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07C0891-236C-497D-B1D3-BE0EA1FD4FAA}" xr6:coauthVersionLast="36" xr6:coauthVersionMax="36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<sst xmlns="http://schemas.openxmlformats.org/spreadsheetml/2006/main" count="2671" uniqueCount="359">
  <si>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</si>
  <si>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</si>
  <si>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</si>
  <si>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</si>
  <si>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</si>
  <si>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</si>
  <si>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</si>
  <si>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</si>
  <si>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</si>
  <si>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</si>
  <si>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</si>
  <si>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</si>
  <si>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</si>
  <si>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</si>
  <si>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</si>
  <si>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</si>
  <si>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</si>
  <si>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</si>
  <si>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</si>
  <si>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</si>
  <si>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</si>
  <si>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</si>
  <si>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</si>
  <si>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</si>
  <si>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</si>
  <si>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</si>
  <si>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</si>
  <si>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</si>
  <si>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</si>
  <si>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</si>
  <si>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</si>
  <si>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</si>
  <si>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</si>
  <si>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</si>
  <si>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</si>
  <si>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</si>
  <si>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</si>
  <si>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小池　晃</t>
  </si>
  <si>
    <t>32</t>
  </si>
  <si>
    <t>02</t>
  </si>
  <si>
    <t>日本維新の会</t>
  </si>
  <si>
    <t>かだ　由紀子</t>
  </si>
  <si>
    <t>40</t>
  </si>
  <si>
    <t>03</t>
  </si>
  <si>
    <t>無所属連合</t>
  </si>
  <si>
    <t>大西　つねき</t>
  </si>
  <si>
    <t>74</t>
  </si>
  <si>
    <t>04</t>
  </si>
  <si>
    <t>日本保守党</t>
  </si>
  <si>
    <t>百田　尚樹</t>
  </si>
  <si>
    <t>102</t>
  </si>
  <si>
    <t>参議院比例代表選出議員選挙</t>
  </si>
  <si>
    <t>0</t>
  </si>
  <si>
    <t>山下　よしき</t>
  </si>
  <si>
    <t>14</t>
  </si>
  <si>
    <t>しばた　巧</t>
  </si>
  <si>
    <t>27</t>
  </si>
  <si>
    <t>藤村　あきこ</t>
  </si>
  <si>
    <t>18</t>
  </si>
  <si>
    <t>有本　香</t>
  </si>
  <si>
    <t>96</t>
  </si>
  <si>
    <t>井上　さとし</t>
  </si>
  <si>
    <t>3</t>
  </si>
  <si>
    <t>やながせ　裕文</t>
  </si>
  <si>
    <t>1</t>
  </si>
  <si>
    <t>梅原　かつひこ</t>
  </si>
  <si>
    <t>5</t>
  </si>
  <si>
    <t>白川　よう子</t>
  </si>
  <si>
    <t>50</t>
  </si>
  <si>
    <t>山口　かずゆき</t>
  </si>
  <si>
    <t>24</t>
  </si>
  <si>
    <t>北村　晴男</t>
  </si>
  <si>
    <t>745</t>
  </si>
  <si>
    <t>05</t>
  </si>
  <si>
    <t>はたやま　和也</t>
  </si>
  <si>
    <t>アカミネ　ノボル</t>
  </si>
  <si>
    <t>46</t>
  </si>
  <si>
    <t>06</t>
  </si>
  <si>
    <t>赤石　ひろ子</t>
  </si>
  <si>
    <t>石井　めぐみ</t>
  </si>
  <si>
    <t>33</t>
  </si>
  <si>
    <t>07</t>
  </si>
  <si>
    <t>伊藤　和子</t>
  </si>
  <si>
    <t>神戸　てるあき</t>
  </si>
  <si>
    <t>08</t>
  </si>
  <si>
    <t>岩本　よしたか</t>
  </si>
  <si>
    <t>2.2</t>
  </si>
  <si>
    <t>久保　優太</t>
  </si>
  <si>
    <t>30</t>
  </si>
  <si>
    <t>09</t>
  </si>
  <si>
    <t>大岸　まゆみ</t>
  </si>
  <si>
    <t>石　平</t>
  </si>
  <si>
    <t>10</t>
  </si>
  <si>
    <t>小山田　ともこ</t>
  </si>
  <si>
    <t>南原　たつき</t>
  </si>
  <si>
    <t>11</t>
  </si>
  <si>
    <t>鈴木　こういち</t>
  </si>
  <si>
    <t>1.047</t>
  </si>
  <si>
    <t>藤原　ひろのぶ</t>
  </si>
  <si>
    <t>175</t>
  </si>
  <si>
    <t>12</t>
  </si>
  <si>
    <t>住寄　聡美</t>
  </si>
  <si>
    <t>みやざわ　靖</t>
  </si>
  <si>
    <t>13</t>
  </si>
  <si>
    <t>平　あや子</t>
  </si>
  <si>
    <t>村山　しょうえい</t>
  </si>
  <si>
    <t>西山　のぶひで</t>
  </si>
  <si>
    <t>2</t>
  </si>
  <si>
    <t>15</t>
  </si>
  <si>
    <t>福島　かずえ</t>
  </si>
  <si>
    <t>16</t>
  </si>
  <si>
    <t>藤本　真人</t>
  </si>
  <si>
    <t>17</t>
  </si>
  <si>
    <t>まつざき　真琴</t>
  </si>
  <si>
    <t>矢野　ゆき子</t>
  </si>
  <si>
    <t>6</t>
  </si>
  <si>
    <t>19</t>
  </si>
  <si>
    <t>山田　みのり</t>
  </si>
  <si>
    <t>18.099</t>
  </si>
  <si>
    <t>合  計</t>
  </si>
  <si>
    <t>180.346</t>
  </si>
  <si>
    <t>492</t>
  </si>
  <si>
    <t>92</t>
  </si>
  <si>
    <t>948</t>
  </si>
  <si>
    <t>立憲民主党</t>
  </si>
  <si>
    <t>石川　大我</t>
  </si>
  <si>
    <t>56</t>
  </si>
  <si>
    <t>参政党</t>
  </si>
  <si>
    <t>あだち　ゆうじ</t>
  </si>
  <si>
    <t>261.704</t>
  </si>
  <si>
    <t>国民民主党</t>
  </si>
  <si>
    <t>足立　康史</t>
  </si>
  <si>
    <t>63.292</t>
  </si>
  <si>
    <t>チームみらい</t>
  </si>
  <si>
    <t>安野　たかひろ</t>
  </si>
  <si>
    <t>84</t>
  </si>
  <si>
    <t>江畑　弥八郎</t>
  </si>
  <si>
    <t>あんどう　裕</t>
  </si>
  <si>
    <t>136</t>
  </si>
  <si>
    <t>あらまき　豊志</t>
  </si>
  <si>
    <t>9</t>
  </si>
  <si>
    <t>高山　さとし</t>
  </si>
  <si>
    <t>太田　真平</t>
  </si>
  <si>
    <t>岩本　まな</t>
  </si>
  <si>
    <t>47.8</t>
  </si>
  <si>
    <t>いそざき　哲史</t>
  </si>
  <si>
    <t>119</t>
  </si>
  <si>
    <t>須田　えいたろう</t>
  </si>
  <si>
    <t>小沢　まさひと</t>
  </si>
  <si>
    <t>182</t>
  </si>
  <si>
    <t>梅村　みずほ</t>
  </si>
  <si>
    <t>178</t>
  </si>
  <si>
    <t>伊藤　たつお</t>
  </si>
  <si>
    <t>219</t>
  </si>
  <si>
    <t>越智　紀江</t>
  </si>
  <si>
    <t>川　裕一郎</t>
  </si>
  <si>
    <t>22</t>
  </si>
  <si>
    <t>大谷　ゆりこ</t>
  </si>
  <si>
    <t>15.7</t>
  </si>
  <si>
    <t>川田　龍平</t>
  </si>
  <si>
    <t>29</t>
  </si>
  <si>
    <t>後藤　翔太</t>
  </si>
  <si>
    <t>26</t>
  </si>
  <si>
    <t>大津　ひろ子</t>
  </si>
  <si>
    <t>岸　まきこ</t>
  </si>
  <si>
    <t>624.438</t>
  </si>
  <si>
    <t>重松　たかみ</t>
  </si>
  <si>
    <t>おの　たかき</t>
  </si>
  <si>
    <t>木村　正弘</t>
  </si>
  <si>
    <t>6.316</t>
  </si>
  <si>
    <t>寺西　かずひろ</t>
  </si>
  <si>
    <t>8</t>
  </si>
  <si>
    <t>川崎　みのる</t>
  </si>
  <si>
    <t>郡山　りょう</t>
  </si>
  <si>
    <t>51</t>
  </si>
  <si>
    <t>松田　学</t>
  </si>
  <si>
    <t>125</t>
  </si>
  <si>
    <t>きど　かおり</t>
  </si>
  <si>
    <t>寺田　博英</t>
  </si>
  <si>
    <t>山中　泉</t>
  </si>
  <si>
    <t>62</t>
  </si>
  <si>
    <t>佐々木　よしかず</t>
  </si>
  <si>
    <t>徳田　稚子</t>
  </si>
  <si>
    <t>須藤　元気</t>
  </si>
  <si>
    <t>西野　克也</t>
  </si>
  <si>
    <t>武田　ゆうき</t>
  </si>
  <si>
    <t>白　しんくん</t>
  </si>
  <si>
    <t>田村　まみ</t>
  </si>
  <si>
    <t>原谷　那美</t>
  </si>
  <si>
    <t>浜野　よしふみ</t>
  </si>
  <si>
    <t>194</t>
  </si>
  <si>
    <t>平原　麗子</t>
  </si>
  <si>
    <t>4</t>
  </si>
  <si>
    <t>平戸　航太</t>
  </si>
  <si>
    <t>古山　葉子</t>
  </si>
  <si>
    <t>藤井　しんご</t>
  </si>
  <si>
    <t>20</t>
  </si>
  <si>
    <t>みずおか　俊一</t>
  </si>
  <si>
    <t>115</t>
  </si>
  <si>
    <t>宮入　せいご</t>
  </si>
  <si>
    <t>森　ゆうこ</t>
  </si>
  <si>
    <t>46.211</t>
  </si>
  <si>
    <t>薬師寺　みちよ</t>
  </si>
  <si>
    <t>7</t>
  </si>
  <si>
    <t>もりや　たかし</t>
  </si>
  <si>
    <t>77</t>
  </si>
  <si>
    <t>山田　ヨシヒコ</t>
  </si>
  <si>
    <t>42.433</t>
  </si>
  <si>
    <t>吉川　さおり</t>
  </si>
  <si>
    <t>151</t>
  </si>
  <si>
    <t>21</t>
  </si>
  <si>
    <t>れんほう</t>
  </si>
  <si>
    <t>393.281</t>
  </si>
  <si>
    <t>渡邊　雅行</t>
  </si>
  <si>
    <t>1852.246</t>
  </si>
  <si>
    <t>893.504</t>
  </si>
  <si>
    <t>849.425</t>
  </si>
  <si>
    <t>99</t>
  </si>
  <si>
    <t>日本誠真会</t>
  </si>
  <si>
    <t>吉野　としあき</t>
  </si>
  <si>
    <t>180</t>
  </si>
  <si>
    <t>社会民主党</t>
  </si>
  <si>
    <t>大椿　ゆうこ</t>
  </si>
  <si>
    <t>27.788</t>
  </si>
  <si>
    <t>れいわ新選組</t>
  </si>
  <si>
    <t>伊勢崎　賢治</t>
  </si>
  <si>
    <t>-</t>
  </si>
  <si>
    <t>日本改革党</t>
  </si>
  <si>
    <t>くつざわ　亮治</t>
  </si>
  <si>
    <t>木原　くにや</t>
  </si>
  <si>
    <t>ラサール　石井</t>
  </si>
  <si>
    <t>275</t>
  </si>
  <si>
    <t>木村　英子</t>
  </si>
  <si>
    <t>269.68</t>
  </si>
  <si>
    <t>かい　正康</t>
  </si>
  <si>
    <t>奥田　ふみよ</t>
  </si>
  <si>
    <t>55</t>
  </si>
  <si>
    <t>山城　ひろじ</t>
  </si>
  <si>
    <t>66</t>
  </si>
  <si>
    <t>塩崎　みのる</t>
  </si>
  <si>
    <t>花岡　しげる</t>
  </si>
  <si>
    <t>辻村　ちひろ</t>
  </si>
  <si>
    <t>36</t>
  </si>
  <si>
    <t>にとうべ　とうま</t>
  </si>
  <si>
    <t>41</t>
  </si>
  <si>
    <t>池沢　理美</t>
  </si>
  <si>
    <t>吉田　幸一郎</t>
  </si>
  <si>
    <t>はすいけ　透</t>
  </si>
  <si>
    <t>長谷川　ういこ</t>
  </si>
  <si>
    <t>23</t>
  </si>
  <si>
    <t>岡本　麻弥</t>
  </si>
  <si>
    <t>39</t>
  </si>
  <si>
    <t>ミサオ・レッドウルフ</t>
  </si>
  <si>
    <t>34</t>
  </si>
  <si>
    <t>183</t>
  </si>
  <si>
    <t>403.788</t>
  </si>
  <si>
    <t>575.68</t>
  </si>
  <si>
    <t>自由民主党</t>
  </si>
  <si>
    <t>舞立　昇治</t>
  </si>
  <si>
    <t>再生の道</t>
  </si>
  <si>
    <t>うらの　じん</t>
  </si>
  <si>
    <t>公明党</t>
  </si>
  <si>
    <t>佐々木　まさふみ</t>
  </si>
  <si>
    <t>ＮＨＫ党</t>
  </si>
  <si>
    <t>浜田　聡</t>
  </si>
  <si>
    <t>290.43</t>
  </si>
  <si>
    <t>福山　守</t>
  </si>
  <si>
    <t>大谷　ヨシヒロ</t>
  </si>
  <si>
    <t>10.3</t>
  </si>
  <si>
    <t>平木　だいさく</t>
  </si>
  <si>
    <t>33.161</t>
  </si>
  <si>
    <t>福永　かつや</t>
  </si>
  <si>
    <t>赤池　まさあき</t>
  </si>
  <si>
    <t>200</t>
  </si>
  <si>
    <t>金井　きょうた</t>
  </si>
  <si>
    <t>新妻　ひでき</t>
  </si>
  <si>
    <t>18.046</t>
  </si>
  <si>
    <t>川崎　たかひろ</t>
  </si>
  <si>
    <t>あぜもと　しょうご</t>
  </si>
  <si>
    <t>53</t>
  </si>
  <si>
    <t>木島　やすお</t>
  </si>
  <si>
    <t>つかさ　隆史</t>
  </si>
  <si>
    <t>48</t>
  </si>
  <si>
    <t>阿部　やすひさ</t>
  </si>
  <si>
    <t>150</t>
  </si>
  <si>
    <t>ぎぼ　はるき</t>
  </si>
  <si>
    <t>原田　大二郎</t>
  </si>
  <si>
    <t>有村　治子</t>
  </si>
  <si>
    <t>276</t>
  </si>
  <si>
    <t>小林　学</t>
  </si>
  <si>
    <t>かわの　義博</t>
  </si>
  <si>
    <t>4466</t>
  </si>
  <si>
    <t>石田　まさひろ</t>
  </si>
  <si>
    <t>257</t>
  </si>
  <si>
    <t>水野　純也</t>
  </si>
  <si>
    <t>塩田　ひろあき</t>
  </si>
  <si>
    <t>いんどう　周作</t>
  </si>
  <si>
    <t>4102</t>
  </si>
  <si>
    <t>宮田　たかお</t>
  </si>
  <si>
    <t>高橋　次郎</t>
  </si>
  <si>
    <t>かまやち　さとし</t>
  </si>
  <si>
    <t>792.569</t>
  </si>
  <si>
    <t>横山　はるき</t>
  </si>
  <si>
    <t>河合　綾</t>
  </si>
  <si>
    <t>岸　ひろゆき</t>
  </si>
  <si>
    <t>101.556</t>
  </si>
  <si>
    <t>中北　京子</t>
  </si>
  <si>
    <t>けんざか　茂範</t>
  </si>
  <si>
    <t>1827</t>
  </si>
  <si>
    <t>水島　春香</t>
  </si>
  <si>
    <t>斉藤　まさゆき</t>
  </si>
  <si>
    <t>131.908</t>
  </si>
  <si>
    <t>竹原　浩子</t>
  </si>
  <si>
    <t>斉藤　りえ</t>
  </si>
  <si>
    <t>23.808</t>
  </si>
  <si>
    <t>竹島　正人</t>
  </si>
  <si>
    <t>佐藤　まさひさ</t>
  </si>
  <si>
    <t>187</t>
  </si>
  <si>
    <t>荒神　享佑</t>
  </si>
  <si>
    <t>山東　昭子</t>
  </si>
  <si>
    <t>147</t>
  </si>
  <si>
    <t>藤井　伸城</t>
  </si>
  <si>
    <t>しげもと　まもる</t>
  </si>
  <si>
    <t>236.951</t>
  </si>
  <si>
    <t>羽場　正文</t>
  </si>
  <si>
    <t>杉田　みお</t>
  </si>
  <si>
    <t>65</t>
  </si>
  <si>
    <t>村岡　正敏</t>
  </si>
  <si>
    <t>鈴木　宗男</t>
  </si>
  <si>
    <t>134.952</t>
  </si>
  <si>
    <t>田中　まさし</t>
  </si>
  <si>
    <t>269</t>
  </si>
  <si>
    <t>中田　フィッシュ</t>
  </si>
  <si>
    <t>30.423</t>
  </si>
  <si>
    <t>中田　宏</t>
  </si>
  <si>
    <t>197.574</t>
  </si>
  <si>
    <t>長尾　たかし</t>
  </si>
  <si>
    <t>25</t>
  </si>
  <si>
    <t>橋本　聖子</t>
  </si>
  <si>
    <t>296</t>
  </si>
  <si>
    <t>ひが　なつみ</t>
  </si>
  <si>
    <t>東野　ひでき</t>
  </si>
  <si>
    <t>795.953</t>
  </si>
  <si>
    <t>ふじた　まこと</t>
  </si>
  <si>
    <t>本田　あきこ</t>
  </si>
  <si>
    <t>351</t>
  </si>
  <si>
    <t>28</t>
  </si>
  <si>
    <t>みやくぼ　大作</t>
  </si>
  <si>
    <t>744.837</t>
  </si>
  <si>
    <t>宮崎　まさお</t>
  </si>
  <si>
    <t>979</t>
  </si>
  <si>
    <t>山田　太郎</t>
  </si>
  <si>
    <t>219.466</t>
  </si>
  <si>
    <t>31</t>
  </si>
  <si>
    <t>和田　まさむね</t>
  </si>
  <si>
    <t>12890.997</t>
  </si>
  <si>
    <t>134.3</t>
  </si>
  <si>
    <t>4722.207</t>
  </si>
  <si>
    <t>317.43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</si>
</sst>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45858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0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日本共産党〕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無所属連合〕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日本保守党〕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小池　晃</v>
      </c>
      <c r="C9" s="14" t="str">
        <f>IF(P_19号3様式1!G2&lt;&gt; "",IF(P_19号3様式1!G2&lt;&gt; "-",TEXT(INT(P_19号3様式1!G2),"#,##0"),"-"),"")</f>
        <v>32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かだ　由紀子</v>
      </c>
      <c r="H9" s="14" t="str">
        <f>IF(P_19号3様式1!L2&lt;&gt; "",IF(P_19号3様式1!L2&lt;&gt; "-",TEXT(INT(P_19号3様式1!L2),"#,##0"),"-"),"")</f>
        <v>40</v>
      </c>
      <c r="I9" s="21" t="str">
        <f>IF(P_19号3様式1!L2&lt;&gt; "",IF(P_19号3様式1!L2&lt;&gt; "-",IF(VALUE(FIXED(P_19号3様式1!L2,0,TRUE))&lt;&gt;P_19号3様式1!L2,RIGHT(FIXED(P_19号3様式1!L2,3,FALSE),4),""),""),"")</f>
        <v>.000</v>
      </c>
      <c r="J9" s="15"/>
      <c r="K9" s="12" t="str">
        <f>IF(P_19号3様式1!O2="","",P_19号3様式1!O2)</f>
        <v>01</v>
      </c>
      <c r="L9" s="13" t="str">
        <f>IF(P_19号3様式1!P2="","",P_19号3様式1!P2)</f>
        <v>大西　つねき</v>
      </c>
      <c r="M9" s="14" t="str">
        <f>IF(P_19号3様式1!Q2&lt;&gt; "",IF(P_19号3様式1!Q2&lt;&gt; "-",TEXT(INT(P_19号3様式1!Q2),"#,##0"),"-"),"")</f>
        <v>74</v>
      </c>
      <c r="N9" s="21" t="str">
        <f>IF(P_19号3様式1!Q2&lt;&gt; "",IF(P_19号3様式1!Q2&lt;&gt; "-",IF(VALUE(FIXED(P_19号3様式1!Q2,0,TRUE))&lt;&gt;P_19号3様式1!Q2,RIGHT(FIXED(P_19号3様式1!Q2,3,FALSE),4),""),""),"")</f>
        <v>.000</v>
      </c>
      <c r="O9" s="15"/>
      <c r="P9" s="12" t="str">
        <f>IF(P_19号3様式1!T2="","",P_19号3様式1!T2)</f>
        <v>01</v>
      </c>
      <c r="Q9" s="13" t="str">
        <f>IF(P_19号3様式1!U2="","",P_19号3様式1!U2)</f>
        <v>百田　尚樹</v>
      </c>
      <c r="R9" s="14" t="str">
        <f>IF(P_19号3様式1!V2&lt;&gt; "",IF(P_19号3様式1!V2&lt;&gt; "-",TEXT(INT(P_19号3様式1!V2),"#,##0"),"-"),"")</f>
        <v>102</v>
      </c>
      <c r="S9" s="21" t="str">
        <f>IF(P_19号3様式1!V2&lt;&gt; "",IF(P_19号3様式1!V2&lt;&gt; "-",IF(VALUE(FIXED(P_19号3様式1!V2,0,TRUE))&lt;&gt;P_19号3様式1!V2,RIGHT(FIXED(P_19号3様式1!V2,3,FALSE),4),""),""),"")</f>
        <v>.000</v>
      </c>
    </row>
    <row r="10" spans="1:19" s="16" customFormat="1" ht="12" customHeight="1" x14ac:dyDescent="0.15">
      <c r="A10" s="12" t="str">
        <f>IF(P_19号3様式1!E3="","",P_19号3様式1!E3)</f>
        <v>02</v>
      </c>
      <c r="B10" s="13" t="str">
        <f>IF(P_19号3様式1!F3="","",P_19号3様式1!F3)</f>
        <v>山下　よしき</v>
      </c>
      <c r="C10" s="14" t="str">
        <f>IF(P_19号3様式1!G3&lt;&gt; "",IF(P_19号3様式1!G3&lt;&gt; "-",TEXT(INT(P_19号3様式1!G3),"#,##0"),"-"),"")</f>
        <v>14</v>
      </c>
      <c r="D10" s="21" t="str">
        <f>IF(P_19号3様式1!G3&lt;&gt; "",IF(P_19号3様式1!G3&lt;&gt; "-",IF(VALUE(FIXED(P_19号3様式1!G3,0,TRUE))&lt;&gt;P_19号3様式1!G3,RIGHT(FIXED(P_19号3様式1!G3,3,FALSE),4),""),""),"")</f>
        <v>.000</v>
      </c>
      <c r="F10" s="12" t="str">
        <f>IF(P_19号3様式1!J3="","",P_19号3様式1!J3)</f>
        <v>02</v>
      </c>
      <c r="G10" s="13" t="str">
        <f>IF(P_19号3様式1!K3="","",P_19号3様式1!K3)</f>
        <v>しばた　巧</v>
      </c>
      <c r="H10" s="14" t="str">
        <f>IF(P_19号3様式1!L3&lt;&gt; "",IF(P_19号3様式1!L3&lt;&gt; "-",TEXT(INT(P_19号3様式1!L3),"#,##0"),"-"),"")</f>
        <v>27</v>
      </c>
      <c r="I10" s="21" t="str">
        <f>IF(P_19号3様式1!L3&lt;&gt; "",IF(P_19号3様式1!L3&lt;&gt; "-",IF(VALUE(FIXED(P_19号3様式1!L3,0,TRUE))&lt;&gt;P_19号3様式1!L3,RIGHT(FIXED(P_19号3様式1!L3,3,FALSE),4),""),""),"")</f>
        <v>.000</v>
      </c>
      <c r="K10" s="12" t="str">
        <f>IF(P_19号3様式1!O3="","",P_19号3様式1!O3)</f>
        <v>02</v>
      </c>
      <c r="L10" s="13" t="str">
        <f>IF(P_19号3様式1!P3="","",P_19号3様式1!P3)</f>
        <v>藤村　あきこ</v>
      </c>
      <c r="M10" s="14" t="str">
        <f>IF(P_19号3様式1!Q3&lt;&gt; "",IF(P_19号3様式1!Q3&lt;&gt; "-",TEXT(INT(P_19号3様式1!Q3),"#,##0"),"-"),"")</f>
        <v>18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有本　香</v>
      </c>
      <c r="R10" s="14" t="str">
        <f>IF(P_19号3様式1!V3&lt;&gt; "",IF(P_19号3様式1!V3&lt;&gt; "-",TEXT(INT(P_19号3様式1!V3),"#,##0"),"-"),"")</f>
        <v>96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>03</v>
      </c>
      <c r="B11" s="13" t="str">
        <f>IF(P_19号3様式1!F4="","",P_19号3様式1!F4)</f>
        <v>井上　さとし</v>
      </c>
      <c r="C11" s="14" t="str">
        <f>IF(P_19号3様式1!G4&lt;&gt; "",IF(P_19号3様式1!G4&lt;&gt; "-",TEXT(INT(P_19号3様式1!G4),"#,##0"),"-"),"")</f>
        <v>3</v>
      </c>
      <c r="D11" s="21" t="str">
        <f>IF(P_19号3様式1!G4&lt;&gt; "",IF(P_19号3様式1!G4&lt;&gt; "-",IF(VALUE(FIXED(P_19号3様式1!G4,0,TRUE))&lt;&gt;P_19号3様式1!G4,RIGHT(FIXED(P_19号3様式1!G4,3,FALSE),4),""),""),"")</f>
        <v>.000</v>
      </c>
      <c r="F11" s="12" t="str">
        <f>IF(P_19号3様式1!J4="","",P_19号3様式1!J4)</f>
        <v>03</v>
      </c>
      <c r="G11" s="13" t="str">
        <f>IF(P_19号3様式1!K4="","",P_19号3様式1!K4)</f>
        <v>やながせ　裕文</v>
      </c>
      <c r="H11" s="14" t="str">
        <f>IF(P_19号3様式1!L4&lt;&gt; "",IF(P_19号3様式1!L4&lt;&gt; "-",TEXT(INT(P_19号3様式1!L4),"#,##0"),"-"),"")</f>
        <v>1</v>
      </c>
      <c r="I11" s="21" t="str">
        <f>IF(P_19号3様式1!L4&lt;&gt; "",IF(P_19号3様式1!L4&lt;&gt; "-",IF(VALUE(FIXED(P_19号3様式1!L4,0,TRUE))&lt;&gt;P_19号3様式1!L4,RIGHT(FIXED(P_19号3様式1!L4,3,FALSE),4),""),""),"")</f>
        <v>.000</v>
      </c>
      <c r="K11" s="12" t="str">
        <f>IF(P_19号3様式1!O4="","",P_19号3様式1!O4)</f>
        <v/>
      </c>
      <c r="L11" s="13" t="str">
        <f>IF(P_19号3様式1!P4="","",P_19号3様式1!P4)</f>
        <v/>
      </c>
      <c r="M11" s="14" t="str">
        <f>IF(P_19号3様式1!Q4&lt;&gt; "",IF(P_19号3様式1!Q4&lt;&gt; "-",TEXT(INT(P_19号3様式1!Q4),"#,##0"),"-"),"")</f>
        <v/>
      </c>
      <c r="N11" s="21" t="str">
        <f>IF(P_19号3様式1!Q4&lt;&gt; "",IF(P_19号3様式1!Q4&lt;&gt; "-",IF(VALUE(FIXED(P_19号3様式1!Q4,0,TRUE))&lt;&gt;P_19号3様式1!Q4,RIGHT(FIXED(P_19号3様式1!Q4,3,FALSE),4),""),""),"")</f>
        <v/>
      </c>
      <c r="P11" s="12" t="str">
        <f>IF(P_19号3様式1!T4="","",P_19号3様式1!T4)</f>
        <v>03</v>
      </c>
      <c r="Q11" s="13" t="str">
        <f>IF(P_19号3様式1!U4="","",P_19号3様式1!U4)</f>
        <v>梅原　かつひこ</v>
      </c>
      <c r="R11" s="14" t="str">
        <f>IF(P_19号3様式1!V4&lt;&gt; "",IF(P_19号3様式1!V4&lt;&gt; "-",TEXT(INT(P_19号3様式1!V4),"#,##0"),"-"),"")</f>
        <v>5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>04</v>
      </c>
      <c r="B12" s="13" t="str">
        <f>IF(P_19号3様式1!F5="","",P_19号3様式1!F5)</f>
        <v>白川　よう子</v>
      </c>
      <c r="C12" s="14" t="str">
        <f>IF(P_19号3様式1!G5&lt;&gt; "",IF(P_19号3様式1!G5&lt;&gt; "-",TEXT(INT(P_19号3様式1!G5),"#,##0"),"-"),"")</f>
        <v>50</v>
      </c>
      <c r="D12" s="21" t="str">
        <f>IF(P_19号3様式1!G5&lt;&gt; "",IF(P_19号3様式1!G5&lt;&gt; "-",IF(VALUE(FIXED(P_19号3様式1!G5,0,TRUE))&lt;&gt;P_19号3様式1!G5,RIGHT(FIXED(P_19号3様式1!G5,3,FALSE),4),""),""),"")</f>
        <v>.000</v>
      </c>
      <c r="F12" s="12" t="str">
        <f>IF(P_19号3様式1!J5="","",P_19号3様式1!J5)</f>
        <v>04</v>
      </c>
      <c r="G12" s="13" t="str">
        <f>IF(P_19号3様式1!K5="","",P_19号3様式1!K5)</f>
        <v>山口　かずゆき</v>
      </c>
      <c r="H12" s="14" t="str">
        <f>IF(P_19号3様式1!L5&lt;&gt; "",IF(P_19号3様式1!L5&lt;&gt; "-",TEXT(INT(P_19号3様式1!L5),"#,##0"),"-"),"")</f>
        <v>24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/>
      </c>
      <c r="L12" s="13" t="str">
        <f>IF(P_19号3様式1!P5="","",P_19号3様式1!P5)</f>
        <v/>
      </c>
      <c r="M12" s="14" t="str">
        <f>IF(P_19号3様式1!Q5&lt;&gt; "",IF(P_19号3様式1!Q5&lt;&gt; "-",TEXT(INT(P_19号3様式1!Q5),"#,##0"),"-"),"")</f>
        <v/>
      </c>
      <c r="N12" s="21" t="str">
        <f>IF(P_19号3様式1!Q5&lt;&gt; "",IF(P_19号3様式1!Q5&lt;&gt; "-",IF(VALUE(FIXED(P_19号3様式1!Q5,0,TRUE))&lt;&gt;P_19号3様式1!Q5,RIGHT(FIXED(P_19号3様式1!Q5,3,FALSE),4),""),""),"")</f>
        <v/>
      </c>
      <c r="P12" s="12" t="str">
        <f>IF(P_19号3様式1!T5="","",P_19号3様式1!T5)</f>
        <v>04</v>
      </c>
      <c r="Q12" s="13" t="str">
        <f>IF(P_19号3様式1!U5="","",P_19号3様式1!U5)</f>
        <v>北村　晴男</v>
      </c>
      <c r="R12" s="14" t="str">
        <f>IF(P_19号3様式1!V5&lt;&gt; "",IF(P_19号3様式1!V5&lt;&gt; "-",TEXT(INT(P_19号3様式1!V5),"#,##0"),"-"),"")</f>
        <v>745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>05</v>
      </c>
      <c r="B13" s="13" t="str">
        <f>IF(P_19号3様式1!F6="","",P_19号3様式1!F6)</f>
        <v>はたやま　和也</v>
      </c>
      <c r="C13" s="14" t="str">
        <f>IF(P_19号3様式1!G6&lt;&gt; "",IF(P_19号3様式1!G6&lt;&gt; "-",TEXT(INT(P_19号3様式1!G6),"#,##0"),"-"),"")</f>
        <v>1</v>
      </c>
      <c r="D13" s="21" t="str">
        <f>IF(P_19号3様式1!G6&lt;&gt; "",IF(P_19号3様式1!G6&lt;&gt; "-",IF(VALUE(FIXED(P_19号3様式1!G6,0,TRUE))&lt;&gt;P_19号3様式1!G6,RIGHT(FIXED(P_19号3様式1!G6,3,FALSE),4),""),""),"")</f>
        <v>.000</v>
      </c>
      <c r="F13" s="12" t="str">
        <f>IF(P_19号3様式1!J6="","",P_19号3様式1!J6)</f>
        <v>05</v>
      </c>
      <c r="G13" s="13" t="str">
        <f>IF(P_19号3様式1!K6="","",P_19号3様式1!K6)</f>
        <v>アカミネ　ノボル</v>
      </c>
      <c r="H13" s="14" t="str">
        <f>IF(P_19号3様式1!L6&lt;&gt; "",IF(P_19号3様式1!L6&lt;&gt; "-",TEXT(INT(P_19号3様式1!L6),"#,##0"),"-"),"")</f>
        <v>46</v>
      </c>
      <c r="I13" s="21" t="str">
        <f>IF(P_19号3様式1!L6&lt;&gt; "",IF(P_19号3様式1!L6&lt;&gt; "-",IF(VALUE(FIXED(P_19号3様式1!L6,0,TRUE))&lt;&gt;P_19号3様式1!L6,RIGHT(FIXED(P_19号3様式1!L6,3,FALSE),4),""),""),"")</f>
        <v>.000</v>
      </c>
      <c r="K13" s="12" t="str">
        <f>IF(P_19号3様式1!O6="","",P_19号3様式1!O6)</f>
        <v/>
      </c>
      <c r="L13" s="13" t="str">
        <f>IF(P_19号3様式1!P6="","",P_19号3様式1!P6)</f>
        <v/>
      </c>
      <c r="M13" s="14" t="str">
        <f>IF(P_19号3様式1!Q6&lt;&gt; "",IF(P_19号3様式1!Q6&lt;&gt; "-",TEXT(INT(P_19号3様式1!Q6),"#,##0"),"-"),"")</f>
        <v/>
      </c>
      <c r="N13" s="21" t="str">
        <f>IF(P_19号3様式1!Q6&lt;&gt; "",IF(P_19号3様式1!Q6&lt;&gt; "-",IF(VALUE(FIXED(P_19号3様式1!Q6,0,TRUE))&lt;&gt;P_19号3様式1!Q6,RIGHT(FIXED(P_19号3様式1!Q6,3,FALSE),4),""),""),"")</f>
        <v/>
      </c>
      <c r="P13" s="12" t="str">
        <f>IF(P_19号3様式1!T6="","",P_19号3様式1!T6)</f>
        <v/>
      </c>
      <c r="Q13" s="13" t="str">
        <f>IF(P_19号3様式1!U6="","",P_19号3様式1!U6)</f>
        <v/>
      </c>
      <c r="R13" s="14" t="str">
        <f>IF(P_19号3様式1!V6&lt;&gt; "",IF(P_19号3様式1!V6&lt;&gt; "-",TEXT(INT(P_19号3様式1!V6),"#,##0"),"-"),"")</f>
        <v/>
      </c>
      <c r="S13" s="21" t="str">
        <f>IF(P_19号3様式1!V6&lt;&gt; "",IF(P_19号3様式1!V6&lt;&gt; "-",IF(VALUE(FIXED(P_19号3様式1!V6,0,TRUE))&lt;&gt;P_19号3様式1!V6,RIGHT(FIXED(P_19号3様式1!V6,3,FALSE),4),""),""),"")</f>
        <v/>
      </c>
    </row>
    <row r="14" spans="1:19" s="16" customFormat="1" ht="12" customHeight="1" x14ac:dyDescent="0.15">
      <c r="A14" s="12" t="str">
        <f>IF(P_19号3様式1!E7="","",P_19号3様式1!E7)</f>
        <v>06</v>
      </c>
      <c r="B14" s="13" t="str">
        <f>IF(P_19号3様式1!F7="","",P_19号3様式1!F7)</f>
        <v>赤石　ひろ子</v>
      </c>
      <c r="C14" s="14" t="str">
        <f>IF(P_19号3様式1!G7&lt;&gt; "",IF(P_19号3様式1!G7&lt;&gt; "-",TEXT(INT(P_19号3様式1!G7),"#,##0"),"-"),"")</f>
        <v>1</v>
      </c>
      <c r="D14" s="21" t="str">
        <f>IF(P_19号3様式1!G7&lt;&gt; "",IF(P_19号3様式1!G7&lt;&gt; "-",IF(VALUE(FIXED(P_19号3様式1!G7,0,TRUE))&lt;&gt;P_19号3様式1!G7,RIGHT(FIXED(P_19号3様式1!G7,3,FALSE),4),""),""),"")</f>
        <v>.000</v>
      </c>
      <c r="F14" s="12" t="str">
        <f>IF(P_19号3様式1!J7="","",P_19号3様式1!J7)</f>
        <v>06</v>
      </c>
      <c r="G14" s="13" t="str">
        <f>IF(P_19号3様式1!K7="","",P_19号3様式1!K7)</f>
        <v>石井　めぐみ</v>
      </c>
      <c r="H14" s="14" t="str">
        <f>IF(P_19号3様式1!L7&lt;&gt; "",IF(P_19号3様式1!L7&lt;&gt; "-",TEXT(INT(P_19号3様式1!L7),"#,##0"),"-"),"")</f>
        <v>33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/>
      </c>
      <c r="L14" s="13" t="str">
        <f>IF(P_19号3様式1!P7="","",P_19号3様式1!P7)</f>
        <v/>
      </c>
      <c r="M14" s="14" t="str">
        <f>IF(P_19号3様式1!Q7&lt;&gt; "",IF(P_19号3様式1!Q7&lt;&gt; "-",TEXT(INT(P_19号3様式1!Q7),"#,##0"),"-"),"")</f>
        <v/>
      </c>
      <c r="N14" s="21" t="str">
        <f>IF(P_19号3様式1!Q7&lt;&gt; "",IF(P_19号3様式1!Q7&lt;&gt; "-",IF(VALUE(FIXED(P_19号3様式1!Q7,0,TRUE))&lt;&gt;P_19号3様式1!Q7,RIGHT(FIXED(P_19号3様式1!Q7,3,FALSE),4),""),""),"")</f>
        <v/>
      </c>
      <c r="P14" s="12" t="str">
        <f>IF(P_19号3様式1!T7="","",P_19号3様式1!T7)</f>
        <v/>
      </c>
      <c r="Q14" s="13" t="str">
        <f>IF(P_19号3様式1!U7="","",P_19号3様式1!U7)</f>
        <v/>
      </c>
      <c r="R14" s="14" t="str">
        <f>IF(P_19号3様式1!V7&lt;&gt; "",IF(P_19号3様式1!V7&lt;&gt; "-",TEXT(INT(P_19号3様式1!V7),"#,##0"),"-"),"")</f>
        <v/>
      </c>
      <c r="S14" s="21" t="str">
        <f>IF(P_19号3様式1!V7&lt;&gt; "",IF(P_19号3様式1!V7&lt;&gt; "-",IF(VALUE(FIXED(P_19号3様式1!V7,0,TRUE))&lt;&gt;P_19号3様式1!V7,RIGHT(FIXED(P_19号3様式1!V7,3,FALSE),4),""),""),"")</f>
        <v/>
      </c>
    </row>
    <row r="15" spans="1:19" s="16" customFormat="1" ht="12" customHeight="1" x14ac:dyDescent="0.15">
      <c r="A15" s="12" t="str">
        <f>IF(P_19号3様式1!E8="","",P_19号3様式1!E8)</f>
        <v>07</v>
      </c>
      <c r="B15" s="13" t="str">
        <f>IF(P_19号3様式1!F8="","",P_19号3様式1!F8)</f>
        <v>伊藤　和子</v>
      </c>
      <c r="C15" s="14" t="str">
        <f>IF(P_19号3様式1!G8&lt;&gt; "",IF(P_19号3様式1!G8&lt;&gt; "-",TEXT(INT(P_19号3様式1!G8),"#,##0"),"-"),"")</f>
        <v>1</v>
      </c>
      <c r="D15" s="21" t="str">
        <f>IF(P_19号3様式1!G8&lt;&gt; "",IF(P_19号3様式1!G8&lt;&gt; "-",IF(VALUE(FIXED(P_19号3様式1!G8,0,TRUE))&lt;&gt;P_19号3様式1!G8,RIGHT(FIXED(P_19号3様式1!G8,3,FALSE),4),""),""),"")</f>
        <v>.000</v>
      </c>
      <c r="F15" s="12" t="str">
        <f>IF(P_19号3様式1!J8="","",P_19号3様式1!J8)</f>
        <v>07</v>
      </c>
      <c r="G15" s="13" t="str">
        <f>IF(P_19号3様式1!K8="","",P_19号3様式1!K8)</f>
        <v>神戸　てるあき</v>
      </c>
      <c r="H15" s="14" t="str">
        <f>IF(P_19号3様式1!L8&lt;&gt; "",IF(P_19号3様式1!L8&lt;&gt; "-",TEXT(INT(P_19号3様式1!L8),"#,##0"),"-"),"")</f>
        <v>14</v>
      </c>
      <c r="I15" s="21" t="str">
        <f>IF(P_19号3様式1!L8&lt;&gt; "",IF(P_19号3様式1!L8&lt;&gt; "-",IF(VALUE(FIXED(P_19号3様式1!L8,0,TRUE))&lt;&gt;P_19号3様式1!L8,RIGHT(FIXED(P_19号3様式1!L8,3,FALSE),4),""),""),"")</f>
        <v>.000</v>
      </c>
      <c r="K15" s="12" t="str">
        <f>IF(P_19号3様式1!O8="","",P_19号3様式1!O8)</f>
        <v/>
      </c>
      <c r="L15" s="13" t="str">
        <f>IF(P_19号3様式1!P8="","",P_19号3様式1!P8)</f>
        <v/>
      </c>
      <c r="M15" s="14" t="str">
        <f>IF(P_19号3様式1!Q8&lt;&gt; "",IF(P_19号3様式1!Q8&lt;&gt; "-",TEXT(INT(P_19号3様式1!Q8),"#,##0"),"-"),"")</f>
        <v/>
      </c>
      <c r="N15" s="21" t="str">
        <f>IF(P_19号3様式1!Q8&lt;&gt; "",IF(P_19号3様式1!Q8&lt;&gt; "-",IF(VALUE(FIXED(P_19号3様式1!Q8,0,TRUE))&lt;&gt;P_19号3様式1!Q8,RIGHT(FIXED(P_19号3様式1!Q8,3,FALSE),4),""),""),"")</f>
        <v/>
      </c>
      <c r="P15" s="12" t="str">
        <f>IF(P_19号3様式1!T8="","",P_19号3様式1!T8)</f>
        <v/>
      </c>
      <c r="Q15" s="13" t="str">
        <f>IF(P_19号3様式1!U8="","",P_19号3様式1!U8)</f>
        <v/>
      </c>
      <c r="R15" s="14" t="str">
        <f>IF(P_19号3様式1!V8&lt;&gt; "",IF(P_19号3様式1!V8&lt;&gt; "-",TEXT(INT(P_19号3様式1!V8),"#,##0"),"-"),"")</f>
        <v/>
      </c>
      <c r="S15" s="21" t="str">
        <f>IF(P_19号3様式1!V8&lt;&gt; "",IF(P_19号3様式1!V8&lt;&gt; "-",IF(VALUE(FIXED(P_19号3様式1!V8,0,TRUE))&lt;&gt;P_19号3様式1!V8,RIGHT(FIXED(P_19号3様式1!V8,3,FALSE),4),""),""),"")</f>
        <v/>
      </c>
    </row>
    <row r="16" spans="1:19" s="16" customFormat="1" ht="12" customHeight="1" x14ac:dyDescent="0.15">
      <c r="A16" s="12" t="str">
        <f>IF(P_19号3様式1!E9="","",P_19号3様式1!E9)</f>
        <v>08</v>
      </c>
      <c r="B16" s="13" t="str">
        <f>IF(P_19号3様式1!F9="","",P_19号3様式1!F9)</f>
        <v>岩本　よしたか</v>
      </c>
      <c r="C16" s="14" t="str">
        <f>IF(P_19号3様式1!G9&lt;&gt; "",IF(P_19号3様式1!G9&lt;&gt; "-",TEXT(INT(P_19号3様式1!G9),"#,##0"),"-"),"")</f>
        <v>2</v>
      </c>
      <c r="D16" s="21" t="str">
        <f>IF(P_19号3様式1!G9&lt;&gt; "",IF(P_19号3様式1!G9&lt;&gt; "-",IF(VALUE(FIXED(P_19号3様式1!G9,0,TRUE))&lt;&gt;P_19号3様式1!G9,RIGHT(FIXED(P_19号3様式1!G9,3,FALSE),4),""),""),"")</f>
        <v>.200</v>
      </c>
      <c r="F16" s="12" t="str">
        <f>IF(P_19号3様式1!J9="","",P_19号3様式1!J9)</f>
        <v>08</v>
      </c>
      <c r="G16" s="13" t="str">
        <f>IF(P_19号3様式1!K9="","",P_19号3様式1!K9)</f>
        <v>久保　優太</v>
      </c>
      <c r="H16" s="14" t="str">
        <f>IF(P_19号3様式1!L9&lt;&gt; "",IF(P_19号3様式1!L9&lt;&gt; "-",TEXT(INT(P_19号3様式1!L9),"#,##0"),"-"),"")</f>
        <v>30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/>
      </c>
      <c r="L16" s="13" t="str">
        <f>IF(P_19号3様式1!P9="","",P_19号3様式1!P9)</f>
        <v/>
      </c>
      <c r="M16" s="14" t="str">
        <f>IF(P_19号3様式1!Q9&lt;&gt; "",IF(P_19号3様式1!Q9&lt;&gt; "-",TEXT(INT(P_19号3様式1!Q9),"#,##0"),"-"),"")</f>
        <v/>
      </c>
      <c r="N16" s="21" t="str">
        <f>IF(P_19号3様式1!Q9&lt;&gt; "",IF(P_19号3様式1!Q9&lt;&gt; "-",IF(VALUE(FIXED(P_19号3様式1!Q9,0,TRUE))&lt;&gt;P_19号3様式1!Q9,RIGHT(FIXED(P_19号3様式1!Q9,3,FALSE),4),""),""),"")</f>
        <v/>
      </c>
      <c r="P16" s="12" t="str">
        <f>IF(P_19号3様式1!T9="","",P_19号3様式1!T9)</f>
        <v/>
      </c>
      <c r="Q16" s="13" t="str">
        <f>IF(P_19号3様式1!U9="","",P_19号3様式1!U9)</f>
        <v/>
      </c>
      <c r="R16" s="14" t="str">
        <f>IF(P_19号3様式1!V9&lt;&gt; "",IF(P_19号3様式1!V9&lt;&gt; "-",TEXT(INT(P_19号3様式1!V9),"#,##0"),"-"),"")</f>
        <v/>
      </c>
      <c r="S16" s="21" t="str">
        <f>IF(P_19号3様式1!V9&lt;&gt; "",IF(P_19号3様式1!V9&lt;&gt; "-",IF(VALUE(FIXED(P_19号3様式1!V9,0,TRUE))&lt;&gt;P_19号3様式1!V9,RIGHT(FIXED(P_19号3様式1!V9,3,FALSE),4),""),""),"")</f>
        <v/>
      </c>
    </row>
    <row r="17" spans="1:19" s="16" customFormat="1" ht="12" customHeight="1" x14ac:dyDescent="0.15">
      <c r="A17" s="12" t="str">
        <f>IF(P_19号3様式1!E10="","",P_19号3様式1!E10)</f>
        <v>09</v>
      </c>
      <c r="B17" s="13" t="str">
        <f>IF(P_19号3様式1!F10="","",P_19号3様式1!F10)</f>
        <v>大岸　まゆみ</v>
      </c>
      <c r="C17" s="14" t="str">
        <f>IF(P_19号3様式1!G10&lt;&gt; "",IF(P_19号3様式1!G10&lt;&gt; "-",TEXT(INT(P_19号3様式1!G10),"#,##0"),"-"),"")</f>
        <v>0</v>
      </c>
      <c r="D17" s="21" t="str">
        <f>IF(P_19号3様式1!G10&lt;&gt; "",IF(P_19号3様式1!G10&lt;&gt; "-",IF(VALUE(FIXED(P_19号3様式1!G10,0,TRUE))&lt;&gt;P_19号3様式1!G10,RIGHT(FIXED(P_19号3様式1!G10,3,FALSE),4),""),""),"")</f>
        <v>.000</v>
      </c>
      <c r="F17" s="12" t="str">
        <f>IF(P_19号3様式1!J10="","",P_19号3様式1!J10)</f>
        <v>09</v>
      </c>
      <c r="G17" s="13" t="str">
        <f>IF(P_19号3様式1!K10="","",P_19号3様式1!K10)</f>
        <v>石　平</v>
      </c>
      <c r="H17" s="14" t="str">
        <f>IF(P_19号3様式1!L10&lt;&gt; "",IF(P_19号3様式1!L10&lt;&gt; "-",TEXT(INT(P_19号3様式1!L10),"#,##0"),"-"),"")</f>
        <v>27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/>
      </c>
      <c r="L17" s="13" t="str">
        <f>IF(P_19号3様式1!P10="","",P_19号3様式1!P10)</f>
        <v/>
      </c>
      <c r="M17" s="14" t="str">
        <f>IF(P_19号3様式1!Q10&lt;&gt; "",IF(P_19号3様式1!Q10&lt;&gt; "-",TEXT(INT(P_19号3様式1!Q10),"#,##0"),"-"),"")</f>
        <v/>
      </c>
      <c r="N17" s="21" t="str">
        <f>IF(P_19号3様式1!Q10&lt;&gt; "",IF(P_19号3様式1!Q10&lt;&gt; "-",IF(VALUE(FIXED(P_19号3様式1!Q10,0,TRUE))&lt;&gt;P_19号3様式1!Q10,RIGHT(FIXED(P_19号3様式1!Q10,3,FALSE),4),""),""),"")</f>
        <v/>
      </c>
      <c r="P17" s="12" t="str">
        <f>IF(P_19号3様式1!T10="","",P_19号3様式1!T10)</f>
        <v/>
      </c>
      <c r="Q17" s="13" t="str">
        <f>IF(P_19号3様式1!U10="","",P_19号3様式1!U10)</f>
        <v/>
      </c>
      <c r="R17" s="14" t="str">
        <f>IF(P_19号3様式1!V10&lt;&gt; "",IF(P_19号3様式1!V10&lt;&gt; "-",TEXT(INT(P_19号3様式1!V10),"#,##0"),"-"),"")</f>
        <v/>
      </c>
      <c r="S17" s="21" t="str">
        <f>IF(P_19号3様式1!V10&lt;&gt; "",IF(P_19号3様式1!V10&lt;&gt; "-",IF(VALUE(FIXED(P_19号3様式1!V10,0,TRUE))&lt;&gt;P_19号3様式1!V10,RIGHT(FIXED(P_19号3様式1!V10,3,FALSE),4),""),""),"")</f>
        <v/>
      </c>
    </row>
    <row r="18" spans="1:19" s="16" customFormat="1" ht="12" customHeight="1" x14ac:dyDescent="0.15">
      <c r="A18" s="12" t="str">
        <f>IF(P_19号3様式1!E11="","",P_19号3様式1!E11)</f>
        <v>10</v>
      </c>
      <c r="B18" s="13" t="str">
        <f>IF(P_19号3様式1!F11="","",P_19号3様式1!F11)</f>
        <v>小山田　ともこ</v>
      </c>
      <c r="C18" s="14" t="str">
        <f>IF(P_19号3様式1!G11&lt;&gt; "",IF(P_19号3様式1!G11&lt;&gt; "-",TEXT(INT(P_19号3様式1!G11),"#,##0"),"-"),"")</f>
        <v>0</v>
      </c>
      <c r="D18" s="21" t="str">
        <f>IF(P_19号3様式1!G11&lt;&gt; "",IF(P_19号3様式1!G11&lt;&gt; "-",IF(VALUE(FIXED(P_19号3様式1!G11,0,TRUE))&lt;&gt;P_19号3様式1!G11,RIGHT(FIXED(P_19号3様式1!G11,3,FALSE),4),""),""),"")</f>
        <v>.000</v>
      </c>
      <c r="F18" s="12" t="str">
        <f>IF(P_19号3様式1!J11="","",P_19号3様式1!J11)</f>
        <v>10</v>
      </c>
      <c r="G18" s="13" t="str">
        <f>IF(P_19号3様式1!K11="","",P_19号3様式1!K11)</f>
        <v>南原　たつき</v>
      </c>
      <c r="H18" s="14" t="str">
        <f>IF(P_19号3様式1!L11&lt;&gt; "",IF(P_19号3様式1!L11&lt;&gt; "-",TEXT(INT(P_19号3様式1!L11),"#,##0"),"-"),"")</f>
        <v>11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/>
      </c>
      <c r="Q18" s="13" t="str">
        <f>IF(P_19号3様式1!U11="","",P_19号3様式1!U11)</f>
        <v/>
      </c>
      <c r="R18" s="14" t="str">
        <f>IF(P_19号3様式1!V11&lt;&gt; "",IF(P_19号3様式1!V11&lt;&gt; "-",TEXT(INT(P_19号3様式1!V11),"#,##0"),"-"),"")</f>
        <v/>
      </c>
      <c r="S18" s="21" t="str">
        <f>IF(P_19号3様式1!V11&lt;&gt; "",IF(P_19号3様式1!V11&lt;&gt; "-",IF(VALUE(FIXED(P_19号3様式1!V11,0,TRUE))&lt;&gt;P_19号3様式1!V11,RIGHT(FIXED(P_19号3様式1!V11,3,FALSE),4),""),""),"")</f>
        <v/>
      </c>
    </row>
    <row r="19" spans="1:19" s="16" customFormat="1" ht="12" customHeight="1" x14ac:dyDescent="0.15">
      <c r="A19" s="12" t="str">
        <f>IF(P_19号3様式1!E12="","",P_19号3様式1!E12)</f>
        <v>11</v>
      </c>
      <c r="B19" s="13" t="str">
        <f>IF(P_19号3様式1!F12="","",P_19号3様式1!F12)</f>
        <v>鈴木　こういち</v>
      </c>
      <c r="C19" s="14" t="str">
        <f>IF(P_19号3様式1!G12&lt;&gt; "",IF(P_19号3様式1!G12&lt;&gt; "-",TEXT(INT(P_19号3様式1!G12),"#,##0"),"-"),"")</f>
        <v>1</v>
      </c>
      <c r="D19" s="21" t="str">
        <f>IF(P_19号3様式1!G12&lt;&gt; "",IF(P_19号3様式1!G12&lt;&gt; "-",IF(VALUE(FIXED(P_19号3様式1!G12,0,TRUE))&lt;&gt;P_19号3様式1!G12,RIGHT(FIXED(P_19号3様式1!G12,3,FALSE),4),""),""),"")</f>
        <v>.047</v>
      </c>
      <c r="F19" s="12" t="str">
        <f>IF(P_19号3様式1!J12="","",P_19号3様式1!J12)</f>
        <v>11</v>
      </c>
      <c r="G19" s="13" t="str">
        <f>IF(P_19号3様式1!K12="","",P_19号3様式1!K12)</f>
        <v>藤原　ひろのぶ</v>
      </c>
      <c r="H19" s="14" t="str">
        <f>IF(P_19号3様式1!L12&lt;&gt; "",IF(P_19号3様式1!L12&lt;&gt; "-",TEXT(INT(P_19号3様式1!L12),"#,##0"),"-"),"")</f>
        <v>175</v>
      </c>
      <c r="I19" s="21" t="str">
        <f>IF(P_19号3様式1!L12&lt;&gt; "",IF(P_19号3様式1!L12&lt;&gt; "-",IF(VALUE(FIXED(P_19号3様式1!L12,0,TRUE))&lt;&gt;P_19号3様式1!L12,RIGHT(FIXED(P_19号3様式1!L12,3,FALSE),4),""),""),"")</f>
        <v>.000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/>
      </c>
      <c r="Q19" s="13" t="str">
        <f>IF(P_19号3様式1!U12="","",P_19号3様式1!U12)</f>
        <v/>
      </c>
      <c r="R19" s="14" t="str">
        <f>IF(P_19号3様式1!V12&lt;&gt; "",IF(P_19号3様式1!V12&lt;&gt; "-",TEXT(INT(P_19号3様式1!V12),"#,##0"),"-"),"")</f>
        <v/>
      </c>
      <c r="S19" s="21" t="str">
        <f>IF(P_19号3様式1!V12&lt;&gt; "",IF(P_19号3様式1!V12&lt;&gt; "-",IF(VALUE(FIXED(P_19号3様式1!V12,0,TRUE))&lt;&gt;P_19号3様式1!V12,RIGHT(FIXED(P_19号3様式1!V12,3,FALSE),4),""),""),"")</f>
        <v/>
      </c>
    </row>
    <row r="20" spans="1:19" s="16" customFormat="1" ht="12" customHeight="1" x14ac:dyDescent="0.15">
      <c r="A20" s="12" t="str">
        <f>IF(P_19号3様式1!E13="","",P_19号3様式1!E13)</f>
        <v>12</v>
      </c>
      <c r="B20" s="13" t="str">
        <f>IF(P_19号3様式1!F13="","",P_19号3様式1!F13)</f>
        <v>住寄　聡美</v>
      </c>
      <c r="C20" s="14" t="str">
        <f>IF(P_19号3様式1!G13&lt;&gt; "",IF(P_19号3様式1!G13&lt;&gt; "-",TEXT(INT(P_19号3様式1!G13),"#,##0"),"-"),"")</f>
        <v>0</v>
      </c>
      <c r="D20" s="21" t="str">
        <f>IF(P_19号3様式1!G13&lt;&gt; "",IF(P_19号3様式1!G13&lt;&gt; "-",IF(VALUE(FIXED(P_19号3様式1!G13,0,TRUE))&lt;&gt;P_19号3様式1!G13,RIGHT(FIXED(P_19号3様式1!G13,3,FALSE),4),""),""),"")</f>
        <v>.000</v>
      </c>
      <c r="F20" s="12" t="str">
        <f>IF(P_19号3様式1!J13="","",P_19号3様式1!J13)</f>
        <v>12</v>
      </c>
      <c r="G20" s="13" t="str">
        <f>IF(P_19号3様式1!K13="","",P_19号3様式1!K13)</f>
        <v>みやざわ　靖</v>
      </c>
      <c r="H20" s="14" t="str">
        <f>IF(P_19号3様式1!L13&lt;&gt; "",IF(P_19号3様式1!L13&lt;&gt; "-",TEXT(INT(P_19号3様式1!L13),"#,##0"),"-"),"")</f>
        <v>46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/>
      </c>
      <c r="Q20" s="13" t="str">
        <f>IF(P_19号3様式1!U13="","",P_19号3様式1!U13)</f>
        <v/>
      </c>
      <c r="R20" s="14" t="str">
        <f>IF(P_19号3様式1!V13&lt;&gt; "",IF(P_19号3様式1!V13&lt;&gt; "-",TEXT(INT(P_19号3様式1!V13),"#,##0"),"-"),"")</f>
        <v/>
      </c>
      <c r="S20" s="21" t="str">
        <f>IF(P_19号3様式1!V13&lt;&gt; "",IF(P_19号3様式1!V13&lt;&gt; "-",IF(VALUE(FIXED(P_19号3様式1!V13,0,TRUE))&lt;&gt;P_19号3様式1!V13,RIGHT(FIXED(P_19号3様式1!V13,3,FALSE),4),""),""),"")</f>
        <v/>
      </c>
    </row>
    <row r="21" spans="1:19" s="16" customFormat="1" ht="12" customHeight="1" x14ac:dyDescent="0.15">
      <c r="A21" s="12" t="str">
        <f>IF(P_19号3様式1!E14="","",P_19号3様式1!E14)</f>
        <v>13</v>
      </c>
      <c r="B21" s="13" t="str">
        <f>IF(P_19号3様式1!F14="","",P_19号3様式1!F14)</f>
        <v>平　あや子</v>
      </c>
      <c r="C21" s="14" t="str">
        <f>IF(P_19号3様式1!G14&lt;&gt; "",IF(P_19号3様式1!G14&lt;&gt; "-",TEXT(INT(P_19号3様式1!G14),"#,##0"),"-"),"")</f>
        <v>3</v>
      </c>
      <c r="D21" s="21" t="str">
        <f>IF(P_19号3様式1!G14&lt;&gt; "",IF(P_19号3様式1!G14&lt;&gt; "-",IF(VALUE(FIXED(P_19号3様式1!G14,0,TRUE))&lt;&gt;P_19号3様式1!G14,RIGHT(FIXED(P_19号3様式1!G14,3,FALSE),4),""),""),"")</f>
        <v>.000</v>
      </c>
      <c r="F21" s="12" t="str">
        <f>IF(P_19号3様式1!J14="","",P_19号3様式1!J14)</f>
        <v>13</v>
      </c>
      <c r="G21" s="13" t="str">
        <f>IF(P_19号3様式1!K14="","",P_19号3様式1!K14)</f>
        <v>村山　しょうえい</v>
      </c>
      <c r="H21" s="14" t="str">
        <f>IF(P_19号3様式1!L14&lt;&gt; "",IF(P_19号3様式1!L14&lt;&gt; "-",TEXT(INT(P_19号3様式1!L14),"#,##0"),"-"),"")</f>
        <v>18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/>
      </c>
      <c r="Q21" s="13" t="str">
        <f>IF(P_19号3様式1!U14="","",P_19号3様式1!U14)</f>
        <v/>
      </c>
      <c r="R21" s="14" t="str">
        <f>IF(P_19号3様式1!V14&lt;&gt; "",IF(P_19号3様式1!V14&lt;&gt; "-",TEXT(INT(P_19号3様式1!V14),"#,##0"),"-"),"")</f>
        <v/>
      </c>
      <c r="S21" s="21" t="str">
        <f>IF(P_19号3様式1!V14&lt;&gt; "",IF(P_19号3様式1!V14&lt;&gt; "-",IF(VALUE(FIXED(P_19号3様式1!V14,0,TRUE))&lt;&gt;P_19号3様式1!V14,RIGHT(FIXED(P_19号3様式1!V14,3,FALSE),4),""),""),"")</f>
        <v/>
      </c>
    </row>
    <row r="22" spans="1:19" s="16" customFormat="1" ht="12" customHeight="1" x14ac:dyDescent="0.15">
      <c r="A22" s="12" t="str">
        <f>IF(P_19号3様式1!E15="","",P_19号3様式1!E15)</f>
        <v>14</v>
      </c>
      <c r="B22" s="13" t="str">
        <f>IF(P_19号3様式1!F15="","",P_19号3様式1!F15)</f>
        <v>西山　のぶひで</v>
      </c>
      <c r="C22" s="14" t="str">
        <f>IF(P_19号3様式1!G15&lt;&gt; "",IF(P_19号3様式1!G15&lt;&gt; "-",TEXT(INT(P_19号3様式1!G15),"#,##0"),"-"),"")</f>
        <v>2</v>
      </c>
      <c r="D22" s="21" t="str">
        <f>IF(P_19号3様式1!G15&lt;&gt; "",IF(P_19号3様式1!G15&lt;&gt; "-",IF(VALUE(FIXED(P_19号3様式1!G15,0,TRUE))&lt;&gt;P_19号3様式1!G15,RIGHT(FIXED(P_19号3様式1!G15,3,FALSE),4),""),""),"")</f>
        <v>.000</v>
      </c>
      <c r="F22" s="12" t="str">
        <f>IF(P_19号3様式1!J15="","",P_19号3様式1!J15)</f>
        <v/>
      </c>
      <c r="G22" s="13" t="str">
        <f>IF(P_19号3様式1!K15="","",P_19号3様式1!K15)</f>
        <v/>
      </c>
      <c r="H22" s="14" t="str">
        <f>IF(P_19号3様式1!L15&lt;&gt; "",IF(P_19号3様式1!L15&lt;&gt; "-",TEXT(INT(P_19号3様式1!L15),"#,##0"),"-"),"")</f>
        <v/>
      </c>
      <c r="I22" s="21" t="str">
        <f>IF(P_19号3様式1!L15&lt;&gt; "",IF(P_19号3様式1!L15&lt;&gt; "-",IF(VALUE(FIXED(P_19号3様式1!L15,0,TRUE))&lt;&gt;P_19号3様式1!L15,RIGHT(FIXED(P_19号3様式1!L15,3,FALSE),4),""),""),"")</f>
        <v/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/>
      </c>
      <c r="Q22" s="13" t="str">
        <f>IF(P_19号3様式1!U15="","",P_19号3様式1!U15)</f>
        <v/>
      </c>
      <c r="R22" s="14" t="str">
        <f>IF(P_19号3様式1!V15&lt;&gt; "",IF(P_19号3様式1!V15&lt;&gt; "-",TEXT(INT(P_19号3様式1!V15),"#,##0"),"-"),"")</f>
        <v/>
      </c>
      <c r="S22" s="21" t="str">
        <f>IF(P_19号3様式1!V15&lt;&gt; "",IF(P_19号3様式1!V15&lt;&gt; "-",IF(VALUE(FIXED(P_19号3様式1!V15,0,TRUE))&lt;&gt;P_19号3様式1!V15,RIGHT(FIXED(P_19号3様式1!V15,3,FALSE),4),""),""),"")</f>
        <v/>
      </c>
    </row>
    <row r="23" spans="1:19" s="16" customFormat="1" ht="12" customHeight="1" x14ac:dyDescent="0.15">
      <c r="A23" s="12" t="str">
        <f>IF(P_19号3様式1!E16="","",P_19号3様式1!E16)</f>
        <v>15</v>
      </c>
      <c r="B23" s="13" t="str">
        <f>IF(P_19号3様式1!F16="","",P_19号3様式1!F16)</f>
        <v>福島　かずえ</v>
      </c>
      <c r="C23" s="14" t="str">
        <f>IF(P_19号3様式1!G16&lt;&gt; "",IF(P_19号3様式1!G16&lt;&gt; "-",TEXT(INT(P_19号3様式1!G16),"#,##0"),"-"),"")</f>
        <v>0</v>
      </c>
      <c r="D23" s="21" t="str">
        <f>IF(P_19号3様式1!G16&lt;&gt; "",IF(P_19号3様式1!G16&lt;&gt; "-",IF(VALUE(FIXED(P_19号3様式1!G16,0,TRUE))&lt;&gt;P_19号3様式1!G16,RIGHT(FIXED(P_19号3様式1!G16,3,FALSE),4),""),""),"")</f>
        <v>.000</v>
      </c>
      <c r="F23" s="12" t="str">
        <f>IF(P_19号3様式1!J16="","",P_19号3様式1!J16)</f>
        <v/>
      </c>
      <c r="G23" s="13" t="str">
        <f>IF(P_19号3様式1!K16="","",P_19号3様式1!K16)</f>
        <v/>
      </c>
      <c r="H23" s="14" t="str">
        <f>IF(P_19号3様式1!L16&lt;&gt; "",IF(P_19号3様式1!L16&lt;&gt; "-",TEXT(INT(P_19号3様式1!L16),"#,##0"),"-"),"")</f>
        <v/>
      </c>
      <c r="I23" s="21" t="str">
        <f>IF(P_19号3様式1!L16&lt;&gt; "",IF(P_19号3様式1!L16&lt;&gt; "-",IF(VALUE(FIXED(P_19号3様式1!L16,0,TRUE))&lt;&gt;P_19号3様式1!L16,RIGHT(FIXED(P_19号3様式1!L16,3,FALSE),4),""),""),"")</f>
        <v/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/>
      </c>
      <c r="Q23" s="13" t="str">
        <f>IF(P_19号3様式1!U16="","",P_19号3様式1!U16)</f>
        <v/>
      </c>
      <c r="R23" s="14" t="str">
        <f>IF(P_19号3様式1!V16&lt;&gt; "",IF(P_19号3様式1!V16&lt;&gt; "-",TEXT(INT(P_19号3様式1!V16),"#,##0"),"-"),"")</f>
        <v/>
      </c>
      <c r="S23" s="21" t="str">
        <f>IF(P_19号3様式1!V16&lt;&gt; "",IF(P_19号3様式1!V16&lt;&gt; "-",IF(VALUE(FIXED(P_19号3様式1!V16,0,TRUE))&lt;&gt;P_19号3様式1!V16,RIGHT(FIXED(P_19号3様式1!V16,3,FALSE),4),""),""),"")</f>
        <v/>
      </c>
    </row>
    <row r="24" spans="1:19" s="16" customFormat="1" ht="12" customHeight="1" x14ac:dyDescent="0.15">
      <c r="A24" s="12" t="str">
        <f>IF(P_19号3様式1!E17="","",P_19号3様式1!E17)</f>
        <v>16</v>
      </c>
      <c r="B24" s="13" t="str">
        <f>IF(P_19号3様式1!F17="","",P_19号3様式1!F17)</f>
        <v>藤本　真人</v>
      </c>
      <c r="C24" s="14" t="str">
        <f>IF(P_19号3様式1!G17&lt;&gt; "",IF(P_19号3様式1!G17&lt;&gt; "-",TEXT(INT(P_19号3様式1!G17),"#,##0"),"-"),"")</f>
        <v>0</v>
      </c>
      <c r="D24" s="21" t="str">
        <f>IF(P_19号3様式1!G17&lt;&gt; "",IF(P_19号3様式1!G17&lt;&gt; "-",IF(VALUE(FIXED(P_19号3様式1!G17,0,TRUE))&lt;&gt;P_19号3様式1!G17,RIGHT(FIXED(P_19号3様式1!G17,3,FALSE),4),""),""),"")</f>
        <v>.000</v>
      </c>
      <c r="F24" s="12" t="str">
        <f>IF(P_19号3様式1!J17="","",P_19号3様式1!J17)</f>
        <v/>
      </c>
      <c r="G24" s="13" t="str">
        <f>IF(P_19号3様式1!K17="","",P_19号3様式1!K17)</f>
        <v/>
      </c>
      <c r="H24" s="14" t="str">
        <f>IF(P_19号3様式1!L17&lt;&gt; "",IF(P_19号3様式1!L17&lt;&gt; "-",TEXT(INT(P_19号3様式1!L17),"#,##0"),"-"),"")</f>
        <v/>
      </c>
      <c r="I24" s="21" t="str">
        <f>IF(P_19号3様式1!L17&lt;&gt; "",IF(P_19号3様式1!L17&lt;&gt; "-",IF(VALUE(FIXED(P_19号3様式1!L17,0,TRUE))&lt;&gt;P_19号3様式1!L17,RIGHT(FIXED(P_19号3様式1!L17,3,FALSE),4),""),""),"")</f>
        <v/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/>
      </c>
      <c r="Q24" s="13" t="str">
        <f>IF(P_19号3様式1!U17="","",P_19号3様式1!U17)</f>
        <v/>
      </c>
      <c r="R24" s="14" t="str">
        <f>IF(P_19号3様式1!V17&lt;&gt; "",IF(P_19号3様式1!V17&lt;&gt; "-",TEXT(INT(P_19号3様式1!V17),"#,##0"),"-"),"")</f>
        <v/>
      </c>
      <c r="S24" s="21" t="str">
        <f>IF(P_19号3様式1!V17&lt;&gt; "",IF(P_19号3様式1!V17&lt;&gt; "-",IF(VALUE(FIXED(P_19号3様式1!V17,0,TRUE))&lt;&gt;P_19号3様式1!V17,RIGHT(FIXED(P_19号3様式1!V17,3,FALSE),4),""),""),"")</f>
        <v/>
      </c>
    </row>
    <row r="25" spans="1:19" s="16" customFormat="1" ht="12" customHeight="1" x14ac:dyDescent="0.15">
      <c r="A25" s="12" t="str">
        <f>IF(P_19号3様式1!E18="","",P_19号3様式1!E18)</f>
        <v>17</v>
      </c>
      <c r="B25" s="13" t="str">
        <f>IF(P_19号3様式1!F18="","",P_19号3様式1!F18)</f>
        <v>まつざき　真琴</v>
      </c>
      <c r="C25" s="14" t="str">
        <f>IF(P_19号3様式1!G18&lt;&gt; "",IF(P_19号3様式1!G18&lt;&gt; "-",TEXT(INT(P_19号3様式1!G18),"#,##0"),"-"),"")</f>
        <v>46</v>
      </c>
      <c r="D25" s="21" t="str">
        <f>IF(P_19号3様式1!G18&lt;&gt; "",IF(P_19号3様式1!G18&lt;&gt; "-",IF(VALUE(FIXED(P_19号3様式1!G18,0,TRUE))&lt;&gt;P_19号3様式1!G18,RIGHT(FIXED(P_19号3様式1!G18,3,FALSE),4),""),""),"")</f>
        <v>.000</v>
      </c>
      <c r="F25" s="12" t="str">
        <f>IF(P_19号3様式1!J18="","",P_19号3様式1!J18)</f>
        <v/>
      </c>
      <c r="G25" s="13" t="str">
        <f>IF(P_19号3様式1!K18="","",P_19号3様式1!K18)</f>
        <v/>
      </c>
      <c r="H25" s="14" t="str">
        <f>IF(P_19号3様式1!L18&lt;&gt; "",IF(P_19号3様式1!L18&lt;&gt; "-",TEXT(INT(P_19号3様式1!L18),"#,##0"),"-"),"")</f>
        <v/>
      </c>
      <c r="I25" s="21" t="str">
        <f>IF(P_19号3様式1!L18&lt;&gt; "",IF(P_19号3様式1!L18&lt;&gt; "-",IF(VALUE(FIXED(P_19号3様式1!L18,0,TRUE))&lt;&gt;P_19号3様式1!L18,RIGHT(FIXED(P_19号3様式1!L18,3,FALSE),4),""),""),"")</f>
        <v/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/>
      </c>
      <c r="Q25" s="13" t="str">
        <f>IF(P_19号3様式1!U18="","",P_19号3様式1!U18)</f>
        <v/>
      </c>
      <c r="R25" s="14" t="str">
        <f>IF(P_19号3様式1!V18&lt;&gt; "",IF(P_19号3様式1!V18&lt;&gt; "-",TEXT(INT(P_19号3様式1!V18),"#,##0"),"-"),"")</f>
        <v/>
      </c>
      <c r="S25" s="21" t="str">
        <f>IF(P_19号3様式1!V18&lt;&gt; "",IF(P_19号3様式1!V18&lt;&gt; "-",IF(VALUE(FIXED(P_19号3様式1!V18,0,TRUE))&lt;&gt;P_19号3様式1!V18,RIGHT(FIXED(P_19号3様式1!V18,3,FALSE),4),""),""),"")</f>
        <v/>
      </c>
    </row>
    <row r="26" spans="1:19" s="16" customFormat="1" ht="12" customHeight="1" x14ac:dyDescent="0.15">
      <c r="A26" s="12" t="str">
        <f>IF(P_19号3様式1!E19="","",P_19号3様式1!E19)</f>
        <v>18</v>
      </c>
      <c r="B26" s="13" t="str">
        <f>IF(P_19号3様式1!F19="","",P_19号3様式1!F19)</f>
        <v>矢野　ゆき子</v>
      </c>
      <c r="C26" s="14" t="str">
        <f>IF(P_19号3様式1!G19&lt;&gt; "",IF(P_19号3様式1!G19&lt;&gt; "-",TEXT(INT(P_19号3様式1!G19),"#,##0"),"-"),"")</f>
        <v>6</v>
      </c>
      <c r="D26" s="21" t="str">
        <f>IF(P_19号3様式1!G19&lt;&gt; "",IF(P_19号3様式1!G19&lt;&gt; "-",IF(VALUE(FIXED(P_19号3様式1!G19,0,TRUE))&lt;&gt;P_19号3様式1!G19,RIGHT(FIXED(P_19号3様式1!G19,3,FALSE),4),""),""),"")</f>
        <v>.000</v>
      </c>
      <c r="F26" s="12" t="str">
        <f>IF(P_19号3様式1!J19="","",P_19号3様式1!J19)</f>
        <v/>
      </c>
      <c r="G26" s="13" t="str">
        <f>IF(P_19号3様式1!K19="","",P_19号3様式1!K19)</f>
        <v/>
      </c>
      <c r="H26" s="14" t="str">
        <f>IF(P_19号3様式1!L19&lt;&gt; "",IF(P_19号3様式1!L19&lt;&gt; "-",TEXT(INT(P_19号3様式1!L19),"#,##0"),"-"),"")</f>
        <v/>
      </c>
      <c r="I26" s="21" t="str">
        <f>IF(P_19号3様式1!L19&lt;&gt; "",IF(P_19号3様式1!L19&lt;&gt; "-",IF(VALUE(FIXED(P_19号3様式1!L19,0,TRUE))&lt;&gt;P_19号3様式1!L19,RIGHT(FIXED(P_19号3様式1!L19,3,FALSE),4),""),""),"")</f>
        <v/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>19</v>
      </c>
      <c r="B27" s="13" t="str">
        <f>IF(P_19号3様式1!F20="","",P_19号3様式1!F20)</f>
        <v>山田　みのり</v>
      </c>
      <c r="C27" s="14" t="str">
        <f>IF(P_19号3様式1!G20&lt;&gt; "",IF(P_19号3様式1!G20&lt;&gt; "-",TEXT(INT(P_19号3様式1!G20),"#,##0"),"-"),"")</f>
        <v>18</v>
      </c>
      <c r="D27" s="21" t="str">
        <f>IF(P_19号3様式1!G20&lt;&gt; "",IF(P_19号3様式1!G20&lt;&gt; "-",IF(VALUE(FIXED(P_19号3様式1!G20,0,TRUE))&lt;&gt;P_19号3様式1!G20,RIGHT(FIXED(P_19号3様式1!G20,3,FALSE),4),""),""),"")</f>
        <v>.099</v>
      </c>
      <c r="F27" s="12" t="str">
        <f>IF(P_19号3様式1!J20="","",P_19号3様式1!J20)</f>
        <v/>
      </c>
      <c r="G27" s="13" t="str">
        <f>IF(P_19号3様式1!K20="","",P_19号3様式1!K20)</f>
        <v/>
      </c>
      <c r="H27" s="14" t="str">
        <f>IF(P_19号3様式1!L20&lt;&gt; "",IF(P_19号3様式1!L20&lt;&gt; "-",TEXT(INT(P_19号3様式1!L20),"#,##0"),"-"),"")</f>
        <v/>
      </c>
      <c r="I27" s="21" t="str">
        <f>IF(P_19号3様式1!L20&lt;&gt; "",IF(P_19号3様式1!L20&lt;&gt; "-",IF(VALUE(FIXED(P_19号3様式1!L20,0,TRUE))&lt;&gt;P_19号3様式1!L20,RIGHT(FIXED(P_19号3様式1!L20,3,FALSE),4),""),""),"")</f>
        <v/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/>
      </c>
      <c r="G28" s="13" t="str">
        <f>IF(P_19号3様式1!K21="","",P_19号3様式1!K21)</f>
        <v/>
      </c>
      <c r="H28" s="14" t="str">
        <f>IF(P_19号3様式1!L21&lt;&gt; "",IF(P_19号3様式1!L21&lt;&gt; "-",TEXT(INT(P_19号3様式1!L21),"#,##0"),"-"),"")</f>
        <v/>
      </c>
      <c r="I28" s="21" t="str">
        <f>IF(P_19号3様式1!L21&lt;&gt; "",IF(P_19号3様式1!L21&lt;&gt; "-",IF(VALUE(FIXED(P_19号3様式1!L21,0,TRUE))&lt;&gt;P_19号3様式1!L21,RIGHT(FIXED(P_19号3様式1!L21,3,FALSE),4),""),""),"")</f>
        <v/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/>
      </c>
      <c r="G29" s="13" t="str">
        <f>IF(P_19号3様式1!K22="","",P_19号3様式1!K22)</f>
        <v/>
      </c>
      <c r="H29" s="14" t="str">
        <f>IF(P_19号3様式1!L22&lt;&gt; "",IF(P_19号3様式1!L22&lt;&gt; "-",TEXT(INT(P_19号3様式1!L22),"#,##0"),"-"),"")</f>
        <v/>
      </c>
      <c r="I29" s="21" t="str">
        <f>IF(P_19号3様式1!L22&lt;&gt; "",IF(P_19号3様式1!L22&lt;&gt; "-",IF(VALUE(FIXED(P_19号3様式1!L22,0,TRUE))&lt;&gt;P_19号3様式1!L22,RIGHT(FIXED(P_19号3様式1!L22,3,FALSE),4),""),""),"")</f>
        <v/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/>
      </c>
      <c r="G30" s="13" t="str">
        <f>IF(P_19号3様式1!K23="","",P_19号3様式1!K23)</f>
        <v/>
      </c>
      <c r="H30" s="14" t="str">
        <f>IF(P_19号3様式1!L23&lt;&gt; "",IF(P_19号3様式1!L23&lt;&gt; "-",TEXT(INT(P_19号3様式1!L23),"#,##0"),"-"),"")</f>
        <v/>
      </c>
      <c r="I30" s="21" t="str">
        <f>IF(P_19号3様式1!L23&lt;&gt; "",IF(P_19号3様式1!L23&lt;&gt; "-",IF(VALUE(FIXED(P_19号3様式1!L23,0,TRUE))&lt;&gt;P_19号3様式1!L23,RIGHT(FIXED(P_19号3様式1!L23,3,FALSE),4),""),""),"")</f>
        <v/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/>
      </c>
      <c r="G31" s="13" t="str">
        <f>IF(P_19号3様式1!K24="","",P_19号3様式1!K24)</f>
        <v/>
      </c>
      <c r="H31" s="14" t="str">
        <f>IF(P_19号3様式1!L24&lt;&gt; "",IF(P_19号3様式1!L24&lt;&gt; "-",TEXT(INT(P_19号3様式1!L24),"#,##0"),"-"),"")</f>
        <v/>
      </c>
      <c r="I31" s="21" t="str">
        <f>IF(P_19号3様式1!L24&lt;&gt; "",IF(P_19号3様式1!L24&lt;&gt; "-",IF(VALUE(FIXED(P_19号3様式1!L24,0,TRUE))&lt;&gt;P_19号3様式1!L24,RIGHT(FIXED(P_19号3様式1!L24,3,FALSE),4),""),""),"")</f>
        <v/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/>
      </c>
      <c r="G32" s="13" t="str">
        <f>IF(P_19号3様式1!K25="","",P_19号3様式1!K25)</f>
        <v/>
      </c>
      <c r="H32" s="14" t="str">
        <f>IF(P_19号3様式1!L25&lt;&gt; "",IF(P_19号3様式1!L25&lt;&gt; "-",TEXT(INT(P_19号3様式1!L25),"#,##0"),"-"),"")</f>
        <v/>
      </c>
      <c r="I32" s="21" t="str">
        <f>IF(P_19号3様式1!L25&lt;&gt; "",IF(P_19号3様式1!L25&lt;&gt; "-",IF(VALUE(FIXED(P_19号3様式1!L25,0,TRUE))&lt;&gt;P_19号3様式1!L25,RIGHT(FIXED(P_19号3様式1!L25,3,FALSE),4),""),""),"")</f>
        <v/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/>
      </c>
      <c r="G33" s="13" t="str">
        <f>IF(P_19号3様式1!K26="","",P_19号3様式1!K26)</f>
        <v/>
      </c>
      <c r="H33" s="14" t="str">
        <f>IF(P_19号3様式1!L26&lt;&gt; "",IF(P_19号3様式1!L26&lt;&gt; "-",TEXT(INT(P_19号3様式1!L26),"#,##0"),"-"),"")</f>
        <v/>
      </c>
      <c r="I33" s="21" t="str">
        <f>IF(P_19号3様式1!L26&lt;&gt; "",IF(P_19号3様式1!L26&lt;&gt; "-",IF(VALUE(FIXED(P_19号3様式1!L26,0,TRUE))&lt;&gt;P_19号3様式1!L26,RIGHT(FIXED(P_19号3様式1!L26,3,FALSE),4),""),""),"")</f>
        <v/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/>
      </c>
      <c r="G34" s="13" t="str">
        <f>IF(P_19号3様式1!K27="","",P_19号3様式1!K27)</f>
        <v/>
      </c>
      <c r="H34" s="14" t="str">
        <f>IF(P_19号3様式1!L27&lt;&gt; "",IF(P_19号3様式1!L27&lt;&gt; "-",TEXT(INT(P_19号3様式1!L27),"#,##0"),"-"),"")</f>
        <v/>
      </c>
      <c r="I34" s="21" t="str">
        <f>IF(P_19号3様式1!L27&lt;&gt; "",IF(P_19号3様式1!L27&lt;&gt; "-",IF(VALUE(FIXED(P_19号3様式1!L27,0,TRUE))&lt;&gt;P_19号3様式1!L27,RIGHT(FIXED(P_19号3様式1!L27,3,FALSE),4),""),""),"")</f>
        <v/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180</v>
      </c>
      <c r="D59" s="21" t="str">
        <f>IF(P_19号3様式1!G52= "","",IF(VALUE(FIXED(P_19号3様式1!G52,0,TRUE))&lt;&gt;P_19号3様式1!G52,RIGHT(FIXED(P_19号3様式1!G52,3,FALSE),4),""))</f>
        <v>.346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492</v>
      </c>
      <c r="I59" s="21" t="str">
        <f>IF(P_19号3様式1!L52= "","",IF(VALUE(FIXED(P_19号3様式1!L52,0,TRUE))&lt;&gt;P_19号3様式1!L52,RIGHT(FIXED(P_19号3様式1!L52,3,FALSE),4),""))</f>
        <v>.000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92</v>
      </c>
      <c r="N59" s="21" t="str">
        <f>IF(P_19号3様式1!Q52= "","",IF(VALUE(FIXED(P_19号3様式1!Q52,0,TRUE))&lt;&gt;P_19号3様式1!Q52,RIGHT(FIXED(P_19号3様式1!Q52,3,FALSE),4),""))</f>
        <v>.000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948</v>
      </c>
      <c r="S59" s="21" t="str">
        <f>IF(P_19号3様式1!V52= "","",IF(VALUE(FIXED(P_19号3様式1!V52,0,TRUE))&lt;&gt;P_19号3様式1!V52,RIGHT(FIXED(P_19号3様式1!V52,3,FALSE),4),""))</f>
        <v>.000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45858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0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立憲民主党〕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参政党〕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チームみらい〕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石川　大我</v>
      </c>
      <c r="C68" s="14" t="str">
        <f>IF(P_19号3様式1!G53&lt;&gt; "",IF(P_19号3様式1!G53&lt;&gt; "-",TEXT(INT(P_19号3様式1!G53),"#,##0"),"-"),"")</f>
        <v>56</v>
      </c>
      <c r="D68" s="21" t="str">
        <f>IF(P_19号3様式1!G53&lt;&gt; "",IF(P_19号3様式1!G53&lt;&gt; "-",IF(VALUE(FIXED(P_19号3様式1!G53,0,TRUE))&lt;&gt;P_19号3様式1!G53,RIGHT(FIXED(P_19号3様式1!G53,3,FALSE),4),""),""),"")</f>
        <v>.000</v>
      </c>
      <c r="E68" s="15"/>
      <c r="F68" s="12" t="str">
        <f>IF(P_19号3様式1!J53="","",P_19号3様式1!J53)</f>
        <v>01</v>
      </c>
      <c r="G68" s="13" t="str">
        <f>IF(P_19号3様式1!K53="","",P_19号3様式1!K53)</f>
        <v>あだち　ゆうじ</v>
      </c>
      <c r="H68" s="14" t="str">
        <f>IF(P_19号3様式1!L53&lt;&gt; "",IF(P_19号3様式1!L53&lt;&gt; "-",TEXT(INT(P_19号3様式1!L53),"#,##0"),"-"),"")</f>
        <v>261</v>
      </c>
      <c r="I68" s="21" t="str">
        <f>IF(P_19号3様式1!L53&lt;&gt; "",IF(P_19号3様式1!L53&lt;&gt; "-",IF(VALUE(FIXED(P_19号3様式1!L53,0,TRUE))&lt;&gt;P_19号3様式1!L53,RIGHT(FIXED(P_19号3様式1!L53,3,FALSE),4),""),""),"")</f>
        <v>.704</v>
      </c>
      <c r="J68" s="15"/>
      <c r="K68" s="12" t="str">
        <f>IF(P_19号3様式1!O53="","",P_19号3様式1!O53)</f>
        <v>01</v>
      </c>
      <c r="L68" s="13" t="str">
        <f>IF(P_19号3様式1!P53="","",P_19号3様式1!P53)</f>
        <v>足立　康史</v>
      </c>
      <c r="M68" s="14" t="str">
        <f>IF(P_19号3様式1!Q53&lt;&gt; "",IF(P_19号3様式1!Q53&lt;&gt; "-",TEXT(INT(P_19号3様式1!Q53),"#,##0"),"-"),"")</f>
        <v>63</v>
      </c>
      <c r="N68" s="21" t="str">
        <f>IF(P_19号3様式1!Q53&lt;&gt; "",IF(P_19号3様式1!Q53&lt;&gt; "-",IF(VALUE(FIXED(P_19号3様式1!Q53,0,TRUE))&lt;&gt;P_19号3様式1!Q53,RIGHT(FIXED(P_19号3様式1!Q53,3,FALSE),4),""),""),"")</f>
        <v>.292</v>
      </c>
      <c r="O68" s="15"/>
      <c r="P68" s="12" t="str">
        <f>IF(P_19号3様式1!T53="","",P_19号3様式1!T53)</f>
        <v>01</v>
      </c>
      <c r="Q68" s="13" t="str">
        <f>IF(P_19号3様式1!U53="","",P_19号3様式1!U53)</f>
        <v>安野　たかひろ</v>
      </c>
      <c r="R68" s="14" t="str">
        <f>IF(P_19号3様式1!V53&lt;&gt; "",IF(P_19号3様式1!V53&lt;&gt; "-",TEXT(INT(P_19号3様式1!V53),"#,##0"),"-"),"")</f>
        <v>84</v>
      </c>
      <c r="S68" s="21" t="str">
        <f>IF(P_19号3様式1!V53&lt;&gt; "",IF(P_19号3様式1!V53&lt;&gt; "-",IF(VALUE(FIXED(P_19号3様式1!V53,0,TRUE))&lt;&gt;P_19号3様式1!V53,RIGHT(FIXED(P_19号3様式1!V53,3,FALSE),4),""),""),"")</f>
        <v>.000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江畑　弥八郎</v>
      </c>
      <c r="C69" s="14" t="str">
        <f>IF(P_19号3様式1!G54&lt;&gt; "",IF(P_19号3様式1!G54&lt;&gt; "-",TEXT(INT(P_19号3様式1!G54),"#,##0"),"-"),"")</f>
        <v>1</v>
      </c>
      <c r="D69" s="21" t="str">
        <f>IF(P_19号3様式1!G54&lt;&gt; "",IF(P_19号3様式1!G54&lt;&gt; "-",IF(VALUE(FIXED(P_19号3様式1!G54,0,TRUE))&lt;&gt;P_19号3様式1!G54,RIGHT(FIXED(P_19号3様式1!G54,3,FALSE),4),""),""),"")</f>
        <v>.000</v>
      </c>
      <c r="F69" s="12" t="str">
        <f>IF(P_19号3様式1!J54="","",P_19号3様式1!J54)</f>
        <v>02</v>
      </c>
      <c r="G69" s="13" t="str">
        <f>IF(P_19号3様式1!K54="","",P_19号3様式1!K54)</f>
        <v>あんどう　裕</v>
      </c>
      <c r="H69" s="14" t="str">
        <f>IF(P_19号3様式1!L54&lt;&gt; "",IF(P_19号3様式1!L54&lt;&gt; "-",TEXT(INT(P_19号3様式1!L54),"#,##0"),"-"),"")</f>
        <v>136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あらまき　豊志</v>
      </c>
      <c r="M69" s="14" t="str">
        <f>IF(P_19号3様式1!Q54&lt;&gt; "",IF(P_19号3様式1!Q54&lt;&gt; "-",TEXT(INT(P_19号3様式1!Q54),"#,##0"),"-"),"")</f>
        <v>9</v>
      </c>
      <c r="N69" s="21" t="str">
        <f>IF(P_19号3様式1!Q54&lt;&gt; "",IF(P_19号3様式1!Q54&lt;&gt; "-",IF(VALUE(FIXED(P_19号3様式1!Q54,0,TRUE))&lt;&gt;P_19号3様式1!Q54,RIGHT(FIXED(P_19号3様式1!Q54,3,FALSE),4),""),""),"")</f>
        <v>.000</v>
      </c>
      <c r="P69" s="12" t="str">
        <f>IF(P_19号3様式1!T54="","",P_19号3様式1!T54)</f>
        <v>02</v>
      </c>
      <c r="Q69" s="13" t="str">
        <f>IF(P_19号3様式1!U54="","",P_19号3様式1!U54)</f>
        <v>高山　さとし</v>
      </c>
      <c r="R69" s="14" t="str">
        <f>IF(P_19号3様式1!V54&lt;&gt; "",IF(P_19号3様式1!V54&lt;&gt; "-",TEXT(INT(P_19号3様式1!V54),"#,##0"),"-"),"")</f>
        <v>9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太田　真平</v>
      </c>
      <c r="C70" s="14" t="str">
        <f>IF(P_19号3様式1!G55&lt;&gt; "",IF(P_19号3様式1!G55&lt;&gt; "-",TEXT(INT(P_19号3様式1!G55),"#,##0"),"-"),"")</f>
        <v>6</v>
      </c>
      <c r="D70" s="21" t="str">
        <f>IF(P_19号3様式1!G55&lt;&gt; "",IF(P_19号3様式1!G55&lt;&gt; "-",IF(VALUE(FIXED(P_19号3様式1!G55,0,TRUE))&lt;&gt;P_19号3様式1!G55,RIGHT(FIXED(P_19号3様式1!G55,3,FALSE),4),""),""),"")</f>
        <v>.000</v>
      </c>
      <c r="F70" s="12" t="str">
        <f>IF(P_19号3様式1!J55="","",P_19号3様式1!J55)</f>
        <v>03</v>
      </c>
      <c r="G70" s="13" t="str">
        <f>IF(P_19号3様式1!K55="","",P_19号3様式1!K55)</f>
        <v>岩本　まな</v>
      </c>
      <c r="H70" s="14" t="str">
        <f>IF(P_19号3様式1!L55&lt;&gt; "",IF(P_19号3様式1!L55&lt;&gt; "-",TEXT(INT(P_19号3様式1!L55),"#,##0"),"-"),"")</f>
        <v>47</v>
      </c>
      <c r="I70" s="21" t="str">
        <f>IF(P_19号3様式1!L55&lt;&gt; "",IF(P_19号3様式1!L55&lt;&gt; "-",IF(VALUE(FIXED(P_19号3様式1!L55,0,TRUE))&lt;&gt;P_19号3様式1!L55,RIGHT(FIXED(P_19号3様式1!L55,3,FALSE),4),""),""),"")</f>
        <v>.800</v>
      </c>
      <c r="K70" s="12" t="str">
        <f>IF(P_19号3様式1!O55="","",P_19号3様式1!O55)</f>
        <v>03</v>
      </c>
      <c r="L70" s="13" t="str">
        <f>IF(P_19号3様式1!P55="","",P_19号3様式1!P55)</f>
        <v>いそざき　哲史</v>
      </c>
      <c r="M70" s="14" t="str">
        <f>IF(P_19号3様式1!Q55&lt;&gt; "",IF(P_19号3様式1!Q55&lt;&gt; "-",TEXT(INT(P_19号3様式1!Q55),"#,##0"),"-"),"")</f>
        <v>119</v>
      </c>
      <c r="N70" s="21" t="str">
        <f>IF(P_19号3様式1!Q55&lt;&gt; "",IF(P_19号3様式1!Q55&lt;&gt; "-",IF(VALUE(FIXED(P_19号3様式1!Q55,0,TRUE))&lt;&gt;P_19号3様式1!Q55,RIGHT(FIXED(P_19号3様式1!Q55,3,FALSE),4),""),""),"")</f>
        <v>.000</v>
      </c>
      <c r="P70" s="12" t="str">
        <f>IF(P_19号3様式1!T55="","",P_19号3様式1!T55)</f>
        <v>03</v>
      </c>
      <c r="Q70" s="13" t="str">
        <f>IF(P_19号3様式1!U55="","",P_19号3様式1!U55)</f>
        <v>須田　えいたろう</v>
      </c>
      <c r="R70" s="14" t="str">
        <f>IF(P_19号3様式1!V55&lt;&gt; "",IF(P_19号3様式1!V55&lt;&gt; "-",TEXT(INT(P_19号3様式1!V55),"#,##0"),"-"),"")</f>
        <v>6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小沢　まさひと</v>
      </c>
      <c r="C71" s="14" t="str">
        <f>IF(P_19号3様式1!G56&lt;&gt; "",IF(P_19号3様式1!G56&lt;&gt; "-",TEXT(INT(P_19号3様式1!G56),"#,##0"),"-"),"")</f>
        <v>182</v>
      </c>
      <c r="D71" s="21" t="str">
        <f>IF(P_19号3様式1!G56&lt;&gt; "",IF(P_19号3様式1!G56&lt;&gt; "-",IF(VALUE(FIXED(P_19号3様式1!G56,0,TRUE))&lt;&gt;P_19号3様式1!G56,RIGHT(FIXED(P_19号3様式1!G56,3,FALSE),4),""),""),"")</f>
        <v>.000</v>
      </c>
      <c r="F71" s="12" t="str">
        <f>IF(P_19号3様式1!J56="","",P_19号3様式1!J56)</f>
        <v>04</v>
      </c>
      <c r="G71" s="13" t="str">
        <f>IF(P_19号3様式1!K56="","",P_19号3様式1!K56)</f>
        <v>梅村　みずほ</v>
      </c>
      <c r="H71" s="14" t="str">
        <f>IF(P_19号3様式1!L56&lt;&gt; "",IF(P_19号3様式1!L56&lt;&gt; "-",TEXT(INT(P_19号3様式1!L56),"#,##0"),"-"),"")</f>
        <v>178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伊藤　たつお</v>
      </c>
      <c r="M71" s="14" t="str">
        <f>IF(P_19号3様式1!Q56&lt;&gt; "",IF(P_19号3様式1!Q56&lt;&gt; "-",TEXT(INT(P_19号3様式1!Q56),"#,##0"),"-"),"")</f>
        <v>219</v>
      </c>
      <c r="N71" s="21" t="str">
        <f>IF(P_19号3様式1!Q56&lt;&gt; "",IF(P_19号3様式1!Q56&lt;&gt; "-",IF(VALUE(FIXED(P_19号3様式1!Q56,0,TRUE))&lt;&gt;P_19号3様式1!Q56,RIGHT(FIXED(P_19号3様式1!Q56,3,FALSE),4),""),""),"")</f>
        <v>.000</v>
      </c>
      <c r="P71" s="12" t="str">
        <f>IF(P_19号3様式1!T56="","",P_19号3様式1!T56)</f>
        <v/>
      </c>
      <c r="Q71" s="13" t="str">
        <f>IF(P_19号3様式1!U56="","",P_19号3様式1!U56)</f>
        <v/>
      </c>
      <c r="R71" s="14" t="str">
        <f>IF(P_19号3様式1!V56&lt;&gt; "",IF(P_19号3様式1!V56&lt;&gt; "-",TEXT(INT(P_19号3様式1!V56),"#,##0"),"-"),"")</f>
        <v/>
      </c>
      <c r="S71" s="21" t="str">
        <f>IF(P_19号3様式1!V56&lt;&gt; "",IF(P_19号3様式1!V56&lt;&gt; "-",IF(VALUE(FIXED(P_19号3様式1!V56,0,TRUE))&lt;&gt;P_19号3様式1!V56,RIGHT(FIXED(P_19号3様式1!V56,3,FALSE),4),""),""),"")</f>
        <v/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越智　紀江</v>
      </c>
      <c r="C72" s="14" t="str">
        <f>IF(P_19号3様式1!G57&lt;&gt; "",IF(P_19号3様式1!G57&lt;&gt; "-",TEXT(INT(P_19号3様式1!G57),"#,##0"),"-"),"")</f>
        <v>1</v>
      </c>
      <c r="D72" s="21" t="str">
        <f>IF(P_19号3様式1!G57&lt;&gt; "",IF(P_19号3様式1!G57&lt;&gt; "-",IF(VALUE(FIXED(P_19号3様式1!G57,0,TRUE))&lt;&gt;P_19号3様式1!G57,RIGHT(FIXED(P_19号3様式1!G57,3,FALSE),4),""),""),"")</f>
        <v>.000</v>
      </c>
      <c r="F72" s="12" t="str">
        <f>IF(P_19号3様式1!J57="","",P_19号3様式1!J57)</f>
        <v>05</v>
      </c>
      <c r="G72" s="13" t="str">
        <f>IF(P_19号3様式1!K57="","",P_19号3様式1!K57)</f>
        <v>川　裕一郎</v>
      </c>
      <c r="H72" s="14" t="str">
        <f>IF(P_19号3様式1!L57&lt;&gt; "",IF(P_19号3様式1!L57&lt;&gt; "-",TEXT(INT(P_19号3様式1!L57),"#,##0"),"-"),"")</f>
        <v>22</v>
      </c>
      <c r="I72" s="21" t="str">
        <f>IF(P_19号3様式1!L57&lt;&gt; "",IF(P_19号3様式1!L57&lt;&gt; "-",IF(VALUE(FIXED(P_19号3様式1!L57,0,TRUE))&lt;&gt;P_19号3様式1!L57,RIGHT(FIXED(P_19号3様式1!L57,3,FALSE),4),""),""),"")</f>
        <v>.000</v>
      </c>
      <c r="K72" s="12" t="str">
        <f>IF(P_19号3様式1!O57="","",P_19号3様式1!O57)</f>
        <v>05</v>
      </c>
      <c r="L72" s="13" t="str">
        <f>IF(P_19号3様式1!P57="","",P_19号3様式1!P57)</f>
        <v>大谷　ゆりこ</v>
      </c>
      <c r="M72" s="14" t="str">
        <f>IF(P_19号3様式1!Q57&lt;&gt; "",IF(P_19号3様式1!Q57&lt;&gt; "-",TEXT(INT(P_19号3様式1!Q57),"#,##0"),"-"),"")</f>
        <v>15</v>
      </c>
      <c r="N72" s="21" t="str">
        <f>IF(P_19号3様式1!Q57&lt;&gt; "",IF(P_19号3様式1!Q57&lt;&gt; "-",IF(VALUE(FIXED(P_19号3様式1!Q57,0,TRUE))&lt;&gt;P_19号3様式1!Q57,RIGHT(FIXED(P_19号3様式1!Q57,3,FALSE),4),""),""),"")</f>
        <v>.700</v>
      </c>
      <c r="P72" s="12" t="str">
        <f>IF(P_19号3様式1!T57="","",P_19号3様式1!T57)</f>
        <v/>
      </c>
      <c r="Q72" s="13" t="str">
        <f>IF(P_19号3様式1!U57="","",P_19号3様式1!U57)</f>
        <v/>
      </c>
      <c r="R72" s="14" t="str">
        <f>IF(P_19号3様式1!V57&lt;&gt; "",IF(P_19号3様式1!V57&lt;&gt; "-",TEXT(INT(P_19号3様式1!V57),"#,##0"),"-"),"")</f>
        <v/>
      </c>
      <c r="S72" s="21" t="str">
        <f>IF(P_19号3様式1!V57&lt;&gt; "",IF(P_19号3様式1!V57&lt;&gt; "-",IF(VALUE(FIXED(P_19号3様式1!V57,0,TRUE))&lt;&gt;P_19号3様式1!V57,RIGHT(FIXED(P_19号3様式1!V57,3,FALSE),4),""),""),"")</f>
        <v/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川田　龍平</v>
      </c>
      <c r="C73" s="14" t="str">
        <f>IF(P_19号3様式1!G58&lt;&gt; "",IF(P_19号3様式1!G58&lt;&gt; "-",TEXT(INT(P_19号3様式1!G58),"#,##0"),"-"),"")</f>
        <v>29</v>
      </c>
      <c r="D73" s="21" t="str">
        <f>IF(P_19号3様式1!G58&lt;&gt; "",IF(P_19号3様式1!G58&lt;&gt; "-",IF(VALUE(FIXED(P_19号3様式1!G58,0,TRUE))&lt;&gt;P_19号3様式1!G58,RIGHT(FIXED(P_19号3様式1!G58,3,FALSE),4),""),""),"")</f>
        <v>.000</v>
      </c>
      <c r="F73" s="12" t="str">
        <f>IF(P_19号3様式1!J58="","",P_19号3様式1!J58)</f>
        <v>06</v>
      </c>
      <c r="G73" s="13" t="str">
        <f>IF(P_19号3様式1!K58="","",P_19号3様式1!K58)</f>
        <v>後藤　翔太</v>
      </c>
      <c r="H73" s="14" t="str">
        <f>IF(P_19号3様式1!L58&lt;&gt; "",IF(P_19号3様式1!L58&lt;&gt; "-",TEXT(INT(P_19号3様式1!L58),"#,##0"),"-"),"")</f>
        <v>26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大津　ひろ子</v>
      </c>
      <c r="M73" s="14" t="str">
        <f>IF(P_19号3様式1!Q58&lt;&gt; "",IF(P_19号3様式1!Q58&lt;&gt; "-",TEXT(INT(P_19号3様式1!Q58),"#,##0"),"-"),"")</f>
        <v>10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岸　まきこ</v>
      </c>
      <c r="C74" s="14" t="str">
        <f>IF(P_19号3様式1!G59&lt;&gt; "",IF(P_19号3様式1!G59&lt;&gt; "-",TEXT(INT(P_19号3様式1!G59),"#,##0"),"-"),"")</f>
        <v>624</v>
      </c>
      <c r="D74" s="21" t="str">
        <f>IF(P_19号3様式1!G59&lt;&gt; "",IF(P_19号3様式1!G59&lt;&gt; "-",IF(VALUE(FIXED(P_19号3様式1!G59,0,TRUE))&lt;&gt;P_19号3様式1!G59,RIGHT(FIXED(P_19号3様式1!G59,3,FALSE),4),""),""),"")</f>
        <v>.438</v>
      </c>
      <c r="F74" s="12" t="str">
        <f>IF(P_19号3様式1!J59="","",P_19号3様式1!J59)</f>
        <v>07</v>
      </c>
      <c r="G74" s="13" t="str">
        <f>IF(P_19号3様式1!K59="","",P_19号3様式1!K59)</f>
        <v>重松　たかみ</v>
      </c>
      <c r="H74" s="14" t="str">
        <f>IF(P_19号3様式1!L59&lt;&gt; "",IF(P_19号3様式1!L59&lt;&gt; "-",TEXT(INT(P_19号3様式1!L59),"#,##0"),"-"),"")</f>
        <v>27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おの　たかき</v>
      </c>
      <c r="M74" s="14" t="str">
        <f>IF(P_19号3様式1!Q59&lt;&gt; "",IF(P_19号3様式1!Q59&lt;&gt; "-",TEXT(INT(P_19号3様式1!Q59),"#,##0"),"-"),"")</f>
        <v>10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木村　正弘</v>
      </c>
      <c r="C75" s="14" t="str">
        <f>IF(P_19号3様式1!G60&lt;&gt; "",IF(P_19号3様式1!G60&lt;&gt; "-",TEXT(INT(P_19号3様式1!G60),"#,##0"),"-"),"")</f>
        <v>6</v>
      </c>
      <c r="D75" s="21" t="str">
        <f>IF(P_19号3様式1!G60&lt;&gt; "",IF(P_19号3様式1!G60&lt;&gt; "-",IF(VALUE(FIXED(P_19号3様式1!G60,0,TRUE))&lt;&gt;P_19号3様式1!G60,RIGHT(FIXED(P_19号3様式1!G60,3,FALSE),4),""),""),"")</f>
        <v>.316</v>
      </c>
      <c r="F75" s="12" t="str">
        <f>IF(P_19号3様式1!J60="","",P_19号3様式1!J60)</f>
        <v>08</v>
      </c>
      <c r="G75" s="13" t="str">
        <f>IF(P_19号3様式1!K60="","",P_19号3様式1!K60)</f>
        <v>寺西　かずひろ</v>
      </c>
      <c r="H75" s="14" t="str">
        <f>IF(P_19号3様式1!L60&lt;&gt; "",IF(P_19号3様式1!L60&lt;&gt; "-",TEXT(INT(P_19号3様式1!L60),"#,##0"),"-"),"")</f>
        <v>8</v>
      </c>
      <c r="I75" s="21" t="str">
        <f>IF(P_19号3様式1!L60&lt;&gt; "",IF(P_19号3様式1!L60&lt;&gt; "-",IF(VALUE(FIXED(P_19号3様式1!L60,0,TRUE))&lt;&gt;P_19号3様式1!L60,RIGHT(FIXED(P_19号3様式1!L60,3,FALSE),4),""),""),"")</f>
        <v>.000</v>
      </c>
      <c r="K75" s="12" t="str">
        <f>IF(P_19号3様式1!O60="","",P_19号3様式1!O60)</f>
        <v>08</v>
      </c>
      <c r="L75" s="13" t="str">
        <f>IF(P_19号3様式1!P60="","",P_19号3様式1!P60)</f>
        <v>川崎　みのる</v>
      </c>
      <c r="M75" s="14" t="str">
        <f>IF(P_19号3様式1!Q60&lt;&gt; "",IF(P_19号3様式1!Q60&lt;&gt; "-",TEXT(INT(P_19号3様式1!Q60),"#,##0"),"-"),"")</f>
        <v>2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郡山　りょう</v>
      </c>
      <c r="C76" s="14" t="str">
        <f>IF(P_19号3様式1!G61&lt;&gt; "",IF(P_19号3様式1!G61&lt;&gt; "-",TEXT(INT(P_19号3様式1!G61),"#,##0"),"-"),"")</f>
        <v>51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松田　学</v>
      </c>
      <c r="H76" s="14" t="str">
        <f>IF(P_19号3様式1!L61&lt;&gt; "",IF(P_19号3様式1!L61&lt;&gt; "-",TEXT(INT(P_19号3様式1!L61),"#,##0"),"-"),"")</f>
        <v>125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きど　かおり</v>
      </c>
      <c r="M76" s="14" t="str">
        <f>IF(P_19号3様式1!Q61&lt;&gt; "",IF(P_19号3様式1!Q61&lt;&gt; "-",TEXT(INT(P_19号3様式1!Q61),"#,##0"),"-"),"")</f>
        <v>6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寺田　博英</v>
      </c>
      <c r="C77" s="14" t="str">
        <f>IF(P_19号3様式1!G62&lt;&gt; "",IF(P_19号3様式1!G62&lt;&gt; "-",TEXT(INT(P_19号3様式1!G62),"#,##0"),"-"),"")</f>
        <v>1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山中　泉</v>
      </c>
      <c r="H77" s="14" t="str">
        <f>IF(P_19号3様式1!L62&lt;&gt; "",IF(P_19号3様式1!L62&lt;&gt; "-",TEXT(INT(P_19号3様式1!L62),"#,##0"),"-"),"")</f>
        <v>62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>10</v>
      </c>
      <c r="L77" s="13" t="str">
        <f>IF(P_19号3様式1!P62="","",P_19号3様式1!P62)</f>
        <v>佐々木　よしかず</v>
      </c>
      <c r="M77" s="14" t="str">
        <f>IF(P_19号3様式1!Q62&lt;&gt; "",IF(P_19号3様式1!Q62&lt;&gt; "-",TEXT(INT(P_19号3様式1!Q62),"#,##0"),"-"),"")</f>
        <v>0</v>
      </c>
      <c r="N77" s="21" t="str">
        <f>IF(P_19号3様式1!Q62&lt;&gt; "",IF(P_19号3様式1!Q62&lt;&gt; "-",IF(VALUE(FIXED(P_19号3様式1!Q62,0,TRUE))&lt;&gt;P_19号3様式1!Q62,RIGHT(FIXED(P_19号3様式1!Q62,3,FALSE),4),""),""),"")</f>
        <v>.000</v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徳田　稚子</v>
      </c>
      <c r="C78" s="14" t="str">
        <f>IF(P_19号3様式1!G63&lt;&gt; "",IF(P_19号3様式1!G63&lt;&gt; "-",TEXT(INT(P_19号3様式1!G63),"#,##0"),"-"),"")</f>
        <v>5</v>
      </c>
      <c r="D78" s="21" t="str">
        <f>IF(P_19号3様式1!G63&lt;&gt; "",IF(P_19号3様式1!G63&lt;&gt; "-",IF(VALUE(FIXED(P_19号3様式1!G63,0,TRUE))&lt;&gt;P_19号3様式1!G63,RIGHT(FIXED(P_19号3様式1!G63,3,FALSE),4),""),""),"")</f>
        <v>.000</v>
      </c>
      <c r="F78" s="12" t="str">
        <f>IF(P_19号3様式1!J63="","",P_19号3様式1!J63)</f>
        <v/>
      </c>
      <c r="G78" s="13" t="str">
        <f>IF(P_19号3様式1!K63="","",P_19号3様式1!K63)</f>
        <v/>
      </c>
      <c r="H78" s="14" t="str">
        <f>IF(P_19号3様式1!L63&lt;&gt; "",IF(P_19号3様式1!L63&lt;&gt; "-",TEXT(INT(P_19号3様式1!L63),"#,##0"),"-"),"")</f>
        <v/>
      </c>
      <c r="I78" s="21" t="str">
        <f>IF(P_19号3様式1!L63&lt;&gt; "",IF(P_19号3様式1!L63&lt;&gt; "-",IF(VALUE(FIXED(P_19号3様式1!L63,0,TRUE))&lt;&gt;P_19号3様式1!L63,RIGHT(FIXED(P_19号3様式1!L63,3,FALSE),4),""),""),"")</f>
        <v/>
      </c>
      <c r="K78" s="12" t="str">
        <f>IF(P_19号3様式1!O63="","",P_19号3様式1!O63)</f>
        <v>11</v>
      </c>
      <c r="L78" s="13" t="str">
        <f>IF(P_19号3様式1!P63="","",P_19号3様式1!P63)</f>
        <v>須藤　元気</v>
      </c>
      <c r="M78" s="14" t="str">
        <f>IF(P_19号3様式1!Q63&lt;&gt; "",IF(P_19号3様式1!Q63&lt;&gt; "-",TEXT(INT(P_19号3様式1!Q63),"#,##0"),"-"),"")</f>
        <v>26</v>
      </c>
      <c r="N78" s="21" t="str">
        <f>IF(P_19号3様式1!Q63&lt;&gt; "",IF(P_19号3様式1!Q63&lt;&gt; "-",IF(VALUE(FIXED(P_19号3様式1!Q63,0,TRUE))&lt;&gt;P_19号3様式1!Q63,RIGHT(FIXED(P_19号3様式1!Q63,3,FALSE),4),""),""),"")</f>
        <v>.000</v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>12</v>
      </c>
      <c r="B79" s="13" t="str">
        <f>IF(P_19号3様式1!F64="","",P_19号3様式1!F64)</f>
        <v>西野　克也</v>
      </c>
      <c r="C79" s="14" t="str">
        <f>IF(P_19号3様式1!G64&lt;&gt; "",IF(P_19号3様式1!G64&lt;&gt; "-",TEXT(INT(P_19号3様式1!G64),"#,##0"),"-"),"")</f>
        <v>2</v>
      </c>
      <c r="D79" s="21" t="str">
        <f>IF(P_19号3様式1!G64&lt;&gt; "",IF(P_19号3様式1!G64&lt;&gt; "-",IF(VALUE(FIXED(P_19号3様式1!G64,0,TRUE))&lt;&gt;P_19号3様式1!G64,RIGHT(FIXED(P_19号3様式1!G64,3,FALSE),4),""),""),"")</f>
        <v>.000</v>
      </c>
      <c r="F79" s="12" t="str">
        <f>IF(P_19号3様式1!J64="","",P_19号3様式1!J64)</f>
        <v/>
      </c>
      <c r="G79" s="13" t="str">
        <f>IF(P_19号3様式1!K64="","",P_19号3様式1!K64)</f>
        <v/>
      </c>
      <c r="H79" s="14" t="str">
        <f>IF(P_19号3様式1!L64&lt;&gt; "",IF(P_19号3様式1!L64&lt;&gt; "-",TEXT(INT(P_19号3様式1!L64),"#,##0"),"-"),"")</f>
        <v/>
      </c>
      <c r="I79" s="21" t="str">
        <f>IF(P_19号3様式1!L64&lt;&gt; "",IF(P_19号3様式1!L64&lt;&gt; "-",IF(VALUE(FIXED(P_19号3様式1!L64,0,TRUE))&lt;&gt;P_19号3様式1!L64,RIGHT(FIXED(P_19号3様式1!L64,3,FALSE),4),""),""),"")</f>
        <v/>
      </c>
      <c r="K79" s="12" t="str">
        <f>IF(P_19号3様式1!O64="","",P_19号3様式1!O64)</f>
        <v>12</v>
      </c>
      <c r="L79" s="13" t="str">
        <f>IF(P_19号3様式1!P64="","",P_19号3様式1!P64)</f>
        <v>武田　ゆうき</v>
      </c>
      <c r="M79" s="14" t="str">
        <f>IF(P_19号3様式1!Q64&lt;&gt; "",IF(P_19号3様式1!Q64&lt;&gt; "-",TEXT(INT(P_19号3様式1!Q64),"#,##0"),"-"),"")</f>
        <v>3</v>
      </c>
      <c r="N79" s="21" t="str">
        <f>IF(P_19号3様式1!Q64&lt;&gt; "",IF(P_19号3様式1!Q64&lt;&gt; "-",IF(VALUE(FIXED(P_19号3様式1!Q64,0,TRUE))&lt;&gt;P_19号3様式1!Q64,RIGHT(FIXED(P_19号3様式1!Q64,3,FALSE),4),""),""),"")</f>
        <v>.000</v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>13</v>
      </c>
      <c r="B80" s="13" t="str">
        <f>IF(P_19号3様式1!F65="","",P_19号3様式1!F65)</f>
        <v>白　しんくん</v>
      </c>
      <c r="C80" s="14" t="str">
        <f>IF(P_19号3様式1!G65&lt;&gt; "",IF(P_19号3様式1!G65&lt;&gt; "-",TEXT(INT(P_19号3様式1!G65),"#,##0"),"-"),"")</f>
        <v>96</v>
      </c>
      <c r="D80" s="21" t="str">
        <f>IF(P_19号3様式1!G65&lt;&gt; "",IF(P_19号3様式1!G65&lt;&gt; "-",IF(VALUE(FIXED(P_19号3様式1!G65,0,TRUE))&lt;&gt;P_19号3様式1!G65,RIGHT(FIXED(P_19号3様式1!G65,3,FALSE),4),""),""),"")</f>
        <v>.000</v>
      </c>
      <c r="F80" s="12" t="str">
        <f>IF(P_19号3様式1!J65="","",P_19号3様式1!J65)</f>
        <v/>
      </c>
      <c r="G80" s="13" t="str">
        <f>IF(P_19号3様式1!K65="","",P_19号3様式1!K65)</f>
        <v/>
      </c>
      <c r="H80" s="14" t="str">
        <f>IF(P_19号3様式1!L65&lt;&gt; "",IF(P_19号3様式1!L65&lt;&gt; "-",TEXT(INT(P_19号3様式1!L65),"#,##0"),"-"),"")</f>
        <v/>
      </c>
      <c r="I80" s="21" t="str">
        <f>IF(P_19号3様式1!L65&lt;&gt; "",IF(P_19号3様式1!L65&lt;&gt; "-",IF(VALUE(FIXED(P_19号3様式1!L65,0,TRUE))&lt;&gt;P_19号3様式1!L65,RIGHT(FIXED(P_19号3様式1!L65,3,FALSE),4),""),""),"")</f>
        <v/>
      </c>
      <c r="K80" s="12" t="str">
        <f>IF(P_19号3様式1!O65="","",P_19号3様式1!O65)</f>
        <v>13</v>
      </c>
      <c r="L80" s="13" t="str">
        <f>IF(P_19号3様式1!P65="","",P_19号3様式1!P65)</f>
        <v>田村　まみ</v>
      </c>
      <c r="M80" s="14" t="str">
        <f>IF(P_19号3様式1!Q65&lt;&gt; "",IF(P_19号3様式1!Q65&lt;&gt; "-",TEXT(INT(P_19号3様式1!Q65),"#,##0"),"-"),"")</f>
        <v>84</v>
      </c>
      <c r="N80" s="21" t="str">
        <f>IF(P_19号3様式1!Q65&lt;&gt; "",IF(P_19号3様式1!Q65&lt;&gt; "-",IF(VALUE(FIXED(P_19号3様式1!Q65,0,TRUE))&lt;&gt;P_19号3様式1!Q65,RIGHT(FIXED(P_19号3様式1!Q65,3,FALSE),4),""),""),"")</f>
        <v>.000</v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>14</v>
      </c>
      <c r="B81" s="13" t="str">
        <f>IF(P_19号3様式1!F66="","",P_19号3様式1!F66)</f>
        <v>原谷　那美</v>
      </c>
      <c r="C81" s="14" t="str">
        <f>IF(P_19号3様式1!G66&lt;&gt; "",IF(P_19号3様式1!G66&lt;&gt; "-",TEXT(INT(P_19号3様式1!G66),"#,##0"),"-"),"")</f>
        <v>2</v>
      </c>
      <c r="D81" s="21" t="str">
        <f>IF(P_19号3様式1!G66&lt;&gt; "",IF(P_19号3様式1!G66&lt;&gt; "-",IF(VALUE(FIXED(P_19号3様式1!G66,0,TRUE))&lt;&gt;P_19号3様式1!G66,RIGHT(FIXED(P_19号3様式1!G66,3,FALSE),4),""),""),"")</f>
        <v>.000</v>
      </c>
      <c r="F81" s="12" t="str">
        <f>IF(P_19号3様式1!J66="","",P_19号3様式1!J66)</f>
        <v/>
      </c>
      <c r="G81" s="13" t="str">
        <f>IF(P_19号3様式1!K66="","",P_19号3様式1!K66)</f>
        <v/>
      </c>
      <c r="H81" s="14" t="str">
        <f>IF(P_19号3様式1!L66&lt;&gt; "",IF(P_19号3様式1!L66&lt;&gt; "-",TEXT(INT(P_19号3様式1!L66),"#,##0"),"-"),"")</f>
        <v/>
      </c>
      <c r="I81" s="21" t="str">
        <f>IF(P_19号3様式1!L66&lt;&gt; "",IF(P_19号3様式1!L66&lt;&gt; "-",IF(VALUE(FIXED(P_19号3様式1!L66,0,TRUE))&lt;&gt;P_19号3様式1!L66,RIGHT(FIXED(P_19号3様式1!L66,3,FALSE),4),""),""),"")</f>
        <v/>
      </c>
      <c r="K81" s="12" t="str">
        <f>IF(P_19号3様式1!O66="","",P_19号3様式1!O66)</f>
        <v>14</v>
      </c>
      <c r="L81" s="13" t="str">
        <f>IF(P_19号3様式1!P66="","",P_19号3様式1!P66)</f>
        <v>浜野　よしふみ</v>
      </c>
      <c r="M81" s="14" t="str">
        <f>IF(P_19号3様式1!Q66&lt;&gt; "",IF(P_19号3様式1!Q66&lt;&gt; "-",TEXT(INT(P_19号3様式1!Q66),"#,##0"),"-"),"")</f>
        <v>194</v>
      </c>
      <c r="N81" s="21" t="str">
        <f>IF(P_19号3様式1!Q66&lt;&gt; "",IF(P_19号3様式1!Q66&lt;&gt; "-",IF(VALUE(FIXED(P_19号3様式1!Q66,0,TRUE))&lt;&gt;P_19号3様式1!Q66,RIGHT(FIXED(P_19号3様式1!Q66,3,FALSE),4),""),""),"")</f>
        <v>.000</v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>15</v>
      </c>
      <c r="B82" s="13" t="str">
        <f>IF(P_19号3様式1!F67="","",P_19号3様式1!F67)</f>
        <v>平原　麗子</v>
      </c>
      <c r="C82" s="14" t="str">
        <f>IF(P_19号3様式1!G67&lt;&gt; "",IF(P_19号3様式1!G67&lt;&gt; "-",TEXT(INT(P_19号3様式1!G67),"#,##0"),"-"),"")</f>
        <v>4</v>
      </c>
      <c r="D82" s="21" t="str">
        <f>IF(P_19号3様式1!G67&lt;&gt; "",IF(P_19号3様式1!G67&lt;&gt; "-",IF(VALUE(FIXED(P_19号3様式1!G67,0,TRUE))&lt;&gt;P_19号3様式1!G67,RIGHT(FIXED(P_19号3様式1!G67,3,FALSE),4),""),""),"")</f>
        <v>.000</v>
      </c>
      <c r="F82" s="12" t="str">
        <f>IF(P_19号3様式1!J67="","",P_19号3様式1!J67)</f>
        <v/>
      </c>
      <c r="G82" s="13" t="str">
        <f>IF(P_19号3様式1!K67="","",P_19号3様式1!K67)</f>
        <v/>
      </c>
      <c r="H82" s="14" t="str">
        <f>IF(P_19号3様式1!L67&lt;&gt; "",IF(P_19号3様式1!L67&lt;&gt; "-",TEXT(INT(P_19号3様式1!L67),"#,##0"),"-"),"")</f>
        <v/>
      </c>
      <c r="I82" s="21" t="str">
        <f>IF(P_19号3様式1!L67&lt;&gt; "",IF(P_19号3様式1!L67&lt;&gt; "-",IF(VALUE(FIXED(P_19号3様式1!L67,0,TRUE))&lt;&gt;P_19号3様式1!L67,RIGHT(FIXED(P_19号3様式1!L67,3,FALSE),4),""),""),"")</f>
        <v/>
      </c>
      <c r="K82" s="12" t="str">
        <f>IF(P_19号3様式1!O67="","",P_19号3様式1!O67)</f>
        <v>15</v>
      </c>
      <c r="L82" s="13" t="str">
        <f>IF(P_19号3様式1!P67="","",P_19号3様式1!P67)</f>
        <v>平戸　航太</v>
      </c>
      <c r="M82" s="14" t="str">
        <f>IF(P_19号3様式1!Q67&lt;&gt; "",IF(P_19号3様式1!Q67&lt;&gt; "-",TEXT(INT(P_19号3様式1!Q67),"#,##0"),"-"),"")</f>
        <v>17</v>
      </c>
      <c r="N82" s="21" t="str">
        <f>IF(P_19号3様式1!Q67&lt;&gt; "",IF(P_19号3様式1!Q67&lt;&gt; "-",IF(VALUE(FIXED(P_19号3様式1!Q67,0,TRUE))&lt;&gt;P_19号3様式1!Q67,RIGHT(FIXED(P_19号3様式1!Q67,3,FALSE),4),""),""),"")</f>
        <v>.000</v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>16</v>
      </c>
      <c r="B83" s="13" t="str">
        <f>IF(P_19号3様式1!F68="","",P_19号3様式1!F68)</f>
        <v>古山　葉子</v>
      </c>
      <c r="C83" s="14" t="str">
        <f>IF(P_19号3様式1!G68&lt;&gt; "",IF(P_19号3様式1!G68&lt;&gt; "-",TEXT(INT(P_19号3様式1!G68),"#,##0"),"-"),"")</f>
        <v>0</v>
      </c>
      <c r="D83" s="21" t="str">
        <f>IF(P_19号3様式1!G68&lt;&gt; "",IF(P_19号3様式1!G68&lt;&gt; "-",IF(VALUE(FIXED(P_19号3様式1!G68,0,TRUE))&lt;&gt;P_19号3様式1!G68,RIGHT(FIXED(P_19号3様式1!G68,3,FALSE),4),""),""),"")</f>
        <v>.000</v>
      </c>
      <c r="F83" s="12" t="str">
        <f>IF(P_19号3様式1!J68="","",P_19号3様式1!J68)</f>
        <v/>
      </c>
      <c r="G83" s="13" t="str">
        <f>IF(P_19号3様式1!K68="","",P_19号3様式1!K68)</f>
        <v/>
      </c>
      <c r="H83" s="14" t="str">
        <f>IF(P_19号3様式1!L68&lt;&gt; "",IF(P_19号3様式1!L68&lt;&gt; "-",TEXT(INT(P_19号3様式1!L68),"#,##0"),"-"),"")</f>
        <v/>
      </c>
      <c r="I83" s="21" t="str">
        <f>IF(P_19号3様式1!L68&lt;&gt; "",IF(P_19号3様式1!L68&lt;&gt; "-",IF(VALUE(FIXED(P_19号3様式1!L68,0,TRUE))&lt;&gt;P_19号3様式1!L68,RIGHT(FIXED(P_19号3様式1!L68,3,FALSE),4),""),""),"")</f>
        <v/>
      </c>
      <c r="K83" s="12" t="str">
        <f>IF(P_19号3様式1!O68="","",P_19号3様式1!O68)</f>
        <v>16</v>
      </c>
      <c r="L83" s="13" t="str">
        <f>IF(P_19号3様式1!P68="","",P_19号3様式1!P68)</f>
        <v>藤井　しんご</v>
      </c>
      <c r="M83" s="14" t="str">
        <f>IF(P_19号3様式1!Q68&lt;&gt; "",IF(P_19号3様式1!Q68&lt;&gt; "-",TEXT(INT(P_19号3様式1!Q68),"#,##0"),"-"),"")</f>
        <v>20</v>
      </c>
      <c r="N83" s="21" t="str">
        <f>IF(P_19号3様式1!Q68&lt;&gt; "",IF(P_19号3様式1!Q68&lt;&gt; "-",IF(VALUE(FIXED(P_19号3様式1!Q68,0,TRUE))&lt;&gt;P_19号3様式1!Q68,RIGHT(FIXED(P_19号3様式1!Q68,3,FALSE),4),""),""),"")</f>
        <v>.000</v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>17</v>
      </c>
      <c r="B84" s="13" t="str">
        <f>IF(P_19号3様式1!F69="","",P_19号3様式1!F69)</f>
        <v>みずおか　俊一</v>
      </c>
      <c r="C84" s="14" t="str">
        <f>IF(P_19号3様式1!G69&lt;&gt; "",IF(P_19号3様式1!G69&lt;&gt; "-",TEXT(INT(P_19号3様式1!G69),"#,##0"),"-"),"")</f>
        <v>115</v>
      </c>
      <c r="D84" s="21" t="str">
        <f>IF(P_19号3様式1!G69&lt;&gt; "",IF(P_19号3様式1!G69&lt;&gt; "-",IF(VALUE(FIXED(P_19号3様式1!G69,0,TRUE))&lt;&gt;P_19号3様式1!G69,RIGHT(FIXED(P_19号3様式1!G69,3,FALSE),4),""),""),"")</f>
        <v>.000</v>
      </c>
      <c r="F84" s="12" t="str">
        <f>IF(P_19号3様式1!J69="","",P_19号3様式1!J69)</f>
        <v/>
      </c>
      <c r="G84" s="13" t="str">
        <f>IF(P_19号3様式1!K69="","",P_19号3様式1!K69)</f>
        <v/>
      </c>
      <c r="H84" s="14" t="str">
        <f>IF(P_19号3様式1!L69&lt;&gt; "",IF(P_19号3様式1!L69&lt;&gt; "-",TEXT(INT(P_19号3様式1!L69),"#,##0"),"-"),"")</f>
        <v/>
      </c>
      <c r="I84" s="21" t="str">
        <f>IF(P_19号3様式1!L69&lt;&gt; "",IF(P_19号3様式1!L69&lt;&gt; "-",IF(VALUE(FIXED(P_19号3様式1!L69,0,TRUE))&lt;&gt;P_19号3様式1!L69,RIGHT(FIXED(P_19号3様式1!L69,3,FALSE),4),""),""),"")</f>
        <v/>
      </c>
      <c r="K84" s="12" t="str">
        <f>IF(P_19号3様式1!O69="","",P_19号3様式1!O69)</f>
        <v>17</v>
      </c>
      <c r="L84" s="13" t="str">
        <f>IF(P_19号3様式1!P69="","",P_19号3様式1!P69)</f>
        <v>宮入　せいご</v>
      </c>
      <c r="M84" s="14" t="str">
        <f>IF(P_19号3様式1!Q69&lt;&gt; "",IF(P_19号3様式1!Q69&lt;&gt; "-",TEXT(INT(P_19号3様式1!Q69),"#,##0"),"-"),"")</f>
        <v>2</v>
      </c>
      <c r="N84" s="21" t="str">
        <f>IF(P_19号3様式1!Q69&lt;&gt; "",IF(P_19号3様式1!Q69&lt;&gt; "-",IF(VALUE(FIXED(P_19号3様式1!Q69,0,TRUE))&lt;&gt;P_19号3様式1!Q69,RIGHT(FIXED(P_19号3様式1!Q69,3,FALSE),4),""),""),"")</f>
        <v>.000</v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>18</v>
      </c>
      <c r="B85" s="13" t="str">
        <f>IF(P_19号3様式1!F70="","",P_19号3様式1!F70)</f>
        <v>森　ゆうこ</v>
      </c>
      <c r="C85" s="14" t="str">
        <f>IF(P_19号3様式1!G70&lt;&gt; "",IF(P_19号3様式1!G70&lt;&gt; "-",TEXT(INT(P_19号3様式1!G70),"#,##0"),"-"),"")</f>
        <v>46</v>
      </c>
      <c r="D85" s="21" t="str">
        <f>IF(P_19号3様式1!G70&lt;&gt; "",IF(P_19号3様式1!G70&lt;&gt; "-",IF(VALUE(FIXED(P_19号3様式1!G70,0,TRUE))&lt;&gt;P_19号3様式1!G70,RIGHT(FIXED(P_19号3様式1!G70,3,FALSE),4),""),""),"")</f>
        <v>.211</v>
      </c>
      <c r="F85" s="12" t="str">
        <f>IF(P_19号3様式1!J70="","",P_19号3様式1!J70)</f>
        <v/>
      </c>
      <c r="G85" s="13" t="str">
        <f>IF(P_19号3様式1!K70="","",P_19号3様式1!K70)</f>
        <v/>
      </c>
      <c r="H85" s="14" t="str">
        <f>IF(P_19号3様式1!L70&lt;&gt; "",IF(P_19号3様式1!L70&lt;&gt; "-",TEXT(INT(P_19号3様式1!L70),"#,##0"),"-"),"")</f>
        <v/>
      </c>
      <c r="I85" s="21" t="str">
        <f>IF(P_19号3様式1!L70&lt;&gt; "",IF(P_19号3様式1!L70&lt;&gt; "-",IF(VALUE(FIXED(P_19号3様式1!L70,0,TRUE))&lt;&gt;P_19号3様式1!L70,RIGHT(FIXED(P_19号3様式1!L70,3,FALSE),4),""),""),"")</f>
        <v/>
      </c>
      <c r="K85" s="12" t="str">
        <f>IF(P_19号3様式1!O70="","",P_19号3様式1!O70)</f>
        <v>18</v>
      </c>
      <c r="L85" s="13" t="str">
        <f>IF(P_19号3様式1!P70="","",P_19号3様式1!P70)</f>
        <v>薬師寺　みちよ</v>
      </c>
      <c r="M85" s="14" t="str">
        <f>IF(P_19号3様式1!Q70&lt;&gt; "",IF(P_19号3様式1!Q70&lt;&gt; "-",TEXT(INT(P_19号3様式1!Q70),"#,##0"),"-"),"")</f>
        <v>7</v>
      </c>
      <c r="N85" s="21" t="str">
        <f>IF(P_19号3様式1!Q70&lt;&gt; "",IF(P_19号3様式1!Q70&lt;&gt; "-",IF(VALUE(FIXED(P_19号3様式1!Q70,0,TRUE))&lt;&gt;P_19号3様式1!Q70,RIGHT(FIXED(P_19号3様式1!Q70,3,FALSE),4),""),""),"")</f>
        <v>.000</v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>19</v>
      </c>
      <c r="B86" s="13" t="str">
        <f>IF(P_19号3様式1!F71="","",P_19号3様式1!F71)</f>
        <v>もりや　たかし</v>
      </c>
      <c r="C86" s="14" t="str">
        <f>IF(P_19号3様式1!G71&lt;&gt; "",IF(P_19号3様式1!G71&lt;&gt; "-",TEXT(INT(P_19号3様式1!G71),"#,##0"),"-"),"")</f>
        <v>77</v>
      </c>
      <c r="D86" s="21" t="str">
        <f>IF(P_19号3様式1!G71&lt;&gt; "",IF(P_19号3様式1!G71&lt;&gt; "-",IF(VALUE(FIXED(P_19号3様式1!G71,0,TRUE))&lt;&gt;P_19号3様式1!G71,RIGHT(FIXED(P_19号3様式1!G71,3,FALSE),4),""),""),"")</f>
        <v>.000</v>
      </c>
      <c r="F86" s="12" t="str">
        <f>IF(P_19号3様式1!J71="","",P_19号3様式1!J71)</f>
        <v/>
      </c>
      <c r="G86" s="13" t="str">
        <f>IF(P_19号3様式1!K71="","",P_19号3様式1!K71)</f>
        <v/>
      </c>
      <c r="H86" s="14" t="str">
        <f>IF(P_19号3様式1!L71&lt;&gt; "",IF(P_19号3様式1!L71&lt;&gt; "-",TEXT(INT(P_19号3様式1!L71),"#,##0"),"-"),"")</f>
        <v/>
      </c>
      <c r="I86" s="21" t="str">
        <f>IF(P_19号3様式1!L71&lt;&gt; "",IF(P_19号3様式1!L71&lt;&gt; "-",IF(VALUE(FIXED(P_19号3様式1!L71,0,TRUE))&lt;&gt;P_19号3様式1!L71,RIGHT(FIXED(P_19号3様式1!L71,3,FALSE),4),""),""),"")</f>
        <v/>
      </c>
      <c r="K86" s="12" t="str">
        <f>IF(P_19号3様式1!O71="","",P_19号3様式1!O71)</f>
        <v>19</v>
      </c>
      <c r="L86" s="13" t="str">
        <f>IF(P_19号3様式1!P71="","",P_19号3様式1!P71)</f>
        <v>山田　ヨシヒコ</v>
      </c>
      <c r="M86" s="14" t="str">
        <f>IF(P_19号3様式1!Q71&lt;&gt; "",IF(P_19号3様式1!Q71&lt;&gt; "-",TEXT(INT(P_19号3様式1!Q71),"#,##0"),"-"),"")</f>
        <v>42</v>
      </c>
      <c r="N86" s="21" t="str">
        <f>IF(P_19号3様式1!Q71&lt;&gt; "",IF(P_19号3様式1!Q71&lt;&gt; "-",IF(VALUE(FIXED(P_19号3様式1!Q71,0,TRUE))&lt;&gt;P_19号3様式1!Q71,RIGHT(FIXED(P_19号3様式1!Q71,3,FALSE),4),""),""),"")</f>
        <v>.433</v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>20</v>
      </c>
      <c r="B87" s="13" t="str">
        <f>IF(P_19号3様式1!F72="","",P_19号3様式1!F72)</f>
        <v>吉川　さおり</v>
      </c>
      <c r="C87" s="14" t="str">
        <f>IF(P_19号3様式1!G72&lt;&gt; "",IF(P_19号3様式1!G72&lt;&gt; "-",TEXT(INT(P_19号3様式1!G72),"#,##0"),"-"),"")</f>
        <v>151</v>
      </c>
      <c r="D87" s="21" t="str">
        <f>IF(P_19号3様式1!G72&lt;&gt; "",IF(P_19号3様式1!G72&lt;&gt; "-",IF(VALUE(FIXED(P_19号3様式1!G72,0,TRUE))&lt;&gt;P_19号3様式1!G72,RIGHT(FIXED(P_19号3様式1!G72,3,FALSE),4),""),""),"")</f>
        <v>.000</v>
      </c>
      <c r="F87" s="12" t="str">
        <f>IF(P_19号3様式1!J72="","",P_19号3様式1!J72)</f>
        <v/>
      </c>
      <c r="G87" s="13" t="str">
        <f>IF(P_19号3様式1!K72="","",P_19号3様式1!K72)</f>
        <v/>
      </c>
      <c r="H87" s="14" t="str">
        <f>IF(P_19号3様式1!L72&lt;&gt; "",IF(P_19号3様式1!L72&lt;&gt; "-",TEXT(INT(P_19号3様式1!L72),"#,##0"),"-"),"")</f>
        <v/>
      </c>
      <c r="I87" s="21" t="str">
        <f>IF(P_19号3様式1!L72&lt;&gt; "",IF(P_19号3様式1!L72&lt;&gt; "-",IF(VALUE(FIXED(P_19号3様式1!L72,0,TRUE))&lt;&gt;P_19号3様式1!L72,RIGHT(FIXED(P_19号3様式1!L72,3,FALSE),4),""),""),"")</f>
        <v/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>21</v>
      </c>
      <c r="B88" s="13" t="str">
        <f>IF(P_19号3様式1!F73="","",P_19号3様式1!F73)</f>
        <v>れんほう</v>
      </c>
      <c r="C88" s="14" t="str">
        <f>IF(P_19号3様式1!G73&lt;&gt; "",IF(P_19号3様式1!G73&lt;&gt; "-",TEXT(INT(P_19号3様式1!G73),"#,##0"),"-"),"")</f>
        <v>393</v>
      </c>
      <c r="D88" s="21" t="str">
        <f>IF(P_19号3様式1!G73&lt;&gt; "",IF(P_19号3様式1!G73&lt;&gt; "-",IF(VALUE(FIXED(P_19号3様式1!G73,0,TRUE))&lt;&gt;P_19号3様式1!G73,RIGHT(FIXED(P_19号3様式1!G73,3,FALSE),4),""),""),"")</f>
        <v>.281</v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>22</v>
      </c>
      <c r="B89" s="13" t="str">
        <f>IF(P_19号3様式1!F74="","",P_19号3様式1!F74)</f>
        <v>渡邊　雅行</v>
      </c>
      <c r="C89" s="14" t="str">
        <f>IF(P_19号3様式1!G74&lt;&gt; "",IF(P_19号3様式1!G74&lt;&gt; "-",TEXT(INT(P_19号3様式1!G74),"#,##0"),"-"),"")</f>
        <v>3</v>
      </c>
      <c r="D89" s="21" t="str">
        <f>IF(P_19号3様式1!G74&lt;&gt; "",IF(P_19号3様式1!G74&lt;&gt; "-",IF(VALUE(FIXED(P_19号3様式1!G74,0,TRUE))&lt;&gt;P_19号3様式1!G74,RIGHT(FIXED(P_19号3様式1!G74,3,FALSE),4),""),""),"")</f>
        <v>.000</v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1,852</v>
      </c>
      <c r="D118" s="21" t="str">
        <f>IF(P_19号3様式1!G103= "","",IF(VALUE(FIXED(P_19号3様式1!G103,0,TRUE))&lt;&gt;P_19号3様式1!G103,RIGHT(FIXED(P_19号3様式1!G103,3,FALSE),4),""))</f>
        <v>.246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893</v>
      </c>
      <c r="I118" s="21" t="str">
        <f>IF(P_19号3様式1!L103= "","",IF(VALUE(FIXED(P_19号3様式1!L103,0,TRUE))&lt;&gt;P_19号3様式1!L103,RIGHT(FIXED(P_19号3様式1!L103,3,FALSE),4),""))</f>
        <v>.504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849</v>
      </c>
      <c r="N118" s="21" t="str">
        <f>IF(P_19号3様式1!Q103= "","",IF(VALUE(FIXED(P_19号3様式1!Q103,0,TRUE))&lt;&gt;P_19号3様式1!Q103,RIGHT(FIXED(P_19号3様式1!Q103,3,FALSE),4),""))</f>
        <v>.425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99</v>
      </c>
      <c r="S118" s="21" t="str">
        <f>IF(P_19号3様式1!V103= "","",IF(VALUE(FIXED(P_19号3様式1!V103,0,TRUE))&lt;&gt;P_19号3様式1!V103,RIGHT(FIXED(P_19号3様式1!V103,3,FALSE),4),""))</f>
        <v>.000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45858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0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日本誠真会〕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社会民主党〕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れいわ新選組〕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日本改革党〕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吉野　としあき</v>
      </c>
      <c r="C127" s="14" t="str">
        <f>IF(P_19号3様式1!G104&lt;&gt; "",IF(P_19号3様式1!G104&lt;&gt; "-",TEXT(INT(P_19号3様式1!G104),"#,##0"),"-"),"")</f>
        <v>180</v>
      </c>
      <c r="D127" s="21" t="str">
        <f>IF(P_19号3様式1!G104&lt;&gt; "",IF(P_19号3様式1!G104&lt;&gt; "-",IF(VALUE(FIXED(P_19号3様式1!G104,0,TRUE))&lt;&gt;P_19号3様式1!G104,RIGHT(FIXED(P_19号3様式1!G104,3,FALSE),4),""),""),"")</f>
        <v>.000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大椿　ゆうこ</v>
      </c>
      <c r="H127" s="14" t="str">
        <f>IF(P_19号3様式1!L104&lt;&gt; "",IF(P_19号3様式1!L104&lt;&gt; "-",TEXT(INT(P_19号3様式1!L104),"#,##0"),"-"),"")</f>
        <v>27</v>
      </c>
      <c r="I127" s="21" t="str">
        <f>IF(P_19号3様式1!L104&lt;&gt; "",IF(P_19号3様式1!L104&lt;&gt; "-",IF(VALUE(FIXED(P_19号3様式1!L104,0,TRUE))&lt;&gt;P_19号3様式1!L104,RIGHT(FIXED(P_19号3様式1!L104,3,FALSE),4),""),""),"")</f>
        <v>.788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伊勢崎　賢治</v>
      </c>
      <c r="M127" s="14" t="str">
        <f>IF(P_19号3様式1!Q104&lt;&gt; "",IF(P_19号3様式1!Q104&lt;&gt; "-",TEXT(INT(P_19号3様式1!Q104),"#,##0"),"-"),"")</f>
        <v>-</v>
      </c>
      <c r="N127" s="21" t="str">
        <f>IF(P_19号3様式1!Q104&lt;&gt; "",IF(P_19号3様式1!Q104&lt;&gt; "-",IF(VALUE(FIXED(P_19号3様式1!Q104,0,TRUE))&lt;&gt;P_19号3様式1!Q104,RIGHT(FIXED(P_19号3様式1!Q104,3,FALSE),4),""),""),"")</f>
        <v/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くつざわ　亮治</v>
      </c>
      <c r="R127" s="14" t="str">
        <f>IF(P_19号3様式1!V104&lt;&gt; "",IF(P_19号3様式1!V104&lt;&gt; "-",TEXT(INT(P_19号3様式1!V104),"#,##0"),"-"),"")</f>
        <v>19</v>
      </c>
      <c r="S127" s="21" t="str">
        <f>IF(P_19号3様式1!V104&lt;&gt; "",IF(P_19号3様式1!V104&lt;&gt; "-",IF(VALUE(FIXED(P_19号3様式1!V104,0,TRUE))&lt;&gt;P_19号3様式1!V104,RIGHT(FIXED(P_19号3様式1!V104,3,FALSE),4),""),""),"")</f>
        <v>.000</v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木原　くにや</v>
      </c>
      <c r="C128" s="14" t="str">
        <f>IF(P_19号3様式1!G105&lt;&gt; "",IF(P_19号3様式1!G105&lt;&gt; "-",TEXT(INT(P_19号3様式1!G105),"#,##0"),"-"),"")</f>
        <v>3</v>
      </c>
      <c r="D128" s="21" t="str">
        <f>IF(P_19号3様式1!G105&lt;&gt; "",IF(P_19号3様式1!G105&lt;&gt; "-",IF(VALUE(FIXED(P_19号3様式1!G105,0,TRUE))&lt;&gt;P_19号3様式1!G105,RIGHT(FIXED(P_19号3様式1!G105,3,FALSE),4),""),""),"")</f>
        <v>.000</v>
      </c>
      <c r="F128" s="12" t="str">
        <f>IF(P_19号3様式1!J105="","",P_19号3様式1!J105)</f>
        <v>02</v>
      </c>
      <c r="G128" s="13" t="str">
        <f>IF(P_19号3様式1!K105="","",P_19号3様式1!K105)</f>
        <v>ラサール　石井</v>
      </c>
      <c r="H128" s="14" t="str">
        <f>IF(P_19号3様式1!L105&lt;&gt; "",IF(P_19号3様式1!L105&lt;&gt; "-",TEXT(INT(P_19号3様式1!L105),"#,##0"),"-"),"")</f>
        <v>275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木村　英子</v>
      </c>
      <c r="M128" s="14" t="str">
        <f>IF(P_19号3様式1!Q105&lt;&gt; "",IF(P_19号3様式1!Q105&lt;&gt; "-",TEXT(INT(P_19号3様式1!Q105),"#,##0"),"-"),"")</f>
        <v>269</v>
      </c>
      <c r="N128" s="21" t="str">
        <f>IF(P_19号3様式1!Q105&lt;&gt; "",IF(P_19号3様式1!Q105&lt;&gt; "-",IF(VALUE(FIXED(P_19号3様式1!Q105,0,TRUE))&lt;&gt;P_19号3様式1!Q105,RIGHT(FIXED(P_19号3様式1!Q105,3,FALSE),4),""),""),"")</f>
        <v>.680</v>
      </c>
      <c r="P128" s="12" t="str">
        <f>IF(P_19号3様式1!T105="","",P_19号3様式1!T105)</f>
        <v/>
      </c>
      <c r="Q128" s="13" t="str">
        <f>IF(P_19号3様式1!U105="","",P_19号3様式1!U105)</f>
        <v/>
      </c>
      <c r="R128" s="14" t="str">
        <f>IF(P_19号3様式1!V105&lt;&gt; "",IF(P_19号3様式1!V105&lt;&gt; "-",TEXT(INT(P_19号3様式1!V105),"#,##0"),"-"),"")</f>
        <v/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かい　正康</v>
      </c>
      <c r="H129" s="14" t="str">
        <f>IF(P_19号3様式1!L106&lt;&gt; "",IF(P_19号3様式1!L106&lt;&gt; "-",TEXT(INT(P_19号3様式1!L106),"#,##0"),"-"),"")</f>
        <v>26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>03</v>
      </c>
      <c r="L129" s="13" t="str">
        <f>IF(P_19号3様式1!P106="","",P_19号3様式1!P106)</f>
        <v>奥田　ふみよ</v>
      </c>
      <c r="M129" s="14" t="str">
        <f>IF(P_19号3様式1!Q106&lt;&gt; "",IF(P_19号3様式1!Q106&lt;&gt; "-",TEXT(INT(P_19号3様式1!Q106),"#,##0"),"-"),"")</f>
        <v>55</v>
      </c>
      <c r="N129" s="21" t="str">
        <f>IF(P_19号3様式1!Q106&lt;&gt; "",IF(P_19号3様式1!Q106&lt;&gt; "-",IF(VALUE(FIXED(P_19号3様式1!Q106,0,TRUE))&lt;&gt;P_19号3様式1!Q106,RIGHT(FIXED(P_19号3様式1!Q106,3,FALSE),4),""),""),"")</f>
        <v>.000</v>
      </c>
      <c r="P129" s="12" t="str">
        <f>IF(P_19号3様式1!T106="","",P_19号3様式1!T106)</f>
        <v/>
      </c>
      <c r="Q129" s="13" t="str">
        <f>IF(P_19号3様式1!U106="","",P_19号3様式1!U106)</f>
        <v/>
      </c>
      <c r="R129" s="14" t="str">
        <f>IF(P_19号3様式1!V106&lt;&gt; "",IF(P_19号3様式1!V106&lt;&gt; "-",TEXT(INT(P_19号3様式1!V106),"#,##0"),"-"),"")</f>
        <v/>
      </c>
      <c r="S129" s="21" t="str">
        <f>IF(P_19号3様式1!V106&lt;&gt; "",IF(P_19号3様式1!V106&lt;&gt; "-",IF(VALUE(FIXED(P_19号3様式1!V106,0,TRUE))&lt;&gt;P_19号3様式1!V106,RIGHT(FIXED(P_19号3様式1!V106,3,FALSE),4),""),""),"")</f>
        <v/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山城　ひろじ</v>
      </c>
      <c r="H130" s="14" t="str">
        <f>IF(P_19号3様式1!L107&lt;&gt; "",IF(P_19号3様式1!L107&lt;&gt; "-",TEXT(INT(P_19号3様式1!L107),"#,##0"),"-"),"")</f>
        <v>66</v>
      </c>
      <c r="I130" s="21" t="str">
        <f>IF(P_19号3様式1!L107&lt;&gt; "",IF(P_19号3様式1!L107&lt;&gt; "-",IF(VALUE(FIXED(P_19号3様式1!L107,0,TRUE))&lt;&gt;P_19号3様式1!L107,RIGHT(FIXED(P_19号3様式1!L107,3,FALSE),4),""),""),"")</f>
        <v>.000</v>
      </c>
      <c r="K130" s="12" t="str">
        <f>IF(P_19号3様式1!O107="","",P_19号3様式1!O107)</f>
        <v>04</v>
      </c>
      <c r="L130" s="13" t="str">
        <f>IF(P_19号3様式1!P107="","",P_19号3様式1!P107)</f>
        <v>塩崎　みのる</v>
      </c>
      <c r="M130" s="14" t="str">
        <f>IF(P_19号3様式1!Q107&lt;&gt; "",IF(P_19号3様式1!Q107&lt;&gt; "-",TEXT(INT(P_19号3様式1!Q107),"#,##0"),"-"),"")</f>
        <v>9</v>
      </c>
      <c r="N130" s="21" t="str">
        <f>IF(P_19号3様式1!Q107&lt;&gt; "",IF(P_19号3様式1!Q107&lt;&gt; "-",IF(VALUE(FIXED(P_19号3様式1!Q107,0,TRUE))&lt;&gt;P_19号3様式1!Q107,RIGHT(FIXED(P_19号3様式1!Q107,3,FALSE),4),""),""),"")</f>
        <v>.000</v>
      </c>
      <c r="P130" s="12" t="str">
        <f>IF(P_19号3様式1!T107="","",P_19号3様式1!T107)</f>
        <v/>
      </c>
      <c r="Q130" s="13" t="str">
        <f>IF(P_19号3様式1!U107="","",P_19号3様式1!U107)</f>
        <v/>
      </c>
      <c r="R130" s="14" t="str">
        <f>IF(P_19号3様式1!V107&lt;&gt; "",IF(P_19号3様式1!V107&lt;&gt; "-",TEXT(INT(P_19号3様式1!V107),"#,##0"),"-"),"")</f>
        <v/>
      </c>
      <c r="S130" s="21" t="str">
        <f>IF(P_19号3様式1!V107&lt;&gt; "",IF(P_19号3様式1!V107&lt;&gt; "-",IF(VALUE(FIXED(P_19号3様式1!V107,0,TRUE))&lt;&gt;P_19号3様式1!V107,RIGHT(FIXED(P_19号3様式1!V107,3,FALSE),4),""),""),"")</f>
        <v/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花岡　しげる</v>
      </c>
      <c r="H131" s="14" t="str">
        <f>IF(P_19号3様式1!L108&lt;&gt; "",IF(P_19号3様式1!L108&lt;&gt; "-",TEXT(INT(P_19号3様式1!L108),"#,##0"),"-"),"")</f>
        <v>9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>05</v>
      </c>
      <c r="L131" s="13" t="str">
        <f>IF(P_19号3様式1!P108="","",P_19号3様式1!P108)</f>
        <v>辻村　ちひろ</v>
      </c>
      <c r="M131" s="14" t="str">
        <f>IF(P_19号3様式1!Q108&lt;&gt; "",IF(P_19号3様式1!Q108&lt;&gt; "-",TEXT(INT(P_19号3様式1!Q108),"#,##0"),"-"),"")</f>
        <v>36</v>
      </c>
      <c r="N131" s="21" t="str">
        <f>IF(P_19号3様式1!Q108&lt;&gt; "",IF(P_19号3様式1!Q108&lt;&gt; "-",IF(VALUE(FIXED(P_19号3様式1!Q108,0,TRUE))&lt;&gt;P_19号3様式1!Q108,RIGHT(FIXED(P_19号3様式1!Q108,3,FALSE),4),""),""),"")</f>
        <v>.000</v>
      </c>
      <c r="P131" s="12" t="str">
        <f>IF(P_19号3様式1!T108="","",P_19号3様式1!T108)</f>
        <v/>
      </c>
      <c r="Q131" s="13" t="str">
        <f>IF(P_19号3様式1!U108="","",P_19号3様式1!U108)</f>
        <v/>
      </c>
      <c r="R131" s="14" t="str">
        <f>IF(P_19号3様式1!V108&lt;&gt; "",IF(P_19号3様式1!V108&lt;&gt; "-",TEXT(INT(P_19号3様式1!V108),"#,##0"),"-"),"")</f>
        <v/>
      </c>
      <c r="S131" s="21" t="str">
        <f>IF(P_19号3様式1!V108&lt;&gt; "",IF(P_19号3様式1!V108&lt;&gt; "-",IF(VALUE(FIXED(P_19号3様式1!V108,0,TRUE))&lt;&gt;P_19号3様式1!V108,RIGHT(FIXED(P_19号3様式1!V108,3,FALSE),4),""),""),"")</f>
        <v/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/>
      </c>
      <c r="G132" s="13" t="str">
        <f>IF(P_19号3様式1!K109="","",P_19号3様式1!K109)</f>
        <v/>
      </c>
      <c r="H132" s="14" t="str">
        <f>IF(P_19号3様式1!L109&lt;&gt; "",IF(P_19号3様式1!L109&lt;&gt; "-",TEXT(INT(P_19号3様式1!L109),"#,##0"),"-"),"")</f>
        <v/>
      </c>
      <c r="I132" s="21" t="str">
        <f>IF(P_19号3様式1!L109&lt;&gt; "",IF(P_19号3様式1!L109&lt;&gt; "-",IF(VALUE(FIXED(P_19号3様式1!L109,0,TRUE))&lt;&gt;P_19号3様式1!L109,RIGHT(FIXED(P_19号3様式1!L109,3,FALSE),4),""),""),"")</f>
        <v/>
      </c>
      <c r="K132" s="12" t="str">
        <f>IF(P_19号3様式1!O109="","",P_19号3様式1!O109)</f>
        <v>06</v>
      </c>
      <c r="L132" s="13" t="str">
        <f>IF(P_19号3様式1!P109="","",P_19号3様式1!P109)</f>
        <v>にとうべ　とうま</v>
      </c>
      <c r="M132" s="14" t="str">
        <f>IF(P_19号3様式1!Q109&lt;&gt; "",IF(P_19号3様式1!Q109&lt;&gt; "-",TEXT(INT(P_19号3様式1!Q109),"#,##0"),"-"),"")</f>
        <v>41</v>
      </c>
      <c r="N132" s="21" t="str">
        <f>IF(P_19号3様式1!Q109&lt;&gt; "",IF(P_19号3様式1!Q109&lt;&gt; "-",IF(VALUE(FIXED(P_19号3様式1!Q109,0,TRUE))&lt;&gt;P_19号3様式1!Q109,RIGHT(FIXED(P_19号3様式1!Q109,3,FALSE),4),""),""),"")</f>
        <v>.000</v>
      </c>
      <c r="P132" s="12" t="str">
        <f>IF(P_19号3様式1!T109="","",P_19号3様式1!T109)</f>
        <v/>
      </c>
      <c r="Q132" s="13" t="str">
        <f>IF(P_19号3様式1!U109="","",P_19号3様式1!U109)</f>
        <v/>
      </c>
      <c r="R132" s="14" t="str">
        <f>IF(P_19号3様式1!V109&lt;&gt; "",IF(P_19号3様式1!V109&lt;&gt; "-",TEXT(INT(P_19号3様式1!V109),"#,##0"),"-"),"")</f>
        <v/>
      </c>
      <c r="S132" s="21" t="str">
        <f>IF(P_19号3様式1!V109&lt;&gt; "",IF(P_19号3様式1!V109&lt;&gt; "-",IF(VALUE(FIXED(P_19号3様式1!V109,0,TRUE))&lt;&gt;P_19号3様式1!V109,RIGHT(FIXED(P_19号3様式1!V109,3,FALSE),4),""),""),"")</f>
        <v/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/>
      </c>
      <c r="G133" s="13" t="str">
        <f>IF(P_19号3様式1!K110="","",P_19号3様式1!K110)</f>
        <v/>
      </c>
      <c r="H133" s="14" t="str">
        <f>IF(P_19号3様式1!L110&lt;&gt; "",IF(P_19号3様式1!L110&lt;&gt; "-",TEXT(INT(P_19号3様式1!L110),"#,##0"),"-"),"")</f>
        <v/>
      </c>
      <c r="I133" s="21" t="str">
        <f>IF(P_19号3様式1!L110&lt;&gt; "",IF(P_19号3様式1!L110&lt;&gt; "-",IF(VALUE(FIXED(P_19号3様式1!L110,0,TRUE))&lt;&gt;P_19号3様式1!L110,RIGHT(FIXED(P_19号3様式1!L110,3,FALSE),4),""),""),"")</f>
        <v/>
      </c>
      <c r="K133" s="12" t="str">
        <f>IF(P_19号3様式1!O110="","",P_19号3様式1!O110)</f>
        <v>07</v>
      </c>
      <c r="L133" s="13" t="str">
        <f>IF(P_19号3様式1!P110="","",P_19号3様式1!P110)</f>
        <v>池沢　理美</v>
      </c>
      <c r="M133" s="14" t="str">
        <f>IF(P_19号3様式1!Q110&lt;&gt; "",IF(P_19号3様式1!Q110&lt;&gt; "-",TEXT(INT(P_19号3様式1!Q110),"#,##0"),"-"),"")</f>
        <v>7</v>
      </c>
      <c r="N133" s="21" t="str">
        <f>IF(P_19号3様式1!Q110&lt;&gt; "",IF(P_19号3様式1!Q110&lt;&gt; "-",IF(VALUE(FIXED(P_19号3様式1!Q110,0,TRUE))&lt;&gt;P_19号3様式1!Q110,RIGHT(FIXED(P_19号3様式1!Q110,3,FALSE),4),""),""),"")</f>
        <v>.000</v>
      </c>
      <c r="P133" s="12" t="str">
        <f>IF(P_19号3様式1!T110="","",P_19号3様式1!T110)</f>
        <v/>
      </c>
      <c r="Q133" s="13" t="str">
        <f>IF(P_19号3様式1!U110="","",P_19号3様式1!U110)</f>
        <v/>
      </c>
      <c r="R133" s="14" t="str">
        <f>IF(P_19号3様式1!V110&lt;&gt; "",IF(P_19号3様式1!V110&lt;&gt; "-",TEXT(INT(P_19号3様式1!V110),"#,##0"),"-"),"")</f>
        <v/>
      </c>
      <c r="S133" s="21" t="str">
        <f>IF(P_19号3様式1!V110&lt;&gt; "",IF(P_19号3様式1!V110&lt;&gt; "-",IF(VALUE(FIXED(P_19号3様式1!V110,0,TRUE))&lt;&gt;P_19号3様式1!V110,RIGHT(FIXED(P_19号3様式1!V110,3,FALSE),4),""),""),"")</f>
        <v/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/>
      </c>
      <c r="G134" s="13" t="str">
        <f>IF(P_19号3様式1!K111="","",P_19号3様式1!K111)</f>
        <v/>
      </c>
      <c r="H134" s="14" t="str">
        <f>IF(P_19号3様式1!L111&lt;&gt; "",IF(P_19号3様式1!L111&lt;&gt; "-",TEXT(INT(P_19号3様式1!L111),"#,##0"),"-"),"")</f>
        <v/>
      </c>
      <c r="I134" s="21" t="str">
        <f>IF(P_19号3様式1!L111&lt;&gt; "",IF(P_19号3様式1!L111&lt;&gt; "-",IF(VALUE(FIXED(P_19号3様式1!L111,0,TRUE))&lt;&gt;P_19号3様式1!L111,RIGHT(FIXED(P_19号3様式1!L111,3,FALSE),4),""),""),"")</f>
        <v/>
      </c>
      <c r="K134" s="12" t="str">
        <f>IF(P_19号3様式1!O111="","",P_19号3様式1!O111)</f>
        <v>08</v>
      </c>
      <c r="L134" s="13" t="str">
        <f>IF(P_19号3様式1!P111="","",P_19号3様式1!P111)</f>
        <v>吉田　幸一郎</v>
      </c>
      <c r="M134" s="14" t="str">
        <f>IF(P_19号3様式1!Q111&lt;&gt; "",IF(P_19号3様式1!Q111&lt;&gt; "-",TEXT(INT(P_19号3様式1!Q111),"#,##0"),"-"),"")</f>
        <v>26</v>
      </c>
      <c r="N134" s="21" t="str">
        <f>IF(P_19号3様式1!Q111&lt;&gt; "",IF(P_19号3様式1!Q111&lt;&gt; "-",IF(VALUE(FIXED(P_19号3様式1!Q111,0,TRUE))&lt;&gt;P_19号3様式1!Q111,RIGHT(FIXED(P_19号3様式1!Q111,3,FALSE),4),""),""),"")</f>
        <v>.000</v>
      </c>
      <c r="P134" s="12" t="str">
        <f>IF(P_19号3様式1!T111="","",P_19号3様式1!T111)</f>
        <v/>
      </c>
      <c r="Q134" s="13" t="str">
        <f>IF(P_19号3様式1!U111="","",P_19号3様式1!U111)</f>
        <v/>
      </c>
      <c r="R134" s="14" t="str">
        <f>IF(P_19号3様式1!V111&lt;&gt; "",IF(P_19号3様式1!V111&lt;&gt; "-",TEXT(INT(P_19号3様式1!V111),"#,##0"),"-"),"")</f>
        <v/>
      </c>
      <c r="S134" s="21" t="str">
        <f>IF(P_19号3様式1!V111&lt;&gt; "",IF(P_19号3様式1!V111&lt;&gt; "-",IF(VALUE(FIXED(P_19号3様式1!V111,0,TRUE))&lt;&gt;P_19号3様式1!V111,RIGHT(FIXED(P_19号3様式1!V111,3,FALSE),4),""),""),"")</f>
        <v/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/>
      </c>
      <c r="G135" s="13" t="str">
        <f>IF(P_19号3様式1!K112="","",P_19号3様式1!K112)</f>
        <v/>
      </c>
      <c r="H135" s="14" t="str">
        <f>IF(P_19号3様式1!L112&lt;&gt; "",IF(P_19号3様式1!L112&lt;&gt; "-",TEXT(INT(P_19号3様式1!L112),"#,##0"),"-"),"")</f>
        <v/>
      </c>
      <c r="I135" s="21" t="str">
        <f>IF(P_19号3様式1!L112&lt;&gt; "",IF(P_19号3様式1!L112&lt;&gt; "-",IF(VALUE(FIXED(P_19号3様式1!L112,0,TRUE))&lt;&gt;P_19号3様式1!L112,RIGHT(FIXED(P_19号3様式1!L112,3,FALSE),4),""),""),"")</f>
        <v/>
      </c>
      <c r="K135" s="12" t="str">
        <f>IF(P_19号3様式1!O112="","",P_19号3様式1!O112)</f>
        <v>09</v>
      </c>
      <c r="L135" s="13" t="str">
        <f>IF(P_19号3様式1!P112="","",P_19号3様式1!P112)</f>
        <v>はすいけ　透</v>
      </c>
      <c r="M135" s="14" t="str">
        <f>IF(P_19号3様式1!Q112&lt;&gt; "",IF(P_19号3様式1!Q112&lt;&gt; "-",TEXT(INT(P_19号3様式1!Q112),"#,##0"),"-"),"")</f>
        <v>36</v>
      </c>
      <c r="N135" s="21" t="str">
        <f>IF(P_19号3様式1!Q112&lt;&gt; "",IF(P_19号3様式1!Q112&lt;&gt; "-",IF(VALUE(FIXED(P_19号3様式1!Q112,0,TRUE))&lt;&gt;P_19号3様式1!Q112,RIGHT(FIXED(P_19号3様式1!Q112,3,FALSE),4),""),""),"")</f>
        <v>.000</v>
      </c>
      <c r="P135" s="12" t="str">
        <f>IF(P_19号3様式1!T112="","",P_19号3様式1!T112)</f>
        <v/>
      </c>
      <c r="Q135" s="13" t="str">
        <f>IF(P_19号3様式1!U112="","",P_19号3様式1!U112)</f>
        <v/>
      </c>
      <c r="R135" s="14" t="str">
        <f>IF(P_19号3様式1!V112&lt;&gt; "",IF(P_19号3様式1!V112&lt;&gt; "-",TEXT(INT(P_19号3様式1!V112),"#,##0"),"-"),"")</f>
        <v/>
      </c>
      <c r="S135" s="21" t="str">
        <f>IF(P_19号3様式1!V112&lt;&gt; "",IF(P_19号3様式1!V112&lt;&gt; "-",IF(VALUE(FIXED(P_19号3様式1!V112,0,TRUE))&lt;&gt;P_19号3様式1!V112,RIGHT(FIXED(P_19号3様式1!V112,3,FALSE),4),""),""),"")</f>
        <v/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/>
      </c>
      <c r="G136" s="13" t="str">
        <f>IF(P_19号3様式1!K113="","",P_19号3様式1!K113)</f>
        <v/>
      </c>
      <c r="H136" s="14" t="str">
        <f>IF(P_19号3様式1!L113&lt;&gt; "",IF(P_19号3様式1!L113&lt;&gt; "-",TEXT(INT(P_19号3様式1!L113),"#,##0"),"-"),"")</f>
        <v/>
      </c>
      <c r="I136" s="21" t="str">
        <f>IF(P_19号3様式1!L113&lt;&gt; "",IF(P_19号3様式1!L113&lt;&gt; "-",IF(VALUE(FIXED(P_19号3様式1!L113,0,TRUE))&lt;&gt;P_19号3様式1!L113,RIGHT(FIXED(P_19号3様式1!L113,3,FALSE),4),""),""),"")</f>
        <v/>
      </c>
      <c r="K136" s="12" t="str">
        <f>IF(P_19号3様式1!O113="","",P_19号3様式1!O113)</f>
        <v>10</v>
      </c>
      <c r="L136" s="13" t="str">
        <f>IF(P_19号3様式1!P113="","",P_19号3様式1!P113)</f>
        <v>長谷川　ういこ</v>
      </c>
      <c r="M136" s="14" t="str">
        <f>IF(P_19号3様式1!Q113&lt;&gt; "",IF(P_19号3様式1!Q113&lt;&gt; "-",TEXT(INT(P_19号3様式1!Q113),"#,##0"),"-"),"")</f>
        <v>23</v>
      </c>
      <c r="N136" s="21" t="str">
        <f>IF(P_19号3様式1!Q113&lt;&gt; "",IF(P_19号3様式1!Q113&lt;&gt; "-",IF(VALUE(FIXED(P_19号3様式1!Q113,0,TRUE))&lt;&gt;P_19号3様式1!Q113,RIGHT(FIXED(P_19号3様式1!Q113,3,FALSE),4),""),""),"")</f>
        <v>.000</v>
      </c>
      <c r="P136" s="12" t="str">
        <f>IF(P_19号3様式1!T113="","",P_19号3様式1!T113)</f>
        <v/>
      </c>
      <c r="Q136" s="13" t="str">
        <f>IF(P_19号3様式1!U113="","",P_19号3様式1!U113)</f>
        <v/>
      </c>
      <c r="R136" s="14" t="str">
        <f>IF(P_19号3様式1!V113&lt;&gt; "",IF(P_19号3様式1!V113&lt;&gt; "-",TEXT(INT(P_19号3様式1!V113),"#,##0"),"-"),"")</f>
        <v/>
      </c>
      <c r="S136" s="21" t="str">
        <f>IF(P_19号3様式1!V113&lt;&gt; "",IF(P_19号3様式1!V113&lt;&gt; "-",IF(VALUE(FIXED(P_19号3様式1!V113,0,TRUE))&lt;&gt;P_19号3様式1!V113,RIGHT(FIXED(P_19号3様式1!V113,3,FALSE),4),""),""),"")</f>
        <v/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/>
      </c>
      <c r="G137" s="13" t="str">
        <f>IF(P_19号3様式1!K114="","",P_19号3様式1!K114)</f>
        <v/>
      </c>
      <c r="H137" s="14" t="str">
        <f>IF(P_19号3様式1!L114&lt;&gt; "",IF(P_19号3様式1!L114&lt;&gt; "-",TEXT(INT(P_19号3様式1!L114),"#,##0"),"-"),"")</f>
        <v/>
      </c>
      <c r="I137" s="21" t="str">
        <f>IF(P_19号3様式1!L114&lt;&gt; "",IF(P_19号3様式1!L114&lt;&gt; "-",IF(VALUE(FIXED(P_19号3様式1!L114,0,TRUE))&lt;&gt;P_19号3様式1!L114,RIGHT(FIXED(P_19号3様式1!L114,3,FALSE),4),""),""),"")</f>
        <v/>
      </c>
      <c r="K137" s="12" t="str">
        <f>IF(P_19号3様式1!O114="","",P_19号3様式1!O114)</f>
        <v>11</v>
      </c>
      <c r="L137" s="13" t="str">
        <f>IF(P_19号3様式1!P114="","",P_19号3様式1!P114)</f>
        <v>岡本　麻弥</v>
      </c>
      <c r="M137" s="14" t="str">
        <f>IF(P_19号3様式1!Q114&lt;&gt; "",IF(P_19号3様式1!Q114&lt;&gt; "-",TEXT(INT(P_19号3様式1!Q114),"#,##0"),"-"),"")</f>
        <v>39</v>
      </c>
      <c r="N137" s="21" t="str">
        <f>IF(P_19号3様式1!Q114&lt;&gt; "",IF(P_19号3様式1!Q114&lt;&gt; "-",IF(VALUE(FIXED(P_19号3様式1!Q114,0,TRUE))&lt;&gt;P_19号3様式1!Q114,RIGHT(FIXED(P_19号3様式1!Q114,3,FALSE),4),""),""),"")</f>
        <v>.000</v>
      </c>
      <c r="P137" s="12" t="str">
        <f>IF(P_19号3様式1!T114="","",P_19号3様式1!T114)</f>
        <v/>
      </c>
      <c r="Q137" s="13" t="str">
        <f>IF(P_19号3様式1!U114="","",P_19号3様式1!U114)</f>
        <v/>
      </c>
      <c r="R137" s="14" t="str">
        <f>IF(P_19号3様式1!V114&lt;&gt; "",IF(P_19号3様式1!V114&lt;&gt; "-",TEXT(INT(P_19号3様式1!V114),"#,##0"),"-"),"")</f>
        <v/>
      </c>
      <c r="S137" s="21" t="str">
        <f>IF(P_19号3様式1!V114&lt;&gt; "",IF(P_19号3様式1!V114&lt;&gt; "-",IF(VALUE(FIXED(P_19号3様式1!V114,0,TRUE))&lt;&gt;P_19号3様式1!V114,RIGHT(FIXED(P_19号3様式1!V114,3,FALSE),4),""),""),"")</f>
        <v/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/>
      </c>
      <c r="G138" s="13" t="str">
        <f>IF(P_19号3様式1!K115="","",P_19号3様式1!K115)</f>
        <v/>
      </c>
      <c r="H138" s="14" t="str">
        <f>IF(P_19号3様式1!L115&lt;&gt; "",IF(P_19号3様式1!L115&lt;&gt; "-",TEXT(INT(P_19号3様式1!L115),"#,##0"),"-"),"")</f>
        <v/>
      </c>
      <c r="I138" s="21" t="str">
        <f>IF(P_19号3様式1!L115&lt;&gt; "",IF(P_19号3様式1!L115&lt;&gt; "-",IF(VALUE(FIXED(P_19号3様式1!L115,0,TRUE))&lt;&gt;P_19号3様式1!L115,RIGHT(FIXED(P_19号3様式1!L115,3,FALSE),4),""),""),"")</f>
        <v/>
      </c>
      <c r="K138" s="12" t="str">
        <f>IF(P_19号3様式1!O115="","",P_19号3様式1!O115)</f>
        <v>12</v>
      </c>
      <c r="L138" s="13" t="str">
        <f>IF(P_19号3様式1!P115="","",P_19号3様式1!P115)</f>
        <v>ミサオ・レッドウルフ</v>
      </c>
      <c r="M138" s="14" t="str">
        <f>IF(P_19号3様式1!Q115&lt;&gt; "",IF(P_19号3様式1!Q115&lt;&gt; "-",TEXT(INT(P_19号3様式1!Q115),"#,##0"),"-"),"")</f>
        <v>34</v>
      </c>
      <c r="N138" s="21" t="str">
        <f>IF(P_19号3様式1!Q115&lt;&gt; "",IF(P_19号3様式1!Q115&lt;&gt; "-",IF(VALUE(FIXED(P_19号3様式1!Q115,0,TRUE))&lt;&gt;P_19号3様式1!Q115,RIGHT(FIXED(P_19号3様式1!Q115,3,FALSE),4),""),""),"")</f>
        <v>.000</v>
      </c>
      <c r="P138" s="12" t="str">
        <f>IF(P_19号3様式1!T115="","",P_19号3様式1!T115)</f>
        <v/>
      </c>
      <c r="Q138" s="13" t="str">
        <f>IF(P_19号3様式1!U115="","",P_19号3様式1!U115)</f>
        <v/>
      </c>
      <c r="R138" s="14" t="str">
        <f>IF(P_19号3様式1!V115&lt;&gt; "",IF(P_19号3様式1!V115&lt;&gt; "-",TEXT(INT(P_19号3様式1!V115),"#,##0"),"-"),"")</f>
        <v/>
      </c>
      <c r="S138" s="21" t="str">
        <f>IF(P_19号3様式1!V115&lt;&gt; "",IF(P_19号3様式1!V115&lt;&gt; "-",IF(VALUE(FIXED(P_19号3様式1!V115,0,TRUE))&lt;&gt;P_19号3様式1!V115,RIGHT(FIXED(P_19号3様式1!V115,3,FALSE),4),""),""),"")</f>
        <v/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/>
      </c>
      <c r="G139" s="13" t="str">
        <f>IF(P_19号3様式1!K116="","",P_19号3様式1!K116)</f>
        <v/>
      </c>
      <c r="H139" s="14" t="str">
        <f>IF(P_19号3様式1!L116&lt;&gt; "",IF(P_19号3様式1!L116&lt;&gt; "-",TEXT(INT(P_19号3様式1!L116),"#,##0"),"-"),"")</f>
        <v/>
      </c>
      <c r="I139" s="21" t="str">
        <f>IF(P_19号3様式1!L116&lt;&gt; "",IF(P_19号3様式1!L116&lt;&gt; "-",IF(VALUE(FIXED(P_19号3様式1!L116,0,TRUE))&lt;&gt;P_19号3様式1!L116,RIGHT(FIXED(P_19号3様式1!L116,3,FALSE),4),""),""),"")</f>
        <v/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/>
      </c>
      <c r="Q139" s="13" t="str">
        <f>IF(P_19号3様式1!U116="","",P_19号3様式1!U116)</f>
        <v/>
      </c>
      <c r="R139" s="14" t="str">
        <f>IF(P_19号3様式1!V116&lt;&gt; "",IF(P_19号3様式1!V116&lt;&gt; "-",TEXT(INT(P_19号3様式1!V116),"#,##0"),"-"),"")</f>
        <v/>
      </c>
      <c r="S139" s="21" t="str">
        <f>IF(P_19号3様式1!V116&lt;&gt; "",IF(P_19号3様式1!V116&lt;&gt; "-",IF(VALUE(FIXED(P_19号3様式1!V116,0,TRUE))&lt;&gt;P_19号3様式1!V116,RIGHT(FIXED(P_19号3様式1!V116,3,FALSE),4),""),""),"")</f>
        <v/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/>
      </c>
      <c r="G140" s="13" t="str">
        <f>IF(P_19号3様式1!K117="","",P_19号3様式1!K117)</f>
        <v/>
      </c>
      <c r="H140" s="14" t="str">
        <f>IF(P_19号3様式1!L117&lt;&gt; "",IF(P_19号3様式1!L117&lt;&gt; "-",TEXT(INT(P_19号3様式1!L117),"#,##0"),"-"),"")</f>
        <v/>
      </c>
      <c r="I140" s="21" t="str">
        <f>IF(P_19号3様式1!L117&lt;&gt; "",IF(P_19号3様式1!L117&lt;&gt; "-",IF(VALUE(FIXED(P_19号3様式1!L117,0,TRUE))&lt;&gt;P_19号3様式1!L117,RIGHT(FIXED(P_19号3様式1!L117,3,FALSE),4),""),""),"")</f>
        <v/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/>
      </c>
      <c r="Q140" s="13" t="str">
        <f>IF(P_19号3様式1!U117="","",P_19号3様式1!U117)</f>
        <v/>
      </c>
      <c r="R140" s="14" t="str">
        <f>IF(P_19号3様式1!V117&lt;&gt; "",IF(P_19号3様式1!V117&lt;&gt; "-",TEXT(INT(P_19号3様式1!V117),"#,##0"),"-"),"")</f>
        <v/>
      </c>
      <c r="S140" s="21" t="str">
        <f>IF(P_19号3様式1!V117&lt;&gt; "",IF(P_19号3様式1!V117&lt;&gt; "-",IF(VALUE(FIXED(P_19号3様式1!V117,0,TRUE))&lt;&gt;P_19号3様式1!V117,RIGHT(FIXED(P_19号3様式1!V117,3,FALSE),4),""),""),"")</f>
        <v/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/>
      </c>
      <c r="G141" s="13" t="str">
        <f>IF(P_19号3様式1!K118="","",P_19号3様式1!K118)</f>
        <v/>
      </c>
      <c r="H141" s="14" t="str">
        <f>IF(P_19号3様式1!L118&lt;&gt; "",IF(P_19号3様式1!L118&lt;&gt; "-",TEXT(INT(P_19号3様式1!L118),"#,##0"),"-"),"")</f>
        <v/>
      </c>
      <c r="I141" s="21" t="str">
        <f>IF(P_19号3様式1!L118&lt;&gt; "",IF(P_19号3様式1!L118&lt;&gt; "-",IF(VALUE(FIXED(P_19号3様式1!L118,0,TRUE))&lt;&gt;P_19号3様式1!L118,RIGHT(FIXED(P_19号3様式1!L118,3,FALSE),4),""),""),"")</f>
        <v/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/>
      </c>
      <c r="Q141" s="13" t="str">
        <f>IF(P_19号3様式1!U118="","",P_19号3様式1!U118)</f>
        <v/>
      </c>
      <c r="R141" s="14" t="str">
        <f>IF(P_19号3様式1!V118&lt;&gt; "",IF(P_19号3様式1!V118&lt;&gt; "-",TEXT(INT(P_19号3様式1!V118),"#,##0"),"-"),"")</f>
        <v/>
      </c>
      <c r="S141" s="21" t="str">
        <f>IF(P_19号3様式1!V118&lt;&gt; "",IF(P_19号3様式1!V118&lt;&gt; "-",IF(VALUE(FIXED(P_19号3様式1!V118,0,TRUE))&lt;&gt;P_19号3様式1!V118,RIGHT(FIXED(P_19号3様式1!V118,3,FALSE),4),""),""),"")</f>
        <v/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/>
      </c>
      <c r="G142" s="13" t="str">
        <f>IF(P_19号3様式1!K119="","",P_19号3様式1!K119)</f>
        <v/>
      </c>
      <c r="H142" s="14" t="str">
        <f>IF(P_19号3様式1!L119&lt;&gt; "",IF(P_19号3様式1!L119&lt;&gt; "-",TEXT(INT(P_19号3様式1!L119),"#,##0"),"-"),"")</f>
        <v/>
      </c>
      <c r="I142" s="21" t="str">
        <f>IF(P_19号3様式1!L119&lt;&gt; "",IF(P_19号3様式1!L119&lt;&gt; "-",IF(VALUE(FIXED(P_19号3様式1!L119,0,TRUE))&lt;&gt;P_19号3様式1!L119,RIGHT(FIXED(P_19号3様式1!L119,3,FALSE),4),""),""),"")</f>
        <v/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/>
      </c>
      <c r="Q142" s="13" t="str">
        <f>IF(P_19号3様式1!U119="","",P_19号3様式1!U119)</f>
        <v/>
      </c>
      <c r="R142" s="14" t="str">
        <f>IF(P_19号3様式1!V119&lt;&gt; "",IF(P_19号3様式1!V119&lt;&gt; "-",TEXT(INT(P_19号3様式1!V119),"#,##0"),"-"),"")</f>
        <v/>
      </c>
      <c r="S142" s="21" t="str">
        <f>IF(P_19号3様式1!V119&lt;&gt; "",IF(P_19号3様式1!V119&lt;&gt; "-",IF(VALUE(FIXED(P_19号3様式1!V119,0,TRUE))&lt;&gt;P_19号3様式1!V119,RIGHT(FIXED(P_19号3様式1!V119,3,FALSE),4),""),""),"")</f>
        <v/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/>
      </c>
      <c r="G143" s="13" t="str">
        <f>IF(P_19号3様式1!K120="","",P_19号3様式1!K120)</f>
        <v/>
      </c>
      <c r="H143" s="14" t="str">
        <f>IF(P_19号3様式1!L120&lt;&gt; "",IF(P_19号3様式1!L120&lt;&gt; "-",TEXT(INT(P_19号3様式1!L120),"#,##0"),"-"),"")</f>
        <v/>
      </c>
      <c r="I143" s="21" t="str">
        <f>IF(P_19号3様式1!L120&lt;&gt; "",IF(P_19号3様式1!L120&lt;&gt; "-",IF(VALUE(FIXED(P_19号3様式1!L120,0,TRUE))&lt;&gt;P_19号3様式1!L120,RIGHT(FIXED(P_19号3様式1!L120,3,FALSE),4),""),""),"")</f>
        <v/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/>
      </c>
      <c r="Q143" s="13" t="str">
        <f>IF(P_19号3様式1!U120="","",P_19号3様式1!U120)</f>
        <v/>
      </c>
      <c r="R143" s="14" t="str">
        <f>IF(P_19号3様式1!V120&lt;&gt; "",IF(P_19号3様式1!V120&lt;&gt; "-",TEXT(INT(P_19号3様式1!V120),"#,##0"),"-"),"")</f>
        <v/>
      </c>
      <c r="S143" s="21" t="str">
        <f>IF(P_19号3様式1!V120&lt;&gt; "",IF(P_19号3様式1!V120&lt;&gt; "-",IF(VALUE(FIXED(P_19号3様式1!V120,0,TRUE))&lt;&gt;P_19号3様式1!V120,RIGHT(FIXED(P_19号3様式1!V120,3,FALSE),4),""),""),"")</f>
        <v/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/>
      </c>
      <c r="G144" s="13" t="str">
        <f>IF(P_19号3様式1!K121="","",P_19号3様式1!K121)</f>
        <v/>
      </c>
      <c r="H144" s="14" t="str">
        <f>IF(P_19号3様式1!L121&lt;&gt; "",IF(P_19号3様式1!L121&lt;&gt; "-",TEXT(INT(P_19号3様式1!L121),"#,##0"),"-"),"")</f>
        <v/>
      </c>
      <c r="I144" s="21" t="str">
        <f>IF(P_19号3様式1!L121&lt;&gt; "",IF(P_19号3様式1!L121&lt;&gt; "-",IF(VALUE(FIXED(P_19号3様式1!L121,0,TRUE))&lt;&gt;P_19号3様式1!L121,RIGHT(FIXED(P_19号3様式1!L121,3,FALSE),4),""),""),"")</f>
        <v/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/>
      </c>
      <c r="Q144" s="13" t="str">
        <f>IF(P_19号3様式1!U121="","",P_19号3様式1!U121)</f>
        <v/>
      </c>
      <c r="R144" s="14" t="str">
        <f>IF(P_19号3様式1!V121&lt;&gt; "",IF(P_19号3様式1!V121&lt;&gt; "-",TEXT(INT(P_19号3様式1!V121),"#,##0"),"-"),"")</f>
        <v/>
      </c>
      <c r="S144" s="21" t="str">
        <f>IF(P_19号3様式1!V121&lt;&gt; "",IF(P_19号3様式1!V121&lt;&gt; "-",IF(VALUE(FIXED(P_19号3様式1!V121,0,TRUE))&lt;&gt;P_19号3様式1!V121,RIGHT(FIXED(P_19号3様式1!V121,3,FALSE),4),""),""),"")</f>
        <v/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/>
      </c>
      <c r="G145" s="13" t="str">
        <f>IF(P_19号3様式1!K122="","",P_19号3様式1!K122)</f>
        <v/>
      </c>
      <c r="H145" s="14" t="str">
        <f>IF(P_19号3様式1!L122&lt;&gt; "",IF(P_19号3様式1!L122&lt;&gt; "-",TEXT(INT(P_19号3様式1!L122),"#,##0"),"-"),"")</f>
        <v/>
      </c>
      <c r="I145" s="21" t="str">
        <f>IF(P_19号3様式1!L122&lt;&gt; "",IF(P_19号3様式1!L122&lt;&gt; "-",IF(VALUE(FIXED(P_19号3様式1!L122,0,TRUE))&lt;&gt;P_19号3様式1!L122,RIGHT(FIXED(P_19号3様式1!L122,3,FALSE),4),""),""),"")</f>
        <v/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/>
      </c>
      <c r="Q145" s="13" t="str">
        <f>IF(P_19号3様式1!U122="","",P_19号3様式1!U122)</f>
        <v/>
      </c>
      <c r="R145" s="14" t="str">
        <f>IF(P_19号3様式1!V122&lt;&gt; "",IF(P_19号3様式1!V122&lt;&gt; "-",TEXT(INT(P_19号3様式1!V122),"#,##0"),"-"),"")</f>
        <v/>
      </c>
      <c r="S145" s="21" t="str">
        <f>IF(P_19号3様式1!V122&lt;&gt; "",IF(P_19号3様式1!V122&lt;&gt; "-",IF(VALUE(FIXED(P_19号3様式1!V122,0,TRUE))&lt;&gt;P_19号3様式1!V122,RIGHT(FIXED(P_19号3様式1!V122,3,FALSE),4),""),""),"")</f>
        <v/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/>
      </c>
      <c r="G146" s="13" t="str">
        <f>IF(P_19号3様式1!K123="","",P_19号3様式1!K123)</f>
        <v/>
      </c>
      <c r="H146" s="14" t="str">
        <f>IF(P_19号3様式1!L123&lt;&gt; "",IF(P_19号3様式1!L123&lt;&gt; "-",TEXT(INT(P_19号3様式1!L123),"#,##0"),"-"),"")</f>
        <v/>
      </c>
      <c r="I146" s="21" t="str">
        <f>IF(P_19号3様式1!L123&lt;&gt; "",IF(P_19号3様式1!L123&lt;&gt; "-",IF(VALUE(FIXED(P_19号3様式1!L123,0,TRUE))&lt;&gt;P_19号3様式1!L123,RIGHT(FIXED(P_19号3様式1!L123,3,FALSE),4),""),""),"")</f>
        <v/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/>
      </c>
      <c r="Q146" s="13" t="str">
        <f>IF(P_19号3様式1!U123="","",P_19号3様式1!U123)</f>
        <v/>
      </c>
      <c r="R146" s="14" t="str">
        <f>IF(P_19号3様式1!V123&lt;&gt; "",IF(P_19号3様式1!V123&lt;&gt; "-",TEXT(INT(P_19号3様式1!V123),"#,##0"),"-"),"")</f>
        <v/>
      </c>
      <c r="S146" s="21" t="str">
        <f>IF(P_19号3様式1!V123&lt;&gt; "",IF(P_19号3様式1!V123&lt;&gt; "-",IF(VALUE(FIXED(P_19号3様式1!V123,0,TRUE))&lt;&gt;P_19号3様式1!V123,RIGHT(FIXED(P_19号3様式1!V123,3,FALSE),4),""),""),"")</f>
        <v/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/>
      </c>
      <c r="G147" s="13" t="str">
        <f>IF(P_19号3様式1!K124="","",P_19号3様式1!K124)</f>
        <v/>
      </c>
      <c r="H147" s="14" t="str">
        <f>IF(P_19号3様式1!L124&lt;&gt; "",IF(P_19号3様式1!L124&lt;&gt; "-",TEXT(INT(P_19号3様式1!L124),"#,##0"),"-"),"")</f>
        <v/>
      </c>
      <c r="I147" s="21" t="str">
        <f>IF(P_19号3様式1!L124&lt;&gt; "",IF(P_19号3様式1!L124&lt;&gt; "-",IF(VALUE(FIXED(P_19号3様式1!L124,0,TRUE))&lt;&gt;P_19号3様式1!L124,RIGHT(FIXED(P_19号3様式1!L124,3,FALSE),4),""),""),"")</f>
        <v/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/>
      </c>
      <c r="Q147" s="13" t="str">
        <f>IF(P_19号3様式1!U124="","",P_19号3様式1!U124)</f>
        <v/>
      </c>
      <c r="R147" s="14" t="str">
        <f>IF(P_19号3様式1!V124&lt;&gt; "",IF(P_19号3様式1!V124&lt;&gt; "-",TEXT(INT(P_19号3様式1!V124),"#,##0"),"-"),"")</f>
        <v/>
      </c>
      <c r="S147" s="21" t="str">
        <f>IF(P_19号3様式1!V124&lt;&gt; "",IF(P_19号3様式1!V124&lt;&gt; "-",IF(VALUE(FIXED(P_19号3様式1!V124,0,TRUE))&lt;&gt;P_19号3様式1!V124,RIGHT(FIXED(P_19号3様式1!V124,3,FALSE),4),""),""),"")</f>
        <v/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/>
      </c>
      <c r="G148" s="13" t="str">
        <f>IF(P_19号3様式1!K125="","",P_19号3様式1!K125)</f>
        <v/>
      </c>
      <c r="H148" s="14" t="str">
        <f>IF(P_19号3様式1!L125&lt;&gt; "",IF(P_19号3様式1!L125&lt;&gt; "-",TEXT(INT(P_19号3様式1!L125),"#,##0"),"-"),"")</f>
        <v/>
      </c>
      <c r="I148" s="21" t="str">
        <f>IF(P_19号3様式1!L125&lt;&gt; "",IF(P_19号3様式1!L125&lt;&gt; "-",IF(VALUE(FIXED(P_19号3様式1!L125,0,TRUE))&lt;&gt;P_19号3様式1!L125,RIGHT(FIXED(P_19号3様式1!L125,3,FALSE),4),""),""),"")</f>
        <v/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/>
      </c>
      <c r="Q148" s="13" t="str">
        <f>IF(P_19号3様式1!U125="","",P_19号3様式1!U125)</f>
        <v/>
      </c>
      <c r="R148" s="14" t="str">
        <f>IF(P_19号3様式1!V125&lt;&gt; "",IF(P_19号3様式1!V125&lt;&gt; "-",TEXT(INT(P_19号3様式1!V125),"#,##0"),"-"),"")</f>
        <v/>
      </c>
      <c r="S148" s="21" t="str">
        <f>IF(P_19号3様式1!V125&lt;&gt; "",IF(P_19号3様式1!V125&lt;&gt; "-",IF(VALUE(FIXED(P_19号3様式1!V125,0,TRUE))&lt;&gt;P_19号3様式1!V125,RIGHT(FIXED(P_19号3様式1!V125,3,FALSE),4),""),""),"")</f>
        <v/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/>
      </c>
      <c r="G149" s="13" t="str">
        <f>IF(P_19号3様式1!K126="","",P_19号3様式1!K126)</f>
        <v/>
      </c>
      <c r="H149" s="14" t="str">
        <f>IF(P_19号3様式1!L126&lt;&gt; "",IF(P_19号3様式1!L126&lt;&gt; "-",TEXT(INT(P_19号3様式1!L126),"#,##0"),"-"),"")</f>
        <v/>
      </c>
      <c r="I149" s="21" t="str">
        <f>IF(P_19号3様式1!L126&lt;&gt; "",IF(P_19号3様式1!L126&lt;&gt; "-",IF(VALUE(FIXED(P_19号3様式1!L126,0,TRUE))&lt;&gt;P_19号3様式1!L126,RIGHT(FIXED(P_19号3様式1!L126,3,FALSE),4),""),""),"")</f>
        <v/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/>
      </c>
      <c r="Q149" s="13" t="str">
        <f>IF(P_19号3様式1!U126="","",P_19号3様式1!U126)</f>
        <v/>
      </c>
      <c r="R149" s="14" t="str">
        <f>IF(P_19号3様式1!V126&lt;&gt; "",IF(P_19号3様式1!V126&lt;&gt; "-",TEXT(INT(P_19号3様式1!V126),"#,##0"),"-"),"")</f>
        <v/>
      </c>
      <c r="S149" s="21" t="str">
        <f>IF(P_19号3様式1!V126&lt;&gt; "",IF(P_19号3様式1!V126&lt;&gt; "-",IF(VALUE(FIXED(P_19号3様式1!V126,0,TRUE))&lt;&gt;P_19号3様式1!V126,RIGHT(FIXED(P_19号3様式1!V126,3,FALSE),4),""),""),"")</f>
        <v/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/>
      </c>
      <c r="G150" s="13" t="str">
        <f>IF(P_19号3様式1!K127="","",P_19号3様式1!K127)</f>
        <v/>
      </c>
      <c r="H150" s="14" t="str">
        <f>IF(P_19号3様式1!L127&lt;&gt; "",IF(P_19号3様式1!L127&lt;&gt; "-",TEXT(INT(P_19号3様式1!L127),"#,##0"),"-"),"")</f>
        <v/>
      </c>
      <c r="I150" s="21" t="str">
        <f>IF(P_19号3様式1!L127&lt;&gt; "",IF(P_19号3様式1!L127&lt;&gt; "-",IF(VALUE(FIXED(P_19号3様式1!L127,0,TRUE))&lt;&gt;P_19号3様式1!L127,RIGHT(FIXED(P_19号3様式1!L127,3,FALSE),4),""),""),"")</f>
        <v/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/>
      </c>
      <c r="Q150" s="13" t="str">
        <f>IF(P_19号3様式1!U127="","",P_19号3様式1!U127)</f>
        <v/>
      </c>
      <c r="R150" s="14" t="str">
        <f>IF(P_19号3様式1!V127&lt;&gt; "",IF(P_19号3様式1!V127&lt;&gt; "-",TEXT(INT(P_19号3様式1!V127),"#,##0"),"-"),"")</f>
        <v/>
      </c>
      <c r="S150" s="21" t="str">
        <f>IF(P_19号3様式1!V127&lt;&gt; "",IF(P_19号3様式1!V127&lt;&gt; "-",IF(VALUE(FIXED(P_19号3様式1!V127,0,TRUE))&lt;&gt;P_19号3様式1!V127,RIGHT(FIXED(P_19号3様式1!V127,3,FALSE),4),""),""),"")</f>
        <v/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/>
      </c>
      <c r="G151" s="13" t="str">
        <f>IF(P_19号3様式1!K128="","",P_19号3様式1!K128)</f>
        <v/>
      </c>
      <c r="H151" s="14" t="str">
        <f>IF(P_19号3様式1!L128&lt;&gt; "",IF(P_19号3様式1!L128&lt;&gt; "-",TEXT(INT(P_19号3様式1!L128),"#,##0"),"-"),"")</f>
        <v/>
      </c>
      <c r="I151" s="21" t="str">
        <f>IF(P_19号3様式1!L128&lt;&gt; "",IF(P_19号3様式1!L128&lt;&gt; "-",IF(VALUE(FIXED(P_19号3様式1!L128,0,TRUE))&lt;&gt;P_19号3様式1!L128,RIGHT(FIXED(P_19号3様式1!L128,3,FALSE),4),""),""),"")</f>
        <v/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/>
      </c>
      <c r="Q151" s="13" t="str">
        <f>IF(P_19号3様式1!U128="","",P_19号3様式1!U128)</f>
        <v/>
      </c>
      <c r="R151" s="14" t="str">
        <f>IF(P_19号3様式1!V128&lt;&gt; "",IF(P_19号3様式1!V128&lt;&gt; "-",TEXT(INT(P_19号3様式1!V128),"#,##0"),"-"),"")</f>
        <v/>
      </c>
      <c r="S151" s="21" t="str">
        <f>IF(P_19号3様式1!V128&lt;&gt; "",IF(P_19号3様式1!V128&lt;&gt; "-",IF(VALUE(FIXED(P_19号3様式1!V128,0,TRUE))&lt;&gt;P_19号3様式1!V128,RIGHT(FIXED(P_19号3様式1!V128,3,FALSE),4),""),""),"")</f>
        <v/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/>
      </c>
      <c r="Q152" s="13" t="str">
        <f>IF(P_19号3様式1!U129="","",P_19号3様式1!U129)</f>
        <v/>
      </c>
      <c r="R152" s="14" t="str">
        <f>IF(P_19号3様式1!V129&lt;&gt; "",IF(P_19号3様式1!V129&lt;&gt; "-",TEXT(INT(P_19号3様式1!V129),"#,##0"),"-"),"")</f>
        <v/>
      </c>
      <c r="S152" s="21" t="str">
        <f>IF(P_19号3様式1!V129&lt;&gt; "",IF(P_19号3様式1!V129&lt;&gt; "-",IF(VALUE(FIXED(P_19号3様式1!V129,0,TRUE))&lt;&gt;P_19号3様式1!V129,RIGHT(FIXED(P_19号3様式1!V129,3,FALSE),4),""),""),"")</f>
        <v/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/>
      </c>
      <c r="Q153" s="13" t="str">
        <f>IF(P_19号3様式1!U130="","",P_19号3様式1!U130)</f>
        <v/>
      </c>
      <c r="R153" s="14" t="str">
        <f>IF(P_19号3様式1!V130&lt;&gt; "",IF(P_19号3様式1!V130&lt;&gt; "-",TEXT(INT(P_19号3様式1!V130),"#,##0"),"-"),"")</f>
        <v/>
      </c>
      <c r="S153" s="21" t="str">
        <f>IF(P_19号3様式1!V130&lt;&gt; "",IF(P_19号3様式1!V130&lt;&gt; "-",IF(VALUE(FIXED(P_19号3様式1!V130,0,TRUE))&lt;&gt;P_19号3様式1!V130,RIGHT(FIXED(P_19号3様式1!V130,3,FALSE),4),""),""),"")</f>
        <v/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/>
      </c>
      <c r="Q154" s="13" t="str">
        <f>IF(P_19号3様式1!U131="","",P_19号3様式1!U131)</f>
        <v/>
      </c>
      <c r="R154" s="14" t="str">
        <f>IF(P_19号3様式1!V131&lt;&gt; "",IF(P_19号3様式1!V131&lt;&gt; "-",TEXT(INT(P_19号3様式1!V131),"#,##0"),"-"),"")</f>
        <v/>
      </c>
      <c r="S154" s="21" t="str">
        <f>IF(P_19号3様式1!V131&lt;&gt; "",IF(P_19号3様式1!V131&lt;&gt; "-",IF(VALUE(FIXED(P_19号3様式1!V131,0,TRUE))&lt;&gt;P_19号3様式1!V131,RIGHT(FIXED(P_19号3様式1!V131,3,FALSE),4),""),""),"")</f>
        <v/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/>
      </c>
      <c r="Q155" s="13" t="str">
        <f>IF(P_19号3様式1!U132="","",P_19号3様式1!U132)</f>
        <v/>
      </c>
      <c r="R155" s="14" t="str">
        <f>IF(P_19号3様式1!V132&lt;&gt; "",IF(P_19号3様式1!V132&lt;&gt; "-",TEXT(INT(P_19号3様式1!V132),"#,##0"),"-"),"")</f>
        <v/>
      </c>
      <c r="S155" s="21" t="str">
        <f>IF(P_19号3様式1!V132&lt;&gt; "",IF(P_19号3様式1!V132&lt;&gt; "-",IF(VALUE(FIXED(P_19号3様式1!V132,0,TRUE))&lt;&gt;P_19号3様式1!V132,RIGHT(FIXED(P_19号3様式1!V132,3,FALSE),4),""),""),"")</f>
        <v/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/>
      </c>
      <c r="Q156" s="13" t="str">
        <f>IF(P_19号3様式1!U133="","",P_19号3様式1!U133)</f>
        <v/>
      </c>
      <c r="R156" s="14" t="str">
        <f>IF(P_19号3様式1!V133&lt;&gt; "",IF(P_19号3様式1!V133&lt;&gt; "-",TEXT(INT(P_19号3様式1!V133),"#,##0"),"-"),"")</f>
        <v/>
      </c>
      <c r="S156" s="21" t="str">
        <f>IF(P_19号3様式1!V133&lt;&gt; "",IF(P_19号3様式1!V133&lt;&gt; "-",IF(VALUE(FIXED(P_19号3様式1!V133,0,TRUE))&lt;&gt;P_19号3様式1!V133,RIGHT(FIXED(P_19号3様式1!V133,3,FALSE),4),""),""),"")</f>
        <v/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/>
      </c>
      <c r="Q157" s="13" t="str">
        <f>IF(P_19号3様式1!U134="","",P_19号3様式1!U134)</f>
        <v/>
      </c>
      <c r="R157" s="14" t="str">
        <f>IF(P_19号3様式1!V134&lt;&gt; "",IF(P_19号3様式1!V134&lt;&gt; "-",TEXT(INT(P_19号3様式1!V134),"#,##0"),"-"),"")</f>
        <v/>
      </c>
      <c r="S157" s="21" t="str">
        <f>IF(P_19号3様式1!V134&lt;&gt; "",IF(P_19号3様式1!V134&lt;&gt; "-",IF(VALUE(FIXED(P_19号3様式1!V134,0,TRUE))&lt;&gt;P_19号3様式1!V134,RIGHT(FIXED(P_19号3様式1!V134,3,FALSE),4),""),""),"")</f>
        <v/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/>
      </c>
      <c r="Q158" s="13" t="str">
        <f>IF(P_19号3様式1!U135="","",P_19号3様式1!U135)</f>
        <v/>
      </c>
      <c r="R158" s="14" t="str">
        <f>IF(P_19号3様式1!V135&lt;&gt; "",IF(P_19号3様式1!V135&lt;&gt; "-",TEXT(INT(P_19号3様式1!V135),"#,##0"),"-"),"")</f>
        <v/>
      </c>
      <c r="S158" s="21" t="str">
        <f>IF(P_19号3様式1!V135&lt;&gt; "",IF(P_19号3様式1!V135&lt;&gt; "-",IF(VALUE(FIXED(P_19号3様式1!V135,0,TRUE))&lt;&gt;P_19号3様式1!V135,RIGHT(FIXED(P_19号3様式1!V135,3,FALSE),4),""),""),"")</f>
        <v/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/>
      </c>
      <c r="Q159" s="13" t="str">
        <f>IF(P_19号3様式1!U136="","",P_19号3様式1!U136)</f>
        <v/>
      </c>
      <c r="R159" s="14" t="str">
        <f>IF(P_19号3様式1!V136&lt;&gt; "",IF(P_19号3様式1!V136&lt;&gt; "-",TEXT(INT(P_19号3様式1!V136),"#,##0"),"-"),"")</f>
        <v/>
      </c>
      <c r="S159" s="21" t="str">
        <f>IF(P_19号3様式1!V136&lt;&gt; "",IF(P_19号3様式1!V136&lt;&gt; "-",IF(VALUE(FIXED(P_19号3様式1!V136,0,TRUE))&lt;&gt;P_19号3様式1!V136,RIGHT(FIXED(P_19号3様式1!V136,3,FALSE),4),""),""),"")</f>
        <v/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183</v>
      </c>
      <c r="D177" s="21" t="str">
        <f>IF(P_19号3様式1!G154= "","",IF(VALUE(FIXED(P_19号3様式1!G154,0,TRUE))&lt;&gt;P_19号3様式1!G154,RIGHT(FIXED(P_19号3様式1!G154,3,FALSE),4),""))</f>
        <v>.000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403</v>
      </c>
      <c r="I177" s="21" t="str">
        <f>IF(P_19号3様式1!L154= "","",IF(VALUE(FIXED(P_19号3様式1!L154,0,TRUE))&lt;&gt;P_19号3様式1!L154,RIGHT(FIXED(P_19号3様式1!L154,3,FALSE),4),""))</f>
        <v>.788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575</v>
      </c>
      <c r="N177" s="21" t="str">
        <f>IF(P_19号3様式1!Q154= "","",IF(VALUE(FIXED(P_19号3様式1!Q154,0,TRUE))&lt;&gt;P_19号3様式1!Q154,RIGHT(FIXED(P_19号3様式1!Q154,3,FALSE),4),""))</f>
        <v>.680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19</v>
      </c>
      <c r="S177" s="21" t="str">
        <f>IF(P_19号3様式1!V154= "","",IF(VALUE(FIXED(P_19号3様式1!V154,0,TRUE))&lt;&gt;P_19号3様式1!V154,RIGHT(FIXED(P_19号3様式1!V154,3,FALSE),4),""))</f>
        <v>.000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45858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0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自由民主党〕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再生の道〕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公明党〕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>〔16  ＮＨＫ党〕</v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舞立　昇治</v>
      </c>
      <c r="C186" s="14" t="str">
        <f>IF(P_19号3様式1!G155&lt;&gt; "",IF(P_19号3様式1!G155&lt;&gt; "-",TEXT(INT(P_19号3様式1!G155),"#,##0"),"-"),"")</f>
        <v>-</v>
      </c>
      <c r="D186" s="21" t="str">
        <f>IF(P_19号3様式1!G155&lt;&gt; "",IF(P_19号3様式1!G155&lt;&gt; "-",IF(VALUE(FIXED(P_19号3様式1!G155,0,TRUE))&lt;&gt;P_19号3様式1!G155,RIGHT(FIXED(P_19号3様式1!G155,3,FALSE),4),""),""),"")</f>
        <v/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うらの　じん</v>
      </c>
      <c r="H186" s="14" t="str">
        <f>IF(P_19号3様式1!L155&lt;&gt; "",IF(P_19号3様式1!L155&lt;&gt; "-",TEXT(INT(P_19号3様式1!L155),"#,##0"),"-"),"")</f>
        <v>56</v>
      </c>
      <c r="I186" s="21" t="str">
        <f>IF(P_19号3様式1!L155&lt;&gt; "",IF(P_19号3様式1!L155&lt;&gt; "-",IF(VALUE(FIXED(P_19号3様式1!L155,0,TRUE))&lt;&gt;P_19号3様式1!L155,RIGHT(FIXED(P_19号3様式1!L155,3,FALSE),4),""),""),"")</f>
        <v>.000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佐々木　まさふみ</v>
      </c>
      <c r="M186" s="14" t="str">
        <f>IF(P_19号3様式1!Q155&lt;&gt; "",TEXT(INT(P_19号3様式1!Q155),"#,##0"),"")</f>
        <v>51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>01</v>
      </c>
      <c r="Q186" s="13" t="str">
        <f>IF(P_19号3様式1!U155="","",P_19号3様式1!U155)</f>
        <v>浜田　聡</v>
      </c>
      <c r="R186" s="14" t="str">
        <f>IF(P_19号3様式1!V155&lt;&gt; "",TEXT(INT(P_19号3様式1!V155),"#,##0"),"")</f>
        <v>290</v>
      </c>
      <c r="S186" s="21" t="str">
        <f>IF(P_19号3様式1!V155= "","",IF(VALUE(FIXED(P_19号3様式1!V155,0,TRUE))&lt;&gt;P_19号3様式1!V155,RIGHT(FIXED(P_19号3様式1!V155,3,FALSE),4),""))</f>
        <v>.430</v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福山　守</v>
      </c>
      <c r="C187" s="14" t="str">
        <f>IF(P_19号3様式1!G156&lt;&gt; "",IF(P_19号3様式1!G156&lt;&gt; "-",TEXT(INT(P_19号3様式1!G156),"#,##0"),"-"),"")</f>
        <v>-</v>
      </c>
      <c r="D187" s="21" t="str">
        <f>IF(P_19号3様式1!G156&lt;&gt; "",IF(P_19号3様式1!G156&lt;&gt; "-",IF(VALUE(FIXED(P_19号3様式1!G156,0,TRUE))&lt;&gt;P_19号3様式1!G156,RIGHT(FIXED(P_19号3様式1!G156,3,FALSE),4),""),""),"")</f>
        <v/>
      </c>
      <c r="F187" s="12" t="str">
        <f>IF(P_19号3様式1!J156="","",P_19号3様式1!J156)</f>
        <v>02</v>
      </c>
      <c r="G187" s="13" t="str">
        <f>IF(P_19号3様式1!K156="","",P_19号3様式1!K156)</f>
        <v>大谷　ヨシヒロ</v>
      </c>
      <c r="H187" s="14" t="str">
        <f>IF(P_19号3様式1!L156&lt;&gt; "",IF(P_19号3様式1!L156&lt;&gt; "-",TEXT(INT(P_19号3様式1!L156),"#,##0"),"-"),"")</f>
        <v>10</v>
      </c>
      <c r="I187" s="21" t="str">
        <f>IF(P_19号3様式1!L156&lt;&gt; "",IF(P_19号3様式1!L156&lt;&gt; "-",IF(VALUE(FIXED(P_19号3様式1!L156,0,TRUE))&lt;&gt;P_19号3様式1!L156,RIGHT(FIXED(P_19号3様式1!L156,3,FALSE),4),""),""),"")</f>
        <v>.300</v>
      </c>
      <c r="K187" s="12" t="str">
        <f>IF(P_19号3様式1!O156="","",P_19号3様式1!O156)</f>
        <v>02</v>
      </c>
      <c r="L187" s="13" t="str">
        <f>IF(P_19号3様式1!P156="","",P_19号3様式1!P156)</f>
        <v>平木　だいさく</v>
      </c>
      <c r="M187" s="14" t="str">
        <f>IF(P_19号3様式1!Q156&lt;&gt; "",TEXT(INT(P_19号3様式1!Q156),"#,##0"),"")</f>
        <v>33</v>
      </c>
      <c r="N187" s="21" t="str">
        <f>IF(P_19号3様式1!Q156= "","",IF(VALUE(FIXED(P_19号3様式1!Q156,0,TRUE))&lt;&gt;P_19号3様式1!Q156,RIGHT(FIXED(P_19号3様式1!Q156,3,FALSE),4),""))</f>
        <v>.161</v>
      </c>
      <c r="P187" s="12" t="str">
        <f>IF(P_19号3様式1!T156="","",P_19号3様式1!T156)</f>
        <v>02</v>
      </c>
      <c r="Q187" s="13" t="str">
        <f>IF(P_19号3様式1!U156="","",P_19号3様式1!U156)</f>
        <v>福永　かつや</v>
      </c>
      <c r="R187" s="14" t="str">
        <f>IF(P_19号3様式1!V156&lt;&gt; "",TEXT(INT(P_19号3様式1!V156),"#,##0"),"")</f>
        <v>8</v>
      </c>
      <c r="S187" s="21" t="str">
        <f>IF(P_19号3様式1!V156= "","",IF(VALUE(FIXED(P_19号3様式1!V156,0,TRUE))&lt;&gt;P_19号3様式1!V156,RIGHT(FIXED(P_19号3様式1!V156,3,FALSE),4),""))</f>
        <v>.000</v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赤池　まさあき</v>
      </c>
      <c r="C188" s="14" t="str">
        <f>IF(P_19号3様式1!G157&lt;&gt; "",IF(P_19号3様式1!G157&lt;&gt; "-",TEXT(INT(P_19号3様式1!G157),"#,##0"),"-"),"")</f>
        <v>200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金井　きょうた</v>
      </c>
      <c r="H188" s="14" t="str">
        <f>IF(P_19号3様式1!L157&lt;&gt; "",IF(P_19号3様式1!L157&lt;&gt; "-",TEXT(INT(P_19号3様式1!L157),"#,##0"),"-"),"")</f>
        <v>2</v>
      </c>
      <c r="I188" s="21" t="str">
        <f>IF(P_19号3様式1!L157&lt;&gt; "",IF(P_19号3様式1!L157&lt;&gt; "-",IF(VALUE(FIXED(P_19号3様式1!L157,0,TRUE))&lt;&gt;P_19号3様式1!L157,RIGHT(FIXED(P_19号3様式1!L157,3,FALSE),4),""),""),"")</f>
        <v>.000</v>
      </c>
      <c r="K188" s="12" t="str">
        <f>IF(P_19号3様式1!O157="","",P_19号3様式1!O157)</f>
        <v>03</v>
      </c>
      <c r="L188" s="13" t="str">
        <f>IF(P_19号3様式1!P157="","",P_19号3様式1!P157)</f>
        <v>新妻　ひでき</v>
      </c>
      <c r="M188" s="14" t="str">
        <f>IF(P_19号3様式1!Q157&lt;&gt; "",TEXT(INT(P_19号3様式1!Q157),"#,##0"),"")</f>
        <v>18</v>
      </c>
      <c r="N188" s="21" t="str">
        <f>IF(P_19号3様式1!Q157= "","",IF(VALUE(FIXED(P_19号3様式1!Q157,0,TRUE))&lt;&gt;P_19号3様式1!Q157,RIGHT(FIXED(P_19号3様式1!Q157,3,FALSE),4),""))</f>
        <v>.046</v>
      </c>
      <c r="P188" s="12" t="str">
        <f>IF(P_19号3様式1!T157="","",P_19号3様式1!T157)</f>
        <v>03</v>
      </c>
      <c r="Q188" s="13" t="str">
        <f>IF(P_19号3様式1!U157="","",P_19号3様式1!U157)</f>
        <v>川崎　たかひろ</v>
      </c>
      <c r="R188" s="14" t="str">
        <f>IF(P_19号3様式1!V157&lt;&gt; "",TEXT(INT(P_19号3様式1!V157),"#,##0"),"")</f>
        <v>19</v>
      </c>
      <c r="S188" s="21" t="str">
        <f>IF(P_19号3様式1!V157= "","",IF(VALUE(FIXED(P_19号3様式1!V157,0,TRUE))&lt;&gt;P_19号3様式1!V157,RIGHT(FIXED(P_19号3様式1!V157,3,FALSE),4),""))</f>
        <v>.000</v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あぜもと　しょうご</v>
      </c>
      <c r="C189" s="14" t="str">
        <f>IF(P_19号3様式1!G158&lt;&gt; "",IF(P_19号3様式1!G158&lt;&gt; "-",TEXT(INT(P_19号3様式1!G158),"#,##0"),"-"),"")</f>
        <v>53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木島　やすお</v>
      </c>
      <c r="H189" s="14" t="str">
        <f>IF(P_19号3様式1!L158&lt;&gt; "",IF(P_19号3様式1!L158&lt;&gt; "-",TEXT(INT(P_19号3様式1!L158),"#,##0"),"-"),"")</f>
        <v>4</v>
      </c>
      <c r="I189" s="21" t="str">
        <f>IF(P_19号3様式1!L158&lt;&gt; "",IF(P_19号3様式1!L158&lt;&gt; "-",IF(VALUE(FIXED(P_19号3様式1!L158,0,TRUE))&lt;&gt;P_19号3様式1!L158,RIGHT(FIXED(P_19号3様式1!L158,3,FALSE),4),""),""),"")</f>
        <v>.000</v>
      </c>
      <c r="K189" s="12" t="str">
        <f>IF(P_19号3様式1!O158="","",P_19号3様式1!O158)</f>
        <v>04</v>
      </c>
      <c r="L189" s="13" t="str">
        <f>IF(P_19号3様式1!P158="","",P_19号3様式1!P158)</f>
        <v>つかさ　隆史</v>
      </c>
      <c r="M189" s="14" t="str">
        <f>IF(P_19号3様式1!Q158&lt;&gt; "",TEXT(INT(P_19号3様式1!Q158),"#,##0"),"")</f>
        <v>48</v>
      </c>
      <c r="N189" s="21" t="str">
        <f>IF(P_19号3様式1!Q158= "","",IF(VALUE(FIXED(P_19号3様式1!Q158,0,TRUE))&lt;&gt;P_19号3様式1!Q158,RIGHT(FIXED(P_19号3様式1!Q158,3,FALSE),4),""))</f>
        <v>.000</v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阿部　やすひさ</v>
      </c>
      <c r="C190" s="14" t="str">
        <f>IF(P_19号3様式1!G159&lt;&gt; "",IF(P_19号3様式1!G159&lt;&gt; "-",TEXT(INT(P_19号3様式1!G159),"#,##0"),"-"),"")</f>
        <v>150</v>
      </c>
      <c r="D190" s="21" t="str">
        <f>IF(P_19号3様式1!G159&lt;&gt; "",IF(P_19号3様式1!G159&lt;&gt; "-",IF(VALUE(FIXED(P_19号3様式1!G159,0,TRUE))&lt;&gt;P_19号3様式1!G159,RIGHT(FIXED(P_19号3様式1!G159,3,FALSE),4),""),""),"")</f>
        <v>.000</v>
      </c>
      <c r="F190" s="12" t="str">
        <f>IF(P_19号3様式1!J159="","",P_19号3様式1!J159)</f>
        <v>05</v>
      </c>
      <c r="G190" s="13" t="str">
        <f>IF(P_19号3様式1!K159="","",P_19号3様式1!K159)</f>
        <v>ぎぼ　はるき</v>
      </c>
      <c r="H190" s="14" t="str">
        <f>IF(P_19号3様式1!L159&lt;&gt; "",IF(P_19号3様式1!L159&lt;&gt; "-",TEXT(INT(P_19号3様式1!L159),"#,##0"),"-"),"")</f>
        <v>4</v>
      </c>
      <c r="I190" s="21" t="str">
        <f>IF(P_19号3様式1!L159&lt;&gt; "",IF(P_19号3様式1!L159&lt;&gt; "-",IF(VALUE(FIXED(P_19号3様式1!L159,0,TRUE))&lt;&gt;P_19号3様式1!L159,RIGHT(FIXED(P_19号3様式1!L159,3,FALSE),4),""),""),"")</f>
        <v>.000</v>
      </c>
      <c r="K190" s="12" t="str">
        <f>IF(P_19号3様式1!O159="","",P_19号3様式1!O159)</f>
        <v>05</v>
      </c>
      <c r="L190" s="13" t="str">
        <f>IF(P_19号3様式1!P159="","",P_19号3様式1!P159)</f>
        <v>原田　大二郎</v>
      </c>
      <c r="M190" s="14" t="str">
        <f>IF(P_19号3様式1!Q159&lt;&gt; "",TEXT(INT(P_19号3様式1!Q159),"#,##0"),"")</f>
        <v>40</v>
      </c>
      <c r="N190" s="21" t="str">
        <f>IF(P_19号3様式1!Q159= "","",IF(VALUE(FIXED(P_19号3様式1!Q159,0,TRUE))&lt;&gt;P_19号3様式1!Q159,RIGHT(FIXED(P_19号3様式1!Q159,3,FALSE),4),""))</f>
        <v>.000</v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有村　治子</v>
      </c>
      <c r="C191" s="14" t="str">
        <f>IF(P_19号3様式1!G160&lt;&gt; "",IF(P_19号3様式1!G160&lt;&gt; "-",TEXT(INT(P_19号3様式1!G160),"#,##0"),"-"),"")</f>
        <v>276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小林　学</v>
      </c>
      <c r="H191" s="14" t="str">
        <f>IF(P_19号3様式1!L160&lt;&gt; "",IF(P_19号3様式1!L160&lt;&gt; "-",TEXT(INT(P_19号3様式1!L160),"#,##0"),"-"),"")</f>
        <v>22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>06</v>
      </c>
      <c r="L191" s="13" t="str">
        <f>IF(P_19号3様式1!P160="","",P_19号3様式1!P160)</f>
        <v>かわの　義博</v>
      </c>
      <c r="M191" s="14" t="str">
        <f>IF(P_19号3様式1!Q160&lt;&gt; "",TEXT(INT(P_19号3様式1!Q160),"#,##0"),"")</f>
        <v>4,466</v>
      </c>
      <c r="N191" s="21" t="str">
        <f>IF(P_19号3様式1!Q160= "","",IF(VALUE(FIXED(P_19号3様式1!Q160,0,TRUE))&lt;&gt;P_19号3様式1!Q160,RIGHT(FIXED(P_19号3様式1!Q160,3,FALSE),4),""))</f>
        <v>.000</v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石田　まさひろ</v>
      </c>
      <c r="C192" s="14" t="str">
        <f>IF(P_19号3様式1!G161&lt;&gt; "",IF(P_19号3様式1!G161&lt;&gt; "-",TEXT(INT(P_19号3様式1!G161),"#,##0"),"-"),"")</f>
        <v>257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水野　純也</v>
      </c>
      <c r="H192" s="14" t="str">
        <f>IF(P_19号3様式1!L161&lt;&gt; "",IF(P_19号3様式1!L161&lt;&gt; "-",TEXT(INT(P_19号3様式1!L161),"#,##0"),"-"),"")</f>
        <v>7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.000</v>
      </c>
      <c r="K192" s="12" t="str">
        <f>IF(P_19号3様式1!O161="","",P_19号3様式1!O161)</f>
        <v>07</v>
      </c>
      <c r="L192" s="13" t="str">
        <f>IF(P_19号3様式1!P161="","",P_19号3様式1!P161)</f>
        <v>塩田　ひろあき</v>
      </c>
      <c r="M192" s="14" t="str">
        <f>IF(P_19号3様式1!Q161&lt;&gt; "",TEXT(INT(P_19号3様式1!Q161),"#,##0"),"")</f>
        <v>13</v>
      </c>
      <c r="N192" s="21" t="str">
        <f>IF(P_19号3様式1!Q161= "","",IF(VALUE(FIXED(P_19号3様式1!Q161,0,TRUE))&lt;&gt;P_19号3様式1!Q161,RIGHT(FIXED(P_19号3様式1!Q161,3,FALSE),4),""))</f>
        <v>.000</v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いんどう　周作</v>
      </c>
      <c r="C193" s="14" t="str">
        <f>IF(P_19号3様式1!G162&lt;&gt; "",IF(P_19号3様式1!G162&lt;&gt; "-",TEXT(INT(P_19号3様式1!G162),"#,##0"),"-"),"")</f>
        <v>4,102</v>
      </c>
      <c r="D193" s="21" t="str">
        <f>IF(P_19号3様式1!G162&lt;&gt; "",IF(P_19号3様式1!G162&lt;&gt; "-",IF(VALUE(FIXED(P_19号3様式1!G162,0,TRUE))&lt;&gt;P_19号3様式1!G162,RIGHT(FIXED(P_19号3様式1!G162,3,FALSE),4),""),""),"")</f>
        <v>.000</v>
      </c>
      <c r="F193" s="12" t="str">
        <f>IF(P_19号3様式1!J162="","",P_19号3様式1!J162)</f>
        <v>08</v>
      </c>
      <c r="G193" s="13" t="str">
        <f>IF(P_19号3様式1!K162="","",P_19号3様式1!K162)</f>
        <v>宮田　たかお</v>
      </c>
      <c r="H193" s="14" t="str">
        <f>IF(P_19号3様式1!L162&lt;&gt; "",IF(P_19号3様式1!L162&lt;&gt; "-",TEXT(INT(P_19号3様式1!L162),"#,##0"),"-"),"")</f>
        <v>9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>08</v>
      </c>
      <c r="L193" s="13" t="str">
        <f>IF(P_19号3様式1!P162="","",P_19号3様式1!P162)</f>
        <v>高橋　次郎</v>
      </c>
      <c r="M193" s="14" t="str">
        <f>IF(P_19号3様式1!Q162&lt;&gt; "",TEXT(INT(P_19号3様式1!Q162),"#,##0"),"")</f>
        <v>4</v>
      </c>
      <c r="N193" s="21" t="str">
        <f>IF(P_19号3様式1!Q162= "","",IF(VALUE(FIXED(P_19号3様式1!Q162,0,TRUE))&lt;&gt;P_19号3様式1!Q162,RIGHT(FIXED(P_19号3様式1!Q162,3,FALSE),4),""))</f>
        <v>.000</v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>09</v>
      </c>
      <c r="B194" s="13" t="str">
        <f>IF(P_19号3様式1!F163="","",P_19号3様式1!F163)</f>
        <v>かまやち　さとし</v>
      </c>
      <c r="C194" s="14" t="str">
        <f>IF(P_19号3様式1!G163&lt;&gt; "",IF(P_19号3様式1!G163&lt;&gt; "-",TEXT(INT(P_19号3様式1!G163),"#,##0"),"-"),"")</f>
        <v>792</v>
      </c>
      <c r="D194" s="21" t="str">
        <f>IF(P_19号3様式1!G163&lt;&gt; "",IF(P_19号3様式1!G163&lt;&gt; "-",IF(VALUE(FIXED(P_19号3様式1!G163,0,TRUE))&lt;&gt;P_19号3様式1!G163,RIGHT(FIXED(P_19号3様式1!G163,3,FALSE),4),""),""),"")</f>
        <v>.569</v>
      </c>
      <c r="F194" s="12" t="str">
        <f>IF(P_19号3様式1!J163="","",P_19号3様式1!J163)</f>
        <v>09</v>
      </c>
      <c r="G194" s="13" t="str">
        <f>IF(P_19号3様式1!K163="","",P_19号3様式1!K163)</f>
        <v>横山　はるき</v>
      </c>
      <c r="H194" s="14" t="str">
        <f>IF(P_19号3様式1!L163&lt;&gt; "",IF(P_19号3様式1!L163&lt;&gt; "-",TEXT(INT(P_19号3様式1!L163),"#,##0"),"-"),"")</f>
        <v>20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>09</v>
      </c>
      <c r="L194" s="13" t="str">
        <f>IF(P_19号3様式1!P163="","",P_19号3様式1!P163)</f>
        <v>河合　綾</v>
      </c>
      <c r="M194" s="14" t="str">
        <f>IF(P_19号3様式1!Q163&lt;&gt; "",TEXT(INT(P_19号3様式1!Q163),"#,##0"),"")</f>
        <v>17</v>
      </c>
      <c r="N194" s="21" t="str">
        <f>IF(P_19号3様式1!Q163= "","",IF(VALUE(FIXED(P_19号3様式1!Q163,0,TRUE))&lt;&gt;P_19号3様式1!Q163,RIGHT(FIXED(P_19号3様式1!Q163,3,FALSE),4),""))</f>
        <v>.000</v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>10</v>
      </c>
      <c r="B195" s="13" t="str">
        <f>IF(P_19号3様式1!F164="","",P_19号3様式1!F164)</f>
        <v>岸　ひろゆき</v>
      </c>
      <c r="C195" s="14" t="str">
        <f>IF(P_19号3様式1!G164&lt;&gt; "",IF(P_19号3様式1!G164&lt;&gt; "-",TEXT(INT(P_19号3様式1!G164),"#,##0"),"-"),"")</f>
        <v>101</v>
      </c>
      <c r="D195" s="21" t="str">
        <f>IF(P_19号3様式1!G164&lt;&gt; "",IF(P_19号3様式1!G164&lt;&gt; "-",IF(VALUE(FIXED(P_19号3様式1!G164,0,TRUE))&lt;&gt;P_19号3様式1!G164,RIGHT(FIXED(P_19号3様式1!G164,3,FALSE),4),""),""),"")</f>
        <v>.556</v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>10</v>
      </c>
      <c r="L195" s="13" t="str">
        <f>IF(P_19号3様式1!P164="","",P_19号3様式1!P164)</f>
        <v>中北　京子</v>
      </c>
      <c r="M195" s="14" t="str">
        <f>IF(P_19号3様式1!Q164&lt;&gt; "",TEXT(INT(P_19号3様式1!Q164),"#,##0"),"")</f>
        <v>0</v>
      </c>
      <c r="N195" s="21" t="str">
        <f>IF(P_19号3様式1!Q164= "","",IF(VALUE(FIXED(P_19号3様式1!Q164,0,TRUE))&lt;&gt;P_19号3様式1!Q164,RIGHT(FIXED(P_19号3様式1!Q164,3,FALSE),4),""))</f>
        <v>.000</v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>11</v>
      </c>
      <c r="B196" s="13" t="str">
        <f>IF(P_19号3様式1!F165="","",P_19号3様式1!F165)</f>
        <v>けんざか　茂範</v>
      </c>
      <c r="C196" s="14" t="str">
        <f>IF(P_19号3様式1!G165&lt;&gt; "",IF(P_19号3様式1!G165&lt;&gt; "-",TEXT(INT(P_19号3様式1!G165),"#,##0"),"-"),"")</f>
        <v>1,827</v>
      </c>
      <c r="D196" s="21" t="str">
        <f>IF(P_19号3様式1!G165&lt;&gt; "",IF(P_19号3様式1!G165&lt;&gt; "-",IF(VALUE(FIXED(P_19号3様式1!G165,0,TRUE))&lt;&gt;P_19号3様式1!G165,RIGHT(FIXED(P_19号3様式1!G165,3,FALSE),4),""),""),"")</f>
        <v>.000</v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>11</v>
      </c>
      <c r="L196" s="13" t="str">
        <f>IF(P_19号3様式1!P165="","",P_19号3様式1!P165)</f>
        <v>水島　春香</v>
      </c>
      <c r="M196" s="14" t="str">
        <f>IF(P_19号3様式1!Q165&lt;&gt; "",TEXT(INT(P_19号3様式1!Q165),"#,##0"),"")</f>
        <v>3</v>
      </c>
      <c r="N196" s="21" t="str">
        <f>IF(P_19号3様式1!Q165= "","",IF(VALUE(FIXED(P_19号3様式1!Q165,0,TRUE))&lt;&gt;P_19号3様式1!Q165,RIGHT(FIXED(P_19号3様式1!Q165,3,FALSE),4),""))</f>
        <v>.000</v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>12</v>
      </c>
      <c r="B197" s="13" t="str">
        <f>IF(P_19号3様式1!F166="","",P_19号3様式1!F166)</f>
        <v>斉藤　まさゆき</v>
      </c>
      <c r="C197" s="14" t="str">
        <f>IF(P_19号3様式1!G166&lt;&gt; "",IF(P_19号3様式1!G166&lt;&gt; "-",TEXT(INT(P_19号3様式1!G166),"#,##0"),"-"),"")</f>
        <v>131</v>
      </c>
      <c r="D197" s="21" t="str">
        <f>IF(P_19号3様式1!G166&lt;&gt; "",IF(P_19号3様式1!G166&lt;&gt; "-",IF(VALUE(FIXED(P_19号3様式1!G166,0,TRUE))&lt;&gt;P_19号3様式1!G166,RIGHT(FIXED(P_19号3様式1!G166,3,FALSE),4),""),""),"")</f>
        <v>.908</v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>12</v>
      </c>
      <c r="L197" s="13" t="str">
        <f>IF(P_19号3様式1!P166="","",P_19号3様式1!P166)</f>
        <v>竹原　浩子</v>
      </c>
      <c r="M197" s="14" t="str">
        <f>IF(P_19号3様式1!Q166&lt;&gt; "",TEXT(INT(P_19号3様式1!Q166),"#,##0"),"")</f>
        <v>2</v>
      </c>
      <c r="N197" s="21" t="str">
        <f>IF(P_19号3様式1!Q166= "","",IF(VALUE(FIXED(P_19号3様式1!Q166,0,TRUE))&lt;&gt;P_19号3様式1!Q166,RIGHT(FIXED(P_19号3様式1!Q166,3,FALSE),4),""))</f>
        <v>.000</v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>13</v>
      </c>
      <c r="B198" s="13" t="str">
        <f>IF(P_19号3様式1!F167="","",P_19号3様式1!F167)</f>
        <v>斉藤　りえ</v>
      </c>
      <c r="C198" s="14" t="str">
        <f>IF(P_19号3様式1!G167&lt;&gt; "",IF(P_19号3様式1!G167&lt;&gt; "-",TEXT(INT(P_19号3様式1!G167),"#,##0"),"-"),"")</f>
        <v>23</v>
      </c>
      <c r="D198" s="21" t="str">
        <f>IF(P_19号3様式1!G167&lt;&gt; "",IF(P_19号3様式1!G167&lt;&gt; "-",IF(VALUE(FIXED(P_19号3様式1!G167,0,TRUE))&lt;&gt;P_19号3様式1!G167,RIGHT(FIXED(P_19号3様式1!G167,3,FALSE),4),""),""),"")</f>
        <v>.808</v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>13</v>
      </c>
      <c r="L198" s="13" t="str">
        <f>IF(P_19号3様式1!P167="","",P_19号3様式1!P167)</f>
        <v>竹島　正人</v>
      </c>
      <c r="M198" s="14" t="str">
        <f>IF(P_19号3様式1!Q167&lt;&gt; "",TEXT(INT(P_19号3様式1!Q167),"#,##0"),"")</f>
        <v>1</v>
      </c>
      <c r="N198" s="21" t="str">
        <f>IF(P_19号3様式1!Q167= "","",IF(VALUE(FIXED(P_19号3様式1!Q167,0,TRUE))&lt;&gt;P_19号3様式1!Q167,RIGHT(FIXED(P_19号3様式1!Q167,3,FALSE),4),""))</f>
        <v>.000</v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>14</v>
      </c>
      <c r="B199" s="13" t="str">
        <f>IF(P_19号3様式1!F168="","",P_19号3様式1!F168)</f>
        <v>佐藤　まさひさ</v>
      </c>
      <c r="C199" s="14" t="str">
        <f>IF(P_19号3様式1!G168&lt;&gt; "",IF(P_19号3様式1!G168&lt;&gt; "-",TEXT(INT(P_19号3様式1!G168),"#,##0"),"-"),"")</f>
        <v>187</v>
      </c>
      <c r="D199" s="21" t="str">
        <f>IF(P_19号3様式1!G168&lt;&gt; "",IF(P_19号3様式1!G168&lt;&gt; "-",IF(VALUE(FIXED(P_19号3様式1!G168,0,TRUE))&lt;&gt;P_19号3様式1!G168,RIGHT(FIXED(P_19号3様式1!G168,3,FALSE),4),""),""),"")</f>
        <v>.000</v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>14</v>
      </c>
      <c r="L199" s="13" t="str">
        <f>IF(P_19号3様式1!P168="","",P_19号3様式1!P168)</f>
        <v>荒神　享佑</v>
      </c>
      <c r="M199" s="14" t="str">
        <f>IF(P_19号3様式1!Q168&lt;&gt; "",TEXT(INT(P_19号3様式1!Q168),"#,##0"),"")</f>
        <v>0</v>
      </c>
      <c r="N199" s="21" t="str">
        <f>IF(P_19号3様式1!Q168= "","",IF(VALUE(FIXED(P_19号3様式1!Q168,0,TRUE))&lt;&gt;P_19号3様式1!Q168,RIGHT(FIXED(P_19号3様式1!Q168,3,FALSE),4),""))</f>
        <v>.000</v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>15</v>
      </c>
      <c r="B200" s="13" t="str">
        <f>IF(P_19号3様式1!F169="","",P_19号3様式1!F169)</f>
        <v>山東　昭子</v>
      </c>
      <c r="C200" s="14" t="str">
        <f>IF(P_19号3様式1!G169&lt;&gt; "",IF(P_19号3様式1!G169&lt;&gt; "-",TEXT(INT(P_19号3様式1!G169),"#,##0"),"-"),"")</f>
        <v>147</v>
      </c>
      <c r="D200" s="21" t="str">
        <f>IF(P_19号3様式1!G169&lt;&gt; "",IF(P_19号3様式1!G169&lt;&gt; "-",IF(VALUE(FIXED(P_19号3様式1!G169,0,TRUE))&lt;&gt;P_19号3様式1!G169,RIGHT(FIXED(P_19号3様式1!G169,3,FALSE),4),""),""),"")</f>
        <v>.000</v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>15</v>
      </c>
      <c r="L200" s="13" t="str">
        <f>IF(P_19号3様式1!P169="","",P_19号3様式1!P169)</f>
        <v>藤井　伸城</v>
      </c>
      <c r="M200" s="14" t="str">
        <f>IF(P_19号3様式1!Q169&lt;&gt; "",TEXT(INT(P_19号3様式1!Q169),"#,##0"),"")</f>
        <v>3</v>
      </c>
      <c r="N200" s="21" t="str">
        <f>IF(P_19号3様式1!Q169= "","",IF(VALUE(FIXED(P_19号3様式1!Q169,0,TRUE))&lt;&gt;P_19号3様式1!Q169,RIGHT(FIXED(P_19号3様式1!Q169,3,FALSE),4),""))</f>
        <v>.000</v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>16</v>
      </c>
      <c r="B201" s="13" t="str">
        <f>IF(P_19号3様式1!F170="","",P_19号3様式1!F170)</f>
        <v>しげもと　まもる</v>
      </c>
      <c r="C201" s="14" t="str">
        <f>IF(P_19号3様式1!G170&lt;&gt; "",IF(P_19号3様式1!G170&lt;&gt; "-",TEXT(INT(P_19号3様式1!G170),"#,##0"),"-"),"")</f>
        <v>236</v>
      </c>
      <c r="D201" s="21" t="str">
        <f>IF(P_19号3様式1!G170&lt;&gt; "",IF(P_19号3様式1!G170&lt;&gt; "-",IF(VALUE(FIXED(P_19号3様式1!G170,0,TRUE))&lt;&gt;P_19号3様式1!G170,RIGHT(FIXED(P_19号3様式1!G170,3,FALSE),4),""),""),"")</f>
        <v>.951</v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>16</v>
      </c>
      <c r="L201" s="13" t="str">
        <f>IF(P_19号3様式1!P170="","",P_19号3様式1!P170)</f>
        <v>羽場　正文</v>
      </c>
      <c r="M201" s="14" t="str">
        <f>IF(P_19号3様式1!Q170&lt;&gt; "",TEXT(INT(P_19号3様式1!Q170),"#,##0"),"")</f>
        <v>1</v>
      </c>
      <c r="N201" s="21" t="str">
        <f>IF(P_19号3様式1!Q170= "","",IF(VALUE(FIXED(P_19号3様式1!Q170,0,TRUE))&lt;&gt;P_19号3様式1!Q170,RIGHT(FIXED(P_19号3様式1!Q170,3,FALSE),4),""))</f>
        <v>.000</v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>17</v>
      </c>
      <c r="B202" s="13" t="str">
        <f>IF(P_19号3様式1!F171="","",P_19号3様式1!F171)</f>
        <v>杉田　みお</v>
      </c>
      <c r="C202" s="14" t="str">
        <f>IF(P_19号3様式1!G171&lt;&gt; "",IF(P_19号3様式1!G171&lt;&gt; "-",TEXT(INT(P_19号3様式1!G171),"#,##0"),"-"),"")</f>
        <v>65</v>
      </c>
      <c r="D202" s="21" t="str">
        <f>IF(P_19号3様式1!G171&lt;&gt; "",IF(P_19号3様式1!G171&lt;&gt; "-",IF(VALUE(FIXED(P_19号3様式1!G171,0,TRUE))&lt;&gt;P_19号3様式1!G171,RIGHT(FIXED(P_19号3様式1!G171,3,FALSE),4),""),""),"")</f>
        <v>.000</v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>17</v>
      </c>
      <c r="L202" s="13" t="str">
        <f>IF(P_19号3様式1!P171="","",P_19号3様式1!P171)</f>
        <v>村岡　正敏</v>
      </c>
      <c r="M202" s="14" t="str">
        <f>IF(P_19号3様式1!Q171&lt;&gt; "",TEXT(INT(P_19号3様式1!Q171),"#,##0"),"")</f>
        <v>22</v>
      </c>
      <c r="N202" s="21" t="str">
        <f>IF(P_19号3様式1!Q171= "","",IF(VALUE(FIXED(P_19号3様式1!Q171,0,TRUE))&lt;&gt;P_19号3様式1!Q171,RIGHT(FIXED(P_19号3様式1!Q171,3,FALSE),4),""))</f>
        <v>.000</v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>18</v>
      </c>
      <c r="B203" s="13" t="str">
        <f>IF(P_19号3様式1!F172="","",P_19号3様式1!F172)</f>
        <v>鈴木　宗男</v>
      </c>
      <c r="C203" s="14" t="str">
        <f>IF(P_19号3様式1!G172&lt;&gt; "",IF(P_19号3様式1!G172&lt;&gt; "-",TEXT(INT(P_19号3様式1!G172),"#,##0"),"-"),"")</f>
        <v>134</v>
      </c>
      <c r="D203" s="21" t="str">
        <f>IF(P_19号3様式1!G172&lt;&gt; "",IF(P_19号3様式1!G172&lt;&gt; "-",IF(VALUE(FIXED(P_19号3様式1!G172,0,TRUE))&lt;&gt;P_19号3様式1!G172,RIGHT(FIXED(P_19号3様式1!G172,3,FALSE),4),""),""),"")</f>
        <v>.952</v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>19</v>
      </c>
      <c r="B204" s="13" t="str">
        <f>IF(P_19号3様式1!F173="","",P_19号3様式1!F173)</f>
        <v>田中　まさし</v>
      </c>
      <c r="C204" s="14" t="str">
        <f>IF(P_19号3様式1!G173&lt;&gt; "",IF(P_19号3様式1!G173&lt;&gt; "-",TEXT(INT(P_19号3様式1!G173),"#,##0"),"-"),"")</f>
        <v>269</v>
      </c>
      <c r="D204" s="21" t="str">
        <f>IF(P_19号3様式1!G173&lt;&gt; "",IF(P_19号3様式1!G173&lt;&gt; "-",IF(VALUE(FIXED(P_19号3様式1!G173,0,TRUE))&lt;&gt;P_19号3様式1!G173,RIGHT(FIXED(P_19号3様式1!G173,3,FALSE),4),""),""),"")</f>
        <v>.000</v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>20</v>
      </c>
      <c r="B205" s="13" t="str">
        <f>IF(P_19号3様式1!F174="","",P_19号3様式1!F174)</f>
        <v>中田　フィッシュ</v>
      </c>
      <c r="C205" s="14" t="str">
        <f>IF(P_19号3様式1!G174&lt;&gt; "",IF(P_19号3様式1!G174&lt;&gt; "-",TEXT(INT(P_19号3様式1!G174),"#,##0"),"-"),"")</f>
        <v>30</v>
      </c>
      <c r="D205" s="21" t="str">
        <f>IF(P_19号3様式1!G174&lt;&gt; "",IF(P_19号3様式1!G174&lt;&gt; "-",IF(VALUE(FIXED(P_19号3様式1!G174,0,TRUE))&lt;&gt;P_19号3様式1!G174,RIGHT(FIXED(P_19号3様式1!G174,3,FALSE),4),""),""),"")</f>
        <v>.423</v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>21</v>
      </c>
      <c r="B206" s="13" t="str">
        <f>IF(P_19号3様式1!F175="","",P_19号3様式1!F175)</f>
        <v>中田　宏</v>
      </c>
      <c r="C206" s="14" t="str">
        <f>IF(P_19号3様式1!G175&lt;&gt; "",IF(P_19号3様式1!G175&lt;&gt; "-",TEXT(INT(P_19号3様式1!G175),"#,##0"),"-"),"")</f>
        <v>197</v>
      </c>
      <c r="D206" s="21" t="str">
        <f>IF(P_19号3様式1!G175&lt;&gt; "",IF(P_19号3様式1!G175&lt;&gt; "-",IF(VALUE(FIXED(P_19号3様式1!G175,0,TRUE))&lt;&gt;P_19号3様式1!G175,RIGHT(FIXED(P_19号3様式1!G175,3,FALSE),4),""),""),"")</f>
        <v>.574</v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>22</v>
      </c>
      <c r="B207" s="13" t="str">
        <f>IF(P_19号3様式1!F176="","",P_19号3様式1!F176)</f>
        <v>長尾　たかし</v>
      </c>
      <c r="C207" s="14" t="str">
        <f>IF(P_19号3様式1!G176&lt;&gt; "",IF(P_19号3様式1!G176&lt;&gt; "-",TEXT(INT(P_19号3様式1!G176),"#,##0"),"-"),"")</f>
        <v>25</v>
      </c>
      <c r="D207" s="21" t="str">
        <f>IF(P_19号3様式1!G176&lt;&gt; "",IF(P_19号3様式1!G176&lt;&gt; "-",IF(VALUE(FIXED(P_19号3様式1!G176,0,TRUE))&lt;&gt;P_19号3様式1!G176,RIGHT(FIXED(P_19号3様式1!G176,3,FALSE),4),""),""),"")</f>
        <v>.000</v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>23</v>
      </c>
      <c r="B208" s="13" t="str">
        <f>IF(P_19号3様式1!F177="","",P_19号3様式1!F177)</f>
        <v>橋本　聖子</v>
      </c>
      <c r="C208" s="14" t="str">
        <f>IF(P_19号3様式1!G177&lt;&gt; "",IF(P_19号3様式1!G177&lt;&gt; "-",TEXT(INT(P_19号3様式1!G177),"#,##0"),"-"),"")</f>
        <v>296</v>
      </c>
      <c r="D208" s="21" t="str">
        <f>IF(P_19号3様式1!G177&lt;&gt; "",IF(P_19号3様式1!G177&lt;&gt; "-",IF(VALUE(FIXED(P_19号3様式1!G177,0,TRUE))&lt;&gt;P_19号3様式1!G177,RIGHT(FIXED(P_19号3様式1!G177,3,FALSE),4),""),""),"")</f>
        <v>.000</v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>24</v>
      </c>
      <c r="B209" s="13" t="str">
        <f>IF(P_19号3様式1!F178="","",P_19号3様式1!F178)</f>
        <v>ひが　なつみ</v>
      </c>
      <c r="C209" s="14" t="str">
        <f>IF(P_19号3様式1!G178&lt;&gt; "",IF(P_19号3様式1!G178&lt;&gt; "-",TEXT(INT(P_19号3様式1!G178),"#,##0"),"-"),"")</f>
        <v>175</v>
      </c>
      <c r="D209" s="21" t="str">
        <f>IF(P_19号3様式1!G178&lt;&gt; "",IF(P_19号3様式1!G178&lt;&gt; "-",IF(VALUE(FIXED(P_19号3様式1!G178,0,TRUE))&lt;&gt;P_19号3様式1!G178,RIGHT(FIXED(P_19号3様式1!G178,3,FALSE),4),""),""),"")</f>
        <v>.000</v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>25</v>
      </c>
      <c r="B210" s="13" t="str">
        <f>IF(P_19号3様式1!F179="","",P_19号3様式1!F179)</f>
        <v>東野　ひでき</v>
      </c>
      <c r="C210" s="14" t="str">
        <f>IF(P_19号3様式1!G179&lt;&gt; "",IF(P_19号3様式1!G179&lt;&gt; "-",TEXT(INT(P_19号3様式1!G179),"#,##0"),"-"),"")</f>
        <v>795</v>
      </c>
      <c r="D210" s="21" t="str">
        <f>IF(P_19号3様式1!G179&lt;&gt; "",IF(P_19号3様式1!G179&lt;&gt; "-",IF(VALUE(FIXED(P_19号3様式1!G179,0,TRUE))&lt;&gt;P_19号3様式1!G179,RIGHT(FIXED(P_19号3様式1!G179,3,FALSE),4),""),""),"")</f>
        <v>.953</v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>26</v>
      </c>
      <c r="B211" s="13" t="str">
        <f>IF(P_19号3様式1!F180="","",P_19号3様式1!F180)</f>
        <v>ふじた　まこと</v>
      </c>
      <c r="C211" s="14" t="str">
        <f>IF(P_19号3様式1!G180&lt;&gt; "",IF(P_19号3様式1!G180&lt;&gt; "-",TEXT(INT(P_19号3様式1!G180),"#,##0"),"-"),"")</f>
        <v>30</v>
      </c>
      <c r="D211" s="21" t="str">
        <f>IF(P_19号3様式1!G180&lt;&gt; "",IF(P_19号3様式1!G180&lt;&gt; "-",IF(VALUE(FIXED(P_19号3様式1!G180,0,TRUE))&lt;&gt;P_19号3様式1!G180,RIGHT(FIXED(P_19号3様式1!G180,3,FALSE),4),""),""),"")</f>
        <v>.000</v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>27</v>
      </c>
      <c r="B212" s="13" t="str">
        <f>IF(P_19号3様式1!F181="","",P_19号3様式1!F181)</f>
        <v>本田　あきこ</v>
      </c>
      <c r="C212" s="14" t="str">
        <f>IF(P_19号3様式1!G181&lt;&gt; "",IF(P_19号3様式1!G181&lt;&gt; "-",TEXT(INT(P_19号3様式1!G181),"#,##0"),"-"),"")</f>
        <v>351</v>
      </c>
      <c r="D212" s="21" t="str">
        <f>IF(P_19号3様式1!G181&lt;&gt; "",IF(P_19号3様式1!G181&lt;&gt; "-",IF(VALUE(FIXED(P_19号3様式1!G181,0,TRUE))&lt;&gt;P_19号3様式1!G181,RIGHT(FIXED(P_19号3様式1!G181,3,FALSE),4),""),""),"")</f>
        <v>.000</v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>28</v>
      </c>
      <c r="B213" s="13" t="str">
        <f>IF(P_19号3様式1!F182="","",P_19号3様式1!F182)</f>
        <v>みやくぼ　大作</v>
      </c>
      <c r="C213" s="14" t="str">
        <f>IF(P_19号3様式1!G182&lt;&gt; "",IF(P_19号3様式1!G182&lt;&gt; "-",TEXT(INT(P_19号3様式1!G182),"#,##0"),"-"),"")</f>
        <v>744</v>
      </c>
      <c r="D213" s="21" t="str">
        <f>IF(P_19号3様式1!G182&lt;&gt; "",IF(P_19号3様式1!G182&lt;&gt; "-",IF(VALUE(FIXED(P_19号3様式1!G182,0,TRUE))&lt;&gt;P_19号3様式1!G182,RIGHT(FIXED(P_19号3様式1!G182,3,FALSE),4),""),""),"")</f>
        <v>.837</v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>29</v>
      </c>
      <c r="B214" s="13" t="str">
        <f>IF(P_19号3様式1!F183="","",P_19号3様式1!F183)</f>
        <v>宮崎　まさお</v>
      </c>
      <c r="C214" s="14" t="str">
        <f>IF(P_19号3様式1!G183&lt;&gt; "",IF(P_19号3様式1!G183&lt;&gt; "-",TEXT(INT(P_19号3様式1!G183),"#,##0"),"-"),"")</f>
        <v>979</v>
      </c>
      <c r="D214" s="21" t="str">
        <f>IF(P_19号3様式1!G183&lt;&gt; "",IF(P_19号3様式1!G183&lt;&gt; "-",IF(VALUE(FIXED(P_19号3様式1!G183,0,TRUE))&lt;&gt;P_19号3様式1!G183,RIGHT(FIXED(P_19号3様式1!G183,3,FALSE),4),""),""),"")</f>
        <v>.000</v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>30</v>
      </c>
      <c r="B215" s="13" t="str">
        <f>IF(P_19号3様式1!F184="","",P_19号3様式1!F184)</f>
        <v>山田　太郎</v>
      </c>
      <c r="C215" s="14" t="str">
        <f>IF(P_19号3様式1!G184&lt;&gt; "",IF(P_19号3様式1!G184&lt;&gt; "-",TEXT(INT(P_19号3様式1!G184),"#,##0"),"-"),"")</f>
        <v>219</v>
      </c>
      <c r="D215" s="21" t="str">
        <f>IF(P_19号3様式1!G184&lt;&gt; "",IF(P_19号3様式1!G184&lt;&gt; "-",IF(VALUE(FIXED(P_19号3様式1!G184,0,TRUE))&lt;&gt;P_19号3様式1!G184,RIGHT(FIXED(P_19号3様式1!G184,3,FALSE),4),""),""),"")</f>
        <v>.466</v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>31</v>
      </c>
      <c r="B216" s="13" t="str">
        <f>IF(P_19号3様式1!F185="","",P_19号3様式1!F185)</f>
        <v>和田　まさむね</v>
      </c>
      <c r="C216" s="14" t="str">
        <f>IF(P_19号3様式1!G185&lt;&gt; "",IF(P_19号3様式1!G185&lt;&gt; "-",TEXT(INT(P_19号3様式1!G185),"#,##0"),"-"),"")</f>
        <v>92</v>
      </c>
      <c r="D216" s="21" t="str">
        <f>IF(P_19号3様式1!G185&lt;&gt; "",IF(P_19号3様式1!G185&lt;&gt; "-",IF(VALUE(FIXED(P_19号3様式1!G185,0,TRUE))&lt;&gt;P_19号3様式1!G185,RIGHT(FIXED(P_19号3様式1!G185,3,FALSE),4),""),""),"")</f>
        <v>.000</v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12,890</v>
      </c>
      <c r="D236" s="21" t="str">
        <f>IF(P_19号3様式1!G205= "","",IF(VALUE(FIXED(P_19号3様式1!G205,0,TRUE))&lt;&gt;P_19号3様式1!G205,RIGHT(FIXED(P_19号3様式1!G205,3,FALSE),4),""))</f>
        <v>.997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134</v>
      </c>
      <c r="I236" s="21" t="str">
        <f>IF(P_19号3様式1!L205= "","",IF(VALUE(FIXED(P_19号3様式1!L205,0,TRUE))&lt;&gt;P_19号3様式1!L205,RIGHT(FIXED(P_19号3様式1!L205,3,FALSE),4),""))</f>
        <v>.300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4,722</v>
      </c>
      <c r="N236" s="21" t="str">
        <f>IF(P_19号3様式1!Q205= "","",IF(VALUE(FIXED(P_19号3様式1!Q205,0,TRUE))&lt;&gt;P_19号3様式1!Q205,RIGHT(FIXED(P_19号3様式1!Q205,3,FALSE),4),""))</f>
        <v>.207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317</v>
      </c>
      <c r="S236" s="21" t="str">
        <f>IF(P_19号3様式1!V205= "","",IF(VALUE(FIXED(P_19号3様式1!V205,0,TRUE))&lt;&gt;P_19号3様式1!V205,RIGHT(FIXED(P_19号3様式1!V205,3,FALSE),4),""))</f>
        <v>.430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0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E3" t="s">
        <v>39</v>
      </c>
      <c r="F3" t="s">
        <v>53</v>
      </c>
      <c r="G3" t="s">
        <v>54</v>
      </c>
      <c r="H3" t="s">
        <v>39</v>
      </c>
      <c r="I3" t="s">
        <v>40</v>
      </c>
      <c r="J3" t="s">
        <v>39</v>
      </c>
      <c r="K3" t="s">
        <v>55</v>
      </c>
      <c r="L3" t="s">
        <v>56</v>
      </c>
      <c r="M3" t="s">
        <v>43</v>
      </c>
      <c r="N3" t="s">
        <v>44</v>
      </c>
      <c r="O3" t="s">
        <v>39</v>
      </c>
      <c r="P3" t="s">
        <v>57</v>
      </c>
      <c r="Q3" t="s">
        <v>58</v>
      </c>
      <c r="R3" t="s">
        <v>47</v>
      </c>
      <c r="S3" t="s">
        <v>48</v>
      </c>
      <c r="T3" t="s">
        <v>39</v>
      </c>
      <c r="U3" t="s">
        <v>59</v>
      </c>
      <c r="V3" t="s">
        <v>60</v>
      </c>
      <c r="W3" t="s">
        <v>51</v>
      </c>
      <c r="X3" t="s">
        <v>52</v>
      </c>
      <c r="Y3" s="22">
        <v>0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E4" t="s">
        <v>43</v>
      </c>
      <c r="F4" t="s">
        <v>61</v>
      </c>
      <c r="G4" t="s">
        <v>62</v>
      </c>
      <c r="H4" t="s">
        <v>39</v>
      </c>
      <c r="I4" t="s">
        <v>40</v>
      </c>
      <c r="J4" t="s">
        <v>43</v>
      </c>
      <c r="K4" t="s">
        <v>63</v>
      </c>
      <c r="L4" t="s">
        <v>64</v>
      </c>
      <c r="M4" t="s">
        <v>43</v>
      </c>
      <c r="N4" t="s">
        <v>44</v>
      </c>
      <c r="R4" t="s">
        <v>47</v>
      </c>
      <c r="S4" t="s">
        <v>48</v>
      </c>
      <c r="T4" t="s">
        <v>43</v>
      </c>
      <c r="U4" t="s">
        <v>65</v>
      </c>
      <c r="V4" t="s">
        <v>66</v>
      </c>
      <c r="W4" t="s">
        <v>51</v>
      </c>
      <c r="X4" t="s">
        <v>52</v>
      </c>
      <c r="Y4" s="22">
        <v>0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E5" t="s">
        <v>47</v>
      </c>
      <c r="F5" t="s">
        <v>67</v>
      </c>
      <c r="G5" t="s">
        <v>68</v>
      </c>
      <c r="H5" t="s">
        <v>39</v>
      </c>
      <c r="I5" t="s">
        <v>40</v>
      </c>
      <c r="J5" t="s">
        <v>47</v>
      </c>
      <c r="K5" t="s">
        <v>69</v>
      </c>
      <c r="L5" t="s">
        <v>70</v>
      </c>
      <c r="M5" t="s">
        <v>43</v>
      </c>
      <c r="N5" t="s">
        <v>44</v>
      </c>
      <c r="R5" t="s">
        <v>47</v>
      </c>
      <c r="S5" t="s">
        <v>48</v>
      </c>
      <c r="T5" t="s">
        <v>47</v>
      </c>
      <c r="U5" t="s">
        <v>71</v>
      </c>
      <c r="V5" t="s">
        <v>72</v>
      </c>
      <c r="W5" t="s">
        <v>51</v>
      </c>
      <c r="X5" t="s">
        <v>52</v>
      </c>
      <c r="Y5" s="22">
        <v>0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E6" t="s">
        <v>73</v>
      </c>
      <c r="F6" t="s">
        <v>74</v>
      </c>
      <c r="G6" t="s">
        <v>64</v>
      </c>
      <c r="H6" t="s">
        <v>39</v>
      </c>
      <c r="I6" t="s">
        <v>40</v>
      </c>
      <c r="J6" t="s">
        <v>73</v>
      </c>
      <c r="K6" t="s">
        <v>75</v>
      </c>
      <c r="L6" t="s">
        <v>76</v>
      </c>
      <c r="M6" t="s">
        <v>43</v>
      </c>
      <c r="N6" t="s">
        <v>44</v>
      </c>
      <c r="R6" t="s">
        <v>47</v>
      </c>
      <c r="S6" t="s">
        <v>48</v>
      </c>
      <c r="W6" t="s">
        <v>51</v>
      </c>
      <c r="X6" t="s">
        <v>52</v>
      </c>
      <c r="Y6" s="22">
        <v>0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E7" t="s">
        <v>77</v>
      </c>
      <c r="F7" t="s">
        <v>78</v>
      </c>
      <c r="G7" t="s">
        <v>64</v>
      </c>
      <c r="H7" t="s">
        <v>39</v>
      </c>
      <c r="I7" t="s">
        <v>40</v>
      </c>
      <c r="J7" t="s">
        <v>77</v>
      </c>
      <c r="K7" t="s">
        <v>79</v>
      </c>
      <c r="L7" t="s">
        <v>80</v>
      </c>
      <c r="M7" t="s">
        <v>43</v>
      </c>
      <c r="N7" t="s">
        <v>44</v>
      </c>
      <c r="R7" t="s">
        <v>47</v>
      </c>
      <c r="S7" t="s">
        <v>48</v>
      </c>
      <c r="W7" t="s">
        <v>51</v>
      </c>
      <c r="X7" t="s">
        <v>52</v>
      </c>
      <c r="Y7" s="22">
        <v>0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E8" t="s">
        <v>81</v>
      </c>
      <c r="F8" t="s">
        <v>82</v>
      </c>
      <c r="G8" t="s">
        <v>64</v>
      </c>
      <c r="H8" t="s">
        <v>39</v>
      </c>
      <c r="I8" t="s">
        <v>40</v>
      </c>
      <c r="J8" t="s">
        <v>81</v>
      </c>
      <c r="K8" t="s">
        <v>83</v>
      </c>
      <c r="L8" t="s">
        <v>54</v>
      </c>
      <c r="M8" t="s">
        <v>43</v>
      </c>
      <c r="N8" t="s">
        <v>44</v>
      </c>
      <c r="R8" t="s">
        <v>47</v>
      </c>
      <c r="S8" t="s">
        <v>48</v>
      </c>
      <c r="W8" t="s">
        <v>51</v>
      </c>
      <c r="X8" t="s">
        <v>52</v>
      </c>
      <c r="Y8" s="22">
        <v>0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E9" t="s">
        <v>84</v>
      </c>
      <c r="F9" t="s">
        <v>85</v>
      </c>
      <c r="G9" t="s">
        <v>86</v>
      </c>
      <c r="H9" t="s">
        <v>39</v>
      </c>
      <c r="I9" t="s">
        <v>40</v>
      </c>
      <c r="J9" t="s">
        <v>84</v>
      </c>
      <c r="K9" t="s">
        <v>87</v>
      </c>
      <c r="L9" t="s">
        <v>88</v>
      </c>
      <c r="M9" t="s">
        <v>43</v>
      </c>
      <c r="N9" t="s">
        <v>44</v>
      </c>
      <c r="R9" t="s">
        <v>47</v>
      </c>
      <c r="S9" t="s">
        <v>48</v>
      </c>
      <c r="W9" t="s">
        <v>51</v>
      </c>
      <c r="X9" t="s">
        <v>52</v>
      </c>
      <c r="Y9" s="22">
        <v>0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E10" t="s">
        <v>89</v>
      </c>
      <c r="F10" t="s">
        <v>90</v>
      </c>
      <c r="G10" t="s">
        <v>52</v>
      </c>
      <c r="H10" t="s">
        <v>39</v>
      </c>
      <c r="I10" t="s">
        <v>40</v>
      </c>
      <c r="J10" t="s">
        <v>89</v>
      </c>
      <c r="K10" t="s">
        <v>91</v>
      </c>
      <c r="L10" t="s">
        <v>56</v>
      </c>
      <c r="M10" t="s">
        <v>43</v>
      </c>
      <c r="N10" t="s">
        <v>44</v>
      </c>
      <c r="R10" t="s">
        <v>47</v>
      </c>
      <c r="S10" t="s">
        <v>48</v>
      </c>
      <c r="W10" t="s">
        <v>51</v>
      </c>
      <c r="X10" t="s">
        <v>52</v>
      </c>
      <c r="Y10" s="22">
        <v>0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E11" t="s">
        <v>92</v>
      </c>
      <c r="F11" t="s">
        <v>93</v>
      </c>
      <c r="G11" t="s">
        <v>52</v>
      </c>
      <c r="H11" t="s">
        <v>39</v>
      </c>
      <c r="I11" t="s">
        <v>40</v>
      </c>
      <c r="J11" t="s">
        <v>92</v>
      </c>
      <c r="K11" t="s">
        <v>94</v>
      </c>
      <c r="L11" t="s">
        <v>95</v>
      </c>
      <c r="M11" t="s">
        <v>43</v>
      </c>
      <c r="N11" t="s">
        <v>44</v>
      </c>
      <c r="R11" t="s">
        <v>47</v>
      </c>
      <c r="S11" t="s">
        <v>48</v>
      </c>
      <c r="W11" t="s">
        <v>51</v>
      </c>
      <c r="X11" t="s">
        <v>52</v>
      </c>
      <c r="Y11" s="22">
        <v>0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E12" t="s">
        <v>95</v>
      </c>
      <c r="F12" t="s">
        <v>96</v>
      </c>
      <c r="G12" t="s">
        <v>97</v>
      </c>
      <c r="H12" t="s">
        <v>39</v>
      </c>
      <c r="I12" t="s">
        <v>40</v>
      </c>
      <c r="J12" t="s">
        <v>95</v>
      </c>
      <c r="K12" t="s">
        <v>98</v>
      </c>
      <c r="L12" t="s">
        <v>99</v>
      </c>
      <c r="M12" t="s">
        <v>43</v>
      </c>
      <c r="N12" t="s">
        <v>44</v>
      </c>
      <c r="R12" t="s">
        <v>47</v>
      </c>
      <c r="S12" t="s">
        <v>48</v>
      </c>
      <c r="W12" t="s">
        <v>51</v>
      </c>
      <c r="X12" t="s">
        <v>52</v>
      </c>
      <c r="Y12" s="22">
        <v>0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E13" t="s">
        <v>100</v>
      </c>
      <c r="F13" t="s">
        <v>101</v>
      </c>
      <c r="G13" t="s">
        <v>52</v>
      </c>
      <c r="H13" t="s">
        <v>39</v>
      </c>
      <c r="I13" t="s">
        <v>40</v>
      </c>
      <c r="J13" t="s">
        <v>100</v>
      </c>
      <c r="K13" t="s">
        <v>102</v>
      </c>
      <c r="L13" t="s">
        <v>76</v>
      </c>
      <c r="M13" t="s">
        <v>43</v>
      </c>
      <c r="N13" t="s">
        <v>44</v>
      </c>
      <c r="R13" t="s">
        <v>47</v>
      </c>
      <c r="S13" t="s">
        <v>48</v>
      </c>
      <c r="W13" t="s">
        <v>51</v>
      </c>
      <c r="X13" t="s">
        <v>52</v>
      </c>
      <c r="Y13" s="22">
        <v>0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E14" t="s">
        <v>103</v>
      </c>
      <c r="F14" t="s">
        <v>104</v>
      </c>
      <c r="G14" t="s">
        <v>62</v>
      </c>
      <c r="H14" t="s">
        <v>39</v>
      </c>
      <c r="I14" t="s">
        <v>40</v>
      </c>
      <c r="J14" t="s">
        <v>103</v>
      </c>
      <c r="K14" t="s">
        <v>105</v>
      </c>
      <c r="L14" t="s">
        <v>58</v>
      </c>
      <c r="M14" t="s">
        <v>43</v>
      </c>
      <c r="N14" t="s">
        <v>44</v>
      </c>
      <c r="R14" t="s">
        <v>47</v>
      </c>
      <c r="S14" t="s">
        <v>48</v>
      </c>
      <c r="W14" t="s">
        <v>51</v>
      </c>
      <c r="X14" t="s">
        <v>52</v>
      </c>
      <c r="Y14" s="22">
        <v>0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E15" t="s">
        <v>54</v>
      </c>
      <c r="F15" t="s">
        <v>106</v>
      </c>
      <c r="G15" t="s">
        <v>107</v>
      </c>
      <c r="H15" t="s">
        <v>39</v>
      </c>
      <c r="I15" t="s">
        <v>40</v>
      </c>
      <c r="M15" t="s">
        <v>43</v>
      </c>
      <c r="N15" t="s">
        <v>44</v>
      </c>
      <c r="R15" t="s">
        <v>47</v>
      </c>
      <c r="S15" t="s">
        <v>48</v>
      </c>
      <c r="W15" t="s">
        <v>51</v>
      </c>
      <c r="X15" t="s">
        <v>52</v>
      </c>
      <c r="Y15" s="22">
        <v>0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E16" t="s">
        <v>108</v>
      </c>
      <c r="F16" t="s">
        <v>109</v>
      </c>
      <c r="G16" t="s">
        <v>52</v>
      </c>
      <c r="H16" t="s">
        <v>39</v>
      </c>
      <c r="I16" t="s">
        <v>40</v>
      </c>
      <c r="M16" t="s">
        <v>43</v>
      </c>
      <c r="N16" t="s">
        <v>44</v>
      </c>
      <c r="R16" t="s">
        <v>47</v>
      </c>
      <c r="S16" t="s">
        <v>48</v>
      </c>
      <c r="W16" t="s">
        <v>51</v>
      </c>
      <c r="X16" t="s">
        <v>52</v>
      </c>
      <c r="Y16" s="22">
        <v>0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E17" t="s">
        <v>110</v>
      </c>
      <c r="F17" t="s">
        <v>111</v>
      </c>
      <c r="G17" t="s">
        <v>52</v>
      </c>
      <c r="H17" t="s">
        <v>39</v>
      </c>
      <c r="I17" t="s">
        <v>40</v>
      </c>
      <c r="M17" t="s">
        <v>43</v>
      </c>
      <c r="N17" t="s">
        <v>44</v>
      </c>
      <c r="R17" t="s">
        <v>47</v>
      </c>
      <c r="S17" t="s">
        <v>48</v>
      </c>
      <c r="W17" t="s">
        <v>51</v>
      </c>
      <c r="X17" t="s">
        <v>52</v>
      </c>
      <c r="Y17" s="22">
        <v>0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E18" t="s">
        <v>112</v>
      </c>
      <c r="F18" t="s">
        <v>113</v>
      </c>
      <c r="G18" t="s">
        <v>76</v>
      </c>
      <c r="H18" t="s">
        <v>39</v>
      </c>
      <c r="I18" t="s">
        <v>40</v>
      </c>
      <c r="M18" t="s">
        <v>43</v>
      </c>
      <c r="N18" t="s">
        <v>44</v>
      </c>
      <c r="R18" t="s">
        <v>47</v>
      </c>
      <c r="S18" t="s">
        <v>48</v>
      </c>
      <c r="W18" t="s">
        <v>51</v>
      </c>
      <c r="X18" t="s">
        <v>52</v>
      </c>
      <c r="Y18" s="22">
        <v>0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E19" t="s">
        <v>58</v>
      </c>
      <c r="F19" t="s">
        <v>114</v>
      </c>
      <c r="G19" t="s">
        <v>115</v>
      </c>
      <c r="H19" t="s">
        <v>39</v>
      </c>
      <c r="I19" t="s">
        <v>40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0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E20" t="s">
        <v>116</v>
      </c>
      <c r="F20" t="s">
        <v>117</v>
      </c>
      <c r="G20" t="s">
        <v>118</v>
      </c>
      <c r="H20" t="s">
        <v>39</v>
      </c>
      <c r="I20" t="s">
        <v>40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0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0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0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0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0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0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0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0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0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0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0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0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0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0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0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0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0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0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0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0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0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0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0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0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0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0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0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0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0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0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0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0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119</v>
      </c>
      <c r="G52" t="s">
        <v>120</v>
      </c>
      <c r="H52" t="s">
        <v>39</v>
      </c>
      <c r="I52" t="s">
        <v>40</v>
      </c>
      <c r="K52" t="s">
        <v>119</v>
      </c>
      <c r="L52" t="s">
        <v>121</v>
      </c>
      <c r="M52" t="s">
        <v>43</v>
      </c>
      <c r="N52" t="s">
        <v>44</v>
      </c>
      <c r="P52" t="s">
        <v>119</v>
      </c>
      <c r="Q52" t="s">
        <v>122</v>
      </c>
      <c r="R52" t="s">
        <v>47</v>
      </c>
      <c r="S52" t="s">
        <v>48</v>
      </c>
      <c r="U52" t="s">
        <v>119</v>
      </c>
      <c r="V52" t="s">
        <v>123</v>
      </c>
      <c r="W52" t="s">
        <v>51</v>
      </c>
      <c r="X52" t="s">
        <v>52</v>
      </c>
      <c r="Y52" s="22">
        <v>0</v>
      </c>
    </row>
    <row r="53" spans="1:25" x14ac:dyDescent="0.15">
      <c r="A53">
        <v>2</v>
      </c>
      <c r="B53">
        <v>1</v>
      </c>
      <c r="C53" t="s">
        <v>73</v>
      </c>
      <c r="D53" t="s">
        <v>124</v>
      </c>
      <c r="E53" t="s">
        <v>35</v>
      </c>
      <c r="F53" t="s">
        <v>125</v>
      </c>
      <c r="G53" t="s">
        <v>126</v>
      </c>
      <c r="H53" t="s">
        <v>77</v>
      </c>
      <c r="I53" t="s">
        <v>127</v>
      </c>
      <c r="J53" t="s">
        <v>35</v>
      </c>
      <c r="K53" t="s">
        <v>128</v>
      </c>
      <c r="L53" t="s">
        <v>129</v>
      </c>
      <c r="M53" t="s">
        <v>81</v>
      </c>
      <c r="N53" t="s">
        <v>130</v>
      </c>
      <c r="O53" t="s">
        <v>35</v>
      </c>
      <c r="P53" t="s">
        <v>131</v>
      </c>
      <c r="Q53" t="s">
        <v>132</v>
      </c>
      <c r="R53" t="s">
        <v>84</v>
      </c>
      <c r="S53" t="s">
        <v>133</v>
      </c>
      <c r="T53" t="s">
        <v>35</v>
      </c>
      <c r="U53" t="s">
        <v>134</v>
      </c>
      <c r="V53" t="s">
        <v>135</v>
      </c>
      <c r="W53" t="s">
        <v>51</v>
      </c>
      <c r="X53" t="s">
        <v>52</v>
      </c>
      <c r="Y53" s="22">
        <v>0</v>
      </c>
    </row>
    <row r="54" spans="1:25" x14ac:dyDescent="0.15">
      <c r="A54">
        <v>2</v>
      </c>
      <c r="B54">
        <v>2</v>
      </c>
      <c r="C54" t="s">
        <v>73</v>
      </c>
      <c r="D54" t="s">
        <v>124</v>
      </c>
      <c r="E54" t="s">
        <v>39</v>
      </c>
      <c r="F54" t="s">
        <v>136</v>
      </c>
      <c r="G54" t="s">
        <v>64</v>
      </c>
      <c r="H54" t="s">
        <v>77</v>
      </c>
      <c r="I54" t="s">
        <v>127</v>
      </c>
      <c r="J54" t="s">
        <v>39</v>
      </c>
      <c r="K54" t="s">
        <v>137</v>
      </c>
      <c r="L54" t="s">
        <v>138</v>
      </c>
      <c r="M54" t="s">
        <v>81</v>
      </c>
      <c r="N54" t="s">
        <v>130</v>
      </c>
      <c r="O54" t="s">
        <v>39</v>
      </c>
      <c r="P54" t="s">
        <v>139</v>
      </c>
      <c r="Q54" t="s">
        <v>140</v>
      </c>
      <c r="R54" t="s">
        <v>84</v>
      </c>
      <c r="S54" t="s">
        <v>133</v>
      </c>
      <c r="T54" t="s">
        <v>39</v>
      </c>
      <c r="U54" t="s">
        <v>141</v>
      </c>
      <c r="V54" t="s">
        <v>140</v>
      </c>
      <c r="W54" t="s">
        <v>51</v>
      </c>
      <c r="X54" t="s">
        <v>52</v>
      </c>
      <c r="Y54" s="22">
        <v>0</v>
      </c>
    </row>
    <row r="55" spans="1:25" x14ac:dyDescent="0.15">
      <c r="A55">
        <v>2</v>
      </c>
      <c r="B55">
        <v>3</v>
      </c>
      <c r="C55" t="s">
        <v>73</v>
      </c>
      <c r="D55" t="s">
        <v>124</v>
      </c>
      <c r="E55" t="s">
        <v>43</v>
      </c>
      <c r="F55" t="s">
        <v>142</v>
      </c>
      <c r="G55" t="s">
        <v>115</v>
      </c>
      <c r="H55" t="s">
        <v>77</v>
      </c>
      <c r="I55" t="s">
        <v>127</v>
      </c>
      <c r="J55" t="s">
        <v>43</v>
      </c>
      <c r="K55" t="s">
        <v>143</v>
      </c>
      <c r="L55" t="s">
        <v>144</v>
      </c>
      <c r="M55" t="s">
        <v>81</v>
      </c>
      <c r="N55" t="s">
        <v>130</v>
      </c>
      <c r="O55" t="s">
        <v>43</v>
      </c>
      <c r="P55" t="s">
        <v>145</v>
      </c>
      <c r="Q55" t="s">
        <v>146</v>
      </c>
      <c r="R55" t="s">
        <v>84</v>
      </c>
      <c r="S55" t="s">
        <v>133</v>
      </c>
      <c r="T55" t="s">
        <v>43</v>
      </c>
      <c r="U55" t="s">
        <v>147</v>
      </c>
      <c r="V55" t="s">
        <v>115</v>
      </c>
      <c r="W55" t="s">
        <v>51</v>
      </c>
      <c r="X55" t="s">
        <v>52</v>
      </c>
      <c r="Y55" s="22">
        <v>0</v>
      </c>
    </row>
    <row r="56" spans="1:25" x14ac:dyDescent="0.15">
      <c r="A56">
        <v>2</v>
      </c>
      <c r="B56">
        <v>4</v>
      </c>
      <c r="C56" t="s">
        <v>73</v>
      </c>
      <c r="D56" t="s">
        <v>124</v>
      </c>
      <c r="E56" t="s">
        <v>47</v>
      </c>
      <c r="F56" t="s">
        <v>148</v>
      </c>
      <c r="G56" t="s">
        <v>149</v>
      </c>
      <c r="H56" t="s">
        <v>77</v>
      </c>
      <c r="I56" t="s">
        <v>127</v>
      </c>
      <c r="J56" t="s">
        <v>47</v>
      </c>
      <c r="K56" t="s">
        <v>150</v>
      </c>
      <c r="L56" t="s">
        <v>151</v>
      </c>
      <c r="M56" t="s">
        <v>81</v>
      </c>
      <c r="N56" t="s">
        <v>130</v>
      </c>
      <c r="O56" t="s">
        <v>47</v>
      </c>
      <c r="P56" t="s">
        <v>152</v>
      </c>
      <c r="Q56" t="s">
        <v>153</v>
      </c>
      <c r="R56" t="s">
        <v>84</v>
      </c>
      <c r="S56" t="s">
        <v>133</v>
      </c>
      <c r="W56" t="s">
        <v>51</v>
      </c>
      <c r="X56" t="s">
        <v>52</v>
      </c>
      <c r="Y56" s="22">
        <v>0</v>
      </c>
    </row>
    <row r="57" spans="1:25" x14ac:dyDescent="0.15">
      <c r="A57">
        <v>2</v>
      </c>
      <c r="B57">
        <v>5</v>
      </c>
      <c r="C57" t="s">
        <v>73</v>
      </c>
      <c r="D57" t="s">
        <v>124</v>
      </c>
      <c r="E57" t="s">
        <v>73</v>
      </c>
      <c r="F57" t="s">
        <v>154</v>
      </c>
      <c r="G57" t="s">
        <v>64</v>
      </c>
      <c r="H57" t="s">
        <v>77</v>
      </c>
      <c r="I57" t="s">
        <v>127</v>
      </c>
      <c r="J57" t="s">
        <v>73</v>
      </c>
      <c r="K57" t="s">
        <v>155</v>
      </c>
      <c r="L57" t="s">
        <v>156</v>
      </c>
      <c r="M57" t="s">
        <v>81</v>
      </c>
      <c r="N57" t="s">
        <v>130</v>
      </c>
      <c r="O57" t="s">
        <v>73</v>
      </c>
      <c r="P57" t="s">
        <v>157</v>
      </c>
      <c r="Q57" t="s">
        <v>158</v>
      </c>
      <c r="R57" t="s">
        <v>84</v>
      </c>
      <c r="S57" t="s">
        <v>133</v>
      </c>
      <c r="W57" t="s">
        <v>51</v>
      </c>
      <c r="X57" t="s">
        <v>52</v>
      </c>
      <c r="Y57" s="22">
        <v>0</v>
      </c>
    </row>
    <row r="58" spans="1:25" x14ac:dyDescent="0.15">
      <c r="A58">
        <v>2</v>
      </c>
      <c r="B58">
        <v>6</v>
      </c>
      <c r="C58" t="s">
        <v>73</v>
      </c>
      <c r="D58" t="s">
        <v>124</v>
      </c>
      <c r="E58" t="s">
        <v>77</v>
      </c>
      <c r="F58" t="s">
        <v>159</v>
      </c>
      <c r="G58" t="s">
        <v>160</v>
      </c>
      <c r="H58" t="s">
        <v>77</v>
      </c>
      <c r="I58" t="s">
        <v>127</v>
      </c>
      <c r="J58" t="s">
        <v>77</v>
      </c>
      <c r="K58" t="s">
        <v>161</v>
      </c>
      <c r="L58" t="s">
        <v>162</v>
      </c>
      <c r="M58" t="s">
        <v>81</v>
      </c>
      <c r="N58" t="s">
        <v>130</v>
      </c>
      <c r="O58" t="s">
        <v>77</v>
      </c>
      <c r="P58" t="s">
        <v>163</v>
      </c>
      <c r="Q58" t="s">
        <v>92</v>
      </c>
      <c r="R58" t="s">
        <v>84</v>
      </c>
      <c r="S58" t="s">
        <v>133</v>
      </c>
      <c r="W58" t="s">
        <v>51</v>
      </c>
      <c r="X58" t="s">
        <v>52</v>
      </c>
      <c r="Y58" s="22">
        <v>0</v>
      </c>
    </row>
    <row r="59" spans="1:25" x14ac:dyDescent="0.15">
      <c r="A59">
        <v>2</v>
      </c>
      <c r="B59">
        <v>7</v>
      </c>
      <c r="C59" t="s">
        <v>73</v>
      </c>
      <c r="D59" t="s">
        <v>124</v>
      </c>
      <c r="E59" t="s">
        <v>81</v>
      </c>
      <c r="F59" t="s">
        <v>164</v>
      </c>
      <c r="G59" t="s">
        <v>165</v>
      </c>
      <c r="H59" t="s">
        <v>77</v>
      </c>
      <c r="I59" t="s">
        <v>127</v>
      </c>
      <c r="J59" t="s">
        <v>81</v>
      </c>
      <c r="K59" t="s">
        <v>166</v>
      </c>
      <c r="L59" t="s">
        <v>56</v>
      </c>
      <c r="M59" t="s">
        <v>81</v>
      </c>
      <c r="N59" t="s">
        <v>130</v>
      </c>
      <c r="O59" t="s">
        <v>81</v>
      </c>
      <c r="P59" t="s">
        <v>167</v>
      </c>
      <c r="Q59" t="s">
        <v>92</v>
      </c>
      <c r="R59" t="s">
        <v>84</v>
      </c>
      <c r="S59" t="s">
        <v>133</v>
      </c>
      <c r="W59" t="s">
        <v>51</v>
      </c>
      <c r="X59" t="s">
        <v>52</v>
      </c>
      <c r="Y59" s="22">
        <v>0</v>
      </c>
    </row>
    <row r="60" spans="1:25" x14ac:dyDescent="0.15">
      <c r="A60">
        <v>2</v>
      </c>
      <c r="B60">
        <v>8</v>
      </c>
      <c r="C60" t="s">
        <v>73</v>
      </c>
      <c r="D60" t="s">
        <v>124</v>
      </c>
      <c r="E60" t="s">
        <v>84</v>
      </c>
      <c r="F60" t="s">
        <v>168</v>
      </c>
      <c r="G60" t="s">
        <v>169</v>
      </c>
      <c r="H60" t="s">
        <v>77</v>
      </c>
      <c r="I60" t="s">
        <v>127</v>
      </c>
      <c r="J60" t="s">
        <v>84</v>
      </c>
      <c r="K60" t="s">
        <v>170</v>
      </c>
      <c r="L60" t="s">
        <v>171</v>
      </c>
      <c r="M60" t="s">
        <v>81</v>
      </c>
      <c r="N60" t="s">
        <v>130</v>
      </c>
      <c r="O60" t="s">
        <v>84</v>
      </c>
      <c r="P60" t="s">
        <v>172</v>
      </c>
      <c r="Q60" t="s">
        <v>107</v>
      </c>
      <c r="R60" t="s">
        <v>84</v>
      </c>
      <c r="S60" t="s">
        <v>133</v>
      </c>
      <c r="W60" t="s">
        <v>51</v>
      </c>
      <c r="X60" t="s">
        <v>52</v>
      </c>
      <c r="Y60" s="22">
        <v>0</v>
      </c>
    </row>
    <row r="61" spans="1:25" x14ac:dyDescent="0.15">
      <c r="A61">
        <v>2</v>
      </c>
      <c r="B61">
        <v>9</v>
      </c>
      <c r="C61" t="s">
        <v>73</v>
      </c>
      <c r="D61" t="s">
        <v>124</v>
      </c>
      <c r="E61" t="s">
        <v>89</v>
      </c>
      <c r="F61" t="s">
        <v>173</v>
      </c>
      <c r="G61" t="s">
        <v>174</v>
      </c>
      <c r="H61" t="s">
        <v>77</v>
      </c>
      <c r="I61" t="s">
        <v>127</v>
      </c>
      <c r="J61" t="s">
        <v>89</v>
      </c>
      <c r="K61" t="s">
        <v>175</v>
      </c>
      <c r="L61" t="s">
        <v>176</v>
      </c>
      <c r="M61" t="s">
        <v>81</v>
      </c>
      <c r="N61" t="s">
        <v>130</v>
      </c>
      <c r="O61" t="s">
        <v>89</v>
      </c>
      <c r="P61" t="s">
        <v>177</v>
      </c>
      <c r="Q61" t="s">
        <v>115</v>
      </c>
      <c r="R61" t="s">
        <v>84</v>
      </c>
      <c r="S61" t="s">
        <v>133</v>
      </c>
      <c r="W61" t="s">
        <v>51</v>
      </c>
      <c r="X61" t="s">
        <v>52</v>
      </c>
      <c r="Y61" s="22">
        <v>0</v>
      </c>
    </row>
    <row r="62" spans="1:25" x14ac:dyDescent="0.15">
      <c r="A62">
        <v>2</v>
      </c>
      <c r="B62">
        <v>10</v>
      </c>
      <c r="C62" t="s">
        <v>73</v>
      </c>
      <c r="D62" t="s">
        <v>124</v>
      </c>
      <c r="E62" t="s">
        <v>92</v>
      </c>
      <c r="F62" t="s">
        <v>178</v>
      </c>
      <c r="G62" t="s">
        <v>64</v>
      </c>
      <c r="H62" t="s">
        <v>77</v>
      </c>
      <c r="I62" t="s">
        <v>127</v>
      </c>
      <c r="J62" t="s">
        <v>92</v>
      </c>
      <c r="K62" t="s">
        <v>179</v>
      </c>
      <c r="L62" t="s">
        <v>180</v>
      </c>
      <c r="M62" t="s">
        <v>81</v>
      </c>
      <c r="N62" t="s">
        <v>130</v>
      </c>
      <c r="O62" t="s">
        <v>92</v>
      </c>
      <c r="P62" t="s">
        <v>181</v>
      </c>
      <c r="Q62" t="s">
        <v>52</v>
      </c>
      <c r="R62" t="s">
        <v>84</v>
      </c>
      <c r="S62" t="s">
        <v>133</v>
      </c>
      <c r="W62" t="s">
        <v>51</v>
      </c>
      <c r="X62" t="s">
        <v>52</v>
      </c>
      <c r="Y62" s="22">
        <v>0</v>
      </c>
    </row>
    <row r="63" spans="1:25" x14ac:dyDescent="0.15">
      <c r="A63">
        <v>2</v>
      </c>
      <c r="B63">
        <v>11</v>
      </c>
      <c r="C63" t="s">
        <v>73</v>
      </c>
      <c r="D63" t="s">
        <v>124</v>
      </c>
      <c r="E63" t="s">
        <v>95</v>
      </c>
      <c r="F63" t="s">
        <v>182</v>
      </c>
      <c r="G63" t="s">
        <v>66</v>
      </c>
      <c r="H63" t="s">
        <v>77</v>
      </c>
      <c r="I63" t="s">
        <v>127</v>
      </c>
      <c r="M63" t="s">
        <v>81</v>
      </c>
      <c r="N63" t="s">
        <v>130</v>
      </c>
      <c r="O63" t="s">
        <v>95</v>
      </c>
      <c r="P63" t="s">
        <v>183</v>
      </c>
      <c r="Q63" t="s">
        <v>162</v>
      </c>
      <c r="R63" t="s">
        <v>84</v>
      </c>
      <c r="S63" t="s">
        <v>133</v>
      </c>
      <c r="W63" t="s">
        <v>51</v>
      </c>
      <c r="X63" t="s">
        <v>52</v>
      </c>
      <c r="Y63" s="22">
        <v>0</v>
      </c>
    </row>
    <row r="64" spans="1:25" x14ac:dyDescent="0.15">
      <c r="A64">
        <v>2</v>
      </c>
      <c r="B64">
        <v>12</v>
      </c>
      <c r="C64" t="s">
        <v>73</v>
      </c>
      <c r="D64" t="s">
        <v>124</v>
      </c>
      <c r="E64" t="s">
        <v>100</v>
      </c>
      <c r="F64" t="s">
        <v>184</v>
      </c>
      <c r="G64" t="s">
        <v>107</v>
      </c>
      <c r="H64" t="s">
        <v>77</v>
      </c>
      <c r="I64" t="s">
        <v>127</v>
      </c>
      <c r="M64" t="s">
        <v>81</v>
      </c>
      <c r="N64" t="s">
        <v>130</v>
      </c>
      <c r="O64" t="s">
        <v>100</v>
      </c>
      <c r="P64" t="s">
        <v>185</v>
      </c>
      <c r="Q64" t="s">
        <v>62</v>
      </c>
      <c r="R64" t="s">
        <v>84</v>
      </c>
      <c r="S64" t="s">
        <v>133</v>
      </c>
      <c r="W64" t="s">
        <v>51</v>
      </c>
      <c r="X64" t="s">
        <v>52</v>
      </c>
      <c r="Y64" s="22">
        <v>0</v>
      </c>
    </row>
    <row r="65" spans="1:25" x14ac:dyDescent="0.15">
      <c r="A65">
        <v>2</v>
      </c>
      <c r="B65">
        <v>13</v>
      </c>
      <c r="C65" t="s">
        <v>73</v>
      </c>
      <c r="D65" t="s">
        <v>124</v>
      </c>
      <c r="E65" t="s">
        <v>103</v>
      </c>
      <c r="F65" t="s">
        <v>186</v>
      </c>
      <c r="G65" t="s">
        <v>60</v>
      </c>
      <c r="H65" t="s">
        <v>77</v>
      </c>
      <c r="I65" t="s">
        <v>127</v>
      </c>
      <c r="M65" t="s">
        <v>81</v>
      </c>
      <c r="N65" t="s">
        <v>130</v>
      </c>
      <c r="O65" t="s">
        <v>103</v>
      </c>
      <c r="P65" t="s">
        <v>187</v>
      </c>
      <c r="Q65" t="s">
        <v>135</v>
      </c>
      <c r="R65" t="s">
        <v>84</v>
      </c>
      <c r="S65" t="s">
        <v>133</v>
      </c>
      <c r="W65" t="s">
        <v>51</v>
      </c>
      <c r="X65" t="s">
        <v>52</v>
      </c>
      <c r="Y65" s="22">
        <v>0</v>
      </c>
    </row>
    <row r="66" spans="1:25" x14ac:dyDescent="0.15">
      <c r="A66">
        <v>2</v>
      </c>
      <c r="B66">
        <v>14</v>
      </c>
      <c r="C66" t="s">
        <v>73</v>
      </c>
      <c r="D66" t="s">
        <v>124</v>
      </c>
      <c r="E66" t="s">
        <v>54</v>
      </c>
      <c r="F66" t="s">
        <v>188</v>
      </c>
      <c r="G66" t="s">
        <v>107</v>
      </c>
      <c r="H66" t="s">
        <v>77</v>
      </c>
      <c r="I66" t="s">
        <v>127</v>
      </c>
      <c r="M66" t="s">
        <v>81</v>
      </c>
      <c r="N66" t="s">
        <v>130</v>
      </c>
      <c r="O66" t="s">
        <v>54</v>
      </c>
      <c r="P66" t="s">
        <v>189</v>
      </c>
      <c r="Q66" t="s">
        <v>190</v>
      </c>
      <c r="R66" t="s">
        <v>84</v>
      </c>
      <c r="S66" t="s">
        <v>133</v>
      </c>
      <c r="W66" t="s">
        <v>51</v>
      </c>
      <c r="X66" t="s">
        <v>52</v>
      </c>
      <c r="Y66" s="22">
        <v>0</v>
      </c>
    </row>
    <row r="67" spans="1:25" x14ac:dyDescent="0.15">
      <c r="A67">
        <v>2</v>
      </c>
      <c r="B67">
        <v>15</v>
      </c>
      <c r="C67" t="s">
        <v>73</v>
      </c>
      <c r="D67" t="s">
        <v>124</v>
      </c>
      <c r="E67" t="s">
        <v>108</v>
      </c>
      <c r="F67" t="s">
        <v>191</v>
      </c>
      <c r="G67" t="s">
        <v>192</v>
      </c>
      <c r="H67" t="s">
        <v>77</v>
      </c>
      <c r="I67" t="s">
        <v>127</v>
      </c>
      <c r="M67" t="s">
        <v>81</v>
      </c>
      <c r="N67" t="s">
        <v>130</v>
      </c>
      <c r="O67" t="s">
        <v>108</v>
      </c>
      <c r="P67" t="s">
        <v>193</v>
      </c>
      <c r="Q67" t="s">
        <v>112</v>
      </c>
      <c r="R67" t="s">
        <v>84</v>
      </c>
      <c r="S67" t="s">
        <v>133</v>
      </c>
      <c r="W67" t="s">
        <v>51</v>
      </c>
      <c r="X67" t="s">
        <v>52</v>
      </c>
      <c r="Y67" s="22">
        <v>0</v>
      </c>
    </row>
    <row r="68" spans="1:25" x14ac:dyDescent="0.15">
      <c r="A68">
        <v>2</v>
      </c>
      <c r="B68">
        <v>16</v>
      </c>
      <c r="C68" t="s">
        <v>73</v>
      </c>
      <c r="D68" t="s">
        <v>124</v>
      </c>
      <c r="E68" t="s">
        <v>110</v>
      </c>
      <c r="F68" t="s">
        <v>194</v>
      </c>
      <c r="G68" t="s">
        <v>52</v>
      </c>
      <c r="H68" t="s">
        <v>77</v>
      </c>
      <c r="I68" t="s">
        <v>127</v>
      </c>
      <c r="M68" t="s">
        <v>81</v>
      </c>
      <c r="N68" t="s">
        <v>130</v>
      </c>
      <c r="O68" t="s">
        <v>110</v>
      </c>
      <c r="P68" t="s">
        <v>195</v>
      </c>
      <c r="Q68" t="s">
        <v>196</v>
      </c>
      <c r="R68" t="s">
        <v>84</v>
      </c>
      <c r="S68" t="s">
        <v>133</v>
      </c>
      <c r="W68" t="s">
        <v>51</v>
      </c>
      <c r="X68" t="s">
        <v>52</v>
      </c>
      <c r="Y68" s="22">
        <v>0</v>
      </c>
    </row>
    <row r="69" spans="1:25" x14ac:dyDescent="0.15">
      <c r="A69">
        <v>2</v>
      </c>
      <c r="B69">
        <v>17</v>
      </c>
      <c r="C69" t="s">
        <v>73</v>
      </c>
      <c r="D69" t="s">
        <v>124</v>
      </c>
      <c r="E69" t="s">
        <v>112</v>
      </c>
      <c r="F69" t="s">
        <v>197</v>
      </c>
      <c r="G69" t="s">
        <v>198</v>
      </c>
      <c r="H69" t="s">
        <v>77</v>
      </c>
      <c r="I69" t="s">
        <v>127</v>
      </c>
      <c r="M69" t="s">
        <v>81</v>
      </c>
      <c r="N69" t="s">
        <v>130</v>
      </c>
      <c r="O69" t="s">
        <v>112</v>
      </c>
      <c r="P69" t="s">
        <v>199</v>
      </c>
      <c r="Q69" t="s">
        <v>107</v>
      </c>
      <c r="R69" t="s">
        <v>84</v>
      </c>
      <c r="S69" t="s">
        <v>133</v>
      </c>
      <c r="W69" t="s">
        <v>51</v>
      </c>
      <c r="X69" t="s">
        <v>52</v>
      </c>
      <c r="Y69" s="22">
        <v>0</v>
      </c>
    </row>
    <row r="70" spans="1:25" x14ac:dyDescent="0.15">
      <c r="A70">
        <v>2</v>
      </c>
      <c r="B70">
        <v>18</v>
      </c>
      <c r="C70" t="s">
        <v>73</v>
      </c>
      <c r="D70" t="s">
        <v>124</v>
      </c>
      <c r="E70" t="s">
        <v>58</v>
      </c>
      <c r="F70" t="s">
        <v>200</v>
      </c>
      <c r="G70" t="s">
        <v>201</v>
      </c>
      <c r="H70" t="s">
        <v>77</v>
      </c>
      <c r="I70" t="s">
        <v>127</v>
      </c>
      <c r="M70" t="s">
        <v>81</v>
      </c>
      <c r="N70" t="s">
        <v>130</v>
      </c>
      <c r="O70" t="s">
        <v>58</v>
      </c>
      <c r="P70" t="s">
        <v>202</v>
      </c>
      <c r="Q70" t="s">
        <v>203</v>
      </c>
      <c r="R70" t="s">
        <v>84</v>
      </c>
      <c r="S70" t="s">
        <v>133</v>
      </c>
      <c r="W70" t="s">
        <v>51</v>
      </c>
      <c r="X70" t="s">
        <v>52</v>
      </c>
      <c r="Y70" s="22">
        <v>0</v>
      </c>
    </row>
    <row r="71" spans="1:25" x14ac:dyDescent="0.15">
      <c r="A71">
        <v>2</v>
      </c>
      <c r="B71">
        <v>19</v>
      </c>
      <c r="C71" t="s">
        <v>73</v>
      </c>
      <c r="D71" t="s">
        <v>124</v>
      </c>
      <c r="E71" t="s">
        <v>116</v>
      </c>
      <c r="F71" t="s">
        <v>204</v>
      </c>
      <c r="G71" t="s">
        <v>205</v>
      </c>
      <c r="H71" t="s">
        <v>77</v>
      </c>
      <c r="I71" t="s">
        <v>127</v>
      </c>
      <c r="M71" t="s">
        <v>81</v>
      </c>
      <c r="N71" t="s">
        <v>130</v>
      </c>
      <c r="O71" t="s">
        <v>116</v>
      </c>
      <c r="P71" t="s">
        <v>206</v>
      </c>
      <c r="Q71" t="s">
        <v>207</v>
      </c>
      <c r="R71" t="s">
        <v>84</v>
      </c>
      <c r="S71" t="s">
        <v>133</v>
      </c>
      <c r="W71" t="s">
        <v>51</v>
      </c>
      <c r="X71" t="s">
        <v>52</v>
      </c>
      <c r="Y71" s="22">
        <v>0</v>
      </c>
    </row>
    <row r="72" spans="1:25" x14ac:dyDescent="0.15">
      <c r="A72">
        <v>2</v>
      </c>
      <c r="B72">
        <v>20</v>
      </c>
      <c r="C72" t="s">
        <v>73</v>
      </c>
      <c r="D72" t="s">
        <v>124</v>
      </c>
      <c r="E72" t="s">
        <v>196</v>
      </c>
      <c r="F72" t="s">
        <v>208</v>
      </c>
      <c r="G72" t="s">
        <v>209</v>
      </c>
      <c r="H72" t="s">
        <v>77</v>
      </c>
      <c r="I72" t="s">
        <v>127</v>
      </c>
      <c r="M72" t="s">
        <v>81</v>
      </c>
      <c r="N72" t="s">
        <v>130</v>
      </c>
      <c r="R72" t="s">
        <v>84</v>
      </c>
      <c r="S72" t="s">
        <v>133</v>
      </c>
      <c r="W72" t="s">
        <v>51</v>
      </c>
      <c r="X72" t="s">
        <v>52</v>
      </c>
      <c r="Y72" s="22">
        <v>0</v>
      </c>
    </row>
    <row r="73" spans="1:25" x14ac:dyDescent="0.15">
      <c r="A73">
        <v>2</v>
      </c>
      <c r="B73">
        <v>21</v>
      </c>
      <c r="C73" t="s">
        <v>73</v>
      </c>
      <c r="D73" t="s">
        <v>124</v>
      </c>
      <c r="E73" t="s">
        <v>210</v>
      </c>
      <c r="F73" t="s">
        <v>211</v>
      </c>
      <c r="G73" t="s">
        <v>212</v>
      </c>
      <c r="H73" t="s">
        <v>77</v>
      </c>
      <c r="I73" t="s">
        <v>127</v>
      </c>
      <c r="M73" t="s">
        <v>81</v>
      </c>
      <c r="N73" t="s">
        <v>130</v>
      </c>
      <c r="R73" t="s">
        <v>84</v>
      </c>
      <c r="S73" t="s">
        <v>133</v>
      </c>
      <c r="W73" t="s">
        <v>51</v>
      </c>
      <c r="X73" t="s">
        <v>52</v>
      </c>
      <c r="Y73" s="22">
        <v>0</v>
      </c>
    </row>
    <row r="74" spans="1:25" x14ac:dyDescent="0.15">
      <c r="A74">
        <v>2</v>
      </c>
      <c r="B74">
        <v>22</v>
      </c>
      <c r="C74" t="s">
        <v>73</v>
      </c>
      <c r="D74" t="s">
        <v>124</v>
      </c>
      <c r="E74" t="s">
        <v>156</v>
      </c>
      <c r="F74" t="s">
        <v>213</v>
      </c>
      <c r="G74" t="s">
        <v>62</v>
      </c>
      <c r="H74" t="s">
        <v>77</v>
      </c>
      <c r="I74" t="s">
        <v>127</v>
      </c>
      <c r="M74" t="s">
        <v>81</v>
      </c>
      <c r="N74" t="s">
        <v>130</v>
      </c>
      <c r="R74" t="s">
        <v>84</v>
      </c>
      <c r="S74" t="s">
        <v>133</v>
      </c>
      <c r="W74" t="s">
        <v>51</v>
      </c>
      <c r="X74" t="s">
        <v>52</v>
      </c>
      <c r="Y74" s="22">
        <v>0</v>
      </c>
    </row>
    <row r="75" spans="1:25" x14ac:dyDescent="0.15">
      <c r="A75">
        <v>2</v>
      </c>
      <c r="B75">
        <v>23</v>
      </c>
      <c r="C75" t="s">
        <v>73</v>
      </c>
      <c r="D75" t="s">
        <v>124</v>
      </c>
      <c r="H75" t="s">
        <v>77</v>
      </c>
      <c r="I75" t="s">
        <v>127</v>
      </c>
      <c r="M75" t="s">
        <v>81</v>
      </c>
      <c r="N75" t="s">
        <v>130</v>
      </c>
      <c r="R75" t="s">
        <v>84</v>
      </c>
      <c r="S75" t="s">
        <v>133</v>
      </c>
      <c r="W75" t="s">
        <v>51</v>
      </c>
      <c r="X75" t="s">
        <v>52</v>
      </c>
      <c r="Y75" s="22">
        <v>0</v>
      </c>
    </row>
    <row r="76" spans="1:25" x14ac:dyDescent="0.15">
      <c r="A76">
        <v>2</v>
      </c>
      <c r="B76">
        <v>24</v>
      </c>
      <c r="C76" t="s">
        <v>73</v>
      </c>
      <c r="D76" t="s">
        <v>124</v>
      </c>
      <c r="H76" t="s">
        <v>77</v>
      </c>
      <c r="I76" t="s">
        <v>127</v>
      </c>
      <c r="M76" t="s">
        <v>81</v>
      </c>
      <c r="N76" t="s">
        <v>130</v>
      </c>
      <c r="R76" t="s">
        <v>84</v>
      </c>
      <c r="S76" t="s">
        <v>133</v>
      </c>
      <c r="W76" t="s">
        <v>51</v>
      </c>
      <c r="X76" t="s">
        <v>52</v>
      </c>
      <c r="Y76" s="22">
        <v>0</v>
      </c>
    </row>
    <row r="77" spans="1:25" x14ac:dyDescent="0.15">
      <c r="A77">
        <v>2</v>
      </c>
      <c r="B77">
        <v>25</v>
      </c>
      <c r="C77" t="s">
        <v>73</v>
      </c>
      <c r="D77" t="s">
        <v>124</v>
      </c>
      <c r="H77" t="s">
        <v>77</v>
      </c>
      <c r="I77" t="s">
        <v>127</v>
      </c>
      <c r="M77" t="s">
        <v>81</v>
      </c>
      <c r="N77" t="s">
        <v>130</v>
      </c>
      <c r="R77" t="s">
        <v>84</v>
      </c>
      <c r="S77" t="s">
        <v>133</v>
      </c>
      <c r="W77" t="s">
        <v>51</v>
      </c>
      <c r="X77" t="s">
        <v>52</v>
      </c>
      <c r="Y77" s="22">
        <v>0</v>
      </c>
    </row>
    <row r="78" spans="1:25" x14ac:dyDescent="0.15">
      <c r="A78">
        <v>2</v>
      </c>
      <c r="B78">
        <v>26</v>
      </c>
      <c r="C78" t="s">
        <v>73</v>
      </c>
      <c r="D78" t="s">
        <v>124</v>
      </c>
      <c r="H78" t="s">
        <v>77</v>
      </c>
      <c r="I78" t="s">
        <v>127</v>
      </c>
      <c r="M78" t="s">
        <v>81</v>
      </c>
      <c r="N78" t="s">
        <v>130</v>
      </c>
      <c r="R78" t="s">
        <v>84</v>
      </c>
      <c r="S78" t="s">
        <v>133</v>
      </c>
      <c r="W78" t="s">
        <v>51</v>
      </c>
      <c r="X78" t="s">
        <v>52</v>
      </c>
      <c r="Y78" s="22">
        <v>0</v>
      </c>
    </row>
    <row r="79" spans="1:25" x14ac:dyDescent="0.15">
      <c r="A79">
        <v>2</v>
      </c>
      <c r="B79">
        <v>27</v>
      </c>
      <c r="C79" t="s">
        <v>73</v>
      </c>
      <c r="D79" t="s">
        <v>124</v>
      </c>
      <c r="H79" t="s">
        <v>77</v>
      </c>
      <c r="I79" t="s">
        <v>127</v>
      </c>
      <c r="M79" t="s">
        <v>81</v>
      </c>
      <c r="N79" t="s">
        <v>130</v>
      </c>
      <c r="R79" t="s">
        <v>84</v>
      </c>
      <c r="S79" t="s">
        <v>133</v>
      </c>
      <c r="W79" t="s">
        <v>51</v>
      </c>
      <c r="X79" t="s">
        <v>52</v>
      </c>
      <c r="Y79" s="22">
        <v>0</v>
      </c>
    </row>
    <row r="80" spans="1:25" x14ac:dyDescent="0.15">
      <c r="A80">
        <v>2</v>
      </c>
      <c r="B80">
        <v>28</v>
      </c>
      <c r="C80" t="s">
        <v>73</v>
      </c>
      <c r="D80" t="s">
        <v>124</v>
      </c>
      <c r="H80" t="s">
        <v>77</v>
      </c>
      <c r="I80" t="s">
        <v>127</v>
      </c>
      <c r="M80" t="s">
        <v>81</v>
      </c>
      <c r="N80" t="s">
        <v>130</v>
      </c>
      <c r="R80" t="s">
        <v>84</v>
      </c>
      <c r="S80" t="s">
        <v>133</v>
      </c>
      <c r="W80" t="s">
        <v>51</v>
      </c>
      <c r="X80" t="s">
        <v>52</v>
      </c>
      <c r="Y80" s="22">
        <v>0</v>
      </c>
    </row>
    <row r="81" spans="1:25" x14ac:dyDescent="0.15">
      <c r="A81">
        <v>2</v>
      </c>
      <c r="B81">
        <v>29</v>
      </c>
      <c r="C81" t="s">
        <v>73</v>
      </c>
      <c r="D81" t="s">
        <v>124</v>
      </c>
      <c r="H81" t="s">
        <v>77</v>
      </c>
      <c r="I81" t="s">
        <v>127</v>
      </c>
      <c r="M81" t="s">
        <v>81</v>
      </c>
      <c r="N81" t="s">
        <v>130</v>
      </c>
      <c r="R81" t="s">
        <v>84</v>
      </c>
      <c r="S81" t="s">
        <v>133</v>
      </c>
      <c r="W81" t="s">
        <v>51</v>
      </c>
      <c r="X81" t="s">
        <v>52</v>
      </c>
      <c r="Y81" s="22">
        <v>0</v>
      </c>
    </row>
    <row r="82" spans="1:25" x14ac:dyDescent="0.15">
      <c r="A82">
        <v>2</v>
      </c>
      <c r="B82">
        <v>30</v>
      </c>
      <c r="C82" t="s">
        <v>73</v>
      </c>
      <c r="D82" t="s">
        <v>124</v>
      </c>
      <c r="H82" t="s">
        <v>77</v>
      </c>
      <c r="I82" t="s">
        <v>127</v>
      </c>
      <c r="M82" t="s">
        <v>81</v>
      </c>
      <c r="N82" t="s">
        <v>130</v>
      </c>
      <c r="R82" t="s">
        <v>84</v>
      </c>
      <c r="S82" t="s">
        <v>133</v>
      </c>
      <c r="W82" t="s">
        <v>51</v>
      </c>
      <c r="X82" t="s">
        <v>52</v>
      </c>
      <c r="Y82" s="22">
        <v>0</v>
      </c>
    </row>
    <row r="83" spans="1:25" x14ac:dyDescent="0.15">
      <c r="A83">
        <v>2</v>
      </c>
      <c r="B83">
        <v>31</v>
      </c>
      <c r="C83" t="s">
        <v>73</v>
      </c>
      <c r="D83" t="s">
        <v>124</v>
      </c>
      <c r="H83" t="s">
        <v>77</v>
      </c>
      <c r="I83" t="s">
        <v>127</v>
      </c>
      <c r="M83" t="s">
        <v>81</v>
      </c>
      <c r="N83" t="s">
        <v>130</v>
      </c>
      <c r="R83" t="s">
        <v>84</v>
      </c>
      <c r="S83" t="s">
        <v>133</v>
      </c>
      <c r="W83" t="s">
        <v>51</v>
      </c>
      <c r="X83" t="s">
        <v>52</v>
      </c>
      <c r="Y83" s="22">
        <v>0</v>
      </c>
    </row>
    <row r="84" spans="1:25" x14ac:dyDescent="0.15">
      <c r="A84">
        <v>2</v>
      </c>
      <c r="B84">
        <v>32</v>
      </c>
      <c r="C84" t="s">
        <v>73</v>
      </c>
      <c r="D84" t="s">
        <v>124</v>
      </c>
      <c r="H84" t="s">
        <v>77</v>
      </c>
      <c r="I84" t="s">
        <v>127</v>
      </c>
      <c r="M84" t="s">
        <v>81</v>
      </c>
      <c r="N84" t="s">
        <v>130</v>
      </c>
      <c r="R84" t="s">
        <v>84</v>
      </c>
      <c r="S84" t="s">
        <v>133</v>
      </c>
      <c r="W84" t="s">
        <v>51</v>
      </c>
      <c r="X84" t="s">
        <v>52</v>
      </c>
      <c r="Y84" s="22">
        <v>0</v>
      </c>
    </row>
    <row r="85" spans="1:25" x14ac:dyDescent="0.15">
      <c r="A85">
        <v>2</v>
      </c>
      <c r="B85">
        <v>33</v>
      </c>
      <c r="C85" t="s">
        <v>73</v>
      </c>
      <c r="D85" t="s">
        <v>124</v>
      </c>
      <c r="H85" t="s">
        <v>77</v>
      </c>
      <c r="I85" t="s">
        <v>127</v>
      </c>
      <c r="M85" t="s">
        <v>81</v>
      </c>
      <c r="N85" t="s">
        <v>130</v>
      </c>
      <c r="R85" t="s">
        <v>84</v>
      </c>
      <c r="S85" t="s">
        <v>133</v>
      </c>
      <c r="W85" t="s">
        <v>51</v>
      </c>
      <c r="X85" t="s">
        <v>52</v>
      </c>
      <c r="Y85" s="22">
        <v>0</v>
      </c>
    </row>
    <row r="86" spans="1:25" x14ac:dyDescent="0.15">
      <c r="A86">
        <v>2</v>
      </c>
      <c r="B86">
        <v>34</v>
      </c>
      <c r="C86" t="s">
        <v>73</v>
      </c>
      <c r="D86" t="s">
        <v>124</v>
      </c>
      <c r="H86" t="s">
        <v>77</v>
      </c>
      <c r="I86" t="s">
        <v>127</v>
      </c>
      <c r="M86" t="s">
        <v>81</v>
      </c>
      <c r="N86" t="s">
        <v>130</v>
      </c>
      <c r="R86" t="s">
        <v>84</v>
      </c>
      <c r="S86" t="s">
        <v>133</v>
      </c>
      <c r="W86" t="s">
        <v>51</v>
      </c>
      <c r="X86" t="s">
        <v>52</v>
      </c>
      <c r="Y86" s="22">
        <v>0</v>
      </c>
    </row>
    <row r="87" spans="1:25" x14ac:dyDescent="0.15">
      <c r="A87">
        <v>2</v>
      </c>
      <c r="B87">
        <v>35</v>
      </c>
      <c r="C87" t="s">
        <v>73</v>
      </c>
      <c r="D87" t="s">
        <v>124</v>
      </c>
      <c r="H87" t="s">
        <v>77</v>
      </c>
      <c r="I87" t="s">
        <v>127</v>
      </c>
      <c r="M87" t="s">
        <v>81</v>
      </c>
      <c r="N87" t="s">
        <v>130</v>
      </c>
      <c r="R87" t="s">
        <v>84</v>
      </c>
      <c r="S87" t="s">
        <v>133</v>
      </c>
      <c r="W87" t="s">
        <v>51</v>
      </c>
      <c r="X87" t="s">
        <v>52</v>
      </c>
      <c r="Y87" s="22">
        <v>0</v>
      </c>
    </row>
    <row r="88" spans="1:25" x14ac:dyDescent="0.15">
      <c r="A88">
        <v>2</v>
      </c>
      <c r="B88">
        <v>36</v>
      </c>
      <c r="C88" t="s">
        <v>73</v>
      </c>
      <c r="D88" t="s">
        <v>124</v>
      </c>
      <c r="H88" t="s">
        <v>77</v>
      </c>
      <c r="I88" t="s">
        <v>127</v>
      </c>
      <c r="M88" t="s">
        <v>81</v>
      </c>
      <c r="N88" t="s">
        <v>130</v>
      </c>
      <c r="R88" t="s">
        <v>84</v>
      </c>
      <c r="S88" t="s">
        <v>133</v>
      </c>
      <c r="W88" t="s">
        <v>51</v>
      </c>
      <c r="X88" t="s">
        <v>52</v>
      </c>
      <c r="Y88" s="22">
        <v>0</v>
      </c>
    </row>
    <row r="89" spans="1:25" x14ac:dyDescent="0.15">
      <c r="A89">
        <v>2</v>
      </c>
      <c r="B89">
        <v>37</v>
      </c>
      <c r="C89" t="s">
        <v>73</v>
      </c>
      <c r="D89" t="s">
        <v>124</v>
      </c>
      <c r="H89" t="s">
        <v>77</v>
      </c>
      <c r="I89" t="s">
        <v>127</v>
      </c>
      <c r="M89" t="s">
        <v>81</v>
      </c>
      <c r="N89" t="s">
        <v>130</v>
      </c>
      <c r="R89" t="s">
        <v>84</v>
      </c>
      <c r="S89" t="s">
        <v>133</v>
      </c>
      <c r="W89" t="s">
        <v>51</v>
      </c>
      <c r="X89" t="s">
        <v>52</v>
      </c>
      <c r="Y89" s="22">
        <v>0</v>
      </c>
    </row>
    <row r="90" spans="1:25" x14ac:dyDescent="0.15">
      <c r="A90">
        <v>2</v>
      </c>
      <c r="B90">
        <v>38</v>
      </c>
      <c r="C90" t="s">
        <v>73</v>
      </c>
      <c r="D90" t="s">
        <v>124</v>
      </c>
      <c r="H90" t="s">
        <v>77</v>
      </c>
      <c r="I90" t="s">
        <v>127</v>
      </c>
      <c r="M90" t="s">
        <v>81</v>
      </c>
      <c r="N90" t="s">
        <v>130</v>
      </c>
      <c r="R90" t="s">
        <v>84</v>
      </c>
      <c r="S90" t="s">
        <v>133</v>
      </c>
      <c r="W90" t="s">
        <v>51</v>
      </c>
      <c r="X90" t="s">
        <v>52</v>
      </c>
      <c r="Y90" s="22">
        <v>0</v>
      </c>
    </row>
    <row r="91" spans="1:25" x14ac:dyDescent="0.15">
      <c r="A91">
        <v>2</v>
      </c>
      <c r="B91">
        <v>39</v>
      </c>
      <c r="C91" t="s">
        <v>73</v>
      </c>
      <c r="D91" t="s">
        <v>124</v>
      </c>
      <c r="H91" t="s">
        <v>77</v>
      </c>
      <c r="I91" t="s">
        <v>127</v>
      </c>
      <c r="M91" t="s">
        <v>81</v>
      </c>
      <c r="N91" t="s">
        <v>130</v>
      </c>
      <c r="R91" t="s">
        <v>84</v>
      </c>
      <c r="S91" t="s">
        <v>133</v>
      </c>
      <c r="W91" t="s">
        <v>51</v>
      </c>
      <c r="X91" t="s">
        <v>52</v>
      </c>
      <c r="Y91" s="22">
        <v>0</v>
      </c>
    </row>
    <row r="92" spans="1:25" x14ac:dyDescent="0.15">
      <c r="A92">
        <v>2</v>
      </c>
      <c r="B92">
        <v>40</v>
      </c>
      <c r="C92" t="s">
        <v>73</v>
      </c>
      <c r="D92" t="s">
        <v>124</v>
      </c>
      <c r="H92" t="s">
        <v>77</v>
      </c>
      <c r="I92" t="s">
        <v>127</v>
      </c>
      <c r="M92" t="s">
        <v>81</v>
      </c>
      <c r="N92" t="s">
        <v>130</v>
      </c>
      <c r="R92" t="s">
        <v>84</v>
      </c>
      <c r="S92" t="s">
        <v>133</v>
      </c>
      <c r="W92" t="s">
        <v>51</v>
      </c>
      <c r="X92" t="s">
        <v>52</v>
      </c>
      <c r="Y92" s="22">
        <v>0</v>
      </c>
    </row>
    <row r="93" spans="1:25" x14ac:dyDescent="0.15">
      <c r="A93">
        <v>2</v>
      </c>
      <c r="B93">
        <v>41</v>
      </c>
      <c r="C93" t="s">
        <v>73</v>
      </c>
      <c r="D93" t="s">
        <v>124</v>
      </c>
      <c r="H93" t="s">
        <v>77</v>
      </c>
      <c r="I93" t="s">
        <v>127</v>
      </c>
      <c r="M93" t="s">
        <v>81</v>
      </c>
      <c r="N93" t="s">
        <v>130</v>
      </c>
      <c r="R93" t="s">
        <v>84</v>
      </c>
      <c r="S93" t="s">
        <v>133</v>
      </c>
      <c r="W93" t="s">
        <v>51</v>
      </c>
      <c r="X93" t="s">
        <v>52</v>
      </c>
      <c r="Y93" s="22">
        <v>0</v>
      </c>
    </row>
    <row r="94" spans="1:25" x14ac:dyDescent="0.15">
      <c r="A94">
        <v>2</v>
      </c>
      <c r="B94">
        <v>42</v>
      </c>
      <c r="C94" t="s">
        <v>73</v>
      </c>
      <c r="D94" t="s">
        <v>124</v>
      </c>
      <c r="H94" t="s">
        <v>77</v>
      </c>
      <c r="I94" t="s">
        <v>127</v>
      </c>
      <c r="M94" t="s">
        <v>81</v>
      </c>
      <c r="N94" t="s">
        <v>130</v>
      </c>
      <c r="R94" t="s">
        <v>84</v>
      </c>
      <c r="S94" t="s">
        <v>133</v>
      </c>
      <c r="W94" t="s">
        <v>51</v>
      </c>
      <c r="X94" t="s">
        <v>52</v>
      </c>
      <c r="Y94" s="22">
        <v>0</v>
      </c>
    </row>
    <row r="95" spans="1:25" x14ac:dyDescent="0.15">
      <c r="A95">
        <v>2</v>
      </c>
      <c r="B95">
        <v>43</v>
      </c>
      <c r="C95" t="s">
        <v>73</v>
      </c>
      <c r="D95" t="s">
        <v>124</v>
      </c>
      <c r="H95" t="s">
        <v>77</v>
      </c>
      <c r="I95" t="s">
        <v>127</v>
      </c>
      <c r="M95" t="s">
        <v>81</v>
      </c>
      <c r="N95" t="s">
        <v>130</v>
      </c>
      <c r="R95" t="s">
        <v>84</v>
      </c>
      <c r="S95" t="s">
        <v>133</v>
      </c>
      <c r="W95" t="s">
        <v>51</v>
      </c>
      <c r="X95" t="s">
        <v>52</v>
      </c>
      <c r="Y95" s="22">
        <v>0</v>
      </c>
    </row>
    <row r="96" spans="1:25" x14ac:dyDescent="0.15">
      <c r="A96">
        <v>2</v>
      </c>
      <c r="B96">
        <v>44</v>
      </c>
      <c r="C96" t="s">
        <v>73</v>
      </c>
      <c r="D96" t="s">
        <v>124</v>
      </c>
      <c r="H96" t="s">
        <v>77</v>
      </c>
      <c r="I96" t="s">
        <v>127</v>
      </c>
      <c r="M96" t="s">
        <v>81</v>
      </c>
      <c r="N96" t="s">
        <v>130</v>
      </c>
      <c r="R96" t="s">
        <v>84</v>
      </c>
      <c r="S96" t="s">
        <v>133</v>
      </c>
      <c r="W96" t="s">
        <v>51</v>
      </c>
      <c r="X96" t="s">
        <v>52</v>
      </c>
      <c r="Y96" s="22">
        <v>0</v>
      </c>
    </row>
    <row r="97" spans="1:25" x14ac:dyDescent="0.15">
      <c r="A97">
        <v>2</v>
      </c>
      <c r="B97">
        <v>45</v>
      </c>
      <c r="C97" t="s">
        <v>73</v>
      </c>
      <c r="D97" t="s">
        <v>124</v>
      </c>
      <c r="H97" t="s">
        <v>77</v>
      </c>
      <c r="I97" t="s">
        <v>127</v>
      </c>
      <c r="M97" t="s">
        <v>81</v>
      </c>
      <c r="N97" t="s">
        <v>130</v>
      </c>
      <c r="R97" t="s">
        <v>84</v>
      </c>
      <c r="S97" t="s">
        <v>133</v>
      </c>
      <c r="W97" t="s">
        <v>51</v>
      </c>
      <c r="X97" t="s">
        <v>52</v>
      </c>
      <c r="Y97" s="22">
        <v>0</v>
      </c>
    </row>
    <row r="98" spans="1:25" x14ac:dyDescent="0.15">
      <c r="A98">
        <v>2</v>
      </c>
      <c r="B98">
        <v>46</v>
      </c>
      <c r="C98" t="s">
        <v>73</v>
      </c>
      <c r="D98" t="s">
        <v>124</v>
      </c>
      <c r="H98" t="s">
        <v>77</v>
      </c>
      <c r="I98" t="s">
        <v>127</v>
      </c>
      <c r="M98" t="s">
        <v>81</v>
      </c>
      <c r="N98" t="s">
        <v>130</v>
      </c>
      <c r="R98" t="s">
        <v>84</v>
      </c>
      <c r="S98" t="s">
        <v>133</v>
      </c>
      <c r="W98" t="s">
        <v>51</v>
      </c>
      <c r="X98" t="s">
        <v>52</v>
      </c>
      <c r="Y98" s="22">
        <v>0</v>
      </c>
    </row>
    <row r="99" spans="1:25" x14ac:dyDescent="0.15">
      <c r="A99">
        <v>2</v>
      </c>
      <c r="B99">
        <v>47</v>
      </c>
      <c r="C99" t="s">
        <v>73</v>
      </c>
      <c r="D99" t="s">
        <v>124</v>
      </c>
      <c r="H99" t="s">
        <v>77</v>
      </c>
      <c r="I99" t="s">
        <v>127</v>
      </c>
      <c r="M99" t="s">
        <v>81</v>
      </c>
      <c r="N99" t="s">
        <v>130</v>
      </c>
      <c r="R99" t="s">
        <v>84</v>
      </c>
      <c r="S99" t="s">
        <v>133</v>
      </c>
      <c r="W99" t="s">
        <v>51</v>
      </c>
      <c r="X99" t="s">
        <v>52</v>
      </c>
      <c r="Y99" s="22">
        <v>0</v>
      </c>
    </row>
    <row r="100" spans="1:25" x14ac:dyDescent="0.15">
      <c r="A100">
        <v>2</v>
      </c>
      <c r="B100">
        <v>48</v>
      </c>
      <c r="C100" t="s">
        <v>73</v>
      </c>
      <c r="D100" t="s">
        <v>124</v>
      </c>
      <c r="H100" t="s">
        <v>77</v>
      </c>
      <c r="I100" t="s">
        <v>127</v>
      </c>
      <c r="M100" t="s">
        <v>81</v>
      </c>
      <c r="N100" t="s">
        <v>130</v>
      </c>
      <c r="R100" t="s">
        <v>84</v>
      </c>
      <c r="S100" t="s">
        <v>133</v>
      </c>
      <c r="W100" t="s">
        <v>51</v>
      </c>
      <c r="X100" t="s">
        <v>52</v>
      </c>
      <c r="Y100" s="22">
        <v>0</v>
      </c>
    </row>
    <row r="101" spans="1:25" x14ac:dyDescent="0.15">
      <c r="A101">
        <v>2</v>
      </c>
      <c r="B101">
        <v>49</v>
      </c>
      <c r="C101" t="s">
        <v>73</v>
      </c>
      <c r="D101" t="s">
        <v>124</v>
      </c>
      <c r="H101" t="s">
        <v>77</v>
      </c>
      <c r="I101" t="s">
        <v>127</v>
      </c>
      <c r="M101" t="s">
        <v>81</v>
      </c>
      <c r="N101" t="s">
        <v>130</v>
      </c>
      <c r="R101" t="s">
        <v>84</v>
      </c>
      <c r="S101" t="s">
        <v>133</v>
      </c>
      <c r="W101" t="s">
        <v>51</v>
      </c>
      <c r="X101" t="s">
        <v>52</v>
      </c>
      <c r="Y101" s="22">
        <v>0</v>
      </c>
    </row>
    <row r="102" spans="1:25" x14ac:dyDescent="0.15">
      <c r="A102">
        <v>2</v>
      </c>
      <c r="B102">
        <v>50</v>
      </c>
      <c r="C102" t="s">
        <v>73</v>
      </c>
      <c r="D102" t="s">
        <v>124</v>
      </c>
      <c r="H102" t="s">
        <v>77</v>
      </c>
      <c r="I102" t="s">
        <v>127</v>
      </c>
      <c r="M102" t="s">
        <v>81</v>
      </c>
      <c r="N102" t="s">
        <v>130</v>
      </c>
      <c r="R102" t="s">
        <v>84</v>
      </c>
      <c r="S102" t="s">
        <v>133</v>
      </c>
      <c r="W102" t="s">
        <v>51</v>
      </c>
      <c r="X102" t="s">
        <v>52</v>
      </c>
      <c r="Y102" s="22">
        <v>0</v>
      </c>
    </row>
    <row r="103" spans="1:25" x14ac:dyDescent="0.15">
      <c r="A103">
        <v>2</v>
      </c>
      <c r="B103">
        <v>51</v>
      </c>
      <c r="C103" t="s">
        <v>73</v>
      </c>
      <c r="D103" t="s">
        <v>124</v>
      </c>
      <c r="F103" t="s">
        <v>119</v>
      </c>
      <c r="G103" t="s">
        <v>214</v>
      </c>
      <c r="H103" t="s">
        <v>77</v>
      </c>
      <c r="I103" t="s">
        <v>127</v>
      </c>
      <c r="K103" t="s">
        <v>119</v>
      </c>
      <c r="L103" t="s">
        <v>215</v>
      </c>
      <c r="M103" t="s">
        <v>81</v>
      </c>
      <c r="N103" t="s">
        <v>130</v>
      </c>
      <c r="P103" t="s">
        <v>119</v>
      </c>
      <c r="Q103" t="s">
        <v>216</v>
      </c>
      <c r="R103" t="s">
        <v>84</v>
      </c>
      <c r="S103" t="s">
        <v>133</v>
      </c>
      <c r="U103" t="s">
        <v>119</v>
      </c>
      <c r="V103" t="s">
        <v>217</v>
      </c>
      <c r="W103" t="s">
        <v>51</v>
      </c>
      <c r="X103" t="s">
        <v>52</v>
      </c>
      <c r="Y103" s="22">
        <v>0</v>
      </c>
    </row>
    <row r="104" spans="1:25" x14ac:dyDescent="0.15">
      <c r="A104">
        <v>3</v>
      </c>
      <c r="B104">
        <v>1</v>
      </c>
      <c r="C104" t="s">
        <v>89</v>
      </c>
      <c r="D104" t="s">
        <v>218</v>
      </c>
      <c r="E104" t="s">
        <v>35</v>
      </c>
      <c r="F104" t="s">
        <v>219</v>
      </c>
      <c r="G104" t="s">
        <v>220</v>
      </c>
      <c r="H104" t="s">
        <v>92</v>
      </c>
      <c r="I104" t="s">
        <v>221</v>
      </c>
      <c r="J104" t="s">
        <v>35</v>
      </c>
      <c r="K104" t="s">
        <v>222</v>
      </c>
      <c r="L104" t="s">
        <v>223</v>
      </c>
      <c r="M104" t="s">
        <v>95</v>
      </c>
      <c r="N104" t="s">
        <v>224</v>
      </c>
      <c r="O104" t="s">
        <v>35</v>
      </c>
      <c r="P104" t="s">
        <v>225</v>
      </c>
      <c r="Q104" t="s">
        <v>226</v>
      </c>
      <c r="R104" t="s">
        <v>100</v>
      </c>
      <c r="S104" t="s">
        <v>227</v>
      </c>
      <c r="T104" t="s">
        <v>35</v>
      </c>
      <c r="U104" t="s">
        <v>228</v>
      </c>
      <c r="V104" t="s">
        <v>116</v>
      </c>
      <c r="W104" t="s">
        <v>51</v>
      </c>
      <c r="X104" t="s">
        <v>52</v>
      </c>
      <c r="Y104" s="22">
        <v>0</v>
      </c>
    </row>
    <row r="105" spans="1:25" x14ac:dyDescent="0.15">
      <c r="A105">
        <v>3</v>
      </c>
      <c r="B105">
        <v>2</v>
      </c>
      <c r="C105" t="s">
        <v>89</v>
      </c>
      <c r="D105" t="s">
        <v>218</v>
      </c>
      <c r="E105" t="s">
        <v>39</v>
      </c>
      <c r="F105" t="s">
        <v>229</v>
      </c>
      <c r="G105" t="s">
        <v>62</v>
      </c>
      <c r="H105" t="s">
        <v>92</v>
      </c>
      <c r="I105" t="s">
        <v>221</v>
      </c>
      <c r="J105" t="s">
        <v>39</v>
      </c>
      <c r="K105" t="s">
        <v>230</v>
      </c>
      <c r="L105" t="s">
        <v>231</v>
      </c>
      <c r="M105" t="s">
        <v>95</v>
      </c>
      <c r="N105" t="s">
        <v>224</v>
      </c>
      <c r="O105" t="s">
        <v>39</v>
      </c>
      <c r="P105" t="s">
        <v>232</v>
      </c>
      <c r="Q105" t="s">
        <v>233</v>
      </c>
      <c r="R105" t="s">
        <v>100</v>
      </c>
      <c r="S105" t="s">
        <v>227</v>
      </c>
      <c r="W105" t="s">
        <v>51</v>
      </c>
      <c r="X105" t="s">
        <v>52</v>
      </c>
      <c r="Y105" s="22">
        <v>0</v>
      </c>
    </row>
    <row r="106" spans="1:25" x14ac:dyDescent="0.15">
      <c r="A106">
        <v>3</v>
      </c>
      <c r="B106">
        <v>3</v>
      </c>
      <c r="C106" t="s">
        <v>89</v>
      </c>
      <c r="D106" t="s">
        <v>218</v>
      </c>
      <c r="H106" t="s">
        <v>92</v>
      </c>
      <c r="I106" t="s">
        <v>221</v>
      </c>
      <c r="J106" t="s">
        <v>43</v>
      </c>
      <c r="K106" t="s">
        <v>234</v>
      </c>
      <c r="L106" t="s">
        <v>162</v>
      </c>
      <c r="M106" t="s">
        <v>95</v>
      </c>
      <c r="N106" t="s">
        <v>224</v>
      </c>
      <c r="O106" t="s">
        <v>43</v>
      </c>
      <c r="P106" t="s">
        <v>235</v>
      </c>
      <c r="Q106" t="s">
        <v>236</v>
      </c>
      <c r="R106" t="s">
        <v>100</v>
      </c>
      <c r="S106" t="s">
        <v>227</v>
      </c>
      <c r="W106" t="s">
        <v>51</v>
      </c>
      <c r="X106" t="s">
        <v>52</v>
      </c>
      <c r="Y106" s="22">
        <v>0</v>
      </c>
    </row>
    <row r="107" spans="1:25" x14ac:dyDescent="0.15">
      <c r="A107">
        <v>3</v>
      </c>
      <c r="B107">
        <v>4</v>
      </c>
      <c r="C107" t="s">
        <v>89</v>
      </c>
      <c r="D107" t="s">
        <v>218</v>
      </c>
      <c r="H107" t="s">
        <v>92</v>
      </c>
      <c r="I107" t="s">
        <v>221</v>
      </c>
      <c r="J107" t="s">
        <v>47</v>
      </c>
      <c r="K107" t="s">
        <v>237</v>
      </c>
      <c r="L107" t="s">
        <v>238</v>
      </c>
      <c r="M107" t="s">
        <v>95</v>
      </c>
      <c r="N107" t="s">
        <v>224</v>
      </c>
      <c r="O107" t="s">
        <v>47</v>
      </c>
      <c r="P107" t="s">
        <v>239</v>
      </c>
      <c r="Q107" t="s">
        <v>140</v>
      </c>
      <c r="R107" t="s">
        <v>100</v>
      </c>
      <c r="S107" t="s">
        <v>227</v>
      </c>
      <c r="W107" t="s">
        <v>51</v>
      </c>
      <c r="X107" t="s">
        <v>52</v>
      </c>
      <c r="Y107" s="22">
        <v>0</v>
      </c>
    </row>
    <row r="108" spans="1:25" x14ac:dyDescent="0.15">
      <c r="A108">
        <v>3</v>
      </c>
      <c r="B108">
        <v>5</v>
      </c>
      <c r="C108" t="s">
        <v>89</v>
      </c>
      <c r="D108" t="s">
        <v>218</v>
      </c>
      <c r="H108" t="s">
        <v>92</v>
      </c>
      <c r="I108" t="s">
        <v>221</v>
      </c>
      <c r="J108" t="s">
        <v>73</v>
      </c>
      <c r="K108" t="s">
        <v>240</v>
      </c>
      <c r="L108" t="s">
        <v>140</v>
      </c>
      <c r="M108" t="s">
        <v>95</v>
      </c>
      <c r="N108" t="s">
        <v>224</v>
      </c>
      <c r="O108" t="s">
        <v>73</v>
      </c>
      <c r="P108" t="s">
        <v>241</v>
      </c>
      <c r="Q108" t="s">
        <v>242</v>
      </c>
      <c r="R108" t="s">
        <v>100</v>
      </c>
      <c r="S108" t="s">
        <v>227</v>
      </c>
      <c r="W108" t="s">
        <v>51</v>
      </c>
      <c r="X108" t="s">
        <v>52</v>
      </c>
      <c r="Y108" s="22">
        <v>0</v>
      </c>
    </row>
    <row r="109" spans="1:25" x14ac:dyDescent="0.15">
      <c r="A109">
        <v>3</v>
      </c>
      <c r="B109">
        <v>6</v>
      </c>
      <c r="C109" t="s">
        <v>89</v>
      </c>
      <c r="D109" t="s">
        <v>218</v>
      </c>
      <c r="H109" t="s">
        <v>92</v>
      </c>
      <c r="I109" t="s">
        <v>221</v>
      </c>
      <c r="M109" t="s">
        <v>95</v>
      </c>
      <c r="N109" t="s">
        <v>224</v>
      </c>
      <c r="O109" t="s">
        <v>77</v>
      </c>
      <c r="P109" t="s">
        <v>243</v>
      </c>
      <c r="Q109" t="s">
        <v>244</v>
      </c>
      <c r="R109" t="s">
        <v>100</v>
      </c>
      <c r="S109" t="s">
        <v>227</v>
      </c>
      <c r="W109" t="s">
        <v>51</v>
      </c>
      <c r="X109" t="s">
        <v>52</v>
      </c>
      <c r="Y109" s="22">
        <v>0</v>
      </c>
    </row>
    <row r="110" spans="1:25" x14ac:dyDescent="0.15">
      <c r="A110">
        <v>3</v>
      </c>
      <c r="B110">
        <v>7</v>
      </c>
      <c r="C110" t="s">
        <v>89</v>
      </c>
      <c r="D110" t="s">
        <v>218</v>
      </c>
      <c r="H110" t="s">
        <v>92</v>
      </c>
      <c r="I110" t="s">
        <v>221</v>
      </c>
      <c r="M110" t="s">
        <v>95</v>
      </c>
      <c r="N110" t="s">
        <v>224</v>
      </c>
      <c r="O110" t="s">
        <v>81</v>
      </c>
      <c r="P110" t="s">
        <v>245</v>
      </c>
      <c r="Q110" t="s">
        <v>203</v>
      </c>
      <c r="R110" t="s">
        <v>100</v>
      </c>
      <c r="S110" t="s">
        <v>227</v>
      </c>
      <c r="W110" t="s">
        <v>51</v>
      </c>
      <c r="X110" t="s">
        <v>52</v>
      </c>
      <c r="Y110" s="22">
        <v>0</v>
      </c>
    </row>
    <row r="111" spans="1:25" x14ac:dyDescent="0.15">
      <c r="A111">
        <v>3</v>
      </c>
      <c r="B111">
        <v>8</v>
      </c>
      <c r="C111" t="s">
        <v>89</v>
      </c>
      <c r="D111" t="s">
        <v>218</v>
      </c>
      <c r="H111" t="s">
        <v>92</v>
      </c>
      <c r="I111" t="s">
        <v>221</v>
      </c>
      <c r="M111" t="s">
        <v>95</v>
      </c>
      <c r="N111" t="s">
        <v>224</v>
      </c>
      <c r="O111" t="s">
        <v>84</v>
      </c>
      <c r="P111" t="s">
        <v>246</v>
      </c>
      <c r="Q111" t="s">
        <v>162</v>
      </c>
      <c r="R111" t="s">
        <v>100</v>
      </c>
      <c r="S111" t="s">
        <v>227</v>
      </c>
      <c r="W111" t="s">
        <v>51</v>
      </c>
      <c r="X111" t="s">
        <v>52</v>
      </c>
      <c r="Y111" s="22">
        <v>0</v>
      </c>
    </row>
    <row r="112" spans="1:25" x14ac:dyDescent="0.15">
      <c r="A112">
        <v>3</v>
      </c>
      <c r="B112">
        <v>9</v>
      </c>
      <c r="C112" t="s">
        <v>89</v>
      </c>
      <c r="D112" t="s">
        <v>218</v>
      </c>
      <c r="H112" t="s">
        <v>92</v>
      </c>
      <c r="I112" t="s">
        <v>221</v>
      </c>
      <c r="M112" t="s">
        <v>95</v>
      </c>
      <c r="N112" t="s">
        <v>224</v>
      </c>
      <c r="O112" t="s">
        <v>89</v>
      </c>
      <c r="P112" t="s">
        <v>247</v>
      </c>
      <c r="Q112" t="s">
        <v>242</v>
      </c>
      <c r="R112" t="s">
        <v>100</v>
      </c>
      <c r="S112" t="s">
        <v>227</v>
      </c>
      <c r="W112" t="s">
        <v>51</v>
      </c>
      <c r="X112" t="s">
        <v>52</v>
      </c>
      <c r="Y112" s="22">
        <v>0</v>
      </c>
    </row>
    <row r="113" spans="1:25" x14ac:dyDescent="0.15">
      <c r="A113">
        <v>3</v>
      </c>
      <c r="B113">
        <v>10</v>
      </c>
      <c r="C113" t="s">
        <v>89</v>
      </c>
      <c r="D113" t="s">
        <v>218</v>
      </c>
      <c r="H113" t="s">
        <v>92</v>
      </c>
      <c r="I113" t="s">
        <v>221</v>
      </c>
      <c r="M113" t="s">
        <v>95</v>
      </c>
      <c r="N113" t="s">
        <v>224</v>
      </c>
      <c r="O113" t="s">
        <v>92</v>
      </c>
      <c r="P113" t="s">
        <v>248</v>
      </c>
      <c r="Q113" t="s">
        <v>249</v>
      </c>
      <c r="R113" t="s">
        <v>100</v>
      </c>
      <c r="S113" t="s">
        <v>227</v>
      </c>
      <c r="W113" t="s">
        <v>51</v>
      </c>
      <c r="X113" t="s">
        <v>52</v>
      </c>
      <c r="Y113" s="22">
        <v>0</v>
      </c>
    </row>
    <row r="114" spans="1:25" x14ac:dyDescent="0.15">
      <c r="A114">
        <v>3</v>
      </c>
      <c r="B114">
        <v>11</v>
      </c>
      <c r="C114" t="s">
        <v>89</v>
      </c>
      <c r="D114" t="s">
        <v>218</v>
      </c>
      <c r="H114" t="s">
        <v>92</v>
      </c>
      <c r="I114" t="s">
        <v>221</v>
      </c>
      <c r="M114" t="s">
        <v>95</v>
      </c>
      <c r="N114" t="s">
        <v>224</v>
      </c>
      <c r="O114" t="s">
        <v>95</v>
      </c>
      <c r="P114" t="s">
        <v>250</v>
      </c>
      <c r="Q114" t="s">
        <v>251</v>
      </c>
      <c r="R114" t="s">
        <v>100</v>
      </c>
      <c r="S114" t="s">
        <v>227</v>
      </c>
      <c r="W114" t="s">
        <v>51</v>
      </c>
      <c r="X114" t="s">
        <v>52</v>
      </c>
      <c r="Y114" s="22">
        <v>0</v>
      </c>
    </row>
    <row r="115" spans="1:25" x14ac:dyDescent="0.15">
      <c r="A115">
        <v>3</v>
      </c>
      <c r="B115">
        <v>12</v>
      </c>
      <c r="C115" t="s">
        <v>89</v>
      </c>
      <c r="D115" t="s">
        <v>218</v>
      </c>
      <c r="H115" t="s">
        <v>92</v>
      </c>
      <c r="I115" t="s">
        <v>221</v>
      </c>
      <c r="M115" t="s">
        <v>95</v>
      </c>
      <c r="N115" t="s">
        <v>224</v>
      </c>
      <c r="O115" t="s">
        <v>100</v>
      </c>
      <c r="P115" t="s">
        <v>252</v>
      </c>
      <c r="Q115" t="s">
        <v>253</v>
      </c>
      <c r="R115" t="s">
        <v>100</v>
      </c>
      <c r="S115" t="s">
        <v>227</v>
      </c>
      <c r="W115" t="s">
        <v>51</v>
      </c>
      <c r="X115" t="s">
        <v>52</v>
      </c>
      <c r="Y115" s="22">
        <v>0</v>
      </c>
    </row>
    <row r="116" spans="1:25" x14ac:dyDescent="0.15">
      <c r="A116">
        <v>3</v>
      </c>
      <c r="B116">
        <v>13</v>
      </c>
      <c r="C116" t="s">
        <v>89</v>
      </c>
      <c r="D116" t="s">
        <v>218</v>
      </c>
      <c r="H116" t="s">
        <v>92</v>
      </c>
      <c r="I116" t="s">
        <v>221</v>
      </c>
      <c r="M116" t="s">
        <v>95</v>
      </c>
      <c r="N116" t="s">
        <v>224</v>
      </c>
      <c r="R116" t="s">
        <v>100</v>
      </c>
      <c r="S116" t="s">
        <v>227</v>
      </c>
      <c r="W116" t="s">
        <v>51</v>
      </c>
      <c r="X116" t="s">
        <v>52</v>
      </c>
      <c r="Y116" s="22">
        <v>0</v>
      </c>
    </row>
    <row r="117" spans="1:25" x14ac:dyDescent="0.15">
      <c r="A117">
        <v>3</v>
      </c>
      <c r="B117">
        <v>14</v>
      </c>
      <c r="C117" t="s">
        <v>89</v>
      </c>
      <c r="D117" t="s">
        <v>218</v>
      </c>
      <c r="H117" t="s">
        <v>92</v>
      </c>
      <c r="I117" t="s">
        <v>221</v>
      </c>
      <c r="M117" t="s">
        <v>95</v>
      </c>
      <c r="N117" t="s">
        <v>224</v>
      </c>
      <c r="R117" t="s">
        <v>100</v>
      </c>
      <c r="S117" t="s">
        <v>227</v>
      </c>
      <c r="W117" t="s">
        <v>51</v>
      </c>
      <c r="X117" t="s">
        <v>52</v>
      </c>
      <c r="Y117" s="22">
        <v>0</v>
      </c>
    </row>
    <row r="118" spans="1:25" x14ac:dyDescent="0.15">
      <c r="A118">
        <v>3</v>
      </c>
      <c r="B118">
        <v>15</v>
      </c>
      <c r="C118" t="s">
        <v>89</v>
      </c>
      <c r="D118" t="s">
        <v>218</v>
      </c>
      <c r="H118" t="s">
        <v>92</v>
      </c>
      <c r="I118" t="s">
        <v>221</v>
      </c>
      <c r="M118" t="s">
        <v>95</v>
      </c>
      <c r="N118" t="s">
        <v>224</v>
      </c>
      <c r="R118" t="s">
        <v>100</v>
      </c>
      <c r="S118" t="s">
        <v>227</v>
      </c>
      <c r="W118" t="s">
        <v>51</v>
      </c>
      <c r="X118" t="s">
        <v>52</v>
      </c>
      <c r="Y118" s="22">
        <v>0</v>
      </c>
    </row>
    <row r="119" spans="1:25" x14ac:dyDescent="0.15">
      <c r="A119">
        <v>3</v>
      </c>
      <c r="B119">
        <v>16</v>
      </c>
      <c r="C119" t="s">
        <v>89</v>
      </c>
      <c r="D119" t="s">
        <v>218</v>
      </c>
      <c r="H119" t="s">
        <v>92</v>
      </c>
      <c r="I119" t="s">
        <v>221</v>
      </c>
      <c r="M119" t="s">
        <v>95</v>
      </c>
      <c r="N119" t="s">
        <v>224</v>
      </c>
      <c r="R119" t="s">
        <v>100</v>
      </c>
      <c r="S119" t="s">
        <v>227</v>
      </c>
      <c r="W119" t="s">
        <v>51</v>
      </c>
      <c r="X119" t="s">
        <v>52</v>
      </c>
      <c r="Y119" s="22">
        <v>0</v>
      </c>
    </row>
    <row r="120" spans="1:25" x14ac:dyDescent="0.15">
      <c r="A120">
        <v>3</v>
      </c>
      <c r="B120">
        <v>17</v>
      </c>
      <c r="C120" t="s">
        <v>89</v>
      </c>
      <c r="D120" t="s">
        <v>218</v>
      </c>
      <c r="H120" t="s">
        <v>92</v>
      </c>
      <c r="I120" t="s">
        <v>221</v>
      </c>
      <c r="M120" t="s">
        <v>95</v>
      </c>
      <c r="N120" t="s">
        <v>224</v>
      </c>
      <c r="R120" t="s">
        <v>100</v>
      </c>
      <c r="S120" t="s">
        <v>227</v>
      </c>
      <c r="W120" t="s">
        <v>51</v>
      </c>
      <c r="X120" t="s">
        <v>52</v>
      </c>
      <c r="Y120" s="22">
        <v>0</v>
      </c>
    </row>
    <row r="121" spans="1:25" x14ac:dyDescent="0.15">
      <c r="A121">
        <v>3</v>
      </c>
      <c r="B121">
        <v>18</v>
      </c>
      <c r="C121" t="s">
        <v>89</v>
      </c>
      <c r="D121" t="s">
        <v>218</v>
      </c>
      <c r="H121" t="s">
        <v>92</v>
      </c>
      <c r="I121" t="s">
        <v>221</v>
      </c>
      <c r="M121" t="s">
        <v>95</v>
      </c>
      <c r="N121" t="s">
        <v>224</v>
      </c>
      <c r="R121" t="s">
        <v>100</v>
      </c>
      <c r="S121" t="s">
        <v>227</v>
      </c>
      <c r="W121" t="s">
        <v>51</v>
      </c>
      <c r="X121" t="s">
        <v>52</v>
      </c>
      <c r="Y121" s="22">
        <v>0</v>
      </c>
    </row>
    <row r="122" spans="1:25" x14ac:dyDescent="0.15">
      <c r="A122">
        <v>3</v>
      </c>
      <c r="B122">
        <v>19</v>
      </c>
      <c r="C122" t="s">
        <v>89</v>
      </c>
      <c r="D122" t="s">
        <v>218</v>
      </c>
      <c r="H122" t="s">
        <v>92</v>
      </c>
      <c r="I122" t="s">
        <v>221</v>
      </c>
      <c r="M122" t="s">
        <v>95</v>
      </c>
      <c r="N122" t="s">
        <v>224</v>
      </c>
      <c r="R122" t="s">
        <v>100</v>
      </c>
      <c r="S122" t="s">
        <v>227</v>
      </c>
      <c r="W122" t="s">
        <v>51</v>
      </c>
      <c r="X122" t="s">
        <v>52</v>
      </c>
      <c r="Y122" s="22">
        <v>0</v>
      </c>
    </row>
    <row r="123" spans="1:25" x14ac:dyDescent="0.15">
      <c r="A123">
        <v>3</v>
      </c>
      <c r="B123">
        <v>20</v>
      </c>
      <c r="C123" t="s">
        <v>89</v>
      </c>
      <c r="D123" t="s">
        <v>218</v>
      </c>
      <c r="H123" t="s">
        <v>92</v>
      </c>
      <c r="I123" t="s">
        <v>221</v>
      </c>
      <c r="M123" t="s">
        <v>95</v>
      </c>
      <c r="N123" t="s">
        <v>224</v>
      </c>
      <c r="R123" t="s">
        <v>100</v>
      </c>
      <c r="S123" t="s">
        <v>227</v>
      </c>
      <c r="W123" t="s">
        <v>51</v>
      </c>
      <c r="X123" t="s">
        <v>52</v>
      </c>
      <c r="Y123" s="22">
        <v>0</v>
      </c>
    </row>
    <row r="124" spans="1:25" x14ac:dyDescent="0.15">
      <c r="A124">
        <v>3</v>
      </c>
      <c r="B124">
        <v>21</v>
      </c>
      <c r="C124" t="s">
        <v>89</v>
      </c>
      <c r="D124" t="s">
        <v>218</v>
      </c>
      <c r="H124" t="s">
        <v>92</v>
      </c>
      <c r="I124" t="s">
        <v>221</v>
      </c>
      <c r="M124" t="s">
        <v>95</v>
      </c>
      <c r="N124" t="s">
        <v>224</v>
      </c>
      <c r="R124" t="s">
        <v>100</v>
      </c>
      <c r="S124" t="s">
        <v>227</v>
      </c>
      <c r="W124" t="s">
        <v>51</v>
      </c>
      <c r="X124" t="s">
        <v>52</v>
      </c>
      <c r="Y124" s="22">
        <v>0</v>
      </c>
    </row>
    <row r="125" spans="1:25" x14ac:dyDescent="0.15">
      <c r="A125">
        <v>3</v>
      </c>
      <c r="B125">
        <v>22</v>
      </c>
      <c r="C125" t="s">
        <v>89</v>
      </c>
      <c r="D125" t="s">
        <v>218</v>
      </c>
      <c r="H125" t="s">
        <v>92</v>
      </c>
      <c r="I125" t="s">
        <v>221</v>
      </c>
      <c r="M125" t="s">
        <v>95</v>
      </c>
      <c r="N125" t="s">
        <v>224</v>
      </c>
      <c r="R125" t="s">
        <v>100</v>
      </c>
      <c r="S125" t="s">
        <v>227</v>
      </c>
      <c r="W125" t="s">
        <v>51</v>
      </c>
      <c r="X125" t="s">
        <v>52</v>
      </c>
      <c r="Y125" s="22">
        <v>0</v>
      </c>
    </row>
    <row r="126" spans="1:25" x14ac:dyDescent="0.15">
      <c r="A126">
        <v>3</v>
      </c>
      <c r="B126">
        <v>23</v>
      </c>
      <c r="C126" t="s">
        <v>89</v>
      </c>
      <c r="D126" t="s">
        <v>218</v>
      </c>
      <c r="H126" t="s">
        <v>92</v>
      </c>
      <c r="I126" t="s">
        <v>221</v>
      </c>
      <c r="M126" t="s">
        <v>95</v>
      </c>
      <c r="N126" t="s">
        <v>224</v>
      </c>
      <c r="R126" t="s">
        <v>100</v>
      </c>
      <c r="S126" t="s">
        <v>227</v>
      </c>
      <c r="W126" t="s">
        <v>51</v>
      </c>
      <c r="X126" t="s">
        <v>52</v>
      </c>
      <c r="Y126" s="22">
        <v>0</v>
      </c>
    </row>
    <row r="127" spans="1:25" x14ac:dyDescent="0.15">
      <c r="A127">
        <v>3</v>
      </c>
      <c r="B127">
        <v>24</v>
      </c>
      <c r="C127" t="s">
        <v>89</v>
      </c>
      <c r="D127" t="s">
        <v>218</v>
      </c>
      <c r="H127" t="s">
        <v>92</v>
      </c>
      <c r="I127" t="s">
        <v>221</v>
      </c>
      <c r="M127" t="s">
        <v>95</v>
      </c>
      <c r="N127" t="s">
        <v>224</v>
      </c>
      <c r="R127" t="s">
        <v>100</v>
      </c>
      <c r="S127" t="s">
        <v>227</v>
      </c>
      <c r="W127" t="s">
        <v>51</v>
      </c>
      <c r="X127" t="s">
        <v>52</v>
      </c>
      <c r="Y127" s="22">
        <v>0</v>
      </c>
    </row>
    <row r="128" spans="1:25" x14ac:dyDescent="0.15">
      <c r="A128">
        <v>3</v>
      </c>
      <c r="B128">
        <v>25</v>
      </c>
      <c r="C128" t="s">
        <v>89</v>
      </c>
      <c r="D128" t="s">
        <v>218</v>
      </c>
      <c r="H128" t="s">
        <v>92</v>
      </c>
      <c r="I128" t="s">
        <v>221</v>
      </c>
      <c r="M128" t="s">
        <v>95</v>
      </c>
      <c r="N128" t="s">
        <v>224</v>
      </c>
      <c r="R128" t="s">
        <v>100</v>
      </c>
      <c r="S128" t="s">
        <v>227</v>
      </c>
      <c r="W128" t="s">
        <v>51</v>
      </c>
      <c r="X128" t="s">
        <v>52</v>
      </c>
      <c r="Y128" s="22">
        <v>0</v>
      </c>
    </row>
    <row r="129" spans="1:25" x14ac:dyDescent="0.15">
      <c r="A129">
        <v>3</v>
      </c>
      <c r="B129">
        <v>26</v>
      </c>
      <c r="C129" t="s">
        <v>89</v>
      </c>
      <c r="D129" t="s">
        <v>218</v>
      </c>
      <c r="H129" t="s">
        <v>92</v>
      </c>
      <c r="I129" t="s">
        <v>221</v>
      </c>
      <c r="M129" t="s">
        <v>95</v>
      </c>
      <c r="N129" t="s">
        <v>224</v>
      </c>
      <c r="R129" t="s">
        <v>100</v>
      </c>
      <c r="S129" t="s">
        <v>227</v>
      </c>
      <c r="W129" t="s">
        <v>51</v>
      </c>
      <c r="X129" t="s">
        <v>52</v>
      </c>
      <c r="Y129" s="22">
        <v>0</v>
      </c>
    </row>
    <row r="130" spans="1:25" x14ac:dyDescent="0.15">
      <c r="A130">
        <v>3</v>
      </c>
      <c r="B130">
        <v>27</v>
      </c>
      <c r="C130" t="s">
        <v>89</v>
      </c>
      <c r="D130" t="s">
        <v>218</v>
      </c>
      <c r="H130" t="s">
        <v>92</v>
      </c>
      <c r="I130" t="s">
        <v>221</v>
      </c>
      <c r="M130" t="s">
        <v>95</v>
      </c>
      <c r="N130" t="s">
        <v>224</v>
      </c>
      <c r="R130" t="s">
        <v>100</v>
      </c>
      <c r="S130" t="s">
        <v>227</v>
      </c>
      <c r="W130" t="s">
        <v>51</v>
      </c>
      <c r="X130" t="s">
        <v>52</v>
      </c>
      <c r="Y130" s="22">
        <v>0</v>
      </c>
    </row>
    <row r="131" spans="1:25" x14ac:dyDescent="0.15">
      <c r="A131">
        <v>3</v>
      </c>
      <c r="B131">
        <v>28</v>
      </c>
      <c r="C131" t="s">
        <v>89</v>
      </c>
      <c r="D131" t="s">
        <v>218</v>
      </c>
      <c r="H131" t="s">
        <v>92</v>
      </c>
      <c r="I131" t="s">
        <v>221</v>
      </c>
      <c r="M131" t="s">
        <v>95</v>
      </c>
      <c r="N131" t="s">
        <v>224</v>
      </c>
      <c r="R131" t="s">
        <v>100</v>
      </c>
      <c r="S131" t="s">
        <v>227</v>
      </c>
      <c r="W131" t="s">
        <v>51</v>
      </c>
      <c r="X131" t="s">
        <v>52</v>
      </c>
      <c r="Y131" s="22">
        <v>0</v>
      </c>
    </row>
    <row r="132" spans="1:25" x14ac:dyDescent="0.15">
      <c r="A132">
        <v>3</v>
      </c>
      <c r="B132">
        <v>29</v>
      </c>
      <c r="C132" t="s">
        <v>89</v>
      </c>
      <c r="D132" t="s">
        <v>218</v>
      </c>
      <c r="H132" t="s">
        <v>92</v>
      </c>
      <c r="I132" t="s">
        <v>221</v>
      </c>
      <c r="M132" t="s">
        <v>95</v>
      </c>
      <c r="N132" t="s">
        <v>224</v>
      </c>
      <c r="R132" t="s">
        <v>100</v>
      </c>
      <c r="S132" t="s">
        <v>227</v>
      </c>
      <c r="W132" t="s">
        <v>51</v>
      </c>
      <c r="X132" t="s">
        <v>52</v>
      </c>
      <c r="Y132" s="22">
        <v>0</v>
      </c>
    </row>
    <row r="133" spans="1:25" x14ac:dyDescent="0.15">
      <c r="A133">
        <v>3</v>
      </c>
      <c r="B133">
        <v>30</v>
      </c>
      <c r="C133" t="s">
        <v>89</v>
      </c>
      <c r="D133" t="s">
        <v>218</v>
      </c>
      <c r="H133" t="s">
        <v>92</v>
      </c>
      <c r="I133" t="s">
        <v>221</v>
      </c>
      <c r="M133" t="s">
        <v>95</v>
      </c>
      <c r="N133" t="s">
        <v>224</v>
      </c>
      <c r="R133" t="s">
        <v>100</v>
      </c>
      <c r="S133" t="s">
        <v>227</v>
      </c>
      <c r="W133" t="s">
        <v>51</v>
      </c>
      <c r="X133" t="s">
        <v>52</v>
      </c>
      <c r="Y133" s="22">
        <v>0</v>
      </c>
    </row>
    <row r="134" spans="1:25" x14ac:dyDescent="0.15">
      <c r="A134">
        <v>3</v>
      </c>
      <c r="B134">
        <v>31</v>
      </c>
      <c r="C134" t="s">
        <v>89</v>
      </c>
      <c r="D134" t="s">
        <v>218</v>
      </c>
      <c r="H134" t="s">
        <v>92</v>
      </c>
      <c r="I134" t="s">
        <v>221</v>
      </c>
      <c r="M134" t="s">
        <v>95</v>
      </c>
      <c r="N134" t="s">
        <v>224</v>
      </c>
      <c r="R134" t="s">
        <v>100</v>
      </c>
      <c r="S134" t="s">
        <v>227</v>
      </c>
      <c r="W134" t="s">
        <v>51</v>
      </c>
      <c r="X134" t="s">
        <v>52</v>
      </c>
      <c r="Y134" s="22">
        <v>0</v>
      </c>
    </row>
    <row r="135" spans="1:25" x14ac:dyDescent="0.15">
      <c r="A135">
        <v>3</v>
      </c>
      <c r="B135">
        <v>32</v>
      </c>
      <c r="C135" t="s">
        <v>89</v>
      </c>
      <c r="D135" t="s">
        <v>218</v>
      </c>
      <c r="H135" t="s">
        <v>92</v>
      </c>
      <c r="I135" t="s">
        <v>221</v>
      </c>
      <c r="M135" t="s">
        <v>95</v>
      </c>
      <c r="N135" t="s">
        <v>224</v>
      </c>
      <c r="R135" t="s">
        <v>100</v>
      </c>
      <c r="S135" t="s">
        <v>227</v>
      </c>
      <c r="W135" t="s">
        <v>51</v>
      </c>
      <c r="X135" t="s">
        <v>52</v>
      </c>
      <c r="Y135" s="22">
        <v>0</v>
      </c>
    </row>
    <row r="136" spans="1:25" x14ac:dyDescent="0.15">
      <c r="A136">
        <v>3</v>
      </c>
      <c r="B136">
        <v>33</v>
      </c>
      <c r="C136" t="s">
        <v>89</v>
      </c>
      <c r="D136" t="s">
        <v>218</v>
      </c>
      <c r="H136" t="s">
        <v>92</v>
      </c>
      <c r="I136" t="s">
        <v>221</v>
      </c>
      <c r="M136" t="s">
        <v>95</v>
      </c>
      <c r="N136" t="s">
        <v>224</v>
      </c>
      <c r="R136" t="s">
        <v>100</v>
      </c>
      <c r="S136" t="s">
        <v>227</v>
      </c>
      <c r="W136" t="s">
        <v>51</v>
      </c>
      <c r="X136" t="s">
        <v>52</v>
      </c>
      <c r="Y136" s="22">
        <v>0</v>
      </c>
    </row>
    <row r="137" spans="1:25" x14ac:dyDescent="0.15">
      <c r="A137">
        <v>3</v>
      </c>
      <c r="B137">
        <v>34</v>
      </c>
      <c r="C137" t="s">
        <v>89</v>
      </c>
      <c r="D137" t="s">
        <v>218</v>
      </c>
      <c r="H137" t="s">
        <v>92</v>
      </c>
      <c r="I137" t="s">
        <v>221</v>
      </c>
      <c r="M137" t="s">
        <v>95</v>
      </c>
      <c r="N137" t="s">
        <v>224</v>
      </c>
      <c r="R137" t="s">
        <v>100</v>
      </c>
      <c r="S137" t="s">
        <v>227</v>
      </c>
      <c r="W137" t="s">
        <v>51</v>
      </c>
      <c r="X137" t="s">
        <v>52</v>
      </c>
      <c r="Y137" s="22">
        <v>0</v>
      </c>
    </row>
    <row r="138" spans="1:25" x14ac:dyDescent="0.15">
      <c r="A138">
        <v>3</v>
      </c>
      <c r="B138">
        <v>35</v>
      </c>
      <c r="C138" t="s">
        <v>89</v>
      </c>
      <c r="D138" t="s">
        <v>218</v>
      </c>
      <c r="H138" t="s">
        <v>92</v>
      </c>
      <c r="I138" t="s">
        <v>221</v>
      </c>
      <c r="M138" t="s">
        <v>95</v>
      </c>
      <c r="N138" t="s">
        <v>224</v>
      </c>
      <c r="R138" t="s">
        <v>100</v>
      </c>
      <c r="S138" t="s">
        <v>227</v>
      </c>
      <c r="W138" t="s">
        <v>51</v>
      </c>
      <c r="X138" t="s">
        <v>52</v>
      </c>
      <c r="Y138" s="22">
        <v>0</v>
      </c>
    </row>
    <row r="139" spans="1:25" x14ac:dyDescent="0.15">
      <c r="A139">
        <v>3</v>
      </c>
      <c r="B139">
        <v>36</v>
      </c>
      <c r="C139" t="s">
        <v>89</v>
      </c>
      <c r="D139" t="s">
        <v>218</v>
      </c>
      <c r="H139" t="s">
        <v>92</v>
      </c>
      <c r="I139" t="s">
        <v>221</v>
      </c>
      <c r="M139" t="s">
        <v>95</v>
      </c>
      <c r="N139" t="s">
        <v>224</v>
      </c>
      <c r="R139" t="s">
        <v>100</v>
      </c>
      <c r="S139" t="s">
        <v>227</v>
      </c>
      <c r="W139" t="s">
        <v>51</v>
      </c>
      <c r="X139" t="s">
        <v>52</v>
      </c>
      <c r="Y139" s="22">
        <v>0</v>
      </c>
    </row>
    <row r="140" spans="1:25" x14ac:dyDescent="0.15">
      <c r="A140">
        <v>3</v>
      </c>
      <c r="B140">
        <v>37</v>
      </c>
      <c r="C140" t="s">
        <v>89</v>
      </c>
      <c r="D140" t="s">
        <v>218</v>
      </c>
      <c r="H140" t="s">
        <v>92</v>
      </c>
      <c r="I140" t="s">
        <v>221</v>
      </c>
      <c r="M140" t="s">
        <v>95</v>
      </c>
      <c r="N140" t="s">
        <v>224</v>
      </c>
      <c r="R140" t="s">
        <v>100</v>
      </c>
      <c r="S140" t="s">
        <v>227</v>
      </c>
      <c r="W140" t="s">
        <v>51</v>
      </c>
      <c r="X140" t="s">
        <v>52</v>
      </c>
      <c r="Y140" s="22">
        <v>0</v>
      </c>
    </row>
    <row r="141" spans="1:25" x14ac:dyDescent="0.15">
      <c r="A141">
        <v>3</v>
      </c>
      <c r="B141">
        <v>38</v>
      </c>
      <c r="C141" t="s">
        <v>89</v>
      </c>
      <c r="D141" t="s">
        <v>218</v>
      </c>
      <c r="H141" t="s">
        <v>92</v>
      </c>
      <c r="I141" t="s">
        <v>221</v>
      </c>
      <c r="M141" t="s">
        <v>95</v>
      </c>
      <c r="N141" t="s">
        <v>224</v>
      </c>
      <c r="R141" t="s">
        <v>100</v>
      </c>
      <c r="S141" t="s">
        <v>227</v>
      </c>
      <c r="W141" t="s">
        <v>51</v>
      </c>
      <c r="X141" t="s">
        <v>52</v>
      </c>
      <c r="Y141" s="22">
        <v>0</v>
      </c>
    </row>
    <row r="142" spans="1:25" x14ac:dyDescent="0.15">
      <c r="A142">
        <v>3</v>
      </c>
      <c r="B142">
        <v>39</v>
      </c>
      <c r="C142" t="s">
        <v>89</v>
      </c>
      <c r="D142" t="s">
        <v>218</v>
      </c>
      <c r="H142" t="s">
        <v>92</v>
      </c>
      <c r="I142" t="s">
        <v>221</v>
      </c>
      <c r="M142" t="s">
        <v>95</v>
      </c>
      <c r="N142" t="s">
        <v>224</v>
      </c>
      <c r="R142" t="s">
        <v>100</v>
      </c>
      <c r="S142" t="s">
        <v>227</v>
      </c>
      <c r="W142" t="s">
        <v>51</v>
      </c>
      <c r="X142" t="s">
        <v>52</v>
      </c>
      <c r="Y142" s="22">
        <v>0</v>
      </c>
    </row>
    <row r="143" spans="1:25" x14ac:dyDescent="0.15">
      <c r="A143">
        <v>3</v>
      </c>
      <c r="B143">
        <v>40</v>
      </c>
      <c r="C143" t="s">
        <v>89</v>
      </c>
      <c r="D143" t="s">
        <v>218</v>
      </c>
      <c r="H143" t="s">
        <v>92</v>
      </c>
      <c r="I143" t="s">
        <v>221</v>
      </c>
      <c r="M143" t="s">
        <v>95</v>
      </c>
      <c r="N143" t="s">
        <v>224</v>
      </c>
      <c r="R143" t="s">
        <v>100</v>
      </c>
      <c r="S143" t="s">
        <v>227</v>
      </c>
      <c r="W143" t="s">
        <v>51</v>
      </c>
      <c r="X143" t="s">
        <v>52</v>
      </c>
      <c r="Y143" s="22">
        <v>0</v>
      </c>
    </row>
    <row r="144" spans="1:25" x14ac:dyDescent="0.15">
      <c r="A144">
        <v>3</v>
      </c>
      <c r="B144">
        <v>41</v>
      </c>
      <c r="C144" t="s">
        <v>89</v>
      </c>
      <c r="D144" t="s">
        <v>218</v>
      </c>
      <c r="H144" t="s">
        <v>92</v>
      </c>
      <c r="I144" t="s">
        <v>221</v>
      </c>
      <c r="M144" t="s">
        <v>95</v>
      </c>
      <c r="N144" t="s">
        <v>224</v>
      </c>
      <c r="R144" t="s">
        <v>100</v>
      </c>
      <c r="S144" t="s">
        <v>227</v>
      </c>
      <c r="W144" t="s">
        <v>51</v>
      </c>
      <c r="X144" t="s">
        <v>52</v>
      </c>
      <c r="Y144" s="22">
        <v>0</v>
      </c>
    </row>
    <row r="145" spans="1:25" x14ac:dyDescent="0.15">
      <c r="A145">
        <v>3</v>
      </c>
      <c r="B145">
        <v>42</v>
      </c>
      <c r="C145" t="s">
        <v>89</v>
      </c>
      <c r="D145" t="s">
        <v>218</v>
      </c>
      <c r="H145" t="s">
        <v>92</v>
      </c>
      <c r="I145" t="s">
        <v>221</v>
      </c>
      <c r="M145" t="s">
        <v>95</v>
      </c>
      <c r="N145" t="s">
        <v>224</v>
      </c>
      <c r="R145" t="s">
        <v>100</v>
      </c>
      <c r="S145" t="s">
        <v>227</v>
      </c>
      <c r="W145" t="s">
        <v>51</v>
      </c>
      <c r="X145" t="s">
        <v>52</v>
      </c>
      <c r="Y145" s="22">
        <v>0</v>
      </c>
    </row>
    <row r="146" spans="1:25" x14ac:dyDescent="0.15">
      <c r="A146">
        <v>3</v>
      </c>
      <c r="B146">
        <v>43</v>
      </c>
      <c r="C146" t="s">
        <v>89</v>
      </c>
      <c r="D146" t="s">
        <v>218</v>
      </c>
      <c r="H146" t="s">
        <v>92</v>
      </c>
      <c r="I146" t="s">
        <v>221</v>
      </c>
      <c r="M146" t="s">
        <v>95</v>
      </c>
      <c r="N146" t="s">
        <v>224</v>
      </c>
      <c r="R146" t="s">
        <v>100</v>
      </c>
      <c r="S146" t="s">
        <v>227</v>
      </c>
      <c r="W146" t="s">
        <v>51</v>
      </c>
      <c r="X146" t="s">
        <v>52</v>
      </c>
      <c r="Y146" s="22">
        <v>0</v>
      </c>
    </row>
    <row r="147" spans="1:25" x14ac:dyDescent="0.15">
      <c r="A147">
        <v>3</v>
      </c>
      <c r="B147">
        <v>44</v>
      </c>
      <c r="C147" t="s">
        <v>89</v>
      </c>
      <c r="D147" t="s">
        <v>218</v>
      </c>
      <c r="H147" t="s">
        <v>92</v>
      </c>
      <c r="I147" t="s">
        <v>221</v>
      </c>
      <c r="M147" t="s">
        <v>95</v>
      </c>
      <c r="N147" t="s">
        <v>224</v>
      </c>
      <c r="R147" t="s">
        <v>100</v>
      </c>
      <c r="S147" t="s">
        <v>227</v>
      </c>
      <c r="W147" t="s">
        <v>51</v>
      </c>
      <c r="X147" t="s">
        <v>52</v>
      </c>
      <c r="Y147" s="22">
        <v>0</v>
      </c>
    </row>
    <row r="148" spans="1:25" x14ac:dyDescent="0.15">
      <c r="A148">
        <v>3</v>
      </c>
      <c r="B148">
        <v>45</v>
      </c>
      <c r="C148" t="s">
        <v>89</v>
      </c>
      <c r="D148" t="s">
        <v>218</v>
      </c>
      <c r="H148" t="s">
        <v>92</v>
      </c>
      <c r="I148" t="s">
        <v>221</v>
      </c>
      <c r="M148" t="s">
        <v>95</v>
      </c>
      <c r="N148" t="s">
        <v>224</v>
      </c>
      <c r="R148" t="s">
        <v>100</v>
      </c>
      <c r="S148" t="s">
        <v>227</v>
      </c>
      <c r="W148" t="s">
        <v>51</v>
      </c>
      <c r="X148" t="s">
        <v>52</v>
      </c>
      <c r="Y148" s="22">
        <v>0</v>
      </c>
    </row>
    <row r="149" spans="1:25" x14ac:dyDescent="0.15">
      <c r="A149">
        <v>3</v>
      </c>
      <c r="B149">
        <v>46</v>
      </c>
      <c r="C149" t="s">
        <v>89</v>
      </c>
      <c r="D149" t="s">
        <v>218</v>
      </c>
      <c r="H149" t="s">
        <v>92</v>
      </c>
      <c r="I149" t="s">
        <v>221</v>
      </c>
      <c r="M149" t="s">
        <v>95</v>
      </c>
      <c r="N149" t="s">
        <v>224</v>
      </c>
      <c r="R149" t="s">
        <v>100</v>
      </c>
      <c r="S149" t="s">
        <v>227</v>
      </c>
      <c r="W149" t="s">
        <v>51</v>
      </c>
      <c r="X149" t="s">
        <v>52</v>
      </c>
      <c r="Y149" s="22">
        <v>0</v>
      </c>
    </row>
    <row r="150" spans="1:25" x14ac:dyDescent="0.15">
      <c r="A150">
        <v>3</v>
      </c>
      <c r="B150">
        <v>47</v>
      </c>
      <c r="C150" t="s">
        <v>89</v>
      </c>
      <c r="D150" t="s">
        <v>218</v>
      </c>
      <c r="H150" t="s">
        <v>92</v>
      </c>
      <c r="I150" t="s">
        <v>221</v>
      </c>
      <c r="M150" t="s">
        <v>95</v>
      </c>
      <c r="N150" t="s">
        <v>224</v>
      </c>
      <c r="R150" t="s">
        <v>100</v>
      </c>
      <c r="S150" t="s">
        <v>227</v>
      </c>
      <c r="W150" t="s">
        <v>51</v>
      </c>
      <c r="X150" t="s">
        <v>52</v>
      </c>
      <c r="Y150" s="22">
        <v>0</v>
      </c>
    </row>
    <row r="151" spans="1:25" x14ac:dyDescent="0.15">
      <c r="A151">
        <v>3</v>
      </c>
      <c r="B151">
        <v>48</v>
      </c>
      <c r="C151" t="s">
        <v>89</v>
      </c>
      <c r="D151" t="s">
        <v>218</v>
      </c>
      <c r="H151" t="s">
        <v>92</v>
      </c>
      <c r="I151" t="s">
        <v>221</v>
      </c>
      <c r="M151" t="s">
        <v>95</v>
      </c>
      <c r="N151" t="s">
        <v>224</v>
      </c>
      <c r="R151" t="s">
        <v>100</v>
      </c>
      <c r="S151" t="s">
        <v>227</v>
      </c>
      <c r="W151" t="s">
        <v>51</v>
      </c>
      <c r="X151" t="s">
        <v>52</v>
      </c>
      <c r="Y151" s="22">
        <v>0</v>
      </c>
    </row>
    <row r="152" spans="1:25" x14ac:dyDescent="0.15">
      <c r="A152">
        <v>3</v>
      </c>
      <c r="B152">
        <v>49</v>
      </c>
      <c r="C152" t="s">
        <v>89</v>
      </c>
      <c r="D152" t="s">
        <v>218</v>
      </c>
      <c r="H152" t="s">
        <v>92</v>
      </c>
      <c r="I152" t="s">
        <v>221</v>
      </c>
      <c r="M152" t="s">
        <v>95</v>
      </c>
      <c r="N152" t="s">
        <v>224</v>
      </c>
      <c r="R152" t="s">
        <v>100</v>
      </c>
      <c r="S152" t="s">
        <v>227</v>
      </c>
      <c r="W152" t="s">
        <v>51</v>
      </c>
      <c r="X152" t="s">
        <v>52</v>
      </c>
      <c r="Y152" s="22">
        <v>0</v>
      </c>
    </row>
    <row r="153" spans="1:25" x14ac:dyDescent="0.15">
      <c r="A153">
        <v>3</v>
      </c>
      <c r="B153">
        <v>50</v>
      </c>
      <c r="C153" t="s">
        <v>89</v>
      </c>
      <c r="D153" t="s">
        <v>218</v>
      </c>
      <c r="H153" t="s">
        <v>92</v>
      </c>
      <c r="I153" t="s">
        <v>221</v>
      </c>
      <c r="M153" t="s">
        <v>95</v>
      </c>
      <c r="N153" t="s">
        <v>224</v>
      </c>
      <c r="R153" t="s">
        <v>100</v>
      </c>
      <c r="S153" t="s">
        <v>227</v>
      </c>
      <c r="W153" t="s">
        <v>51</v>
      </c>
      <c r="X153" t="s">
        <v>52</v>
      </c>
      <c r="Y153" s="22">
        <v>0</v>
      </c>
    </row>
    <row r="154" spans="1:25" x14ac:dyDescent="0.15">
      <c r="A154">
        <v>3</v>
      </c>
      <c r="B154">
        <v>51</v>
      </c>
      <c r="C154" t="s">
        <v>89</v>
      </c>
      <c r="D154" t="s">
        <v>218</v>
      </c>
      <c r="F154" t="s">
        <v>119</v>
      </c>
      <c r="G154" t="s">
        <v>254</v>
      </c>
      <c r="H154" t="s">
        <v>92</v>
      </c>
      <c r="I154" t="s">
        <v>221</v>
      </c>
      <c r="K154" t="s">
        <v>119</v>
      </c>
      <c r="L154" t="s">
        <v>255</v>
      </c>
      <c r="M154" t="s">
        <v>95</v>
      </c>
      <c r="N154" t="s">
        <v>224</v>
      </c>
      <c r="P154" t="s">
        <v>119</v>
      </c>
      <c r="Q154" t="s">
        <v>256</v>
      </c>
      <c r="R154" t="s">
        <v>100</v>
      </c>
      <c r="S154" t="s">
        <v>227</v>
      </c>
      <c r="U154" t="s">
        <v>119</v>
      </c>
      <c r="V154" t="s">
        <v>116</v>
      </c>
      <c r="W154" t="s">
        <v>51</v>
      </c>
      <c r="X154" t="s">
        <v>52</v>
      </c>
      <c r="Y154" s="22">
        <v>0</v>
      </c>
    </row>
    <row r="155" spans="1:25" x14ac:dyDescent="0.15">
      <c r="A155">
        <v>4</v>
      </c>
      <c r="B155">
        <v>1</v>
      </c>
      <c r="C155" t="s">
        <v>103</v>
      </c>
      <c r="D155" t="s">
        <v>257</v>
      </c>
      <c r="E155" t="s">
        <v>35</v>
      </c>
      <c r="F155" t="s">
        <v>258</v>
      </c>
      <c r="G155" t="s">
        <v>226</v>
      </c>
      <c r="H155" t="s">
        <v>54</v>
      </c>
      <c r="I155" t="s">
        <v>259</v>
      </c>
      <c r="J155" t="s">
        <v>35</v>
      </c>
      <c r="K155" t="s">
        <v>260</v>
      </c>
      <c r="L155" t="s">
        <v>126</v>
      </c>
      <c r="M155" t="s">
        <v>108</v>
      </c>
      <c r="N155" t="s">
        <v>261</v>
      </c>
      <c r="O155" t="s">
        <v>35</v>
      </c>
      <c r="P155" t="s">
        <v>262</v>
      </c>
      <c r="Q155" t="s">
        <v>174</v>
      </c>
      <c r="R155" t="s">
        <v>110</v>
      </c>
      <c r="S155" t="s">
        <v>263</v>
      </c>
      <c r="T155" t="s">
        <v>35</v>
      </c>
      <c r="U155" t="s">
        <v>264</v>
      </c>
      <c r="V155" t="s">
        <v>265</v>
      </c>
      <c r="W155" t="s">
        <v>51</v>
      </c>
      <c r="X155" t="s">
        <v>52</v>
      </c>
      <c r="Y155" s="22">
        <v>0</v>
      </c>
    </row>
    <row r="156" spans="1:25" x14ac:dyDescent="0.15">
      <c r="A156">
        <v>4</v>
      </c>
      <c r="B156">
        <v>2</v>
      </c>
      <c r="C156" t="s">
        <v>103</v>
      </c>
      <c r="D156" t="s">
        <v>257</v>
      </c>
      <c r="E156" t="s">
        <v>39</v>
      </c>
      <c r="F156" t="s">
        <v>266</v>
      </c>
      <c r="G156" t="s">
        <v>226</v>
      </c>
      <c r="H156" t="s">
        <v>54</v>
      </c>
      <c r="I156" t="s">
        <v>259</v>
      </c>
      <c r="J156" t="s">
        <v>39</v>
      </c>
      <c r="K156" t="s">
        <v>267</v>
      </c>
      <c r="L156" t="s">
        <v>268</v>
      </c>
      <c r="M156" t="s">
        <v>108</v>
      </c>
      <c r="N156" t="s">
        <v>261</v>
      </c>
      <c r="O156" t="s">
        <v>39</v>
      </c>
      <c r="P156" t="s">
        <v>269</v>
      </c>
      <c r="Q156" t="s">
        <v>270</v>
      </c>
      <c r="R156" t="s">
        <v>110</v>
      </c>
      <c r="S156" t="s">
        <v>263</v>
      </c>
      <c r="T156" t="s">
        <v>39</v>
      </c>
      <c r="U156" t="s">
        <v>271</v>
      </c>
      <c r="V156" t="s">
        <v>171</v>
      </c>
      <c r="W156" t="s">
        <v>51</v>
      </c>
      <c r="X156" t="s">
        <v>52</v>
      </c>
      <c r="Y156" s="22">
        <v>0</v>
      </c>
    </row>
    <row r="157" spans="1:25" x14ac:dyDescent="0.15">
      <c r="A157">
        <v>4</v>
      </c>
      <c r="B157">
        <v>3</v>
      </c>
      <c r="C157" t="s">
        <v>103</v>
      </c>
      <c r="D157" t="s">
        <v>257</v>
      </c>
      <c r="E157" t="s">
        <v>43</v>
      </c>
      <c r="F157" t="s">
        <v>272</v>
      </c>
      <c r="G157" t="s">
        <v>273</v>
      </c>
      <c r="H157" t="s">
        <v>54</v>
      </c>
      <c r="I157" t="s">
        <v>259</v>
      </c>
      <c r="J157" t="s">
        <v>43</v>
      </c>
      <c r="K157" t="s">
        <v>274</v>
      </c>
      <c r="L157" t="s">
        <v>107</v>
      </c>
      <c r="M157" t="s">
        <v>108</v>
      </c>
      <c r="N157" t="s">
        <v>261</v>
      </c>
      <c r="O157" t="s">
        <v>43</v>
      </c>
      <c r="P157" t="s">
        <v>275</v>
      </c>
      <c r="Q157" t="s">
        <v>276</v>
      </c>
      <c r="R157" t="s">
        <v>110</v>
      </c>
      <c r="S157" t="s">
        <v>263</v>
      </c>
      <c r="T157" t="s">
        <v>43</v>
      </c>
      <c r="U157" t="s">
        <v>277</v>
      </c>
      <c r="V157" t="s">
        <v>116</v>
      </c>
      <c r="W157" t="s">
        <v>51</v>
      </c>
      <c r="X157" t="s">
        <v>52</v>
      </c>
      <c r="Y157" s="22">
        <v>0</v>
      </c>
    </row>
    <row r="158" spans="1:25" x14ac:dyDescent="0.15">
      <c r="A158">
        <v>4</v>
      </c>
      <c r="B158">
        <v>4</v>
      </c>
      <c r="C158" t="s">
        <v>103</v>
      </c>
      <c r="D158" t="s">
        <v>257</v>
      </c>
      <c r="E158" t="s">
        <v>47</v>
      </c>
      <c r="F158" t="s">
        <v>278</v>
      </c>
      <c r="G158" t="s">
        <v>279</v>
      </c>
      <c r="H158" t="s">
        <v>54</v>
      </c>
      <c r="I158" t="s">
        <v>259</v>
      </c>
      <c r="J158" t="s">
        <v>47</v>
      </c>
      <c r="K158" t="s">
        <v>280</v>
      </c>
      <c r="L158" t="s">
        <v>192</v>
      </c>
      <c r="M158" t="s">
        <v>108</v>
      </c>
      <c r="N158" t="s">
        <v>261</v>
      </c>
      <c r="O158" t="s">
        <v>47</v>
      </c>
      <c r="P158" t="s">
        <v>281</v>
      </c>
      <c r="Q158" t="s">
        <v>282</v>
      </c>
      <c r="R158" t="s">
        <v>110</v>
      </c>
      <c r="S158" t="s">
        <v>263</v>
      </c>
      <c r="W158" t="s">
        <v>51</v>
      </c>
      <c r="X158" t="s">
        <v>52</v>
      </c>
      <c r="Y158" s="22">
        <v>0</v>
      </c>
    </row>
    <row r="159" spans="1:25" x14ac:dyDescent="0.15">
      <c r="A159">
        <v>4</v>
      </c>
      <c r="B159">
        <v>5</v>
      </c>
      <c r="C159" t="s">
        <v>103</v>
      </c>
      <c r="D159" t="s">
        <v>257</v>
      </c>
      <c r="E159" t="s">
        <v>73</v>
      </c>
      <c r="F159" t="s">
        <v>283</v>
      </c>
      <c r="G159" t="s">
        <v>284</v>
      </c>
      <c r="H159" t="s">
        <v>54</v>
      </c>
      <c r="I159" t="s">
        <v>259</v>
      </c>
      <c r="J159" t="s">
        <v>73</v>
      </c>
      <c r="K159" t="s">
        <v>285</v>
      </c>
      <c r="L159" t="s">
        <v>192</v>
      </c>
      <c r="M159" t="s">
        <v>108</v>
      </c>
      <c r="N159" t="s">
        <v>261</v>
      </c>
      <c r="O159" t="s">
        <v>73</v>
      </c>
      <c r="P159" t="s">
        <v>286</v>
      </c>
      <c r="Q159" t="s">
        <v>42</v>
      </c>
      <c r="R159" t="s">
        <v>110</v>
      </c>
      <c r="S159" t="s">
        <v>263</v>
      </c>
      <c r="W159" t="s">
        <v>51</v>
      </c>
      <c r="X159" t="s">
        <v>52</v>
      </c>
      <c r="Y159" s="22">
        <v>0</v>
      </c>
    </row>
    <row r="160" spans="1:25" x14ac:dyDescent="0.15">
      <c r="A160">
        <v>4</v>
      </c>
      <c r="B160">
        <v>6</v>
      </c>
      <c r="C160" t="s">
        <v>103</v>
      </c>
      <c r="D160" t="s">
        <v>257</v>
      </c>
      <c r="E160" t="s">
        <v>77</v>
      </c>
      <c r="F160" t="s">
        <v>287</v>
      </c>
      <c r="G160" t="s">
        <v>288</v>
      </c>
      <c r="H160" t="s">
        <v>54</v>
      </c>
      <c r="I160" t="s">
        <v>259</v>
      </c>
      <c r="J160" t="s">
        <v>77</v>
      </c>
      <c r="K160" t="s">
        <v>289</v>
      </c>
      <c r="L160" t="s">
        <v>156</v>
      </c>
      <c r="M160" t="s">
        <v>108</v>
      </c>
      <c r="N160" t="s">
        <v>261</v>
      </c>
      <c r="O160" t="s">
        <v>77</v>
      </c>
      <c r="P160" t="s">
        <v>290</v>
      </c>
      <c r="Q160" t="s">
        <v>291</v>
      </c>
      <c r="R160" t="s">
        <v>110</v>
      </c>
      <c r="S160" t="s">
        <v>263</v>
      </c>
      <c r="W160" t="s">
        <v>51</v>
      </c>
      <c r="X160" t="s">
        <v>52</v>
      </c>
      <c r="Y160" s="22">
        <v>0</v>
      </c>
    </row>
    <row r="161" spans="1:25" x14ac:dyDescent="0.15">
      <c r="A161">
        <v>4</v>
      </c>
      <c r="B161">
        <v>7</v>
      </c>
      <c r="C161" t="s">
        <v>103</v>
      </c>
      <c r="D161" t="s">
        <v>257</v>
      </c>
      <c r="E161" t="s">
        <v>81</v>
      </c>
      <c r="F161" t="s">
        <v>292</v>
      </c>
      <c r="G161" t="s">
        <v>293</v>
      </c>
      <c r="H161" t="s">
        <v>54</v>
      </c>
      <c r="I161" t="s">
        <v>259</v>
      </c>
      <c r="J161" t="s">
        <v>81</v>
      </c>
      <c r="K161" t="s">
        <v>294</v>
      </c>
      <c r="L161" t="s">
        <v>203</v>
      </c>
      <c r="M161" t="s">
        <v>108</v>
      </c>
      <c r="N161" t="s">
        <v>261</v>
      </c>
      <c r="O161" t="s">
        <v>81</v>
      </c>
      <c r="P161" t="s">
        <v>295</v>
      </c>
      <c r="Q161" t="s">
        <v>103</v>
      </c>
      <c r="R161" t="s">
        <v>110</v>
      </c>
      <c r="S161" t="s">
        <v>263</v>
      </c>
      <c r="W161" t="s">
        <v>51</v>
      </c>
      <c r="X161" t="s">
        <v>52</v>
      </c>
      <c r="Y161" s="22">
        <v>0</v>
      </c>
    </row>
    <row r="162" spans="1:25" x14ac:dyDescent="0.15">
      <c r="A162">
        <v>4</v>
      </c>
      <c r="B162">
        <v>8</v>
      </c>
      <c r="C162" t="s">
        <v>103</v>
      </c>
      <c r="D162" t="s">
        <v>257</v>
      </c>
      <c r="E162" t="s">
        <v>84</v>
      </c>
      <c r="F162" t="s">
        <v>296</v>
      </c>
      <c r="G162" t="s">
        <v>297</v>
      </c>
      <c r="H162" t="s">
        <v>54</v>
      </c>
      <c r="I162" t="s">
        <v>259</v>
      </c>
      <c r="J162" t="s">
        <v>84</v>
      </c>
      <c r="K162" t="s">
        <v>298</v>
      </c>
      <c r="L162" t="s">
        <v>140</v>
      </c>
      <c r="M162" t="s">
        <v>108</v>
      </c>
      <c r="N162" t="s">
        <v>261</v>
      </c>
      <c r="O162" t="s">
        <v>84</v>
      </c>
      <c r="P162" t="s">
        <v>299</v>
      </c>
      <c r="Q162" t="s">
        <v>192</v>
      </c>
      <c r="R162" t="s">
        <v>110</v>
      </c>
      <c r="S162" t="s">
        <v>263</v>
      </c>
      <c r="W162" t="s">
        <v>51</v>
      </c>
      <c r="X162" t="s">
        <v>52</v>
      </c>
      <c r="Y162" s="22">
        <v>0</v>
      </c>
    </row>
    <row r="163" spans="1:25" x14ac:dyDescent="0.15">
      <c r="A163">
        <v>4</v>
      </c>
      <c r="B163">
        <v>9</v>
      </c>
      <c r="C163" t="s">
        <v>103</v>
      </c>
      <c r="D163" t="s">
        <v>257</v>
      </c>
      <c r="E163" t="s">
        <v>89</v>
      </c>
      <c r="F163" t="s">
        <v>300</v>
      </c>
      <c r="G163" t="s">
        <v>301</v>
      </c>
      <c r="H163" t="s">
        <v>54</v>
      </c>
      <c r="I163" t="s">
        <v>259</v>
      </c>
      <c r="J163" t="s">
        <v>89</v>
      </c>
      <c r="K163" t="s">
        <v>302</v>
      </c>
      <c r="L163" t="s">
        <v>196</v>
      </c>
      <c r="M163" t="s">
        <v>108</v>
      </c>
      <c r="N163" t="s">
        <v>261</v>
      </c>
      <c r="O163" t="s">
        <v>89</v>
      </c>
      <c r="P163" t="s">
        <v>303</v>
      </c>
      <c r="Q163" t="s">
        <v>112</v>
      </c>
      <c r="R163" t="s">
        <v>110</v>
      </c>
      <c r="S163" t="s">
        <v>263</v>
      </c>
      <c r="W163" t="s">
        <v>51</v>
      </c>
      <c r="X163" t="s">
        <v>52</v>
      </c>
      <c r="Y163" s="22">
        <v>0</v>
      </c>
    </row>
    <row r="164" spans="1:25" x14ac:dyDescent="0.15">
      <c r="A164">
        <v>4</v>
      </c>
      <c r="B164">
        <v>10</v>
      </c>
      <c r="C164" t="s">
        <v>103</v>
      </c>
      <c r="D164" t="s">
        <v>257</v>
      </c>
      <c r="E164" t="s">
        <v>92</v>
      </c>
      <c r="F164" t="s">
        <v>304</v>
      </c>
      <c r="G164" t="s">
        <v>305</v>
      </c>
      <c r="H164" t="s">
        <v>54</v>
      </c>
      <c r="I164" t="s">
        <v>259</v>
      </c>
      <c r="M164" t="s">
        <v>108</v>
      </c>
      <c r="N164" t="s">
        <v>261</v>
      </c>
      <c r="O164" t="s">
        <v>92</v>
      </c>
      <c r="P164" t="s">
        <v>306</v>
      </c>
      <c r="Q164" t="s">
        <v>52</v>
      </c>
      <c r="R164" t="s">
        <v>110</v>
      </c>
      <c r="S164" t="s">
        <v>263</v>
      </c>
      <c r="W164" t="s">
        <v>51</v>
      </c>
      <c r="X164" t="s">
        <v>52</v>
      </c>
      <c r="Y164" s="22">
        <v>0</v>
      </c>
    </row>
    <row r="165" spans="1:25" x14ac:dyDescent="0.15">
      <c r="A165">
        <v>4</v>
      </c>
      <c r="B165">
        <v>11</v>
      </c>
      <c r="C165" t="s">
        <v>103</v>
      </c>
      <c r="D165" t="s">
        <v>257</v>
      </c>
      <c r="E165" t="s">
        <v>95</v>
      </c>
      <c r="F165" t="s">
        <v>307</v>
      </c>
      <c r="G165" t="s">
        <v>308</v>
      </c>
      <c r="H165" t="s">
        <v>54</v>
      </c>
      <c r="I165" t="s">
        <v>259</v>
      </c>
      <c r="M165" t="s">
        <v>108</v>
      </c>
      <c r="N165" t="s">
        <v>261</v>
      </c>
      <c r="O165" t="s">
        <v>95</v>
      </c>
      <c r="P165" t="s">
        <v>309</v>
      </c>
      <c r="Q165" t="s">
        <v>62</v>
      </c>
      <c r="R165" t="s">
        <v>110</v>
      </c>
      <c r="S165" t="s">
        <v>263</v>
      </c>
      <c r="W165" t="s">
        <v>51</v>
      </c>
      <c r="X165" t="s">
        <v>52</v>
      </c>
      <c r="Y165" s="22">
        <v>0</v>
      </c>
    </row>
    <row r="166" spans="1:25" x14ac:dyDescent="0.15">
      <c r="A166">
        <v>4</v>
      </c>
      <c r="B166">
        <v>12</v>
      </c>
      <c r="C166" t="s">
        <v>103</v>
      </c>
      <c r="D166" t="s">
        <v>257</v>
      </c>
      <c r="E166" t="s">
        <v>100</v>
      </c>
      <c r="F166" t="s">
        <v>310</v>
      </c>
      <c r="G166" t="s">
        <v>311</v>
      </c>
      <c r="H166" t="s">
        <v>54</v>
      </c>
      <c r="I166" t="s">
        <v>259</v>
      </c>
      <c r="M166" t="s">
        <v>108</v>
      </c>
      <c r="N166" t="s">
        <v>261</v>
      </c>
      <c r="O166" t="s">
        <v>100</v>
      </c>
      <c r="P166" t="s">
        <v>312</v>
      </c>
      <c r="Q166" t="s">
        <v>107</v>
      </c>
      <c r="R166" t="s">
        <v>110</v>
      </c>
      <c r="S166" t="s">
        <v>263</v>
      </c>
      <c r="W166" t="s">
        <v>51</v>
      </c>
      <c r="X166" t="s">
        <v>52</v>
      </c>
      <c r="Y166" s="22">
        <v>0</v>
      </c>
    </row>
    <row r="167" spans="1:25" x14ac:dyDescent="0.15">
      <c r="A167">
        <v>4</v>
      </c>
      <c r="B167">
        <v>13</v>
      </c>
      <c r="C167" t="s">
        <v>103</v>
      </c>
      <c r="D167" t="s">
        <v>257</v>
      </c>
      <c r="E167" t="s">
        <v>103</v>
      </c>
      <c r="F167" t="s">
        <v>313</v>
      </c>
      <c r="G167" t="s">
        <v>314</v>
      </c>
      <c r="H167" t="s">
        <v>54</v>
      </c>
      <c r="I167" t="s">
        <v>259</v>
      </c>
      <c r="M167" t="s">
        <v>108</v>
      </c>
      <c r="N167" t="s">
        <v>261</v>
      </c>
      <c r="O167" t="s">
        <v>103</v>
      </c>
      <c r="P167" t="s">
        <v>315</v>
      </c>
      <c r="Q167" t="s">
        <v>64</v>
      </c>
      <c r="R167" t="s">
        <v>110</v>
      </c>
      <c r="S167" t="s">
        <v>263</v>
      </c>
      <c r="W167" t="s">
        <v>51</v>
      </c>
      <c r="X167" t="s">
        <v>52</v>
      </c>
      <c r="Y167" s="22">
        <v>0</v>
      </c>
    </row>
    <row r="168" spans="1:25" x14ac:dyDescent="0.15">
      <c r="A168">
        <v>4</v>
      </c>
      <c r="B168">
        <v>14</v>
      </c>
      <c r="C168" t="s">
        <v>103</v>
      </c>
      <c r="D168" t="s">
        <v>257</v>
      </c>
      <c r="E168" t="s">
        <v>54</v>
      </c>
      <c r="F168" t="s">
        <v>316</v>
      </c>
      <c r="G168" t="s">
        <v>317</v>
      </c>
      <c r="H168" t="s">
        <v>54</v>
      </c>
      <c r="I168" t="s">
        <v>259</v>
      </c>
      <c r="M168" t="s">
        <v>108</v>
      </c>
      <c r="N168" t="s">
        <v>261</v>
      </c>
      <c r="O168" t="s">
        <v>54</v>
      </c>
      <c r="P168" t="s">
        <v>318</v>
      </c>
      <c r="Q168" t="s">
        <v>52</v>
      </c>
      <c r="R168" t="s">
        <v>110</v>
      </c>
      <c r="S168" t="s">
        <v>263</v>
      </c>
      <c r="W168" t="s">
        <v>51</v>
      </c>
      <c r="X168" t="s">
        <v>52</v>
      </c>
      <c r="Y168" s="22">
        <v>0</v>
      </c>
    </row>
    <row r="169" spans="1:25" x14ac:dyDescent="0.15">
      <c r="A169">
        <v>4</v>
      </c>
      <c r="B169">
        <v>15</v>
      </c>
      <c r="C169" t="s">
        <v>103</v>
      </c>
      <c r="D169" t="s">
        <v>257</v>
      </c>
      <c r="E169" t="s">
        <v>108</v>
      </c>
      <c r="F169" t="s">
        <v>319</v>
      </c>
      <c r="G169" t="s">
        <v>320</v>
      </c>
      <c r="H169" t="s">
        <v>54</v>
      </c>
      <c r="I169" t="s">
        <v>259</v>
      </c>
      <c r="M169" t="s">
        <v>108</v>
      </c>
      <c r="N169" t="s">
        <v>261</v>
      </c>
      <c r="O169" t="s">
        <v>108</v>
      </c>
      <c r="P169" t="s">
        <v>321</v>
      </c>
      <c r="Q169" t="s">
        <v>62</v>
      </c>
      <c r="R169" t="s">
        <v>110</v>
      </c>
      <c r="S169" t="s">
        <v>263</v>
      </c>
      <c r="W169" t="s">
        <v>51</v>
      </c>
      <c r="X169" t="s">
        <v>52</v>
      </c>
      <c r="Y169" s="22">
        <v>0</v>
      </c>
    </row>
    <row r="170" spans="1:25" x14ac:dyDescent="0.15">
      <c r="A170">
        <v>4</v>
      </c>
      <c r="B170">
        <v>16</v>
      </c>
      <c r="C170" t="s">
        <v>103</v>
      </c>
      <c r="D170" t="s">
        <v>257</v>
      </c>
      <c r="E170" t="s">
        <v>110</v>
      </c>
      <c r="F170" t="s">
        <v>322</v>
      </c>
      <c r="G170" t="s">
        <v>323</v>
      </c>
      <c r="H170" t="s">
        <v>54</v>
      </c>
      <c r="I170" t="s">
        <v>259</v>
      </c>
      <c r="M170" t="s">
        <v>108</v>
      </c>
      <c r="N170" t="s">
        <v>261</v>
      </c>
      <c r="O170" t="s">
        <v>110</v>
      </c>
      <c r="P170" t="s">
        <v>324</v>
      </c>
      <c r="Q170" t="s">
        <v>64</v>
      </c>
      <c r="R170" t="s">
        <v>110</v>
      </c>
      <c r="S170" t="s">
        <v>263</v>
      </c>
      <c r="W170" t="s">
        <v>51</v>
      </c>
      <c r="X170" t="s">
        <v>52</v>
      </c>
      <c r="Y170" s="22">
        <v>0</v>
      </c>
    </row>
    <row r="171" spans="1:25" x14ac:dyDescent="0.15">
      <c r="A171">
        <v>4</v>
      </c>
      <c r="B171">
        <v>17</v>
      </c>
      <c r="C171" t="s">
        <v>103</v>
      </c>
      <c r="D171" t="s">
        <v>257</v>
      </c>
      <c r="E171" t="s">
        <v>112</v>
      </c>
      <c r="F171" t="s">
        <v>325</v>
      </c>
      <c r="G171" t="s">
        <v>326</v>
      </c>
      <c r="H171" t="s">
        <v>54</v>
      </c>
      <c r="I171" t="s">
        <v>259</v>
      </c>
      <c r="M171" t="s">
        <v>108</v>
      </c>
      <c r="N171" t="s">
        <v>261</v>
      </c>
      <c r="O171" t="s">
        <v>112</v>
      </c>
      <c r="P171" t="s">
        <v>327</v>
      </c>
      <c r="Q171" t="s">
        <v>156</v>
      </c>
      <c r="R171" t="s">
        <v>110</v>
      </c>
      <c r="S171" t="s">
        <v>263</v>
      </c>
      <c r="W171" t="s">
        <v>51</v>
      </c>
      <c r="X171" t="s">
        <v>52</v>
      </c>
      <c r="Y171" s="22">
        <v>0</v>
      </c>
    </row>
    <row r="172" spans="1:25" x14ac:dyDescent="0.15">
      <c r="A172">
        <v>4</v>
      </c>
      <c r="B172">
        <v>18</v>
      </c>
      <c r="C172" t="s">
        <v>103</v>
      </c>
      <c r="D172" t="s">
        <v>257</v>
      </c>
      <c r="E172" t="s">
        <v>58</v>
      </c>
      <c r="F172" t="s">
        <v>328</v>
      </c>
      <c r="G172" t="s">
        <v>329</v>
      </c>
      <c r="H172" t="s">
        <v>54</v>
      </c>
      <c r="I172" t="s">
        <v>259</v>
      </c>
      <c r="M172" t="s">
        <v>108</v>
      </c>
      <c r="N172" t="s">
        <v>261</v>
      </c>
      <c r="R172" t="s">
        <v>110</v>
      </c>
      <c r="S172" t="s">
        <v>263</v>
      </c>
      <c r="W172" t="s">
        <v>51</v>
      </c>
      <c r="X172" t="s">
        <v>52</v>
      </c>
      <c r="Y172" s="22">
        <v>0</v>
      </c>
    </row>
    <row r="173" spans="1:25" x14ac:dyDescent="0.15">
      <c r="A173">
        <v>4</v>
      </c>
      <c r="B173">
        <v>19</v>
      </c>
      <c r="C173" t="s">
        <v>103</v>
      </c>
      <c r="D173" t="s">
        <v>257</v>
      </c>
      <c r="E173" t="s">
        <v>116</v>
      </c>
      <c r="F173" t="s">
        <v>330</v>
      </c>
      <c r="G173" t="s">
        <v>331</v>
      </c>
      <c r="H173" t="s">
        <v>54</v>
      </c>
      <c r="I173" t="s">
        <v>259</v>
      </c>
      <c r="M173" t="s">
        <v>108</v>
      </c>
      <c r="N173" t="s">
        <v>261</v>
      </c>
      <c r="R173" t="s">
        <v>110</v>
      </c>
      <c r="S173" t="s">
        <v>263</v>
      </c>
      <c r="W173" t="s">
        <v>51</v>
      </c>
      <c r="X173" t="s">
        <v>52</v>
      </c>
      <c r="Y173" s="22">
        <v>0</v>
      </c>
    </row>
    <row r="174" spans="1:25" x14ac:dyDescent="0.15">
      <c r="A174">
        <v>4</v>
      </c>
      <c r="B174">
        <v>20</v>
      </c>
      <c r="C174" t="s">
        <v>103</v>
      </c>
      <c r="D174" t="s">
        <v>257</v>
      </c>
      <c r="E174" t="s">
        <v>196</v>
      </c>
      <c r="F174" t="s">
        <v>332</v>
      </c>
      <c r="G174" t="s">
        <v>333</v>
      </c>
      <c r="H174" t="s">
        <v>54</v>
      </c>
      <c r="I174" t="s">
        <v>259</v>
      </c>
      <c r="M174" t="s">
        <v>108</v>
      </c>
      <c r="N174" t="s">
        <v>261</v>
      </c>
      <c r="R174" t="s">
        <v>110</v>
      </c>
      <c r="S174" t="s">
        <v>263</v>
      </c>
      <c r="W174" t="s">
        <v>51</v>
      </c>
      <c r="X174" t="s">
        <v>52</v>
      </c>
      <c r="Y174" s="22">
        <v>0</v>
      </c>
    </row>
    <row r="175" spans="1:25" x14ac:dyDescent="0.15">
      <c r="A175">
        <v>4</v>
      </c>
      <c r="B175">
        <v>21</v>
      </c>
      <c r="C175" t="s">
        <v>103</v>
      </c>
      <c r="D175" t="s">
        <v>257</v>
      </c>
      <c r="E175" t="s">
        <v>210</v>
      </c>
      <c r="F175" t="s">
        <v>334</v>
      </c>
      <c r="G175" t="s">
        <v>335</v>
      </c>
      <c r="H175" t="s">
        <v>54</v>
      </c>
      <c r="I175" t="s">
        <v>259</v>
      </c>
      <c r="M175" t="s">
        <v>108</v>
      </c>
      <c r="N175" t="s">
        <v>261</v>
      </c>
      <c r="R175" t="s">
        <v>110</v>
      </c>
      <c r="S175" t="s">
        <v>263</v>
      </c>
      <c r="W175" t="s">
        <v>51</v>
      </c>
      <c r="X175" t="s">
        <v>52</v>
      </c>
      <c r="Y175" s="22">
        <v>0</v>
      </c>
    </row>
    <row r="176" spans="1:25" x14ac:dyDescent="0.15">
      <c r="A176">
        <v>4</v>
      </c>
      <c r="B176">
        <v>22</v>
      </c>
      <c r="C176" t="s">
        <v>103</v>
      </c>
      <c r="D176" t="s">
        <v>257</v>
      </c>
      <c r="E176" t="s">
        <v>156</v>
      </c>
      <c r="F176" t="s">
        <v>336</v>
      </c>
      <c r="G176" t="s">
        <v>337</v>
      </c>
      <c r="H176" t="s">
        <v>54</v>
      </c>
      <c r="I176" t="s">
        <v>259</v>
      </c>
      <c r="M176" t="s">
        <v>108</v>
      </c>
      <c r="N176" t="s">
        <v>261</v>
      </c>
      <c r="R176" t="s">
        <v>110</v>
      </c>
      <c r="S176" t="s">
        <v>263</v>
      </c>
      <c r="W176" t="s">
        <v>51</v>
      </c>
      <c r="X176" t="s">
        <v>52</v>
      </c>
      <c r="Y176" s="22">
        <v>0</v>
      </c>
    </row>
    <row r="177" spans="1:25" x14ac:dyDescent="0.15">
      <c r="A177">
        <v>4</v>
      </c>
      <c r="B177">
        <v>23</v>
      </c>
      <c r="C177" t="s">
        <v>103</v>
      </c>
      <c r="D177" t="s">
        <v>257</v>
      </c>
      <c r="E177" t="s">
        <v>249</v>
      </c>
      <c r="F177" t="s">
        <v>338</v>
      </c>
      <c r="G177" t="s">
        <v>339</v>
      </c>
      <c r="H177" t="s">
        <v>54</v>
      </c>
      <c r="I177" t="s">
        <v>259</v>
      </c>
      <c r="M177" t="s">
        <v>108</v>
      </c>
      <c r="N177" t="s">
        <v>261</v>
      </c>
      <c r="R177" t="s">
        <v>110</v>
      </c>
      <c r="S177" t="s">
        <v>263</v>
      </c>
      <c r="W177" t="s">
        <v>51</v>
      </c>
      <c r="X177" t="s">
        <v>52</v>
      </c>
      <c r="Y177" s="22">
        <v>0</v>
      </c>
    </row>
    <row r="178" spans="1:25" x14ac:dyDescent="0.15">
      <c r="A178">
        <v>4</v>
      </c>
      <c r="B178">
        <v>24</v>
      </c>
      <c r="C178" t="s">
        <v>103</v>
      </c>
      <c r="D178" t="s">
        <v>257</v>
      </c>
      <c r="E178" t="s">
        <v>70</v>
      </c>
      <c r="F178" t="s">
        <v>340</v>
      </c>
      <c r="G178" t="s">
        <v>99</v>
      </c>
      <c r="H178" t="s">
        <v>54</v>
      </c>
      <c r="I178" t="s">
        <v>259</v>
      </c>
      <c r="M178" t="s">
        <v>108</v>
      </c>
      <c r="N178" t="s">
        <v>261</v>
      </c>
      <c r="R178" t="s">
        <v>110</v>
      </c>
      <c r="S178" t="s">
        <v>263</v>
      </c>
      <c r="W178" t="s">
        <v>51</v>
      </c>
      <c r="X178" t="s">
        <v>52</v>
      </c>
      <c r="Y178" s="22">
        <v>0</v>
      </c>
    </row>
    <row r="179" spans="1:25" x14ac:dyDescent="0.15">
      <c r="A179">
        <v>4</v>
      </c>
      <c r="B179">
        <v>25</v>
      </c>
      <c r="C179" t="s">
        <v>103</v>
      </c>
      <c r="D179" t="s">
        <v>257</v>
      </c>
      <c r="E179" t="s">
        <v>337</v>
      </c>
      <c r="F179" t="s">
        <v>341</v>
      </c>
      <c r="G179" t="s">
        <v>342</v>
      </c>
      <c r="H179" t="s">
        <v>54</v>
      </c>
      <c r="I179" t="s">
        <v>259</v>
      </c>
      <c r="M179" t="s">
        <v>108</v>
      </c>
      <c r="N179" t="s">
        <v>261</v>
      </c>
      <c r="R179" t="s">
        <v>110</v>
      </c>
      <c r="S179" t="s">
        <v>263</v>
      </c>
      <c r="W179" t="s">
        <v>51</v>
      </c>
      <c r="X179" t="s">
        <v>52</v>
      </c>
      <c r="Y179" s="22">
        <v>0</v>
      </c>
    </row>
    <row r="180" spans="1:25" x14ac:dyDescent="0.15">
      <c r="A180">
        <v>4</v>
      </c>
      <c r="B180">
        <v>26</v>
      </c>
      <c r="C180" t="s">
        <v>103</v>
      </c>
      <c r="D180" t="s">
        <v>257</v>
      </c>
      <c r="E180" t="s">
        <v>162</v>
      </c>
      <c r="F180" t="s">
        <v>343</v>
      </c>
      <c r="G180" t="s">
        <v>88</v>
      </c>
      <c r="H180" t="s">
        <v>54</v>
      </c>
      <c r="I180" t="s">
        <v>259</v>
      </c>
      <c r="M180" t="s">
        <v>108</v>
      </c>
      <c r="N180" t="s">
        <v>261</v>
      </c>
      <c r="R180" t="s">
        <v>110</v>
      </c>
      <c r="S180" t="s">
        <v>263</v>
      </c>
      <c r="W180" t="s">
        <v>51</v>
      </c>
      <c r="X180" t="s">
        <v>52</v>
      </c>
      <c r="Y180" s="22">
        <v>0</v>
      </c>
    </row>
    <row r="181" spans="1:25" x14ac:dyDescent="0.15">
      <c r="A181">
        <v>4</v>
      </c>
      <c r="B181">
        <v>27</v>
      </c>
      <c r="C181" t="s">
        <v>103</v>
      </c>
      <c r="D181" t="s">
        <v>257</v>
      </c>
      <c r="E181" t="s">
        <v>56</v>
      </c>
      <c r="F181" t="s">
        <v>344</v>
      </c>
      <c r="G181" t="s">
        <v>345</v>
      </c>
      <c r="H181" t="s">
        <v>54</v>
      </c>
      <c r="I181" t="s">
        <v>259</v>
      </c>
      <c r="M181" t="s">
        <v>108</v>
      </c>
      <c r="N181" t="s">
        <v>261</v>
      </c>
      <c r="R181" t="s">
        <v>110</v>
      </c>
      <c r="S181" t="s">
        <v>263</v>
      </c>
      <c r="W181" t="s">
        <v>51</v>
      </c>
      <c r="X181" t="s">
        <v>52</v>
      </c>
      <c r="Y181" s="22">
        <v>0</v>
      </c>
    </row>
    <row r="182" spans="1:25" x14ac:dyDescent="0.15">
      <c r="A182">
        <v>4</v>
      </c>
      <c r="B182">
        <v>28</v>
      </c>
      <c r="C182" t="s">
        <v>103</v>
      </c>
      <c r="D182" t="s">
        <v>257</v>
      </c>
      <c r="E182" t="s">
        <v>346</v>
      </c>
      <c r="F182" t="s">
        <v>347</v>
      </c>
      <c r="G182" t="s">
        <v>348</v>
      </c>
      <c r="H182" t="s">
        <v>54</v>
      </c>
      <c r="I182" t="s">
        <v>259</v>
      </c>
      <c r="M182" t="s">
        <v>108</v>
      </c>
      <c r="N182" t="s">
        <v>261</v>
      </c>
      <c r="R182" t="s">
        <v>110</v>
      </c>
      <c r="S182" t="s">
        <v>263</v>
      </c>
      <c r="W182" t="s">
        <v>51</v>
      </c>
      <c r="X182" t="s">
        <v>52</v>
      </c>
      <c r="Y182" s="22">
        <v>0</v>
      </c>
    </row>
    <row r="183" spans="1:25" x14ac:dyDescent="0.15">
      <c r="A183">
        <v>4</v>
      </c>
      <c r="B183">
        <v>29</v>
      </c>
      <c r="C183" t="s">
        <v>103</v>
      </c>
      <c r="D183" t="s">
        <v>257</v>
      </c>
      <c r="E183" t="s">
        <v>160</v>
      </c>
      <c r="F183" t="s">
        <v>349</v>
      </c>
      <c r="G183" t="s">
        <v>350</v>
      </c>
      <c r="H183" t="s">
        <v>54</v>
      </c>
      <c r="I183" t="s">
        <v>259</v>
      </c>
      <c r="M183" t="s">
        <v>108</v>
      </c>
      <c r="N183" t="s">
        <v>261</v>
      </c>
      <c r="R183" t="s">
        <v>110</v>
      </c>
      <c r="S183" t="s">
        <v>263</v>
      </c>
      <c r="W183" t="s">
        <v>51</v>
      </c>
      <c r="X183" t="s">
        <v>52</v>
      </c>
      <c r="Y183" s="22">
        <v>0</v>
      </c>
    </row>
    <row r="184" spans="1:25" x14ac:dyDescent="0.15">
      <c r="A184">
        <v>4</v>
      </c>
      <c r="B184">
        <v>30</v>
      </c>
      <c r="C184" t="s">
        <v>103</v>
      </c>
      <c r="D184" t="s">
        <v>257</v>
      </c>
      <c r="E184" t="s">
        <v>88</v>
      </c>
      <c r="F184" t="s">
        <v>351</v>
      </c>
      <c r="G184" t="s">
        <v>352</v>
      </c>
      <c r="H184" t="s">
        <v>54</v>
      </c>
      <c r="I184" t="s">
        <v>259</v>
      </c>
      <c r="M184" t="s">
        <v>108</v>
      </c>
      <c r="N184" t="s">
        <v>261</v>
      </c>
      <c r="R184" t="s">
        <v>110</v>
      </c>
      <c r="S184" t="s">
        <v>263</v>
      </c>
      <c r="W184" t="s">
        <v>51</v>
      </c>
      <c r="X184" t="s">
        <v>52</v>
      </c>
      <c r="Y184" s="22">
        <v>0</v>
      </c>
    </row>
    <row r="185" spans="1:25" x14ac:dyDescent="0.15">
      <c r="A185">
        <v>4</v>
      </c>
      <c r="B185">
        <v>31</v>
      </c>
      <c r="C185" t="s">
        <v>103</v>
      </c>
      <c r="D185" t="s">
        <v>257</v>
      </c>
      <c r="E185" t="s">
        <v>353</v>
      </c>
      <c r="F185" t="s">
        <v>354</v>
      </c>
      <c r="G185" t="s">
        <v>122</v>
      </c>
      <c r="H185" t="s">
        <v>54</v>
      </c>
      <c r="I185" t="s">
        <v>259</v>
      </c>
      <c r="M185" t="s">
        <v>108</v>
      </c>
      <c r="N185" t="s">
        <v>261</v>
      </c>
      <c r="R185" t="s">
        <v>110</v>
      </c>
      <c r="S185" t="s">
        <v>263</v>
      </c>
      <c r="W185" t="s">
        <v>51</v>
      </c>
      <c r="X185" t="s">
        <v>52</v>
      </c>
      <c r="Y185" s="22">
        <v>0</v>
      </c>
    </row>
    <row r="186" spans="1:25" x14ac:dyDescent="0.15">
      <c r="A186">
        <v>4</v>
      </c>
      <c r="B186">
        <v>32</v>
      </c>
      <c r="C186" t="s">
        <v>103</v>
      </c>
      <c r="D186" t="s">
        <v>257</v>
      </c>
      <c r="H186" t="s">
        <v>54</v>
      </c>
      <c r="I186" t="s">
        <v>259</v>
      </c>
      <c r="M186" t="s">
        <v>108</v>
      </c>
      <c r="N186" t="s">
        <v>261</v>
      </c>
      <c r="R186" t="s">
        <v>110</v>
      </c>
      <c r="S186" t="s">
        <v>263</v>
      </c>
      <c r="W186" t="s">
        <v>51</v>
      </c>
      <c r="X186" t="s">
        <v>52</v>
      </c>
      <c r="Y186" s="22">
        <v>0</v>
      </c>
    </row>
    <row r="187" spans="1:25" x14ac:dyDescent="0.15">
      <c r="A187">
        <v>4</v>
      </c>
      <c r="B187">
        <v>33</v>
      </c>
      <c r="C187" t="s">
        <v>103</v>
      </c>
      <c r="D187" t="s">
        <v>257</v>
      </c>
      <c r="H187" t="s">
        <v>54</v>
      </c>
      <c r="I187" t="s">
        <v>259</v>
      </c>
      <c r="M187" t="s">
        <v>108</v>
      </c>
      <c r="N187" t="s">
        <v>261</v>
      </c>
      <c r="R187" t="s">
        <v>110</v>
      </c>
      <c r="S187" t="s">
        <v>263</v>
      </c>
      <c r="W187" t="s">
        <v>51</v>
      </c>
      <c r="X187" t="s">
        <v>52</v>
      </c>
      <c r="Y187" s="22">
        <v>0</v>
      </c>
    </row>
    <row r="188" spans="1:25" x14ac:dyDescent="0.15">
      <c r="A188">
        <v>4</v>
      </c>
      <c r="B188">
        <v>34</v>
      </c>
      <c r="C188" t="s">
        <v>103</v>
      </c>
      <c r="D188" t="s">
        <v>257</v>
      </c>
      <c r="H188" t="s">
        <v>54</v>
      </c>
      <c r="I188" t="s">
        <v>259</v>
      </c>
      <c r="M188" t="s">
        <v>108</v>
      </c>
      <c r="N188" t="s">
        <v>261</v>
      </c>
      <c r="R188" t="s">
        <v>110</v>
      </c>
      <c r="S188" t="s">
        <v>263</v>
      </c>
      <c r="W188" t="s">
        <v>51</v>
      </c>
      <c r="X188" t="s">
        <v>52</v>
      </c>
      <c r="Y188" s="22">
        <v>0</v>
      </c>
    </row>
    <row r="189" spans="1:25" x14ac:dyDescent="0.15">
      <c r="A189">
        <v>4</v>
      </c>
      <c r="B189">
        <v>35</v>
      </c>
      <c r="C189" t="s">
        <v>103</v>
      </c>
      <c r="D189" t="s">
        <v>257</v>
      </c>
      <c r="H189" t="s">
        <v>54</v>
      </c>
      <c r="I189" t="s">
        <v>259</v>
      </c>
      <c r="M189" t="s">
        <v>108</v>
      </c>
      <c r="N189" t="s">
        <v>261</v>
      </c>
      <c r="R189" t="s">
        <v>110</v>
      </c>
      <c r="S189" t="s">
        <v>263</v>
      </c>
      <c r="W189" t="s">
        <v>51</v>
      </c>
      <c r="X189" t="s">
        <v>52</v>
      </c>
      <c r="Y189" s="22">
        <v>0</v>
      </c>
    </row>
    <row r="190" spans="1:25" x14ac:dyDescent="0.15">
      <c r="A190">
        <v>4</v>
      </c>
      <c r="B190">
        <v>36</v>
      </c>
      <c r="C190" t="s">
        <v>103</v>
      </c>
      <c r="D190" t="s">
        <v>257</v>
      </c>
      <c r="H190" t="s">
        <v>54</v>
      </c>
      <c r="I190" t="s">
        <v>259</v>
      </c>
      <c r="M190" t="s">
        <v>108</v>
      </c>
      <c r="N190" t="s">
        <v>261</v>
      </c>
      <c r="R190" t="s">
        <v>110</v>
      </c>
      <c r="S190" t="s">
        <v>263</v>
      </c>
      <c r="W190" t="s">
        <v>51</v>
      </c>
      <c r="X190" t="s">
        <v>52</v>
      </c>
      <c r="Y190" s="22">
        <v>0</v>
      </c>
    </row>
    <row r="191" spans="1:25" x14ac:dyDescent="0.15">
      <c r="A191">
        <v>4</v>
      </c>
      <c r="B191">
        <v>37</v>
      </c>
      <c r="C191" t="s">
        <v>103</v>
      </c>
      <c r="D191" t="s">
        <v>257</v>
      </c>
      <c r="H191" t="s">
        <v>54</v>
      </c>
      <c r="I191" t="s">
        <v>259</v>
      </c>
      <c r="M191" t="s">
        <v>108</v>
      </c>
      <c r="N191" t="s">
        <v>261</v>
      </c>
      <c r="R191" t="s">
        <v>110</v>
      </c>
      <c r="S191" t="s">
        <v>263</v>
      </c>
      <c r="W191" t="s">
        <v>51</v>
      </c>
      <c r="X191" t="s">
        <v>52</v>
      </c>
      <c r="Y191" s="22">
        <v>0</v>
      </c>
    </row>
    <row r="192" spans="1:25" x14ac:dyDescent="0.15">
      <c r="A192">
        <v>4</v>
      </c>
      <c r="B192">
        <v>38</v>
      </c>
      <c r="C192" t="s">
        <v>103</v>
      </c>
      <c r="D192" t="s">
        <v>257</v>
      </c>
      <c r="H192" t="s">
        <v>54</v>
      </c>
      <c r="I192" t="s">
        <v>259</v>
      </c>
      <c r="M192" t="s">
        <v>108</v>
      </c>
      <c r="N192" t="s">
        <v>261</v>
      </c>
      <c r="R192" t="s">
        <v>110</v>
      </c>
      <c r="S192" t="s">
        <v>263</v>
      </c>
      <c r="W192" t="s">
        <v>51</v>
      </c>
      <c r="X192" t="s">
        <v>52</v>
      </c>
      <c r="Y192" s="22">
        <v>0</v>
      </c>
    </row>
    <row r="193" spans="1:25" x14ac:dyDescent="0.15">
      <c r="A193">
        <v>4</v>
      </c>
      <c r="B193">
        <v>39</v>
      </c>
      <c r="C193" t="s">
        <v>103</v>
      </c>
      <c r="D193" t="s">
        <v>257</v>
      </c>
      <c r="H193" t="s">
        <v>54</v>
      </c>
      <c r="I193" t="s">
        <v>259</v>
      </c>
      <c r="M193" t="s">
        <v>108</v>
      </c>
      <c r="N193" t="s">
        <v>261</v>
      </c>
      <c r="R193" t="s">
        <v>110</v>
      </c>
      <c r="S193" t="s">
        <v>263</v>
      </c>
      <c r="W193" t="s">
        <v>51</v>
      </c>
      <c r="X193" t="s">
        <v>52</v>
      </c>
      <c r="Y193" s="22">
        <v>0</v>
      </c>
    </row>
    <row r="194" spans="1:25" x14ac:dyDescent="0.15">
      <c r="A194">
        <v>4</v>
      </c>
      <c r="B194">
        <v>40</v>
      </c>
      <c r="C194" t="s">
        <v>103</v>
      </c>
      <c r="D194" t="s">
        <v>257</v>
      </c>
      <c r="H194" t="s">
        <v>54</v>
      </c>
      <c r="I194" t="s">
        <v>259</v>
      </c>
      <c r="M194" t="s">
        <v>108</v>
      </c>
      <c r="N194" t="s">
        <v>261</v>
      </c>
      <c r="R194" t="s">
        <v>110</v>
      </c>
      <c r="S194" t="s">
        <v>263</v>
      </c>
      <c r="W194" t="s">
        <v>51</v>
      </c>
      <c r="X194" t="s">
        <v>52</v>
      </c>
      <c r="Y194" s="22">
        <v>0</v>
      </c>
    </row>
    <row r="195" spans="1:25" x14ac:dyDescent="0.15">
      <c r="A195">
        <v>4</v>
      </c>
      <c r="B195">
        <v>41</v>
      </c>
      <c r="C195" t="s">
        <v>103</v>
      </c>
      <c r="D195" t="s">
        <v>257</v>
      </c>
      <c r="H195" t="s">
        <v>54</v>
      </c>
      <c r="I195" t="s">
        <v>259</v>
      </c>
      <c r="M195" t="s">
        <v>108</v>
      </c>
      <c r="N195" t="s">
        <v>261</v>
      </c>
      <c r="R195" t="s">
        <v>110</v>
      </c>
      <c r="S195" t="s">
        <v>263</v>
      </c>
      <c r="W195" t="s">
        <v>51</v>
      </c>
      <c r="X195" t="s">
        <v>52</v>
      </c>
      <c r="Y195" s="22">
        <v>0</v>
      </c>
    </row>
    <row r="196" spans="1:25" x14ac:dyDescent="0.15">
      <c r="A196">
        <v>4</v>
      </c>
      <c r="B196">
        <v>42</v>
      </c>
      <c r="C196" t="s">
        <v>103</v>
      </c>
      <c r="D196" t="s">
        <v>257</v>
      </c>
      <c r="H196" t="s">
        <v>54</v>
      </c>
      <c r="I196" t="s">
        <v>259</v>
      </c>
      <c r="M196" t="s">
        <v>108</v>
      </c>
      <c r="N196" t="s">
        <v>261</v>
      </c>
      <c r="R196" t="s">
        <v>110</v>
      </c>
      <c r="S196" t="s">
        <v>263</v>
      </c>
      <c r="W196" t="s">
        <v>51</v>
      </c>
      <c r="X196" t="s">
        <v>52</v>
      </c>
      <c r="Y196" s="22">
        <v>0</v>
      </c>
    </row>
    <row r="197" spans="1:25" x14ac:dyDescent="0.15">
      <c r="A197">
        <v>4</v>
      </c>
      <c r="B197">
        <v>43</v>
      </c>
      <c r="C197" t="s">
        <v>103</v>
      </c>
      <c r="D197" t="s">
        <v>257</v>
      </c>
      <c r="H197" t="s">
        <v>54</v>
      </c>
      <c r="I197" t="s">
        <v>259</v>
      </c>
      <c r="M197" t="s">
        <v>108</v>
      </c>
      <c r="N197" t="s">
        <v>261</v>
      </c>
      <c r="R197" t="s">
        <v>110</v>
      </c>
      <c r="S197" t="s">
        <v>263</v>
      </c>
      <c r="W197" t="s">
        <v>51</v>
      </c>
      <c r="X197" t="s">
        <v>52</v>
      </c>
      <c r="Y197" s="22">
        <v>0</v>
      </c>
    </row>
    <row r="198" spans="1:25" x14ac:dyDescent="0.15">
      <c r="A198">
        <v>4</v>
      </c>
      <c r="B198">
        <v>44</v>
      </c>
      <c r="C198" t="s">
        <v>103</v>
      </c>
      <c r="D198" t="s">
        <v>257</v>
      </c>
      <c r="H198" t="s">
        <v>54</v>
      </c>
      <c r="I198" t="s">
        <v>259</v>
      </c>
      <c r="M198" t="s">
        <v>108</v>
      </c>
      <c r="N198" t="s">
        <v>261</v>
      </c>
      <c r="R198" t="s">
        <v>110</v>
      </c>
      <c r="S198" t="s">
        <v>263</v>
      </c>
      <c r="W198" t="s">
        <v>51</v>
      </c>
      <c r="X198" t="s">
        <v>52</v>
      </c>
      <c r="Y198" s="22">
        <v>0</v>
      </c>
    </row>
    <row r="199" spans="1:25" x14ac:dyDescent="0.15">
      <c r="A199">
        <v>4</v>
      </c>
      <c r="B199">
        <v>45</v>
      </c>
      <c r="C199" t="s">
        <v>103</v>
      </c>
      <c r="D199" t="s">
        <v>257</v>
      </c>
      <c r="H199" t="s">
        <v>54</v>
      </c>
      <c r="I199" t="s">
        <v>259</v>
      </c>
      <c r="M199" t="s">
        <v>108</v>
      </c>
      <c r="N199" t="s">
        <v>261</v>
      </c>
      <c r="R199" t="s">
        <v>110</v>
      </c>
      <c r="S199" t="s">
        <v>263</v>
      </c>
      <c r="W199" t="s">
        <v>51</v>
      </c>
      <c r="X199" t="s">
        <v>52</v>
      </c>
      <c r="Y199" s="22">
        <v>0</v>
      </c>
    </row>
    <row r="200" spans="1:25" x14ac:dyDescent="0.15">
      <c r="A200">
        <v>4</v>
      </c>
      <c r="B200">
        <v>46</v>
      </c>
      <c r="C200" t="s">
        <v>103</v>
      </c>
      <c r="D200" t="s">
        <v>257</v>
      </c>
      <c r="H200" t="s">
        <v>54</v>
      </c>
      <c r="I200" t="s">
        <v>259</v>
      </c>
      <c r="M200" t="s">
        <v>108</v>
      </c>
      <c r="N200" t="s">
        <v>261</v>
      </c>
      <c r="R200" t="s">
        <v>110</v>
      </c>
      <c r="S200" t="s">
        <v>263</v>
      </c>
      <c r="W200" t="s">
        <v>51</v>
      </c>
      <c r="X200" t="s">
        <v>52</v>
      </c>
      <c r="Y200" s="22">
        <v>0</v>
      </c>
    </row>
    <row r="201" spans="1:25" x14ac:dyDescent="0.15">
      <c r="A201">
        <v>4</v>
      </c>
      <c r="B201">
        <v>47</v>
      </c>
      <c r="C201" t="s">
        <v>103</v>
      </c>
      <c r="D201" t="s">
        <v>257</v>
      </c>
      <c r="H201" t="s">
        <v>54</v>
      </c>
      <c r="I201" t="s">
        <v>259</v>
      </c>
      <c r="M201" t="s">
        <v>108</v>
      </c>
      <c r="N201" t="s">
        <v>261</v>
      </c>
      <c r="R201" t="s">
        <v>110</v>
      </c>
      <c r="S201" t="s">
        <v>263</v>
      </c>
      <c r="W201" t="s">
        <v>51</v>
      </c>
      <c r="X201" t="s">
        <v>52</v>
      </c>
      <c r="Y201" s="22">
        <v>0</v>
      </c>
    </row>
    <row r="202" spans="1:25" x14ac:dyDescent="0.15">
      <c r="A202">
        <v>4</v>
      </c>
      <c r="B202">
        <v>48</v>
      </c>
      <c r="C202" t="s">
        <v>103</v>
      </c>
      <c r="D202" t="s">
        <v>257</v>
      </c>
      <c r="H202" t="s">
        <v>54</v>
      </c>
      <c r="I202" t="s">
        <v>259</v>
      </c>
      <c r="M202" t="s">
        <v>108</v>
      </c>
      <c r="N202" t="s">
        <v>261</v>
      </c>
      <c r="R202" t="s">
        <v>110</v>
      </c>
      <c r="S202" t="s">
        <v>263</v>
      </c>
      <c r="W202" t="s">
        <v>51</v>
      </c>
      <c r="X202" t="s">
        <v>52</v>
      </c>
      <c r="Y202" s="22">
        <v>0</v>
      </c>
    </row>
    <row r="203" spans="1:25" x14ac:dyDescent="0.15">
      <c r="A203">
        <v>4</v>
      </c>
      <c r="B203">
        <v>49</v>
      </c>
      <c r="C203" t="s">
        <v>103</v>
      </c>
      <c r="D203" t="s">
        <v>257</v>
      </c>
      <c r="H203" t="s">
        <v>54</v>
      </c>
      <c r="I203" t="s">
        <v>259</v>
      </c>
      <c r="M203" t="s">
        <v>108</v>
      </c>
      <c r="N203" t="s">
        <v>261</v>
      </c>
      <c r="R203" t="s">
        <v>110</v>
      </c>
      <c r="S203" t="s">
        <v>263</v>
      </c>
      <c r="W203" t="s">
        <v>51</v>
      </c>
      <c r="X203" t="s">
        <v>52</v>
      </c>
      <c r="Y203" s="22">
        <v>0</v>
      </c>
    </row>
    <row r="204" spans="1:25" x14ac:dyDescent="0.15">
      <c r="A204">
        <v>4</v>
      </c>
      <c r="B204">
        <v>50</v>
      </c>
      <c r="C204" t="s">
        <v>103</v>
      </c>
      <c r="D204" t="s">
        <v>257</v>
      </c>
      <c r="H204" t="s">
        <v>54</v>
      </c>
      <c r="I204" t="s">
        <v>259</v>
      </c>
      <c r="M204" t="s">
        <v>108</v>
      </c>
      <c r="N204" t="s">
        <v>261</v>
      </c>
      <c r="R204" t="s">
        <v>110</v>
      </c>
      <c r="S204" t="s">
        <v>263</v>
      </c>
      <c r="W204" t="s">
        <v>51</v>
      </c>
      <c r="X204" t="s">
        <v>52</v>
      </c>
      <c r="Y204" s="22">
        <v>0</v>
      </c>
    </row>
    <row r="205" spans="1:25" x14ac:dyDescent="0.15">
      <c r="A205">
        <v>4</v>
      </c>
      <c r="B205">
        <v>51</v>
      </c>
      <c r="C205" t="s">
        <v>103</v>
      </c>
      <c r="D205" t="s">
        <v>257</v>
      </c>
      <c r="F205" t="s">
        <v>119</v>
      </c>
      <c r="G205" t="s">
        <v>355</v>
      </c>
      <c r="H205" t="s">
        <v>54</v>
      </c>
      <c r="I205" t="s">
        <v>259</v>
      </c>
      <c r="K205" t="s">
        <v>119</v>
      </c>
      <c r="L205" t="s">
        <v>356</v>
      </c>
      <c r="M205" t="s">
        <v>108</v>
      </c>
      <c r="N205" t="s">
        <v>261</v>
      </c>
      <c r="P205" t="s">
        <v>119</v>
      </c>
      <c r="Q205" t="s">
        <v>357</v>
      </c>
      <c r="R205" t="s">
        <v>110</v>
      </c>
      <c r="S205" t="s">
        <v>263</v>
      </c>
      <c r="U205" t="s">
        <v>119</v>
      </c>
      <c r="V205" t="s">
        <v>358</v>
      </c>
      <c r="W205" t="s">
        <v>51</v>
      </c>
      <c r="X205" t="s">
        <v>52</v>
      </c>
      <c r="Y205" s="22">
        <v>0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2025-07-20T14:40:58Z</dcterms:modified>
</cp:coreProperties>
</file>