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7155912-2D1D-43F0-8207-541A70156AE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裁判官別得票数）_221_" sheetId="1" r:id="rId1"/>
    <sheet name="パラメタシート" sheetId="2" state="hidden" r:id="rId2"/>
    <sheet name="P_22号様式" sheetId="3" state="hidden" r:id="rId3"/>
  </sheets>
  <definedNames>
    <definedName name="P_11号様式">#REF!</definedName>
    <definedName name="P_20号様式" localSheetId="0">#REF!</definedName>
    <definedName name="P_20号様式">#REF!</definedName>
    <definedName name="P_22号様式">P_22号様式!$A$1:$BV$173</definedName>
    <definedName name="Sheet1">#REF!</definedName>
    <definedName name="第20号様式" localSheetId="0">'開票速報（裁判官別得票数）_221_'!$A$1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Q1" i="1" l="1"/>
  <c r="B4" i="1"/>
  <c r="N5" i="1"/>
  <c r="P5" i="1"/>
  <c r="P6" i="1"/>
  <c r="C7" i="1"/>
  <c r="G7" i="1"/>
  <c r="K7" i="1"/>
  <c r="O7" i="1"/>
  <c r="A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A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A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A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A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A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A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A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A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A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Q57" i="1"/>
  <c r="B60" i="1"/>
  <c r="N61" i="1"/>
  <c r="P61" i="1"/>
  <c r="P62" i="1"/>
  <c r="C63" i="1"/>
  <c r="G63" i="1"/>
  <c r="K63" i="1"/>
  <c r="O63" i="1"/>
  <c r="A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A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A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A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A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A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A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A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A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A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A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A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A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Q113" i="1"/>
  <c r="B116" i="1"/>
  <c r="N117" i="1"/>
  <c r="P117" i="1"/>
  <c r="P118" i="1"/>
  <c r="C119" i="1"/>
  <c r="G119" i="1"/>
  <c r="K119" i="1"/>
  <c r="O119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A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A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A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A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A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A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A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A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A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A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A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A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A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A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A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A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Q169" i="1"/>
  <c r="B172" i="1"/>
  <c r="N173" i="1"/>
  <c r="P173" i="1"/>
  <c r="P174" i="1"/>
  <c r="C175" i="1"/>
  <c r="G175" i="1"/>
  <c r="K175" i="1"/>
  <c r="O175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A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A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A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A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A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A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A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A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A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A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A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A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A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A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A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A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A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A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A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A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A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</calcChain>
</file>

<file path=xl/sharedStrings.xml><?xml version="1.0" encoding="utf-8"?>
<sst xmlns="http://schemas.openxmlformats.org/spreadsheetml/2006/main" count="1005" uniqueCount="151">
  <si>
    <t>第22号様式</t>
  </si>
  <si>
    <t>開　票　速  報</t>
  </si>
  <si>
    <t>最高裁判所裁判官国民審査</t>
  </si>
  <si>
    <t>開票  結了報告</t>
  </si>
  <si>
    <t>市区町村名</t>
  </si>
  <si>
    <t>罷免を可と</t>
  </si>
  <si>
    <t>記載無効</t>
  </si>
  <si>
    <t>計</t>
  </si>
  <si>
    <t>する投票</t>
  </si>
  <si>
    <t>しない投票</t>
  </si>
  <si>
    <t>執行日</t>
  </si>
  <si>
    <t>鹿児島県</t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</si>
  <si>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</si>
  <si>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</si>
  <si>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</si>
  <si>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</si>
  <si>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</si>
  <si>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</si>
  <si>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裁判官名1</t>
  </si>
  <si>
    <t>罷免可1</t>
  </si>
  <si>
    <t>罷免不可1</t>
  </si>
  <si>
    <t>記載無効1</t>
  </si>
  <si>
    <t>計1</t>
  </si>
  <si>
    <t>裁判官名2</t>
  </si>
  <si>
    <t>罷免可2</t>
  </si>
  <si>
    <t>罷免不可2</t>
  </si>
  <si>
    <t>記載無効2</t>
  </si>
  <si>
    <t>計2</t>
  </si>
  <si>
    <t>裁判官名3</t>
  </si>
  <si>
    <t>罷免可3</t>
  </si>
  <si>
    <t>罷免不可3</t>
  </si>
  <si>
    <t>記載無効3</t>
  </si>
  <si>
    <t>計3</t>
  </si>
  <si>
    <t>裁判官名4</t>
  </si>
  <si>
    <t>罷免可4</t>
  </si>
  <si>
    <t>罷免不可4</t>
  </si>
  <si>
    <t>記載無効4</t>
  </si>
  <si>
    <t>計4</t>
  </si>
  <si>
    <t>市部計罷免可1</t>
  </si>
  <si>
    <t>市部計罷免不可1</t>
  </si>
  <si>
    <t>市部計記載無効1</t>
  </si>
  <si>
    <t>市部計1</t>
  </si>
  <si>
    <t>市部計罷免可2</t>
  </si>
  <si>
    <t>市部計罷免不可2</t>
  </si>
  <si>
    <t>市部計記載無効2</t>
  </si>
  <si>
    <t>市部計2</t>
  </si>
  <si>
    <t>市部計罷免可3</t>
  </si>
  <si>
    <t>市部計罷免不可3</t>
  </si>
  <si>
    <t>市部計記載無効3</t>
  </si>
  <si>
    <t>市部計3</t>
  </si>
  <si>
    <t>市部計罷免可4</t>
  </si>
  <si>
    <t>市部計罷免不可4</t>
  </si>
  <si>
    <t>市部計記載無効4</t>
  </si>
  <si>
    <t>市部計4</t>
  </si>
  <si>
    <t>郡部計罷免可1</t>
  </si>
  <si>
    <t>郡部計罷免不可1</t>
  </si>
  <si>
    <t>郡部計記載無効1</t>
  </si>
  <si>
    <t>郡部計1</t>
  </si>
  <si>
    <t>郡部計罷免可2</t>
  </si>
  <si>
    <t>郡部計罷免不可2</t>
  </si>
  <si>
    <t>郡部計記載無効2</t>
  </si>
  <si>
    <t>郡部計2</t>
  </si>
  <si>
    <t>郡部計罷免可3</t>
  </si>
  <si>
    <t>郡部計罷免不可3</t>
  </si>
  <si>
    <t>郡部計記載無効3</t>
  </si>
  <si>
    <t>郡部計3</t>
  </si>
  <si>
    <t>郡部計罷免可4</t>
  </si>
  <si>
    <t>郡部計罷免不可4</t>
  </si>
  <si>
    <t>郡部計記載無効4</t>
  </si>
  <si>
    <t>郡部計4</t>
  </si>
  <si>
    <t>県計罷免可1</t>
  </si>
  <si>
    <t>県計罷免不可1</t>
  </si>
  <si>
    <t>県計記載無効1</t>
  </si>
  <si>
    <t>県計1</t>
  </si>
  <si>
    <t>県計罷免可2</t>
  </si>
  <si>
    <t>県計罷免不可2</t>
  </si>
  <si>
    <t>県計記載無効2</t>
  </si>
  <si>
    <t>県計2</t>
  </si>
  <si>
    <t>県計罷免可3</t>
  </si>
  <si>
    <t>県計罷免不可3</t>
  </si>
  <si>
    <t>県計記載無効3</t>
  </si>
  <si>
    <t>県計3</t>
  </si>
  <si>
    <t>県計罷免可4</t>
  </si>
  <si>
    <t>県計罷免不可4</t>
  </si>
  <si>
    <t>県計記載無効4</t>
  </si>
  <si>
    <t>県計4</t>
  </si>
  <si>
    <t>翌日開票区分</t>
  </si>
  <si>
    <t>開票時刻</t>
  </si>
  <si>
    <t>開票確定時刻</t>
  </si>
  <si>
    <t>　鹿児島市１区</t>
  </si>
  <si>
    <t>尾島　明</t>
  </si>
  <si>
    <t>宮川　美津子</t>
  </si>
  <si>
    <t>今崎　幸彦</t>
  </si>
  <si>
    <t>平木　正洋</t>
  </si>
  <si>
    <t>0</t>
  </si>
  <si>
    <t>　鹿児島市２区</t>
  </si>
  <si>
    <t>＊（鹿児島市）計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</si>
  <si>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</si>
  <si>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</si>
  <si>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</si>
  <si>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</si>
  <si>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</si>
  <si>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</si>
  <si>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</si>
  <si>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</si>
  <si>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</si>
  <si>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</si>
  <si>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</si>
  <si>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</si>
  <si>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</si>
  <si>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</si>
  <si>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</si>
  <si>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</si>
  <si>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</si>
  <si>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</si>
  <si>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</si>
  <si>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</si>
  <si>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</si>
  <si>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</si>
  <si>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</si>
  <si>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</si>
  <si>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</si>
  <si>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</si>
  <si>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</si>
  <si>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</si>
  <si>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</si>
  <si>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</si>
  <si>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</si>
  <si>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</si>
  <si>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</si>
  <si>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</si>
  <si>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</si>
  <si>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</si>
  <si>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</si>
  <si>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</si>
  <si>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</si>
  <si>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</si>
  <si>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石兼 公博</t>
  </si>
  <si>
    <t>中村　愼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</si>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</sst>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hh&quot;  時     &quot;mm&quot;  分　　　結了&quot;"/>
    <numFmt numFmtId="180" formatCode="hh&quot;  時     &quot;mm&quot;  分　　　現在&quot;"/>
    <numFmt numFmtId="181" formatCode="#,##0_);[Red]\(#,##0\)"/>
    <numFmt numFmtId="182" formatCode="[$-411]ggg\ e\ &quot;年&quot;\ m\ &quot;月&quot;\ d\ &quot;日 執行&quot;"/>
    <numFmt numFmtId="183" formatCode="\ \ 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left" vertical="center"/>
    </xf>
    <xf numFmtId="180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179" fontId="6" fillId="0" borderId="1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top"/>
    </xf>
    <xf numFmtId="181" fontId="9" fillId="0" borderId="5" xfId="2" applyNumberFormat="1" applyFont="1" applyBorder="1" applyAlignment="1">
      <alignment horizontal="right" vertical="center"/>
    </xf>
    <xf numFmtId="181" fontId="9" fillId="0" borderId="6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81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3" fillId="0" borderId="0" xfId="2" applyFont="1" applyAlignment="1">
      <alignment vertical="center" shrinkToFit="1"/>
    </xf>
    <xf numFmtId="0" fontId="7" fillId="0" borderId="1" xfId="2" applyFont="1" applyBorder="1" applyAlignment="1">
      <alignment vertical="center" shrinkToFit="1"/>
    </xf>
    <xf numFmtId="181" fontId="9" fillId="0" borderId="6" xfId="2" applyNumberFormat="1" applyFont="1" applyBorder="1" applyAlignment="1">
      <alignment horizontal="right" vertical="center" shrinkToFit="1"/>
    </xf>
    <xf numFmtId="181" fontId="9" fillId="0" borderId="0" xfId="2" applyNumberFormat="1" applyFont="1" applyAlignment="1">
      <alignment horizontal="right" vertical="center" shrinkToFit="1"/>
    </xf>
    <xf numFmtId="0" fontId="6" fillId="0" borderId="0" xfId="2" applyFont="1" applyAlignment="1">
      <alignment horizontal="right" vertical="center" shrinkToFit="1"/>
    </xf>
    <xf numFmtId="0" fontId="9" fillId="0" borderId="7" xfId="2" applyFont="1" applyBorder="1" applyAlignment="1">
      <alignment horizontal="distributed" vertical="center"/>
    </xf>
    <xf numFmtId="0" fontId="9" fillId="0" borderId="9" xfId="2" applyFont="1" applyBorder="1" applyAlignment="1">
      <alignment horizontal="distributed" vertical="center"/>
    </xf>
    <xf numFmtId="0" fontId="9" fillId="0" borderId="4" xfId="2" applyFont="1" applyBorder="1" applyAlignment="1">
      <alignment horizontal="left" vertical="center"/>
    </xf>
    <xf numFmtId="0" fontId="6" fillId="0" borderId="1" xfId="2" applyFont="1" applyBorder="1" applyAlignment="1">
      <alignment horizontal="right" vertical="center" shrinkToFit="1"/>
    </xf>
    <xf numFmtId="0" fontId="8" fillId="0" borderId="7" xfId="2" applyFont="1" applyBorder="1" applyAlignment="1">
      <alignment horizontal="center" vertical="top"/>
    </xf>
    <xf numFmtId="0" fontId="8" fillId="0" borderId="8" xfId="2" applyFont="1" applyBorder="1" applyAlignment="1">
      <alignment horizontal="center" vertical="top"/>
    </xf>
    <xf numFmtId="0" fontId="8" fillId="0" borderId="9" xfId="2" applyFont="1" applyBorder="1" applyAlignment="1">
      <alignment horizontal="center" vertical="top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83" fontId="6" fillId="0" borderId="1" xfId="2" applyNumberFormat="1" applyFont="1" applyBorder="1" applyAlignment="1">
      <alignment horizontal="left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12" xfId="2" applyFont="1" applyBorder="1" applyAlignment="1">
      <alignment horizontal="distributed" vertical="center"/>
    </xf>
    <xf numFmtId="0" fontId="8" fillId="0" borderId="5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4" fillId="0" borderId="0" xfId="2" applyFont="1" applyAlignment="1">
      <alignment horizontal="left" vertical="center"/>
    </xf>
    <xf numFmtId="183" fontId="6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82" fontId="3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R224"/>
  <sheetViews>
    <sheetView tabSelected="1" zoomScale="75" workbookViewId="0"/>
  </sheetViews>
  <sheetFormatPr defaultColWidth="10.33203125" defaultRowHeight="13.2" x14ac:dyDescent="0.15"/>
  <cols>
    <col min="1" max="4" width="10.6640625" style="23" customWidth="1"/>
    <col min="5" max="5" width="10.6640625" style="24" customWidth="1"/>
    <col min="6" max="6" width="10.6640625" style="23" customWidth="1"/>
    <col min="7" max="7" width="10.6640625" style="24" customWidth="1"/>
    <col min="8" max="9" width="10.6640625" style="23" customWidth="1"/>
    <col min="10" max="10" width="10.6640625" style="24" customWidth="1"/>
    <col min="11" max="18" width="10.6640625" style="23" customWidth="1"/>
    <col min="19" max="16384" width="10.33203125" style="23"/>
  </cols>
  <sheetData>
    <row r="1" spans="1:18" s="1" customFormat="1" ht="8.25" customHeight="1" x14ac:dyDescent="0.15">
      <c r="B1" s="2"/>
      <c r="C1" s="2"/>
      <c r="E1" s="3"/>
      <c r="G1" s="3"/>
      <c r="J1" s="3"/>
      <c r="Q1" s="41" t="str">
        <f>IF(P_22号様式!A2=""," ページ", P_22号様式!A2 &amp; "ページ")</f>
        <v>1ページ</v>
      </c>
      <c r="R1" s="41"/>
    </row>
    <row r="2" spans="1:18" s="1" customFormat="1" ht="14.25" customHeight="1" x14ac:dyDescent="0.15">
      <c r="A2" s="56" t="s">
        <v>0</v>
      </c>
      <c r="B2" s="56"/>
      <c r="C2" s="56"/>
      <c r="D2" s="56"/>
      <c r="G2" s="3"/>
      <c r="H2" s="58" t="s">
        <v>1</v>
      </c>
      <c r="I2" s="58"/>
      <c r="J2" s="58"/>
      <c r="K2" s="6"/>
      <c r="L2" s="6"/>
      <c r="M2" s="6"/>
      <c r="Q2" s="41"/>
      <c r="R2" s="41"/>
    </row>
    <row r="3" spans="1:18" s="1" customFormat="1" ht="7.5" customHeight="1" x14ac:dyDescent="0.15">
      <c r="A3" s="56"/>
      <c r="B3" s="56"/>
      <c r="C3" s="56"/>
      <c r="D3" s="56"/>
      <c r="F3" s="5"/>
      <c r="G3" s="5"/>
      <c r="H3" s="58"/>
      <c r="I3" s="58"/>
      <c r="J3" s="58"/>
      <c r="R3" s="29"/>
    </row>
    <row r="4" spans="1:18" s="1" customFormat="1" ht="15" customHeight="1" x14ac:dyDescent="0.15">
      <c r="A4" s="3"/>
      <c r="B4" s="60">
        <f>IF(パラメタシート!B1="","",パラメタシート!B1)</f>
        <v>45592</v>
      </c>
      <c r="C4" s="60"/>
      <c r="D4" s="60"/>
      <c r="E4" s="60"/>
      <c r="G4" s="4"/>
      <c r="H4" s="58"/>
      <c r="I4" s="58"/>
      <c r="J4" s="58"/>
      <c r="M4" s="7"/>
      <c r="N4" s="59"/>
      <c r="O4" s="59"/>
      <c r="R4" s="29"/>
    </row>
    <row r="5" spans="1:18" s="1" customFormat="1" ht="16.5" customHeight="1" x14ac:dyDescent="0.15">
      <c r="B5" s="42" t="s">
        <v>2</v>
      </c>
      <c r="C5" s="42"/>
      <c r="D5" s="42"/>
      <c r="E5" s="42"/>
      <c r="F5" s="4"/>
      <c r="G5" s="4"/>
      <c r="N5" s="33" t="str">
        <f>IF(P_22号様式!BT2="0","即日 開票  中間報告","翌日 開票  中間報告")</f>
        <v>即日 開票  中間報告</v>
      </c>
      <c r="O5" s="33"/>
      <c r="P5" s="57" t="str">
        <f>IF(P_22号様式!BU2="","     時     分",P_22号様式!BU2)</f>
        <v xml:space="preserve">     時     分</v>
      </c>
      <c r="Q5" s="57"/>
      <c r="R5" s="29"/>
    </row>
    <row r="6" spans="1:18" s="1" customFormat="1" ht="16.5" customHeight="1" x14ac:dyDescent="0.15">
      <c r="B6" s="3"/>
      <c r="C6" s="3"/>
      <c r="D6" s="3"/>
      <c r="E6" s="8"/>
      <c r="F6" s="8"/>
      <c r="G6" s="9"/>
      <c r="H6" s="9"/>
      <c r="I6" s="10"/>
      <c r="J6" s="10"/>
      <c r="K6" s="11"/>
      <c r="L6" s="12"/>
      <c r="M6" s="13"/>
      <c r="N6" s="37" t="s">
        <v>3</v>
      </c>
      <c r="O6" s="37"/>
      <c r="P6" s="47">
        <f>IF(P_22号様式!BV2="","     時     分",P_22号様式!BV2)</f>
        <v>9.2361111111111102E-2</v>
      </c>
      <c r="Q6" s="47"/>
      <c r="R6" s="30" t="s">
        <v>11</v>
      </c>
    </row>
    <row r="7" spans="1:18" s="14" customFormat="1" x14ac:dyDescent="0.15">
      <c r="A7" s="50" t="s">
        <v>4</v>
      </c>
      <c r="B7" s="51"/>
      <c r="C7" s="38" t="str">
        <f>IF(P_22号様式!D2="","",P_22号様式!D2)</f>
        <v>尾島　明</v>
      </c>
      <c r="D7" s="39"/>
      <c r="E7" s="39"/>
      <c r="F7" s="40"/>
      <c r="G7" s="38" t="str">
        <f>IF(P_22号様式!I2="","",P_22号様式!I2)</f>
        <v>宮川　美津子</v>
      </c>
      <c r="H7" s="39"/>
      <c r="I7" s="39"/>
      <c r="J7" s="40"/>
      <c r="K7" s="38" t="str">
        <f>IF(P_22号様式!N2="","",P_22号様式!N2)</f>
        <v>今崎　幸彦</v>
      </c>
      <c r="L7" s="39"/>
      <c r="M7" s="39"/>
      <c r="N7" s="40"/>
      <c r="O7" s="38" t="str">
        <f>IF(P_22号様式!S2="","",P_22号様式!S2)</f>
        <v>平木　正洋</v>
      </c>
      <c r="P7" s="39"/>
      <c r="Q7" s="39"/>
      <c r="R7" s="40"/>
    </row>
    <row r="8" spans="1:18" s="14" customFormat="1" x14ac:dyDescent="0.15">
      <c r="A8" s="52"/>
      <c r="B8" s="53"/>
      <c r="C8" s="15" t="s">
        <v>5</v>
      </c>
      <c r="D8" s="16" t="s">
        <v>5</v>
      </c>
      <c r="E8" s="45" t="s">
        <v>6</v>
      </c>
      <c r="F8" s="43" t="s">
        <v>7</v>
      </c>
      <c r="G8" s="15" t="s">
        <v>5</v>
      </c>
      <c r="H8" s="16" t="s">
        <v>5</v>
      </c>
      <c r="I8" s="45" t="s">
        <v>6</v>
      </c>
      <c r="J8" s="43" t="s">
        <v>7</v>
      </c>
      <c r="K8" s="15" t="s">
        <v>5</v>
      </c>
      <c r="L8" s="16" t="s">
        <v>5</v>
      </c>
      <c r="M8" s="45" t="s">
        <v>6</v>
      </c>
      <c r="N8" s="45" t="s">
        <v>7</v>
      </c>
      <c r="O8" s="15" t="s">
        <v>5</v>
      </c>
      <c r="P8" s="16" t="s">
        <v>5</v>
      </c>
      <c r="Q8" s="45" t="s">
        <v>6</v>
      </c>
      <c r="R8" s="48" t="s">
        <v>7</v>
      </c>
    </row>
    <row r="9" spans="1:18" s="14" customFormat="1" x14ac:dyDescent="0.15">
      <c r="A9" s="54"/>
      <c r="B9" s="55"/>
      <c r="C9" s="17" t="s">
        <v>8</v>
      </c>
      <c r="D9" s="18" t="s">
        <v>9</v>
      </c>
      <c r="E9" s="46"/>
      <c r="F9" s="44"/>
      <c r="G9" s="17" t="s">
        <v>8</v>
      </c>
      <c r="H9" s="18" t="s">
        <v>9</v>
      </c>
      <c r="I9" s="46"/>
      <c r="J9" s="44"/>
      <c r="K9" s="17" t="s">
        <v>8</v>
      </c>
      <c r="L9" s="18" t="s">
        <v>9</v>
      </c>
      <c r="M9" s="46"/>
      <c r="N9" s="46"/>
      <c r="O9" s="17" t="s">
        <v>8</v>
      </c>
      <c r="P9" s="18" t="s">
        <v>9</v>
      </c>
      <c r="Q9" s="46"/>
      <c r="R9" s="49"/>
    </row>
    <row r="10" spans="1:18" s="21" customFormat="1" ht="12.75" customHeight="1" x14ac:dyDescent="0.15">
      <c r="A10" s="36" t="str">
        <f>IF(P_22号様式!C2="","",P_22号様式!C2)</f>
        <v>　鹿児島市１区</v>
      </c>
      <c r="B10" s="36"/>
      <c r="C10" s="19">
        <f>IF(P_22号様式!E2="","",P_22号様式!E2)</f>
        <v>15062</v>
      </c>
      <c r="D10" s="19">
        <f>IF(P_22号様式!F2="","",P_22号様式!F2)</f>
        <v>150292</v>
      </c>
      <c r="E10" s="19">
        <f>IF(P_22号様式!G2="","",P_22号様式!G2)</f>
        <v>0</v>
      </c>
      <c r="F10" s="19">
        <f>IF(P_22号様式!H2="","",P_22号様式!H2)</f>
        <v>165354</v>
      </c>
      <c r="G10" s="19">
        <f>IF(P_22号様式!J2="","",P_22号様式!J2)</f>
        <v>14399</v>
      </c>
      <c r="H10" s="19">
        <f>IF(P_22号様式!K2="","",P_22号様式!K2)</f>
        <v>150955</v>
      </c>
      <c r="I10" s="19">
        <f>IF(P_22号様式!L2="","",P_22号様式!L2)</f>
        <v>0</v>
      </c>
      <c r="J10" s="19">
        <f>IF(P_22号様式!M2="","",P_22号様式!M2)</f>
        <v>165354</v>
      </c>
      <c r="K10" s="19">
        <f>IF(P_22号様式!O2="","",P_22号様式!O2)</f>
        <v>15692</v>
      </c>
      <c r="L10" s="19">
        <f>IF(P_22号様式!P2="","",P_22号様式!P2)</f>
        <v>149662</v>
      </c>
      <c r="M10" s="19">
        <f>IF(P_22号様式!Q2="","",P_22号様式!Q2)</f>
        <v>0</v>
      </c>
      <c r="N10" s="19">
        <f>IF(P_22号様式!R2="","",P_22号様式!R2)</f>
        <v>165354</v>
      </c>
      <c r="O10" s="20">
        <f>IF(P_22号様式!T2="","",P_22号様式!T2)</f>
        <v>13465</v>
      </c>
      <c r="P10" s="20">
        <f>IF(P_22号様式!U2="","",P_22号様式!U2)</f>
        <v>151889</v>
      </c>
      <c r="Q10" s="20">
        <f>IF(P_22号様式!V2="","",P_22号様式!V2)</f>
        <v>0</v>
      </c>
      <c r="R10" s="31">
        <f>IF(P_22号様式!W2="","",P_22号様式!W2)</f>
        <v>165354</v>
      </c>
    </row>
    <row r="11" spans="1:18" s="21" customFormat="1" ht="12.75" customHeight="1" x14ac:dyDescent="0.15">
      <c r="A11" s="36" t="str">
        <f>IF(P_22号様式!C3="","",P_22号様式!C3)</f>
        <v>　鹿児島市２区</v>
      </c>
      <c r="B11" s="36"/>
      <c r="C11" s="19">
        <f>IF(P_22号様式!E3="","",P_22号様式!E3)</f>
        <v>5743</v>
      </c>
      <c r="D11" s="19">
        <f>IF(P_22号様式!F3="","",P_22号様式!F3)</f>
        <v>57606</v>
      </c>
      <c r="E11" s="19">
        <f>IF(P_22号様式!G3="","",P_22号様式!G3)</f>
        <v>0</v>
      </c>
      <c r="F11" s="19">
        <f>IF(P_22号様式!H3="","",P_22号様式!H3)</f>
        <v>63349</v>
      </c>
      <c r="G11" s="19">
        <f>IF(P_22号様式!J3="","",P_22号様式!J3)</f>
        <v>5425</v>
      </c>
      <c r="H11" s="19">
        <f>IF(P_22号様式!K3="","",P_22号様式!K3)</f>
        <v>57924</v>
      </c>
      <c r="I11" s="19">
        <f>IF(P_22号様式!L3="","",P_22号様式!L3)</f>
        <v>0</v>
      </c>
      <c r="J11" s="19">
        <f>IF(P_22号様式!M3="","",P_22号様式!M3)</f>
        <v>63349</v>
      </c>
      <c r="K11" s="19">
        <f>IF(P_22号様式!O3="","",P_22号様式!O3)</f>
        <v>5911</v>
      </c>
      <c r="L11" s="19">
        <f>IF(P_22号様式!P3="","",P_22号様式!P3)</f>
        <v>57438</v>
      </c>
      <c r="M11" s="19">
        <f>IF(P_22号様式!Q3="","",P_22号様式!Q3)</f>
        <v>0</v>
      </c>
      <c r="N11" s="19">
        <f>IF(P_22号様式!R3="","",P_22号様式!R3)</f>
        <v>63349</v>
      </c>
      <c r="O11" s="20">
        <f>IF(P_22号様式!T3="","",P_22号様式!T3)</f>
        <v>5060</v>
      </c>
      <c r="P11" s="20">
        <f>IF(P_22号様式!U3="","",P_22号様式!U3)</f>
        <v>58289</v>
      </c>
      <c r="Q11" s="20">
        <f>IF(P_22号様式!V3="","",P_22号様式!V3)</f>
        <v>0</v>
      </c>
      <c r="R11" s="31">
        <f>IF(P_22号様式!W3="","",P_22号様式!W3)</f>
        <v>63349</v>
      </c>
    </row>
    <row r="12" spans="1:18" s="21" customFormat="1" ht="12.75" customHeight="1" x14ac:dyDescent="0.15">
      <c r="A12" s="36" t="str">
        <f>IF(P_22号様式!C4="","",P_22号様式!C4)</f>
        <v>＊（鹿児島市）計</v>
      </c>
      <c r="B12" s="36"/>
      <c r="C12" s="19">
        <f>IF(P_22号様式!E4="","",P_22号様式!E4)</f>
        <v>20805</v>
      </c>
      <c r="D12" s="19">
        <f>IF(P_22号様式!F4="","",P_22号様式!F4)</f>
        <v>207898</v>
      </c>
      <c r="E12" s="19">
        <f>IF(P_22号様式!G4="","",P_22号様式!G4)</f>
        <v>0</v>
      </c>
      <c r="F12" s="19">
        <f>IF(P_22号様式!H4="","",P_22号様式!H4)</f>
        <v>228703</v>
      </c>
      <c r="G12" s="19">
        <f>IF(P_22号様式!J4="","",P_22号様式!J4)</f>
        <v>19824</v>
      </c>
      <c r="H12" s="19">
        <f>IF(P_22号様式!K4="","",P_22号様式!K4)</f>
        <v>208879</v>
      </c>
      <c r="I12" s="19">
        <f>IF(P_22号様式!L4="","",P_22号様式!L4)</f>
        <v>0</v>
      </c>
      <c r="J12" s="19">
        <f>IF(P_22号様式!M4="","",P_22号様式!M4)</f>
        <v>228703</v>
      </c>
      <c r="K12" s="19">
        <f>IF(P_22号様式!O4="","",P_22号様式!O4)</f>
        <v>21603</v>
      </c>
      <c r="L12" s="19">
        <f>IF(P_22号様式!P4="","",P_22号様式!P4)</f>
        <v>207100</v>
      </c>
      <c r="M12" s="19">
        <f>IF(P_22号様式!Q4="","",P_22号様式!Q4)</f>
        <v>0</v>
      </c>
      <c r="N12" s="19">
        <f>IF(P_22号様式!R4="","",P_22号様式!R4)</f>
        <v>228703</v>
      </c>
      <c r="O12" s="20">
        <f>IF(P_22号様式!T4="","",P_22号様式!T4)</f>
        <v>18525</v>
      </c>
      <c r="P12" s="20">
        <f>IF(P_22号様式!U4="","",P_22号様式!U4)</f>
        <v>210178</v>
      </c>
      <c r="Q12" s="20">
        <f>IF(P_22号様式!V4="","",P_22号様式!V4)</f>
        <v>0</v>
      </c>
      <c r="R12" s="31">
        <f>IF(P_22号様式!W4="","",P_22号様式!W4)</f>
        <v>228703</v>
      </c>
    </row>
    <row r="13" spans="1:18" s="21" customFormat="1" ht="12.75" customHeight="1" x14ac:dyDescent="0.15">
      <c r="A13" s="36" t="str">
        <f>IF(P_22号様式!C5="","",P_22号様式!C5)</f>
        <v>　鹿屋市</v>
      </c>
      <c r="B13" s="36"/>
      <c r="C13" s="19">
        <f>IF(P_22号様式!E5="","",P_22号様式!E5)</f>
        <v>2367</v>
      </c>
      <c r="D13" s="19">
        <f>IF(P_22号様式!F5="","",P_22号様式!F5)</f>
        <v>33209</v>
      </c>
      <c r="E13" s="19">
        <f>IF(P_22号様式!G5="","",P_22号様式!G5)</f>
        <v>0</v>
      </c>
      <c r="F13" s="19">
        <f>IF(P_22号様式!H5="","",P_22号様式!H5)</f>
        <v>35576</v>
      </c>
      <c r="G13" s="19">
        <f>IF(P_22号様式!J5="","",P_22号様式!J5)</f>
        <v>2233</v>
      </c>
      <c r="H13" s="19">
        <f>IF(P_22号様式!K5="","",P_22号様式!K5)</f>
        <v>33343</v>
      </c>
      <c r="I13" s="19">
        <f>IF(P_22号様式!L5="","",P_22号様式!L5)</f>
        <v>0</v>
      </c>
      <c r="J13" s="19">
        <f>IF(P_22号様式!M5="","",P_22号様式!M5)</f>
        <v>35576</v>
      </c>
      <c r="K13" s="19">
        <f>IF(P_22号様式!O5="","",P_22号様式!O5)</f>
        <v>2334</v>
      </c>
      <c r="L13" s="19">
        <f>IF(P_22号様式!P5="","",P_22号様式!P5)</f>
        <v>33242</v>
      </c>
      <c r="M13" s="19">
        <f>IF(P_22号様式!Q5="","",P_22号様式!Q5)</f>
        <v>0</v>
      </c>
      <c r="N13" s="19">
        <f>IF(P_22号様式!R5="","",P_22号様式!R5)</f>
        <v>35576</v>
      </c>
      <c r="O13" s="20">
        <f>IF(P_22号様式!T5="","",P_22号様式!T5)</f>
        <v>2070</v>
      </c>
      <c r="P13" s="20">
        <f>IF(P_22号様式!U5="","",P_22号様式!U5)</f>
        <v>33506</v>
      </c>
      <c r="Q13" s="20">
        <f>IF(P_22号様式!V5="","",P_22号様式!V5)</f>
        <v>0</v>
      </c>
      <c r="R13" s="31">
        <f>IF(P_22号様式!W5="","",P_22号様式!W5)</f>
        <v>35576</v>
      </c>
    </row>
    <row r="14" spans="1:18" s="21" customFormat="1" ht="12.75" customHeight="1" x14ac:dyDescent="0.15">
      <c r="A14" s="36" t="str">
        <f>IF(P_22号様式!C6="","",P_22号様式!C6)</f>
        <v>　枕崎市</v>
      </c>
      <c r="B14" s="36"/>
      <c r="C14" s="19">
        <f>IF(P_22号様式!E6="","",P_22号様式!E6)</f>
        <v>437</v>
      </c>
      <c r="D14" s="19">
        <f>IF(P_22号様式!F6="","",P_22号様式!F6)</f>
        <v>7838</v>
      </c>
      <c r="E14" s="19">
        <f>IF(P_22号様式!G6="","",P_22号様式!G6)</f>
        <v>0</v>
      </c>
      <c r="F14" s="19">
        <f>IF(P_22号様式!H6="","",P_22号様式!H6)</f>
        <v>8275</v>
      </c>
      <c r="G14" s="19">
        <f>IF(P_22号様式!J6="","",P_22号様式!J6)</f>
        <v>425</v>
      </c>
      <c r="H14" s="19">
        <f>IF(P_22号様式!K6="","",P_22号様式!K6)</f>
        <v>7850</v>
      </c>
      <c r="I14" s="19">
        <f>IF(P_22号様式!L6="","",P_22号様式!L6)</f>
        <v>0</v>
      </c>
      <c r="J14" s="19">
        <f>IF(P_22号様式!M6="","",P_22号様式!M6)</f>
        <v>8275</v>
      </c>
      <c r="K14" s="19">
        <f>IF(P_22号様式!O6="","",P_22号様式!O6)</f>
        <v>475</v>
      </c>
      <c r="L14" s="19">
        <f>IF(P_22号様式!P6="","",P_22号様式!P6)</f>
        <v>7800</v>
      </c>
      <c r="M14" s="19">
        <f>IF(P_22号様式!Q6="","",P_22号様式!Q6)</f>
        <v>0</v>
      </c>
      <c r="N14" s="19">
        <f>IF(P_22号様式!R6="","",P_22号様式!R6)</f>
        <v>8275</v>
      </c>
      <c r="O14" s="20">
        <f>IF(P_22号様式!T6="","",P_22号様式!T6)</f>
        <v>391</v>
      </c>
      <c r="P14" s="20">
        <f>IF(P_22号様式!U6="","",P_22号様式!U6)</f>
        <v>7884</v>
      </c>
      <c r="Q14" s="20">
        <f>IF(P_22号様式!V6="","",P_22号様式!V6)</f>
        <v>0</v>
      </c>
      <c r="R14" s="31">
        <f>IF(P_22号様式!W6="","",P_22号様式!W6)</f>
        <v>8275</v>
      </c>
    </row>
    <row r="15" spans="1:18" s="21" customFormat="1" ht="12.75" customHeight="1" x14ac:dyDescent="0.15">
      <c r="A15" s="36" t="str">
        <f>IF(P_22号様式!C7="","",P_22号様式!C7)</f>
        <v>　阿久根市</v>
      </c>
      <c r="B15" s="36"/>
      <c r="C15" s="19">
        <f>IF(P_22号様式!E7="","",P_22号様式!E7)</f>
        <v>504</v>
      </c>
      <c r="D15" s="19">
        <f>IF(P_22号様式!F7="","",P_22号様式!F7)</f>
        <v>8609</v>
      </c>
      <c r="E15" s="19">
        <f>IF(P_22号様式!G7="","",P_22号様式!G7)</f>
        <v>0</v>
      </c>
      <c r="F15" s="19">
        <f>IF(P_22号様式!H7="","",P_22号様式!H7)</f>
        <v>9113</v>
      </c>
      <c r="G15" s="19">
        <f>IF(P_22号様式!J7="","",P_22号様式!J7)</f>
        <v>454</v>
      </c>
      <c r="H15" s="19">
        <f>IF(P_22号様式!K7="","",P_22号様式!K7)</f>
        <v>8659</v>
      </c>
      <c r="I15" s="19">
        <f>IF(P_22号様式!L7="","",P_22号様式!L7)</f>
        <v>0</v>
      </c>
      <c r="J15" s="19">
        <f>IF(P_22号様式!M7="","",P_22号様式!M7)</f>
        <v>9113</v>
      </c>
      <c r="K15" s="19">
        <f>IF(P_22号様式!O7="","",P_22号様式!O7)</f>
        <v>496</v>
      </c>
      <c r="L15" s="19">
        <f>IF(P_22号様式!P7="","",P_22号様式!P7)</f>
        <v>8617</v>
      </c>
      <c r="M15" s="19">
        <f>IF(P_22号様式!Q7="","",P_22号様式!Q7)</f>
        <v>0</v>
      </c>
      <c r="N15" s="19">
        <f>IF(P_22号様式!R7="","",P_22号様式!R7)</f>
        <v>9113</v>
      </c>
      <c r="O15" s="20">
        <f>IF(P_22号様式!T7="","",P_22号様式!T7)</f>
        <v>413</v>
      </c>
      <c r="P15" s="20">
        <f>IF(P_22号様式!U7="","",P_22号様式!U7)</f>
        <v>8700</v>
      </c>
      <c r="Q15" s="20">
        <f>IF(P_22号様式!V7="","",P_22号様式!V7)</f>
        <v>0</v>
      </c>
      <c r="R15" s="31">
        <f>IF(P_22号様式!W7="","",P_22号様式!W7)</f>
        <v>9113</v>
      </c>
    </row>
    <row r="16" spans="1:18" s="21" customFormat="1" ht="12.75" customHeight="1" x14ac:dyDescent="0.15">
      <c r="A16" s="36" t="str">
        <f>IF(P_22号様式!C8="","",P_22号様式!C8)</f>
        <v>　出水市</v>
      </c>
      <c r="B16" s="36"/>
      <c r="C16" s="19">
        <f>IF(P_22号様式!E8="","",P_22号様式!E8)</f>
        <v>1364</v>
      </c>
      <c r="D16" s="19">
        <f>IF(P_22号様式!F8="","",P_22号様式!F8)</f>
        <v>21703</v>
      </c>
      <c r="E16" s="19">
        <f>IF(P_22号様式!G8="","",P_22号様式!G8)</f>
        <v>0</v>
      </c>
      <c r="F16" s="19">
        <f>IF(P_22号様式!H8="","",P_22号様式!H8)</f>
        <v>23067</v>
      </c>
      <c r="G16" s="19">
        <f>IF(P_22号様式!J8="","",P_22号様式!J8)</f>
        <v>1288</v>
      </c>
      <c r="H16" s="19">
        <f>IF(P_22号様式!K8="","",P_22号様式!K8)</f>
        <v>21779</v>
      </c>
      <c r="I16" s="19">
        <f>IF(P_22号様式!L8="","",P_22号様式!L8)</f>
        <v>0</v>
      </c>
      <c r="J16" s="19">
        <f>IF(P_22号様式!M8="","",P_22号様式!M8)</f>
        <v>23067</v>
      </c>
      <c r="K16" s="19">
        <f>IF(P_22号様式!O8="","",P_22号様式!O8)</f>
        <v>1401</v>
      </c>
      <c r="L16" s="19">
        <f>IF(P_22号様式!P8="","",P_22号様式!P8)</f>
        <v>21666</v>
      </c>
      <c r="M16" s="19">
        <f>IF(P_22号様式!Q8="","",P_22号様式!Q8)</f>
        <v>0</v>
      </c>
      <c r="N16" s="19">
        <f>IF(P_22号様式!R8="","",P_22号様式!R8)</f>
        <v>23067</v>
      </c>
      <c r="O16" s="20">
        <f>IF(P_22号様式!T8="","",P_22号様式!T8)</f>
        <v>1217</v>
      </c>
      <c r="P16" s="20">
        <f>IF(P_22号様式!U8="","",P_22号様式!U8)</f>
        <v>21850</v>
      </c>
      <c r="Q16" s="20">
        <f>IF(P_22号様式!V8="","",P_22号様式!V8)</f>
        <v>0</v>
      </c>
      <c r="R16" s="31">
        <f>IF(P_22号様式!W8="","",P_22号様式!W8)</f>
        <v>23067</v>
      </c>
    </row>
    <row r="17" spans="1:18" s="21" customFormat="1" ht="12.75" customHeight="1" x14ac:dyDescent="0.15">
      <c r="A17" s="36" t="str">
        <f>IF(P_22号様式!C9="","",P_22号様式!C9)</f>
        <v>　指宿市</v>
      </c>
      <c r="B17" s="36"/>
      <c r="C17" s="19">
        <f>IF(P_22号様式!E9="","",P_22号様式!E9)</f>
        <v>744</v>
      </c>
      <c r="D17" s="19">
        <f>IF(P_22号様式!F9="","",P_22号様式!F9)</f>
        <v>16783</v>
      </c>
      <c r="E17" s="19">
        <f>IF(P_22号様式!G9="","",P_22号様式!G9)</f>
        <v>0</v>
      </c>
      <c r="F17" s="19">
        <f>IF(P_22号様式!H9="","",P_22号様式!H9)</f>
        <v>17527</v>
      </c>
      <c r="G17" s="19">
        <f>IF(P_22号様式!J9="","",P_22号様式!J9)</f>
        <v>694</v>
      </c>
      <c r="H17" s="19">
        <f>IF(P_22号様式!K9="","",P_22号様式!K9)</f>
        <v>16833</v>
      </c>
      <c r="I17" s="19">
        <f>IF(P_22号様式!L9="","",P_22号様式!L9)</f>
        <v>0</v>
      </c>
      <c r="J17" s="19">
        <f>IF(P_22号様式!M9="","",P_22号様式!M9)</f>
        <v>17527</v>
      </c>
      <c r="K17" s="19">
        <f>IF(P_22号様式!O9="","",P_22号様式!O9)</f>
        <v>779</v>
      </c>
      <c r="L17" s="19">
        <f>IF(P_22号様式!P9="","",P_22号様式!P9)</f>
        <v>16748</v>
      </c>
      <c r="M17" s="19">
        <f>IF(P_22号様式!Q9="","",P_22号様式!Q9)</f>
        <v>0</v>
      </c>
      <c r="N17" s="19">
        <f>IF(P_22号様式!R9="","",P_22号様式!R9)</f>
        <v>17527</v>
      </c>
      <c r="O17" s="20">
        <f>IF(P_22号様式!T9="","",P_22号様式!T9)</f>
        <v>655</v>
      </c>
      <c r="P17" s="20">
        <f>IF(P_22号様式!U9="","",P_22号様式!U9)</f>
        <v>16872</v>
      </c>
      <c r="Q17" s="20">
        <f>IF(P_22号様式!V9="","",P_22号様式!V9)</f>
        <v>0</v>
      </c>
      <c r="R17" s="31">
        <f>IF(P_22号様式!W9="","",P_22号様式!W9)</f>
        <v>17527</v>
      </c>
    </row>
    <row r="18" spans="1:18" s="21" customFormat="1" ht="12.75" customHeight="1" x14ac:dyDescent="0.15">
      <c r="A18" s="36" t="str">
        <f>IF(P_22号様式!C10="","",P_22号様式!C10)</f>
        <v>　西之表市</v>
      </c>
      <c r="B18" s="36"/>
      <c r="C18" s="19">
        <f>IF(P_22号様式!E10="","",P_22号様式!E10)</f>
        <v>299</v>
      </c>
      <c r="D18" s="19">
        <f>IF(P_22号様式!F10="","",P_22号様式!F10)</f>
        <v>6419</v>
      </c>
      <c r="E18" s="19">
        <f>IF(P_22号様式!G10="","",P_22号様式!G10)</f>
        <v>0</v>
      </c>
      <c r="F18" s="19">
        <f>IF(P_22号様式!H10="","",P_22号様式!H10)</f>
        <v>6718</v>
      </c>
      <c r="G18" s="19">
        <f>IF(P_22号様式!J10="","",P_22号様式!J10)</f>
        <v>281</v>
      </c>
      <c r="H18" s="19">
        <f>IF(P_22号様式!K10="","",P_22号様式!K10)</f>
        <v>6437</v>
      </c>
      <c r="I18" s="19">
        <f>IF(P_22号様式!L10="","",P_22号様式!L10)</f>
        <v>0</v>
      </c>
      <c r="J18" s="19">
        <f>IF(P_22号様式!M10="","",P_22号様式!M10)</f>
        <v>6718</v>
      </c>
      <c r="K18" s="19">
        <f>IF(P_22号様式!O10="","",P_22号様式!O10)</f>
        <v>307</v>
      </c>
      <c r="L18" s="19">
        <f>IF(P_22号様式!P10="","",P_22号様式!P10)</f>
        <v>6411</v>
      </c>
      <c r="M18" s="19">
        <f>IF(P_22号様式!Q10="","",P_22号様式!Q10)</f>
        <v>0</v>
      </c>
      <c r="N18" s="19">
        <f>IF(P_22号様式!R10="","",P_22号様式!R10)</f>
        <v>6718</v>
      </c>
      <c r="O18" s="20">
        <f>IF(P_22号様式!T10="","",P_22号様式!T10)</f>
        <v>271</v>
      </c>
      <c r="P18" s="20">
        <f>IF(P_22号様式!U10="","",P_22号様式!U10)</f>
        <v>6447</v>
      </c>
      <c r="Q18" s="20">
        <f>IF(P_22号様式!V10="","",P_22号様式!V10)</f>
        <v>0</v>
      </c>
      <c r="R18" s="31">
        <f>IF(P_22号様式!W10="","",P_22号様式!W10)</f>
        <v>6718</v>
      </c>
    </row>
    <row r="19" spans="1:18" s="21" customFormat="1" ht="12.75" customHeight="1" x14ac:dyDescent="0.15">
      <c r="A19" s="36" t="str">
        <f>IF(P_22号様式!C11="","",P_22号様式!C11)</f>
        <v>　垂水市</v>
      </c>
      <c r="B19" s="36"/>
      <c r="C19" s="19">
        <f>IF(P_22号様式!E11="","",P_22号様式!E11)</f>
        <v>301</v>
      </c>
      <c r="D19" s="19">
        <f>IF(P_22号様式!F11="","",P_22号様式!F11)</f>
        <v>6051</v>
      </c>
      <c r="E19" s="19">
        <f>IF(P_22号様式!G11="","",P_22号様式!G11)</f>
        <v>0</v>
      </c>
      <c r="F19" s="19">
        <f>IF(P_22号様式!H11="","",P_22号様式!H11)</f>
        <v>6352</v>
      </c>
      <c r="G19" s="19">
        <f>IF(P_22号様式!J11="","",P_22号様式!J11)</f>
        <v>269</v>
      </c>
      <c r="H19" s="19">
        <f>IF(P_22号様式!K11="","",P_22号様式!K11)</f>
        <v>6083</v>
      </c>
      <c r="I19" s="19">
        <f>IF(P_22号様式!L11="","",P_22号様式!L11)</f>
        <v>0</v>
      </c>
      <c r="J19" s="19">
        <f>IF(P_22号様式!M11="","",P_22号様式!M11)</f>
        <v>6352</v>
      </c>
      <c r="K19" s="19">
        <f>IF(P_22号様式!O11="","",P_22号様式!O11)</f>
        <v>296</v>
      </c>
      <c r="L19" s="19">
        <f>IF(P_22号様式!P11="","",P_22号様式!P11)</f>
        <v>6056</v>
      </c>
      <c r="M19" s="19">
        <f>IF(P_22号様式!Q11="","",P_22号様式!Q11)</f>
        <v>0</v>
      </c>
      <c r="N19" s="19">
        <f>IF(P_22号様式!R11="","",P_22号様式!R11)</f>
        <v>6352</v>
      </c>
      <c r="O19" s="20">
        <f>IF(P_22号様式!T11="","",P_22号様式!T11)</f>
        <v>248</v>
      </c>
      <c r="P19" s="20">
        <f>IF(P_22号様式!U11="","",P_22号様式!U11)</f>
        <v>6104</v>
      </c>
      <c r="Q19" s="20">
        <f>IF(P_22号様式!V11="","",P_22号様式!V11)</f>
        <v>0</v>
      </c>
      <c r="R19" s="31">
        <f>IF(P_22号様式!W11="","",P_22号様式!W11)</f>
        <v>6352</v>
      </c>
    </row>
    <row r="20" spans="1:18" s="21" customFormat="1" ht="12.75" customHeight="1" x14ac:dyDescent="0.15">
      <c r="A20" s="36" t="str">
        <f>IF(P_22号様式!C12="","",P_22号様式!C12)</f>
        <v>　薩摩川内市第１</v>
      </c>
      <c r="B20" s="36"/>
      <c r="C20" s="19">
        <f>IF(P_22号様式!E12="","",P_22号様式!E12)</f>
        <v>2261</v>
      </c>
      <c r="D20" s="19">
        <f>IF(P_22号様式!F12="","",P_22号様式!F12)</f>
        <v>40916</v>
      </c>
      <c r="E20" s="19">
        <f>IF(P_22号様式!G12="","",P_22号様式!G12)</f>
        <v>0</v>
      </c>
      <c r="F20" s="19">
        <f>IF(P_22号様式!H12="","",P_22号様式!H12)</f>
        <v>43177</v>
      </c>
      <c r="G20" s="19">
        <f>IF(P_22号様式!J12="","",P_22号様式!J12)</f>
        <v>2163</v>
      </c>
      <c r="H20" s="19">
        <f>IF(P_22号様式!K12="","",P_22号様式!K12)</f>
        <v>41014</v>
      </c>
      <c r="I20" s="19">
        <f>IF(P_22号様式!L12="","",P_22号様式!L12)</f>
        <v>0</v>
      </c>
      <c r="J20" s="19">
        <f>IF(P_22号様式!M12="","",P_22号様式!M12)</f>
        <v>43177</v>
      </c>
      <c r="K20" s="19">
        <f>IF(P_22号様式!O12="","",P_22号様式!O12)</f>
        <v>2419</v>
      </c>
      <c r="L20" s="19">
        <f>IF(P_22号様式!P12="","",P_22号様式!P12)</f>
        <v>40758</v>
      </c>
      <c r="M20" s="19">
        <f>IF(P_22号様式!Q12="","",P_22号様式!Q12)</f>
        <v>0</v>
      </c>
      <c r="N20" s="19">
        <f>IF(P_22号様式!R12="","",P_22号様式!R12)</f>
        <v>43177</v>
      </c>
      <c r="O20" s="20">
        <f>IF(P_22号様式!T12="","",P_22号様式!T12)</f>
        <v>1977</v>
      </c>
      <c r="P20" s="20">
        <f>IF(P_22号様式!U12="","",P_22号様式!U12)</f>
        <v>41200</v>
      </c>
      <c r="Q20" s="20">
        <f>IF(P_22号様式!V12="","",P_22号様式!V12)</f>
        <v>0</v>
      </c>
      <c r="R20" s="31">
        <f>IF(P_22号様式!W12="","",P_22号様式!W12)</f>
        <v>43177</v>
      </c>
    </row>
    <row r="21" spans="1:18" s="21" customFormat="1" ht="12.75" customHeight="1" x14ac:dyDescent="0.15">
      <c r="A21" s="36" t="str">
        <f>IF(P_22号様式!C13="","",P_22号様式!C13)</f>
        <v>　薩摩川内市第２</v>
      </c>
      <c r="B21" s="36"/>
      <c r="C21" s="19">
        <f>IF(P_22号様式!E13="","",P_22号様式!E13)</f>
        <v>74</v>
      </c>
      <c r="D21" s="19">
        <f>IF(P_22号様式!F13="","",P_22号様式!F13)</f>
        <v>2311</v>
      </c>
      <c r="E21" s="19">
        <f>IF(P_22号様式!G13="","",P_22号様式!G13)</f>
        <v>0</v>
      </c>
      <c r="F21" s="19">
        <f>IF(P_22号様式!H13="","",P_22号様式!H13)</f>
        <v>2385</v>
      </c>
      <c r="G21" s="19">
        <f>IF(P_22号様式!J13="","",P_22号様式!J13)</f>
        <v>70</v>
      </c>
      <c r="H21" s="19">
        <f>IF(P_22号様式!K13="","",P_22号様式!K13)</f>
        <v>2315</v>
      </c>
      <c r="I21" s="19">
        <f>IF(P_22号様式!L13="","",P_22号様式!L13)</f>
        <v>0</v>
      </c>
      <c r="J21" s="19">
        <f>IF(P_22号様式!M13="","",P_22号様式!M13)</f>
        <v>2385</v>
      </c>
      <c r="K21" s="19">
        <f>IF(P_22号様式!O13="","",P_22号様式!O13)</f>
        <v>82</v>
      </c>
      <c r="L21" s="19">
        <f>IF(P_22号様式!P13="","",P_22号様式!P13)</f>
        <v>2303</v>
      </c>
      <c r="M21" s="19">
        <f>IF(P_22号様式!Q13="","",P_22号様式!Q13)</f>
        <v>0</v>
      </c>
      <c r="N21" s="19">
        <f>IF(P_22号様式!R13="","",P_22号様式!R13)</f>
        <v>2385</v>
      </c>
      <c r="O21" s="20">
        <f>IF(P_22号様式!T13="","",P_22号様式!T13)</f>
        <v>67</v>
      </c>
      <c r="P21" s="20">
        <f>IF(P_22号様式!U13="","",P_22号様式!U13)</f>
        <v>2318</v>
      </c>
      <c r="Q21" s="20">
        <f>IF(P_22号様式!V13="","",P_22号様式!V13)</f>
        <v>0</v>
      </c>
      <c r="R21" s="31">
        <f>IF(P_22号様式!W13="","",P_22号様式!W13)</f>
        <v>2385</v>
      </c>
    </row>
    <row r="22" spans="1:18" s="21" customFormat="1" ht="12.75" customHeight="1" x14ac:dyDescent="0.15">
      <c r="A22" s="36" t="str">
        <f>IF(P_22号様式!C14="","",P_22号様式!C14)</f>
        <v>＊（薩摩川内市）計</v>
      </c>
      <c r="B22" s="36"/>
      <c r="C22" s="19">
        <f>IF(P_22号様式!E14="","",P_22号様式!E14)</f>
        <v>2335</v>
      </c>
      <c r="D22" s="19">
        <f>IF(P_22号様式!F14="","",P_22号様式!F14)</f>
        <v>43227</v>
      </c>
      <c r="E22" s="19">
        <f>IF(P_22号様式!G14="","",P_22号様式!G14)</f>
        <v>0</v>
      </c>
      <c r="F22" s="19">
        <f>IF(P_22号様式!H14="","",P_22号様式!H14)</f>
        <v>45562</v>
      </c>
      <c r="G22" s="19">
        <f>IF(P_22号様式!J14="","",P_22号様式!J14)</f>
        <v>2233</v>
      </c>
      <c r="H22" s="19">
        <f>IF(P_22号様式!K14="","",P_22号様式!K14)</f>
        <v>43329</v>
      </c>
      <c r="I22" s="19">
        <f>IF(P_22号様式!L14="","",P_22号様式!L14)</f>
        <v>0</v>
      </c>
      <c r="J22" s="19">
        <f>IF(P_22号様式!M14="","",P_22号様式!M14)</f>
        <v>45562</v>
      </c>
      <c r="K22" s="19">
        <f>IF(P_22号様式!O14="","",P_22号様式!O14)</f>
        <v>2501</v>
      </c>
      <c r="L22" s="19">
        <f>IF(P_22号様式!P14="","",P_22号様式!P14)</f>
        <v>43061</v>
      </c>
      <c r="M22" s="19">
        <f>IF(P_22号様式!Q14="","",P_22号様式!Q14)</f>
        <v>0</v>
      </c>
      <c r="N22" s="19">
        <f>IF(P_22号様式!R14="","",P_22号様式!R14)</f>
        <v>45562</v>
      </c>
      <c r="O22" s="20">
        <f>IF(P_22号様式!T14="","",P_22号様式!T14)</f>
        <v>2044</v>
      </c>
      <c r="P22" s="20">
        <f>IF(P_22号様式!U14="","",P_22号様式!U14)</f>
        <v>43518</v>
      </c>
      <c r="Q22" s="20">
        <f>IF(P_22号様式!V14="","",P_22号様式!V14)</f>
        <v>0</v>
      </c>
      <c r="R22" s="31">
        <f>IF(P_22号様式!W14="","",P_22号様式!W14)</f>
        <v>45562</v>
      </c>
    </row>
    <row r="23" spans="1:18" s="21" customFormat="1" ht="12.75" customHeight="1" x14ac:dyDescent="0.15">
      <c r="A23" s="36" t="str">
        <f>IF(P_22号様式!C15="","",P_22号様式!C15)</f>
        <v>　日置市</v>
      </c>
      <c r="B23" s="36"/>
      <c r="C23" s="19">
        <f>IF(P_22号様式!E15="","",P_22号様式!E15)</f>
        <v>1257</v>
      </c>
      <c r="D23" s="19">
        <f>IF(P_22号様式!F15="","",P_22号様式!F15)</f>
        <v>19791</v>
      </c>
      <c r="E23" s="19">
        <f>IF(P_22号様式!G15="","",P_22号様式!G15)</f>
        <v>0</v>
      </c>
      <c r="F23" s="19">
        <f>IF(P_22号様式!H15="","",P_22号様式!H15)</f>
        <v>21048</v>
      </c>
      <c r="G23" s="19">
        <f>IF(P_22号様式!J15="","",P_22号様式!J15)</f>
        <v>1147</v>
      </c>
      <c r="H23" s="19">
        <f>IF(P_22号様式!K15="","",P_22号様式!K15)</f>
        <v>19901</v>
      </c>
      <c r="I23" s="19">
        <f>IF(P_22号様式!L15="","",P_22号様式!L15)</f>
        <v>0</v>
      </c>
      <c r="J23" s="19">
        <f>IF(P_22号様式!M15="","",P_22号様式!M15)</f>
        <v>21048</v>
      </c>
      <c r="K23" s="19">
        <f>IF(P_22号様式!O15="","",P_22号様式!O15)</f>
        <v>1407</v>
      </c>
      <c r="L23" s="19">
        <f>IF(P_22号様式!P15="","",P_22号様式!P15)</f>
        <v>19641</v>
      </c>
      <c r="M23" s="19">
        <f>IF(P_22号様式!Q15="","",P_22号様式!Q15)</f>
        <v>0</v>
      </c>
      <c r="N23" s="19">
        <f>IF(P_22号様式!R15="","",P_22号様式!R15)</f>
        <v>21048</v>
      </c>
      <c r="O23" s="20">
        <f>IF(P_22号様式!T15="","",P_22号様式!T15)</f>
        <v>1168</v>
      </c>
      <c r="P23" s="20">
        <f>IF(P_22号様式!U15="","",P_22号様式!U15)</f>
        <v>19880</v>
      </c>
      <c r="Q23" s="20">
        <f>IF(P_22号様式!V15="","",P_22号様式!V15)</f>
        <v>0</v>
      </c>
      <c r="R23" s="31">
        <f>IF(P_22号様式!W15="","",P_22号様式!W15)</f>
        <v>21048</v>
      </c>
    </row>
    <row r="24" spans="1:18" s="21" customFormat="1" ht="12.75" customHeight="1" x14ac:dyDescent="0.15">
      <c r="A24" s="36" t="str">
        <f>IF(P_22号様式!C16="","",P_22号様式!C16)</f>
        <v>　曽於市</v>
      </c>
      <c r="B24" s="36"/>
      <c r="C24" s="19">
        <f>IF(P_22号様式!E16="","",P_22号様式!E16)</f>
        <v>556</v>
      </c>
      <c r="D24" s="19">
        <f>IF(P_22号様式!F16="","",P_22号様式!F16)</f>
        <v>13798</v>
      </c>
      <c r="E24" s="19">
        <f>IF(P_22号様式!G16="","",P_22号様式!G16)</f>
        <v>0</v>
      </c>
      <c r="F24" s="19">
        <f>IF(P_22号様式!H16="","",P_22号様式!H16)</f>
        <v>14354</v>
      </c>
      <c r="G24" s="19">
        <f>IF(P_22号様式!J16="","",P_22号様式!J16)</f>
        <v>508</v>
      </c>
      <c r="H24" s="19">
        <f>IF(P_22号様式!K16="","",P_22号様式!K16)</f>
        <v>13846</v>
      </c>
      <c r="I24" s="19">
        <f>IF(P_22号様式!L16="","",P_22号様式!L16)</f>
        <v>0</v>
      </c>
      <c r="J24" s="19">
        <f>IF(P_22号様式!M16="","",P_22号様式!M16)</f>
        <v>14354</v>
      </c>
      <c r="K24" s="19">
        <f>IF(P_22号様式!O16="","",P_22号様式!O16)</f>
        <v>571</v>
      </c>
      <c r="L24" s="19">
        <f>IF(P_22号様式!P16="","",P_22号様式!P16)</f>
        <v>13783</v>
      </c>
      <c r="M24" s="19">
        <f>IF(P_22号様式!Q16="","",P_22号様式!Q16)</f>
        <v>0</v>
      </c>
      <c r="N24" s="19">
        <f>IF(P_22号様式!R16="","",P_22号様式!R16)</f>
        <v>14354</v>
      </c>
      <c r="O24" s="20">
        <f>IF(P_22号様式!T16="","",P_22号様式!T16)</f>
        <v>481</v>
      </c>
      <c r="P24" s="20">
        <f>IF(P_22号様式!U16="","",P_22号様式!U16)</f>
        <v>13873</v>
      </c>
      <c r="Q24" s="20">
        <f>IF(P_22号様式!V16="","",P_22号様式!V16)</f>
        <v>0</v>
      </c>
      <c r="R24" s="31">
        <f>IF(P_22号様式!W16="","",P_22号様式!W16)</f>
        <v>14354</v>
      </c>
    </row>
    <row r="25" spans="1:18" s="21" customFormat="1" ht="12.75" customHeight="1" x14ac:dyDescent="0.15">
      <c r="A25" s="36" t="str">
        <f>IF(P_22号様式!C17="","",P_22号様式!C17)</f>
        <v>　霧島市</v>
      </c>
      <c r="B25" s="36"/>
      <c r="C25" s="19">
        <f>IF(P_22号様式!E17="","",P_22号様式!E17)</f>
        <v>3498</v>
      </c>
      <c r="D25" s="19">
        <f>IF(P_22号様式!F17="","",P_22号様式!F17)</f>
        <v>43558</v>
      </c>
      <c r="E25" s="19">
        <f>IF(P_22号様式!G17="","",P_22号様式!G17)</f>
        <v>0</v>
      </c>
      <c r="F25" s="19">
        <f>IF(P_22号様式!H17="","",P_22号様式!H17)</f>
        <v>47056</v>
      </c>
      <c r="G25" s="19">
        <f>IF(P_22号様式!J17="","",P_22号様式!J17)</f>
        <v>3426</v>
      </c>
      <c r="H25" s="19">
        <f>IF(P_22号様式!K17="","",P_22号様式!K17)</f>
        <v>43630</v>
      </c>
      <c r="I25" s="19">
        <f>IF(P_22号様式!L17="","",P_22号様式!L17)</f>
        <v>0</v>
      </c>
      <c r="J25" s="19">
        <f>IF(P_22号様式!M17="","",P_22号様式!M17)</f>
        <v>47056</v>
      </c>
      <c r="K25" s="19">
        <f>IF(P_22号様式!O17="","",P_22号様式!O17)</f>
        <v>3590</v>
      </c>
      <c r="L25" s="19">
        <f>IF(P_22号様式!P17="","",P_22号様式!P17)</f>
        <v>43466</v>
      </c>
      <c r="M25" s="19">
        <f>IF(P_22号様式!Q17="","",P_22号様式!Q17)</f>
        <v>0</v>
      </c>
      <c r="N25" s="19">
        <f>IF(P_22号様式!R17="","",P_22号様式!R17)</f>
        <v>47056</v>
      </c>
      <c r="O25" s="20">
        <f>IF(P_22号様式!T17="","",P_22号様式!T17)</f>
        <v>3117</v>
      </c>
      <c r="P25" s="20">
        <f>IF(P_22号様式!U17="","",P_22号様式!U17)</f>
        <v>43939</v>
      </c>
      <c r="Q25" s="20">
        <f>IF(P_22号様式!V17="","",P_22号様式!V17)</f>
        <v>0</v>
      </c>
      <c r="R25" s="31">
        <f>IF(P_22号様式!W17="","",P_22号様式!W17)</f>
        <v>47056</v>
      </c>
    </row>
    <row r="26" spans="1:18" s="21" customFormat="1" ht="12.75" customHeight="1" x14ac:dyDescent="0.15">
      <c r="A26" s="36" t="str">
        <f>IF(P_22号様式!C18="","",P_22号様式!C18)</f>
        <v>　いちき串木野市</v>
      </c>
      <c r="B26" s="36"/>
      <c r="C26" s="19">
        <f>IF(P_22号様式!E18="","",P_22号様式!E18)</f>
        <v>718</v>
      </c>
      <c r="D26" s="19">
        <f>IF(P_22号様式!F18="","",P_22号様式!F18)</f>
        <v>11159</v>
      </c>
      <c r="E26" s="19">
        <f>IF(P_22号様式!G18="","",P_22号様式!G18)</f>
        <v>0</v>
      </c>
      <c r="F26" s="19">
        <f>IF(P_22号様式!H18="","",P_22号様式!H18)</f>
        <v>11877</v>
      </c>
      <c r="G26" s="19">
        <f>IF(P_22号様式!J18="","",P_22号様式!J18)</f>
        <v>695</v>
      </c>
      <c r="H26" s="19">
        <f>IF(P_22号様式!K18="","",P_22号様式!K18)</f>
        <v>11182</v>
      </c>
      <c r="I26" s="19">
        <f>IF(P_22号様式!L18="","",P_22号様式!L18)</f>
        <v>0</v>
      </c>
      <c r="J26" s="19">
        <f>IF(P_22号様式!M18="","",P_22号様式!M18)</f>
        <v>11877</v>
      </c>
      <c r="K26" s="19">
        <f>IF(P_22号様式!O18="","",P_22号様式!O18)</f>
        <v>708</v>
      </c>
      <c r="L26" s="19">
        <f>IF(P_22号様式!P18="","",P_22号様式!P18)</f>
        <v>11169</v>
      </c>
      <c r="M26" s="19">
        <f>IF(P_22号様式!Q18="","",P_22号様式!Q18)</f>
        <v>0</v>
      </c>
      <c r="N26" s="19">
        <f>IF(P_22号様式!R18="","",P_22号様式!R18)</f>
        <v>11877</v>
      </c>
      <c r="O26" s="20">
        <f>IF(P_22号様式!T18="","",P_22号様式!T18)</f>
        <v>631</v>
      </c>
      <c r="P26" s="20">
        <f>IF(P_22号様式!U18="","",P_22号様式!U18)</f>
        <v>11246</v>
      </c>
      <c r="Q26" s="20">
        <f>IF(P_22号様式!V18="","",P_22号様式!V18)</f>
        <v>0</v>
      </c>
      <c r="R26" s="31">
        <f>IF(P_22号様式!W18="","",P_22号様式!W18)</f>
        <v>11877</v>
      </c>
    </row>
    <row r="27" spans="1:18" s="21" customFormat="1" ht="12.75" customHeight="1" x14ac:dyDescent="0.15">
      <c r="A27" s="36" t="str">
        <f>IF(P_22号様式!C19="","",P_22号様式!C19)</f>
        <v>　南さつま市</v>
      </c>
      <c r="B27" s="36"/>
      <c r="C27" s="19">
        <f>IF(P_22号様式!E19="","",P_22号様式!E19)</f>
        <v>943</v>
      </c>
      <c r="D27" s="19">
        <f>IF(P_22号様式!F19="","",P_22号様式!F19)</f>
        <v>13258</v>
      </c>
      <c r="E27" s="19">
        <f>IF(P_22号様式!G19="","",P_22号様式!G19)</f>
        <v>0</v>
      </c>
      <c r="F27" s="19">
        <f>IF(P_22号様式!H19="","",P_22号様式!H19)</f>
        <v>14201</v>
      </c>
      <c r="G27" s="19">
        <f>IF(P_22号様式!J19="","",P_22号様式!J19)</f>
        <v>892</v>
      </c>
      <c r="H27" s="19">
        <f>IF(P_22号様式!K19="","",P_22号様式!K19)</f>
        <v>13309</v>
      </c>
      <c r="I27" s="19">
        <f>IF(P_22号様式!L19="","",P_22号様式!L19)</f>
        <v>0</v>
      </c>
      <c r="J27" s="19">
        <f>IF(P_22号様式!M19="","",P_22号様式!M19)</f>
        <v>14201</v>
      </c>
      <c r="K27" s="19">
        <f>IF(P_22号様式!O19="","",P_22号様式!O19)</f>
        <v>925</v>
      </c>
      <c r="L27" s="19">
        <f>IF(P_22号様式!P19="","",P_22号様式!P19)</f>
        <v>13276</v>
      </c>
      <c r="M27" s="19">
        <f>IF(P_22号様式!Q19="","",P_22号様式!Q19)</f>
        <v>0</v>
      </c>
      <c r="N27" s="19">
        <f>IF(P_22号様式!R19="","",P_22号様式!R19)</f>
        <v>14201</v>
      </c>
      <c r="O27" s="20">
        <f>IF(P_22号様式!T19="","",P_22号様式!T19)</f>
        <v>811</v>
      </c>
      <c r="P27" s="20">
        <f>IF(P_22号様式!U19="","",P_22号様式!U19)</f>
        <v>13390</v>
      </c>
      <c r="Q27" s="20">
        <f>IF(P_22号様式!V19="","",P_22号様式!V19)</f>
        <v>0</v>
      </c>
      <c r="R27" s="31">
        <f>IF(P_22号様式!W19="","",P_22号様式!W19)</f>
        <v>14201</v>
      </c>
    </row>
    <row r="28" spans="1:18" s="21" customFormat="1" ht="12.75" customHeight="1" x14ac:dyDescent="0.15">
      <c r="A28" s="36" t="str">
        <f>IF(P_22号様式!C20="","",P_22号様式!C20)</f>
        <v>　志布志市</v>
      </c>
      <c r="B28" s="36"/>
      <c r="C28" s="19">
        <f>IF(P_22号様式!E20="","",P_22号様式!E20)</f>
        <v>484</v>
      </c>
      <c r="D28" s="19">
        <f>IF(P_22号様式!F20="","",P_22号様式!F20)</f>
        <v>11485</v>
      </c>
      <c r="E28" s="19">
        <f>IF(P_22号様式!G20="","",P_22号様式!G20)</f>
        <v>0</v>
      </c>
      <c r="F28" s="19">
        <f>IF(P_22号様式!H20="","",P_22号様式!H20)</f>
        <v>11969</v>
      </c>
      <c r="G28" s="19">
        <f>IF(P_22号様式!J20="","",P_22号様式!J20)</f>
        <v>467</v>
      </c>
      <c r="H28" s="19">
        <f>IF(P_22号様式!K20="","",P_22号様式!K20)</f>
        <v>11502</v>
      </c>
      <c r="I28" s="19">
        <f>IF(P_22号様式!L20="","",P_22号様式!L20)</f>
        <v>0</v>
      </c>
      <c r="J28" s="19">
        <f>IF(P_22号様式!M20="","",P_22号様式!M20)</f>
        <v>11969</v>
      </c>
      <c r="K28" s="19">
        <f>IF(P_22号様式!O20="","",P_22号様式!O20)</f>
        <v>485</v>
      </c>
      <c r="L28" s="19">
        <f>IF(P_22号様式!P20="","",P_22号様式!P20)</f>
        <v>11484</v>
      </c>
      <c r="M28" s="19">
        <f>IF(P_22号様式!Q20="","",P_22号様式!Q20)</f>
        <v>0</v>
      </c>
      <c r="N28" s="19">
        <f>IF(P_22号様式!R20="","",P_22号様式!R20)</f>
        <v>11969</v>
      </c>
      <c r="O28" s="20">
        <f>IF(P_22号様式!T20="","",P_22号様式!T20)</f>
        <v>423</v>
      </c>
      <c r="P28" s="20">
        <f>IF(P_22号様式!U20="","",P_22号様式!U20)</f>
        <v>11546</v>
      </c>
      <c r="Q28" s="20">
        <f>IF(P_22号様式!V20="","",P_22号様式!V20)</f>
        <v>0</v>
      </c>
      <c r="R28" s="31">
        <f>IF(P_22号様式!W20="","",P_22号様式!W20)</f>
        <v>11969</v>
      </c>
    </row>
    <row r="29" spans="1:18" s="21" customFormat="1" ht="12.75" customHeight="1" x14ac:dyDescent="0.15">
      <c r="A29" s="36" t="str">
        <f>IF(P_22号様式!C21="","",P_22号様式!C21)</f>
        <v>　奄美市</v>
      </c>
      <c r="B29" s="36"/>
      <c r="C29" s="19">
        <f>IF(P_22号様式!E21="","",P_22号様式!E21)</f>
        <v>1187</v>
      </c>
      <c r="D29" s="19">
        <f>IF(P_22号様式!F21="","",P_22号様式!F21)</f>
        <v>17959</v>
      </c>
      <c r="E29" s="19">
        <f>IF(P_22号様式!G21="","",P_22号様式!G21)</f>
        <v>0</v>
      </c>
      <c r="F29" s="19">
        <f>IF(P_22号様式!H21="","",P_22号様式!H21)</f>
        <v>19146</v>
      </c>
      <c r="G29" s="19">
        <f>IF(P_22号様式!J21="","",P_22号様式!J21)</f>
        <v>1105</v>
      </c>
      <c r="H29" s="19">
        <f>IF(P_22号様式!K21="","",P_22号様式!K21)</f>
        <v>18041</v>
      </c>
      <c r="I29" s="19">
        <f>IF(P_22号様式!L21="","",P_22号様式!L21)</f>
        <v>0</v>
      </c>
      <c r="J29" s="19">
        <f>IF(P_22号様式!M21="","",P_22号様式!M21)</f>
        <v>19146</v>
      </c>
      <c r="K29" s="19">
        <f>IF(P_22号様式!O21="","",P_22号様式!O21)</f>
        <v>1223</v>
      </c>
      <c r="L29" s="19">
        <f>IF(P_22号様式!P21="","",P_22号様式!P21)</f>
        <v>17923</v>
      </c>
      <c r="M29" s="19">
        <f>IF(P_22号様式!Q21="","",P_22号様式!Q21)</f>
        <v>0</v>
      </c>
      <c r="N29" s="19">
        <f>IF(P_22号様式!R21="","",P_22号様式!R21)</f>
        <v>19146</v>
      </c>
      <c r="O29" s="20">
        <f>IF(P_22号様式!T21="","",P_22号様式!T21)</f>
        <v>1042</v>
      </c>
      <c r="P29" s="20">
        <f>IF(P_22号様式!U21="","",P_22号様式!U21)</f>
        <v>18104</v>
      </c>
      <c r="Q29" s="20">
        <f>IF(P_22号様式!V21="","",P_22号様式!V21)</f>
        <v>0</v>
      </c>
      <c r="R29" s="31">
        <f>IF(P_22号様式!W21="","",P_22号様式!W21)</f>
        <v>19146</v>
      </c>
    </row>
    <row r="30" spans="1:18" s="21" customFormat="1" ht="12.75" customHeight="1" x14ac:dyDescent="0.15">
      <c r="A30" s="36" t="str">
        <f>IF(P_22号様式!C22="","",P_22号様式!C22)</f>
        <v>　南九州市</v>
      </c>
      <c r="B30" s="36"/>
      <c r="C30" s="19">
        <f>IF(P_22号様式!E22="","",P_22号様式!E22)</f>
        <v>598</v>
      </c>
      <c r="D30" s="19">
        <f>IF(P_22号様式!F22="","",P_22号様式!F22)</f>
        <v>14084</v>
      </c>
      <c r="E30" s="19">
        <f>IF(P_22号様式!G22="","",P_22号様式!G22)</f>
        <v>1</v>
      </c>
      <c r="F30" s="19">
        <f>IF(P_22号様式!H22="","",P_22号様式!H22)</f>
        <v>14683</v>
      </c>
      <c r="G30" s="19">
        <f>IF(P_22号様式!J22="","",P_22号様式!J22)</f>
        <v>549</v>
      </c>
      <c r="H30" s="19">
        <f>IF(P_22号様式!K22="","",P_22号様式!K22)</f>
        <v>14134</v>
      </c>
      <c r="I30" s="19">
        <f>IF(P_22号様式!L22="","",P_22号様式!L22)</f>
        <v>0</v>
      </c>
      <c r="J30" s="19">
        <f>IF(P_22号様式!M22="","",P_22号様式!M22)</f>
        <v>14683</v>
      </c>
      <c r="K30" s="19">
        <f>IF(P_22号様式!O22="","",P_22号様式!O22)</f>
        <v>596</v>
      </c>
      <c r="L30" s="19">
        <f>IF(P_22号様式!P22="","",P_22号様式!P22)</f>
        <v>14086</v>
      </c>
      <c r="M30" s="19">
        <f>IF(P_22号様式!Q22="","",P_22号様式!Q22)</f>
        <v>1</v>
      </c>
      <c r="N30" s="19">
        <f>IF(P_22号様式!R22="","",P_22号様式!R22)</f>
        <v>14683</v>
      </c>
      <c r="O30" s="20">
        <f>IF(P_22号様式!T22="","",P_22号様式!T22)</f>
        <v>522</v>
      </c>
      <c r="P30" s="20">
        <f>IF(P_22号様式!U22="","",P_22号様式!U22)</f>
        <v>14160</v>
      </c>
      <c r="Q30" s="20">
        <f>IF(P_22号様式!V22="","",P_22号様式!V22)</f>
        <v>1</v>
      </c>
      <c r="R30" s="31">
        <f>IF(P_22号様式!W22="","",P_22号様式!W22)</f>
        <v>14683</v>
      </c>
    </row>
    <row r="31" spans="1:18" s="21" customFormat="1" ht="12.75" customHeight="1" x14ac:dyDescent="0.15">
      <c r="A31" s="36" t="str">
        <f>IF(P_22号様式!C23="","",P_22号様式!C23)</f>
        <v>　伊佐市</v>
      </c>
      <c r="B31" s="36"/>
      <c r="C31" s="19">
        <f>IF(P_22号様式!E23="","",P_22号様式!E23)</f>
        <v>565</v>
      </c>
      <c r="D31" s="19">
        <f>IF(P_22号様式!F23="","",P_22号様式!F23)</f>
        <v>10613</v>
      </c>
      <c r="E31" s="19">
        <f>IF(P_22号様式!G23="","",P_22号様式!G23)</f>
        <v>0</v>
      </c>
      <c r="F31" s="19">
        <f>IF(P_22号様式!H23="","",P_22号様式!H23)</f>
        <v>11178</v>
      </c>
      <c r="G31" s="19">
        <f>IF(P_22号様式!J23="","",P_22号様式!J23)</f>
        <v>522</v>
      </c>
      <c r="H31" s="19">
        <f>IF(P_22号様式!K23="","",P_22号様式!K23)</f>
        <v>10656</v>
      </c>
      <c r="I31" s="19">
        <f>IF(P_22号様式!L23="","",P_22号様式!L23)</f>
        <v>0</v>
      </c>
      <c r="J31" s="19">
        <f>IF(P_22号様式!M23="","",P_22号様式!M23)</f>
        <v>11178</v>
      </c>
      <c r="K31" s="19">
        <f>IF(P_22号様式!O23="","",P_22号様式!O23)</f>
        <v>530</v>
      </c>
      <c r="L31" s="19">
        <f>IF(P_22号様式!P23="","",P_22号様式!P23)</f>
        <v>10648</v>
      </c>
      <c r="M31" s="19">
        <f>IF(P_22号様式!Q23="","",P_22号様式!Q23)</f>
        <v>0</v>
      </c>
      <c r="N31" s="19">
        <f>IF(P_22号様式!R23="","",P_22号様式!R23)</f>
        <v>11178</v>
      </c>
      <c r="O31" s="20">
        <f>IF(P_22号様式!T23="","",P_22号様式!T23)</f>
        <v>488</v>
      </c>
      <c r="P31" s="20">
        <f>IF(P_22号様式!U23="","",P_22号様式!U23)</f>
        <v>10690</v>
      </c>
      <c r="Q31" s="20">
        <f>IF(P_22号様式!V23="","",P_22号様式!V23)</f>
        <v>0</v>
      </c>
      <c r="R31" s="31">
        <f>IF(P_22号様式!W23="","",P_22号様式!W23)</f>
        <v>11178</v>
      </c>
    </row>
    <row r="32" spans="1:18" s="21" customFormat="1" ht="12.75" customHeight="1" x14ac:dyDescent="0.15">
      <c r="A32" s="36" t="str">
        <f>IF(P_22号様式!C24="","",P_22号様式!C24)</f>
        <v>　姶良市</v>
      </c>
      <c r="B32" s="36"/>
      <c r="C32" s="19">
        <f>IF(P_22号様式!E24="","",P_22号様式!E24)</f>
        <v>3105</v>
      </c>
      <c r="D32" s="19">
        <f>IF(P_22号様式!F24="","",P_22号様式!F24)</f>
        <v>29200</v>
      </c>
      <c r="E32" s="19">
        <f>IF(P_22号様式!G24="","",P_22号様式!G24)</f>
        <v>0</v>
      </c>
      <c r="F32" s="19">
        <f>IF(P_22号様式!H24="","",P_22号様式!H24)</f>
        <v>32305</v>
      </c>
      <c r="G32" s="19">
        <f>IF(P_22号様式!J24="","",P_22号様式!J24)</f>
        <v>2819</v>
      </c>
      <c r="H32" s="19">
        <f>IF(P_22号様式!K24="","",P_22号様式!K24)</f>
        <v>29486</v>
      </c>
      <c r="I32" s="19">
        <f>IF(P_22号様式!L24="","",P_22号様式!L24)</f>
        <v>0</v>
      </c>
      <c r="J32" s="19">
        <f>IF(P_22号様式!M24="","",P_22号様式!M24)</f>
        <v>32305</v>
      </c>
      <c r="K32" s="19">
        <f>IF(P_22号様式!O24="","",P_22号様式!O24)</f>
        <v>3026</v>
      </c>
      <c r="L32" s="19">
        <f>IF(P_22号様式!P24="","",P_22号様式!P24)</f>
        <v>29279</v>
      </c>
      <c r="M32" s="19">
        <f>IF(P_22号様式!Q24="","",P_22号様式!Q24)</f>
        <v>0</v>
      </c>
      <c r="N32" s="19">
        <f>IF(P_22号様式!R24="","",P_22号様式!R24)</f>
        <v>32305</v>
      </c>
      <c r="O32" s="20">
        <f>IF(P_22号様式!T24="","",P_22号様式!T24)</f>
        <v>2546</v>
      </c>
      <c r="P32" s="20">
        <f>IF(P_22号様式!U24="","",P_22号様式!U24)</f>
        <v>29759</v>
      </c>
      <c r="Q32" s="20">
        <f>IF(P_22号様式!V24="","",P_22号様式!V24)</f>
        <v>0</v>
      </c>
      <c r="R32" s="31">
        <f>IF(P_22号様式!W24="","",P_22号様式!W24)</f>
        <v>32305</v>
      </c>
    </row>
    <row r="33" spans="1:18" s="21" customFormat="1" ht="12.75" customHeight="1" x14ac:dyDescent="0.15">
      <c r="A33" s="36" t="str">
        <f>IF(P_22号様式!C25="","",P_22号様式!C25)</f>
        <v>　三島村</v>
      </c>
      <c r="B33" s="36"/>
      <c r="C33" s="19">
        <f>IF(P_22号様式!E25="","",P_22号様式!E25)</f>
        <v>7</v>
      </c>
      <c r="D33" s="19">
        <f>IF(P_22号様式!F25="","",P_22号様式!F25)</f>
        <v>194</v>
      </c>
      <c r="E33" s="19">
        <f>IF(P_22号様式!G25="","",P_22号様式!G25)</f>
        <v>0</v>
      </c>
      <c r="F33" s="19">
        <f>IF(P_22号様式!H25="","",P_22号様式!H25)</f>
        <v>201</v>
      </c>
      <c r="G33" s="19">
        <f>IF(P_22号様式!J25="","",P_22号様式!J25)</f>
        <v>11</v>
      </c>
      <c r="H33" s="19">
        <f>IF(P_22号様式!K25="","",P_22号様式!K25)</f>
        <v>190</v>
      </c>
      <c r="I33" s="19">
        <f>IF(P_22号様式!L25="","",P_22号様式!L25)</f>
        <v>0</v>
      </c>
      <c r="J33" s="19">
        <f>IF(P_22号様式!M25="","",P_22号様式!M25)</f>
        <v>201</v>
      </c>
      <c r="K33" s="19">
        <f>IF(P_22号様式!O25="","",P_22号様式!O25)</f>
        <v>6</v>
      </c>
      <c r="L33" s="19">
        <f>IF(P_22号様式!P25="","",P_22号様式!P25)</f>
        <v>195</v>
      </c>
      <c r="M33" s="19">
        <f>IF(P_22号様式!Q25="","",P_22号様式!Q25)</f>
        <v>0</v>
      </c>
      <c r="N33" s="19">
        <f>IF(P_22号様式!R25="","",P_22号様式!R25)</f>
        <v>201</v>
      </c>
      <c r="O33" s="20">
        <f>IF(P_22号様式!T25="","",P_22号様式!T25)</f>
        <v>7</v>
      </c>
      <c r="P33" s="20">
        <f>IF(P_22号様式!U25="","",P_22号様式!U25)</f>
        <v>194</v>
      </c>
      <c r="Q33" s="20">
        <f>IF(P_22号様式!V25="","",P_22号様式!V25)</f>
        <v>0</v>
      </c>
      <c r="R33" s="31">
        <f>IF(P_22号様式!W25="","",P_22号様式!W25)</f>
        <v>201</v>
      </c>
    </row>
    <row r="34" spans="1:18" s="21" customFormat="1" ht="12.75" customHeight="1" x14ac:dyDescent="0.15">
      <c r="A34" s="36" t="str">
        <f>IF(P_22号様式!C26="","",P_22号様式!C26)</f>
        <v>　十島村</v>
      </c>
      <c r="B34" s="36"/>
      <c r="C34" s="19">
        <f>IF(P_22号様式!E26="","",P_22号様式!E26)</f>
        <v>22</v>
      </c>
      <c r="D34" s="19">
        <f>IF(P_22号様式!F26="","",P_22号様式!F26)</f>
        <v>383</v>
      </c>
      <c r="E34" s="19">
        <f>IF(P_22号様式!G26="","",P_22号様式!G26)</f>
        <v>7</v>
      </c>
      <c r="F34" s="19">
        <f>IF(P_22号様式!H26="","",P_22号様式!H26)</f>
        <v>412</v>
      </c>
      <c r="G34" s="19">
        <f>IF(P_22号様式!J26="","",P_22号様式!J26)</f>
        <v>3</v>
      </c>
      <c r="H34" s="19">
        <f>IF(P_22号様式!K26="","",P_22号様式!K26)</f>
        <v>403</v>
      </c>
      <c r="I34" s="19">
        <f>IF(P_22号様式!L26="","",P_22号様式!L26)</f>
        <v>6</v>
      </c>
      <c r="J34" s="19">
        <f>IF(P_22号様式!M26="","",P_22号様式!M26)</f>
        <v>412</v>
      </c>
      <c r="K34" s="19">
        <f>IF(P_22号様式!O26="","",P_22号様式!O26)</f>
        <v>13</v>
      </c>
      <c r="L34" s="19">
        <f>IF(P_22号様式!P26="","",P_22号様式!P26)</f>
        <v>396</v>
      </c>
      <c r="M34" s="19">
        <f>IF(P_22号様式!Q26="","",P_22号様式!Q26)</f>
        <v>3</v>
      </c>
      <c r="N34" s="19">
        <f>IF(P_22号様式!R26="","",P_22号様式!R26)</f>
        <v>412</v>
      </c>
      <c r="O34" s="20">
        <f>IF(P_22号様式!T26="","",P_22号様式!T26)</f>
        <v>5</v>
      </c>
      <c r="P34" s="20">
        <f>IF(P_22号様式!U26="","",P_22号様式!U26)</f>
        <v>402</v>
      </c>
      <c r="Q34" s="20">
        <f>IF(P_22号様式!V26="","",P_22号様式!V26)</f>
        <v>5</v>
      </c>
      <c r="R34" s="31">
        <f>IF(P_22号様式!W26="","",P_22号様式!W26)</f>
        <v>412</v>
      </c>
    </row>
    <row r="35" spans="1:18" s="21" customFormat="1" ht="12.75" customHeight="1" x14ac:dyDescent="0.15">
      <c r="A35" s="36" t="str">
        <f>IF(P_22号様式!C27="","",P_22号様式!C27)</f>
        <v>＊（鹿児島郡）計</v>
      </c>
      <c r="B35" s="36"/>
      <c r="C35" s="19">
        <f>IF(P_22号様式!E27="","",P_22号様式!E27)</f>
        <v>29</v>
      </c>
      <c r="D35" s="19">
        <f>IF(P_22号様式!F27="","",P_22号様式!F27)</f>
        <v>577</v>
      </c>
      <c r="E35" s="19">
        <f>IF(P_22号様式!G27="","",P_22号様式!G27)</f>
        <v>7</v>
      </c>
      <c r="F35" s="19">
        <f>IF(P_22号様式!H27="","",P_22号様式!H27)</f>
        <v>613</v>
      </c>
      <c r="G35" s="19">
        <f>IF(P_22号様式!J27="","",P_22号様式!J27)</f>
        <v>14</v>
      </c>
      <c r="H35" s="19">
        <f>IF(P_22号様式!K27="","",P_22号様式!K27)</f>
        <v>593</v>
      </c>
      <c r="I35" s="19">
        <f>IF(P_22号様式!L27="","",P_22号様式!L27)</f>
        <v>6</v>
      </c>
      <c r="J35" s="19">
        <f>IF(P_22号様式!M27="","",P_22号様式!M27)</f>
        <v>613</v>
      </c>
      <c r="K35" s="19">
        <f>IF(P_22号様式!O27="","",P_22号様式!O27)</f>
        <v>19</v>
      </c>
      <c r="L35" s="19">
        <f>IF(P_22号様式!P27="","",P_22号様式!P27)</f>
        <v>591</v>
      </c>
      <c r="M35" s="19">
        <f>IF(P_22号様式!Q27="","",P_22号様式!Q27)</f>
        <v>3</v>
      </c>
      <c r="N35" s="19">
        <f>IF(P_22号様式!R27="","",P_22号様式!R27)</f>
        <v>613</v>
      </c>
      <c r="O35" s="20">
        <f>IF(P_22号様式!T27="","",P_22号様式!T27)</f>
        <v>12</v>
      </c>
      <c r="P35" s="20">
        <f>IF(P_22号様式!U27="","",P_22号様式!U27)</f>
        <v>596</v>
      </c>
      <c r="Q35" s="20">
        <f>IF(P_22号様式!V27="","",P_22号様式!V27)</f>
        <v>5</v>
      </c>
      <c r="R35" s="31">
        <f>IF(P_22号様式!W27="","",P_22号様式!W27)</f>
        <v>613</v>
      </c>
    </row>
    <row r="36" spans="1:18" s="21" customFormat="1" ht="12.75" customHeight="1" x14ac:dyDescent="0.15">
      <c r="A36" s="36" t="str">
        <f>IF(P_22号様式!C28="","",P_22号様式!C28)</f>
        <v>　さつま町</v>
      </c>
      <c r="B36" s="36"/>
      <c r="C36" s="19">
        <f>IF(P_22号様式!E28="","",P_22号様式!E28)</f>
        <v>394</v>
      </c>
      <c r="D36" s="19">
        <f>IF(P_22号様式!F28="","",P_22号様式!F28)</f>
        <v>9599</v>
      </c>
      <c r="E36" s="19">
        <f>IF(P_22号様式!G28="","",P_22号様式!G28)</f>
        <v>0</v>
      </c>
      <c r="F36" s="19">
        <f>IF(P_22号様式!H28="","",P_22号様式!H28)</f>
        <v>9993</v>
      </c>
      <c r="G36" s="19">
        <f>IF(P_22号様式!J28="","",P_22号様式!J28)</f>
        <v>368</v>
      </c>
      <c r="H36" s="19">
        <f>IF(P_22号様式!K28="","",P_22号様式!K28)</f>
        <v>9625</v>
      </c>
      <c r="I36" s="19">
        <f>IF(P_22号様式!L28="","",P_22号様式!L28)</f>
        <v>0</v>
      </c>
      <c r="J36" s="19">
        <f>IF(P_22号様式!M28="","",P_22号様式!M28)</f>
        <v>9993</v>
      </c>
      <c r="K36" s="19">
        <f>IF(P_22号様式!O28="","",P_22号様式!O28)</f>
        <v>405</v>
      </c>
      <c r="L36" s="19">
        <f>IF(P_22号様式!P28="","",P_22号様式!P28)</f>
        <v>9588</v>
      </c>
      <c r="M36" s="19">
        <f>IF(P_22号様式!Q28="","",P_22号様式!Q28)</f>
        <v>0</v>
      </c>
      <c r="N36" s="19">
        <f>IF(P_22号様式!R28="","",P_22号様式!R28)</f>
        <v>9993</v>
      </c>
      <c r="O36" s="20">
        <f>IF(P_22号様式!T28="","",P_22号様式!T28)</f>
        <v>328</v>
      </c>
      <c r="P36" s="20">
        <f>IF(P_22号様式!U28="","",P_22号様式!U28)</f>
        <v>9665</v>
      </c>
      <c r="Q36" s="20">
        <f>IF(P_22号様式!V28="","",P_22号様式!V28)</f>
        <v>0</v>
      </c>
      <c r="R36" s="31">
        <f>IF(P_22号様式!W28="","",P_22号様式!W28)</f>
        <v>9993</v>
      </c>
    </row>
    <row r="37" spans="1:18" s="21" customFormat="1" ht="12.75" customHeight="1" x14ac:dyDescent="0.15">
      <c r="A37" s="36" t="str">
        <f>IF(P_22号様式!C29="","",P_22号様式!C29)</f>
        <v>＊（薩摩郡）計</v>
      </c>
      <c r="B37" s="36"/>
      <c r="C37" s="19">
        <f>IF(P_22号様式!E29="","",P_22号様式!E29)</f>
        <v>394</v>
      </c>
      <c r="D37" s="19">
        <f>IF(P_22号様式!F29="","",P_22号様式!F29)</f>
        <v>9599</v>
      </c>
      <c r="E37" s="19">
        <f>IF(P_22号様式!G29="","",P_22号様式!G29)</f>
        <v>0</v>
      </c>
      <c r="F37" s="19">
        <f>IF(P_22号様式!H29="","",P_22号様式!H29)</f>
        <v>9993</v>
      </c>
      <c r="G37" s="19">
        <f>IF(P_22号様式!J29="","",P_22号様式!J29)</f>
        <v>368</v>
      </c>
      <c r="H37" s="19">
        <f>IF(P_22号様式!K29="","",P_22号様式!K29)</f>
        <v>9625</v>
      </c>
      <c r="I37" s="19">
        <f>IF(P_22号様式!L29="","",P_22号様式!L29)</f>
        <v>0</v>
      </c>
      <c r="J37" s="19">
        <f>IF(P_22号様式!M29="","",P_22号様式!M29)</f>
        <v>9993</v>
      </c>
      <c r="K37" s="19">
        <f>IF(P_22号様式!O29="","",P_22号様式!O29)</f>
        <v>405</v>
      </c>
      <c r="L37" s="19">
        <f>IF(P_22号様式!P29="","",P_22号様式!P29)</f>
        <v>9588</v>
      </c>
      <c r="M37" s="19">
        <f>IF(P_22号様式!Q29="","",P_22号様式!Q29)</f>
        <v>0</v>
      </c>
      <c r="N37" s="19">
        <f>IF(P_22号様式!R29="","",P_22号様式!R29)</f>
        <v>9993</v>
      </c>
      <c r="O37" s="20">
        <f>IF(P_22号様式!T29="","",P_22号様式!T29)</f>
        <v>328</v>
      </c>
      <c r="P37" s="20">
        <f>IF(P_22号様式!U29="","",P_22号様式!U29)</f>
        <v>9665</v>
      </c>
      <c r="Q37" s="20">
        <f>IF(P_22号様式!V29="","",P_22号様式!V29)</f>
        <v>0</v>
      </c>
      <c r="R37" s="31">
        <f>IF(P_22号様式!W29="","",P_22号様式!W29)</f>
        <v>9993</v>
      </c>
    </row>
    <row r="38" spans="1:18" s="21" customFormat="1" ht="12.75" customHeight="1" x14ac:dyDescent="0.15">
      <c r="A38" s="36" t="str">
        <f>IF(P_22号様式!C30="","",P_22号様式!C30)</f>
        <v>　長島町</v>
      </c>
      <c r="B38" s="36"/>
      <c r="C38" s="19">
        <f>IF(P_22号様式!E30="","",P_22号様式!E30)</f>
        <v>117</v>
      </c>
      <c r="D38" s="19">
        <f>IF(P_22号様式!F30="","",P_22号様式!F30)</f>
        <v>5473</v>
      </c>
      <c r="E38" s="19">
        <f>IF(P_22号様式!G30="","",P_22号様式!G30)</f>
        <v>0</v>
      </c>
      <c r="F38" s="19">
        <f>IF(P_22号様式!H30="","",P_22号様式!H30)</f>
        <v>5590</v>
      </c>
      <c r="G38" s="19">
        <f>IF(P_22号様式!J30="","",P_22号様式!J30)</f>
        <v>127</v>
      </c>
      <c r="H38" s="19">
        <f>IF(P_22号様式!K30="","",P_22号様式!K30)</f>
        <v>5463</v>
      </c>
      <c r="I38" s="19">
        <f>IF(P_22号様式!L30="","",P_22号様式!L30)</f>
        <v>0</v>
      </c>
      <c r="J38" s="19">
        <f>IF(P_22号様式!M30="","",P_22号様式!M30)</f>
        <v>5590</v>
      </c>
      <c r="K38" s="19">
        <f>IF(P_22号様式!O30="","",P_22号様式!O30)</f>
        <v>136</v>
      </c>
      <c r="L38" s="19">
        <f>IF(P_22号様式!P30="","",P_22号様式!P30)</f>
        <v>5454</v>
      </c>
      <c r="M38" s="19">
        <f>IF(P_22号様式!Q30="","",P_22号様式!Q30)</f>
        <v>0</v>
      </c>
      <c r="N38" s="19">
        <f>IF(P_22号様式!R30="","",P_22号様式!R30)</f>
        <v>5590</v>
      </c>
      <c r="O38" s="20">
        <f>IF(P_22号様式!T30="","",P_22号様式!T30)</f>
        <v>104</v>
      </c>
      <c r="P38" s="20">
        <f>IF(P_22号様式!U30="","",P_22号様式!U30)</f>
        <v>5486</v>
      </c>
      <c r="Q38" s="20">
        <f>IF(P_22号様式!V30="","",P_22号様式!V30)</f>
        <v>0</v>
      </c>
      <c r="R38" s="31">
        <f>IF(P_22号様式!W30="","",P_22号様式!W30)</f>
        <v>5590</v>
      </c>
    </row>
    <row r="39" spans="1:18" s="21" customFormat="1" ht="12.75" customHeight="1" x14ac:dyDescent="0.15">
      <c r="A39" s="36" t="str">
        <f>IF(P_22号様式!C31="","",P_22号様式!C31)</f>
        <v>＊（出水郡）計</v>
      </c>
      <c r="B39" s="36"/>
      <c r="C39" s="19">
        <f>IF(P_22号様式!E31="","",P_22号様式!E31)</f>
        <v>117</v>
      </c>
      <c r="D39" s="19">
        <f>IF(P_22号様式!F31="","",P_22号様式!F31)</f>
        <v>5473</v>
      </c>
      <c r="E39" s="19">
        <f>IF(P_22号様式!G31="","",P_22号様式!G31)</f>
        <v>0</v>
      </c>
      <c r="F39" s="19">
        <f>IF(P_22号様式!H31="","",P_22号様式!H31)</f>
        <v>5590</v>
      </c>
      <c r="G39" s="19">
        <f>IF(P_22号様式!J31="","",P_22号様式!J31)</f>
        <v>127</v>
      </c>
      <c r="H39" s="19">
        <f>IF(P_22号様式!K31="","",P_22号様式!K31)</f>
        <v>5463</v>
      </c>
      <c r="I39" s="19">
        <f>IF(P_22号様式!L31="","",P_22号様式!L31)</f>
        <v>0</v>
      </c>
      <c r="J39" s="19">
        <f>IF(P_22号様式!M31="","",P_22号様式!M31)</f>
        <v>5590</v>
      </c>
      <c r="K39" s="19">
        <f>IF(P_22号様式!O31="","",P_22号様式!O31)</f>
        <v>136</v>
      </c>
      <c r="L39" s="19">
        <f>IF(P_22号様式!P31="","",P_22号様式!P31)</f>
        <v>5454</v>
      </c>
      <c r="M39" s="19">
        <f>IF(P_22号様式!Q31="","",P_22号様式!Q31)</f>
        <v>0</v>
      </c>
      <c r="N39" s="19">
        <f>IF(P_22号様式!R31="","",P_22号様式!R31)</f>
        <v>5590</v>
      </c>
      <c r="O39" s="20">
        <f>IF(P_22号様式!T31="","",P_22号様式!T31)</f>
        <v>104</v>
      </c>
      <c r="P39" s="20">
        <f>IF(P_22号様式!U31="","",P_22号様式!U31)</f>
        <v>5486</v>
      </c>
      <c r="Q39" s="20">
        <f>IF(P_22号様式!V31="","",P_22号様式!V31)</f>
        <v>0</v>
      </c>
      <c r="R39" s="31">
        <f>IF(P_22号様式!W31="","",P_22号様式!W31)</f>
        <v>5590</v>
      </c>
    </row>
    <row r="40" spans="1:18" s="21" customFormat="1" ht="12.75" customHeight="1" x14ac:dyDescent="0.15">
      <c r="A40" s="36" t="str">
        <f>IF(P_22号様式!C32="","",P_22号様式!C32)</f>
        <v>　湧水町</v>
      </c>
      <c r="B40" s="36"/>
      <c r="C40" s="19">
        <f>IF(P_22号様式!E32="","",P_22号様式!E32)</f>
        <v>152</v>
      </c>
      <c r="D40" s="19">
        <f>IF(P_22号様式!F32="","",P_22号様式!F32)</f>
        <v>4150</v>
      </c>
      <c r="E40" s="19">
        <f>IF(P_22号様式!G32="","",P_22号様式!G32)</f>
        <v>2</v>
      </c>
      <c r="F40" s="19">
        <f>IF(P_22号様式!H32="","",P_22号様式!H32)</f>
        <v>4304</v>
      </c>
      <c r="G40" s="19">
        <f>IF(P_22号様式!J32="","",P_22号様式!J32)</f>
        <v>146</v>
      </c>
      <c r="H40" s="19">
        <f>IF(P_22号様式!K32="","",P_22号様式!K32)</f>
        <v>4158</v>
      </c>
      <c r="I40" s="19">
        <f>IF(P_22号様式!L32="","",P_22号様式!L32)</f>
        <v>0</v>
      </c>
      <c r="J40" s="19">
        <f>IF(P_22号様式!M32="","",P_22号様式!M32)</f>
        <v>4304</v>
      </c>
      <c r="K40" s="19">
        <f>IF(P_22号様式!O32="","",P_22号様式!O32)</f>
        <v>164</v>
      </c>
      <c r="L40" s="19">
        <f>IF(P_22号様式!P32="","",P_22号様式!P32)</f>
        <v>4139</v>
      </c>
      <c r="M40" s="19">
        <f>IF(P_22号様式!Q32="","",P_22号様式!Q32)</f>
        <v>1</v>
      </c>
      <c r="N40" s="19">
        <f>IF(P_22号様式!R32="","",P_22号様式!R32)</f>
        <v>4304</v>
      </c>
      <c r="O40" s="20">
        <f>IF(P_22号様式!T32="","",P_22号様式!T32)</f>
        <v>133</v>
      </c>
      <c r="P40" s="20">
        <f>IF(P_22号様式!U32="","",P_22号様式!U32)</f>
        <v>4170</v>
      </c>
      <c r="Q40" s="20">
        <f>IF(P_22号様式!V32="","",P_22号様式!V32)</f>
        <v>1</v>
      </c>
      <c r="R40" s="31">
        <f>IF(P_22号様式!W32="","",P_22号様式!W32)</f>
        <v>4304</v>
      </c>
    </row>
    <row r="41" spans="1:18" s="21" customFormat="1" ht="12.75" customHeight="1" x14ac:dyDescent="0.15">
      <c r="A41" s="36" t="str">
        <f>IF(P_22号様式!C33="","",P_22号様式!C33)</f>
        <v>＊（姶良郡）計</v>
      </c>
      <c r="B41" s="36"/>
      <c r="C41" s="19">
        <f>IF(P_22号様式!E33="","",P_22号様式!E33)</f>
        <v>152</v>
      </c>
      <c r="D41" s="19">
        <f>IF(P_22号様式!F33="","",P_22号様式!F33)</f>
        <v>4150</v>
      </c>
      <c r="E41" s="19">
        <f>IF(P_22号様式!G33="","",P_22号様式!G33)</f>
        <v>2</v>
      </c>
      <c r="F41" s="19">
        <f>IF(P_22号様式!H33="","",P_22号様式!H33)</f>
        <v>4304</v>
      </c>
      <c r="G41" s="19">
        <f>IF(P_22号様式!J33="","",P_22号様式!J33)</f>
        <v>146</v>
      </c>
      <c r="H41" s="19">
        <f>IF(P_22号様式!K33="","",P_22号様式!K33)</f>
        <v>4158</v>
      </c>
      <c r="I41" s="19">
        <f>IF(P_22号様式!L33="","",P_22号様式!L33)</f>
        <v>0</v>
      </c>
      <c r="J41" s="19">
        <f>IF(P_22号様式!M33="","",P_22号様式!M33)</f>
        <v>4304</v>
      </c>
      <c r="K41" s="19">
        <f>IF(P_22号様式!O33="","",P_22号様式!O33)</f>
        <v>164</v>
      </c>
      <c r="L41" s="19">
        <f>IF(P_22号様式!P33="","",P_22号様式!P33)</f>
        <v>4139</v>
      </c>
      <c r="M41" s="19">
        <f>IF(P_22号様式!Q33="","",P_22号様式!Q33)</f>
        <v>1</v>
      </c>
      <c r="N41" s="19">
        <f>IF(P_22号様式!R33="","",P_22号様式!R33)</f>
        <v>4304</v>
      </c>
      <c r="O41" s="20">
        <f>IF(P_22号様式!T33="","",P_22号様式!T33)</f>
        <v>133</v>
      </c>
      <c r="P41" s="20">
        <f>IF(P_22号様式!U33="","",P_22号様式!U33)</f>
        <v>4170</v>
      </c>
      <c r="Q41" s="20">
        <f>IF(P_22号様式!V33="","",P_22号様式!V33)</f>
        <v>1</v>
      </c>
      <c r="R41" s="31">
        <f>IF(P_22号様式!W33="","",P_22号様式!W33)</f>
        <v>4304</v>
      </c>
    </row>
    <row r="42" spans="1:18" s="21" customFormat="1" ht="12.75" customHeight="1" x14ac:dyDescent="0.15">
      <c r="A42" s="36" t="str">
        <f>IF(P_22号様式!C34="","",P_22号様式!C34)</f>
        <v>　大崎町</v>
      </c>
      <c r="B42" s="36"/>
      <c r="C42" s="19">
        <f>IF(P_22号様式!E34="","",P_22号様式!E34)</f>
        <v>150</v>
      </c>
      <c r="D42" s="19">
        <f>IF(P_22号様式!F34="","",P_22号様式!F34)</f>
        <v>5096</v>
      </c>
      <c r="E42" s="19">
        <f>IF(P_22号様式!G34="","",P_22号様式!G34)</f>
        <v>0</v>
      </c>
      <c r="F42" s="19">
        <f>IF(P_22号様式!H34="","",P_22号様式!H34)</f>
        <v>5246</v>
      </c>
      <c r="G42" s="19">
        <f>IF(P_22号様式!J34="","",P_22号様式!J34)</f>
        <v>147</v>
      </c>
      <c r="H42" s="19">
        <f>IF(P_22号様式!K34="","",P_22号様式!K34)</f>
        <v>5099</v>
      </c>
      <c r="I42" s="19">
        <f>IF(P_22号様式!L34="","",P_22号様式!L34)</f>
        <v>0</v>
      </c>
      <c r="J42" s="19">
        <f>IF(P_22号様式!M34="","",P_22号様式!M34)</f>
        <v>5246</v>
      </c>
      <c r="K42" s="19">
        <f>IF(P_22号様式!O34="","",P_22号様式!O34)</f>
        <v>159</v>
      </c>
      <c r="L42" s="19">
        <f>IF(P_22号様式!P34="","",P_22号様式!P34)</f>
        <v>5087</v>
      </c>
      <c r="M42" s="19">
        <f>IF(P_22号様式!Q34="","",P_22号様式!Q34)</f>
        <v>0</v>
      </c>
      <c r="N42" s="19">
        <f>IF(P_22号様式!R34="","",P_22号様式!R34)</f>
        <v>5246</v>
      </c>
      <c r="O42" s="20">
        <f>IF(P_22号様式!T34="","",P_22号様式!T34)</f>
        <v>129</v>
      </c>
      <c r="P42" s="20">
        <f>IF(P_22号様式!U34="","",P_22号様式!U34)</f>
        <v>5117</v>
      </c>
      <c r="Q42" s="20">
        <f>IF(P_22号様式!V34="","",P_22号様式!V34)</f>
        <v>0</v>
      </c>
      <c r="R42" s="31">
        <f>IF(P_22号様式!W34="","",P_22号様式!W34)</f>
        <v>5246</v>
      </c>
    </row>
    <row r="43" spans="1:18" s="21" customFormat="1" ht="12.75" customHeight="1" x14ac:dyDescent="0.15">
      <c r="A43" s="36" t="str">
        <f>IF(P_22号様式!C35="","",P_22号様式!C35)</f>
        <v>＊（曽於郡）計</v>
      </c>
      <c r="B43" s="36"/>
      <c r="C43" s="19">
        <f>IF(P_22号様式!E35="","",P_22号様式!E35)</f>
        <v>150</v>
      </c>
      <c r="D43" s="19">
        <f>IF(P_22号様式!F35="","",P_22号様式!F35)</f>
        <v>5096</v>
      </c>
      <c r="E43" s="19">
        <f>IF(P_22号様式!G35="","",P_22号様式!G35)</f>
        <v>0</v>
      </c>
      <c r="F43" s="19">
        <f>IF(P_22号様式!H35="","",P_22号様式!H35)</f>
        <v>5246</v>
      </c>
      <c r="G43" s="19">
        <f>IF(P_22号様式!J35="","",P_22号様式!J35)</f>
        <v>147</v>
      </c>
      <c r="H43" s="19">
        <f>IF(P_22号様式!K35="","",P_22号様式!K35)</f>
        <v>5099</v>
      </c>
      <c r="I43" s="19">
        <f>IF(P_22号様式!L35="","",P_22号様式!L35)</f>
        <v>0</v>
      </c>
      <c r="J43" s="19">
        <f>IF(P_22号様式!M35="","",P_22号様式!M35)</f>
        <v>5246</v>
      </c>
      <c r="K43" s="19">
        <f>IF(P_22号様式!O35="","",P_22号様式!O35)</f>
        <v>159</v>
      </c>
      <c r="L43" s="19">
        <f>IF(P_22号様式!P35="","",P_22号様式!P35)</f>
        <v>5087</v>
      </c>
      <c r="M43" s="19">
        <f>IF(P_22号様式!Q35="","",P_22号様式!Q35)</f>
        <v>0</v>
      </c>
      <c r="N43" s="19">
        <f>IF(P_22号様式!R35="","",P_22号様式!R35)</f>
        <v>5246</v>
      </c>
      <c r="O43" s="20">
        <f>IF(P_22号様式!T35="","",P_22号様式!T35)</f>
        <v>129</v>
      </c>
      <c r="P43" s="20">
        <f>IF(P_22号様式!U35="","",P_22号様式!U35)</f>
        <v>5117</v>
      </c>
      <c r="Q43" s="20">
        <f>IF(P_22号様式!V35="","",P_22号様式!V35)</f>
        <v>0</v>
      </c>
      <c r="R43" s="31">
        <f>IF(P_22号様式!W35="","",P_22号様式!W35)</f>
        <v>5246</v>
      </c>
    </row>
    <row r="44" spans="1:18" s="21" customFormat="1" ht="12.75" customHeight="1" x14ac:dyDescent="0.15">
      <c r="A44" s="36" t="str">
        <f>IF(P_22号様式!C36="","",P_22号様式!C36)</f>
        <v>　東串良町</v>
      </c>
      <c r="B44" s="36"/>
      <c r="C44" s="19">
        <f>IF(P_22号様式!E36="","",P_22号様式!E36)</f>
        <v>100</v>
      </c>
      <c r="D44" s="19">
        <f>IF(P_22号様式!F36="","",P_22号様式!F36)</f>
        <v>2543</v>
      </c>
      <c r="E44" s="19">
        <f>IF(P_22号様式!G36="","",P_22号様式!G36)</f>
        <v>0</v>
      </c>
      <c r="F44" s="19">
        <f>IF(P_22号様式!H36="","",P_22号様式!H36)</f>
        <v>2643</v>
      </c>
      <c r="G44" s="19">
        <f>IF(P_22号様式!J36="","",P_22号様式!J36)</f>
        <v>104</v>
      </c>
      <c r="H44" s="19">
        <f>IF(P_22号様式!K36="","",P_22号様式!K36)</f>
        <v>2539</v>
      </c>
      <c r="I44" s="19">
        <f>IF(P_22号様式!L36="","",P_22号様式!L36)</f>
        <v>0</v>
      </c>
      <c r="J44" s="19">
        <f>IF(P_22号様式!M36="","",P_22号様式!M36)</f>
        <v>2643</v>
      </c>
      <c r="K44" s="19">
        <f>IF(P_22号様式!O36="","",P_22号様式!O36)</f>
        <v>111</v>
      </c>
      <c r="L44" s="19">
        <f>IF(P_22号様式!P36="","",P_22号様式!P36)</f>
        <v>2532</v>
      </c>
      <c r="M44" s="19">
        <f>IF(P_22号様式!Q36="","",P_22号様式!Q36)</f>
        <v>0</v>
      </c>
      <c r="N44" s="19">
        <f>IF(P_22号様式!R36="","",P_22号様式!R36)</f>
        <v>2643</v>
      </c>
      <c r="O44" s="20">
        <f>IF(P_22号様式!T36="","",P_22号様式!T36)</f>
        <v>86</v>
      </c>
      <c r="P44" s="20">
        <f>IF(P_22号様式!U36="","",P_22号様式!U36)</f>
        <v>2557</v>
      </c>
      <c r="Q44" s="20">
        <f>IF(P_22号様式!V36="","",P_22号様式!V36)</f>
        <v>0</v>
      </c>
      <c r="R44" s="31">
        <f>IF(P_22号様式!W36="","",P_22号様式!W36)</f>
        <v>2643</v>
      </c>
    </row>
    <row r="45" spans="1:18" s="21" customFormat="1" ht="12.75" customHeight="1" x14ac:dyDescent="0.15">
      <c r="A45" s="36" t="str">
        <f>IF(P_22号様式!C37="","",P_22号様式!C37)</f>
        <v>　錦江町</v>
      </c>
      <c r="B45" s="36"/>
      <c r="C45" s="19">
        <f>IF(P_22号様式!E37="","",P_22号様式!E37)</f>
        <v>95</v>
      </c>
      <c r="D45" s="19">
        <f>IF(P_22号様式!F37="","",P_22号様式!F37)</f>
        <v>3272</v>
      </c>
      <c r="E45" s="19">
        <f>IF(P_22号様式!G37="","",P_22号様式!G37)</f>
        <v>0</v>
      </c>
      <c r="F45" s="19">
        <f>IF(P_22号様式!H37="","",P_22号様式!H37)</f>
        <v>3367</v>
      </c>
      <c r="G45" s="19">
        <f>IF(P_22号様式!J37="","",P_22号様式!J37)</f>
        <v>98</v>
      </c>
      <c r="H45" s="19">
        <f>IF(P_22号様式!K37="","",P_22号様式!K37)</f>
        <v>3269</v>
      </c>
      <c r="I45" s="19">
        <f>IF(P_22号様式!L37="","",P_22号様式!L37)</f>
        <v>0</v>
      </c>
      <c r="J45" s="19">
        <f>IF(P_22号様式!M37="","",P_22号様式!M37)</f>
        <v>3367</v>
      </c>
      <c r="K45" s="19">
        <f>IF(P_22号様式!O37="","",P_22号様式!O37)</f>
        <v>101</v>
      </c>
      <c r="L45" s="19">
        <f>IF(P_22号様式!P37="","",P_22号様式!P37)</f>
        <v>3266</v>
      </c>
      <c r="M45" s="19">
        <f>IF(P_22号様式!Q37="","",P_22号様式!Q37)</f>
        <v>0</v>
      </c>
      <c r="N45" s="19">
        <f>IF(P_22号様式!R37="","",P_22号様式!R37)</f>
        <v>3367</v>
      </c>
      <c r="O45" s="20">
        <f>IF(P_22号様式!T37="","",P_22号様式!T37)</f>
        <v>88</v>
      </c>
      <c r="P45" s="20">
        <f>IF(P_22号様式!U37="","",P_22号様式!U37)</f>
        <v>3279</v>
      </c>
      <c r="Q45" s="20">
        <f>IF(P_22号様式!V37="","",P_22号様式!V37)</f>
        <v>0</v>
      </c>
      <c r="R45" s="31">
        <f>IF(P_22号様式!W37="","",P_22号様式!W37)</f>
        <v>3367</v>
      </c>
    </row>
    <row r="46" spans="1:18" s="21" customFormat="1" ht="12.75" customHeight="1" x14ac:dyDescent="0.15">
      <c r="A46" s="36" t="str">
        <f>IF(P_22号様式!C38="","",P_22号様式!C38)</f>
        <v>　南大隅町</v>
      </c>
      <c r="B46" s="36"/>
      <c r="C46" s="19">
        <f>IF(P_22号様式!E38="","",P_22号様式!E38)</f>
        <v>136</v>
      </c>
      <c r="D46" s="19">
        <f>IF(P_22号様式!F38="","",P_22号様式!F38)</f>
        <v>3082</v>
      </c>
      <c r="E46" s="19">
        <f>IF(P_22号様式!G38="","",P_22号様式!G38)</f>
        <v>0</v>
      </c>
      <c r="F46" s="19">
        <f>IF(P_22号様式!H38="","",P_22号様式!H38)</f>
        <v>3218</v>
      </c>
      <c r="G46" s="19">
        <f>IF(P_22号様式!J38="","",P_22号様式!J38)</f>
        <v>129</v>
      </c>
      <c r="H46" s="19">
        <f>IF(P_22号様式!K38="","",P_22号様式!K38)</f>
        <v>3089</v>
      </c>
      <c r="I46" s="19">
        <f>IF(P_22号様式!L38="","",P_22号様式!L38)</f>
        <v>0</v>
      </c>
      <c r="J46" s="19">
        <f>IF(P_22号様式!M38="","",P_22号様式!M38)</f>
        <v>3218</v>
      </c>
      <c r="K46" s="19">
        <f>IF(P_22号様式!O38="","",P_22号様式!O38)</f>
        <v>134</v>
      </c>
      <c r="L46" s="19">
        <f>IF(P_22号様式!P38="","",P_22号様式!P38)</f>
        <v>3084</v>
      </c>
      <c r="M46" s="19">
        <f>IF(P_22号様式!Q38="","",P_22号様式!Q38)</f>
        <v>0</v>
      </c>
      <c r="N46" s="19">
        <f>IF(P_22号様式!R38="","",P_22号様式!R38)</f>
        <v>3218</v>
      </c>
      <c r="O46" s="20">
        <f>IF(P_22号様式!T38="","",P_22号様式!T38)</f>
        <v>113</v>
      </c>
      <c r="P46" s="20">
        <f>IF(P_22号様式!U38="","",P_22号様式!U38)</f>
        <v>3105</v>
      </c>
      <c r="Q46" s="20">
        <f>IF(P_22号様式!V38="","",P_22号様式!V38)</f>
        <v>0</v>
      </c>
      <c r="R46" s="31">
        <f>IF(P_22号様式!W38="","",P_22号様式!W38)</f>
        <v>3218</v>
      </c>
    </row>
    <row r="47" spans="1:18" s="21" customFormat="1" ht="12.75" customHeight="1" x14ac:dyDescent="0.15">
      <c r="A47" s="36" t="str">
        <f>IF(P_22号様式!C39="","",P_22号様式!C39)</f>
        <v>　肝付町</v>
      </c>
      <c r="B47" s="36"/>
      <c r="C47" s="19">
        <f>IF(P_22号様式!E39="","",P_22号様式!E39)</f>
        <v>283</v>
      </c>
      <c r="D47" s="19">
        <f>IF(P_22号様式!F39="","",P_22号様式!F39)</f>
        <v>5638</v>
      </c>
      <c r="E47" s="19">
        <f>IF(P_22号様式!G39="","",P_22号様式!G39)</f>
        <v>0</v>
      </c>
      <c r="F47" s="19">
        <f>IF(P_22号様式!H39="","",P_22号様式!H39)</f>
        <v>5921</v>
      </c>
      <c r="G47" s="19">
        <f>IF(P_22号様式!J39="","",P_22号様式!J39)</f>
        <v>266</v>
      </c>
      <c r="H47" s="19">
        <f>IF(P_22号様式!K39="","",P_22号様式!K39)</f>
        <v>5655</v>
      </c>
      <c r="I47" s="19">
        <f>IF(P_22号様式!L39="","",P_22号様式!L39)</f>
        <v>0</v>
      </c>
      <c r="J47" s="19">
        <f>IF(P_22号様式!M39="","",P_22号様式!M39)</f>
        <v>5921</v>
      </c>
      <c r="K47" s="19">
        <f>IF(P_22号様式!O39="","",P_22号様式!O39)</f>
        <v>278</v>
      </c>
      <c r="L47" s="19">
        <f>IF(P_22号様式!P39="","",P_22号様式!P39)</f>
        <v>5643</v>
      </c>
      <c r="M47" s="19">
        <f>IF(P_22号様式!Q39="","",P_22号様式!Q39)</f>
        <v>0</v>
      </c>
      <c r="N47" s="19">
        <f>IF(P_22号様式!R39="","",P_22号様式!R39)</f>
        <v>5921</v>
      </c>
      <c r="O47" s="20">
        <f>IF(P_22号様式!T39="","",P_22号様式!T39)</f>
        <v>239</v>
      </c>
      <c r="P47" s="20">
        <f>IF(P_22号様式!U39="","",P_22号様式!U39)</f>
        <v>5682</v>
      </c>
      <c r="Q47" s="20">
        <f>IF(P_22号様式!V39="","",P_22号様式!V39)</f>
        <v>0</v>
      </c>
      <c r="R47" s="31">
        <f>IF(P_22号様式!W39="","",P_22号様式!W39)</f>
        <v>5921</v>
      </c>
    </row>
    <row r="48" spans="1:18" s="21" customFormat="1" ht="12.75" customHeight="1" x14ac:dyDescent="0.15">
      <c r="A48" s="36" t="str">
        <f>IF(P_22号様式!C40="","",P_22号様式!C40)</f>
        <v>＊（肝属郡）計</v>
      </c>
      <c r="B48" s="36"/>
      <c r="C48" s="19">
        <f>IF(P_22号様式!E40="","",P_22号様式!E40)</f>
        <v>614</v>
      </c>
      <c r="D48" s="19">
        <f>IF(P_22号様式!F40="","",P_22号様式!F40)</f>
        <v>14535</v>
      </c>
      <c r="E48" s="19">
        <f>IF(P_22号様式!G40="","",P_22号様式!G40)</f>
        <v>0</v>
      </c>
      <c r="F48" s="19">
        <f>IF(P_22号様式!H40="","",P_22号様式!H40)</f>
        <v>15149</v>
      </c>
      <c r="G48" s="19">
        <f>IF(P_22号様式!J40="","",P_22号様式!J40)</f>
        <v>597</v>
      </c>
      <c r="H48" s="19">
        <f>IF(P_22号様式!K40="","",P_22号様式!K40)</f>
        <v>14552</v>
      </c>
      <c r="I48" s="19">
        <f>IF(P_22号様式!L40="","",P_22号様式!L40)</f>
        <v>0</v>
      </c>
      <c r="J48" s="19">
        <f>IF(P_22号様式!M40="","",P_22号様式!M40)</f>
        <v>15149</v>
      </c>
      <c r="K48" s="19">
        <f>IF(P_22号様式!O40="","",P_22号様式!O40)</f>
        <v>624</v>
      </c>
      <c r="L48" s="19">
        <f>IF(P_22号様式!P40="","",P_22号様式!P40)</f>
        <v>14525</v>
      </c>
      <c r="M48" s="19">
        <f>IF(P_22号様式!Q40="","",P_22号様式!Q40)</f>
        <v>0</v>
      </c>
      <c r="N48" s="19">
        <f>IF(P_22号様式!R40="","",P_22号様式!R40)</f>
        <v>15149</v>
      </c>
      <c r="O48" s="20">
        <f>IF(P_22号様式!T40="","",P_22号様式!T40)</f>
        <v>526</v>
      </c>
      <c r="P48" s="20">
        <f>IF(P_22号様式!U40="","",P_22号様式!U40)</f>
        <v>14623</v>
      </c>
      <c r="Q48" s="20">
        <f>IF(P_22号様式!V40="","",P_22号様式!V40)</f>
        <v>0</v>
      </c>
      <c r="R48" s="31">
        <f>IF(P_22号様式!W40="","",P_22号様式!W40)</f>
        <v>15149</v>
      </c>
    </row>
    <row r="49" spans="1:18" s="21" customFormat="1" ht="12.75" customHeight="1" x14ac:dyDescent="0.15">
      <c r="A49" s="36" t="str">
        <f>IF(P_22号様式!C41="","",P_22号様式!C41)</f>
        <v>　中種子町</v>
      </c>
      <c r="B49" s="36"/>
      <c r="C49" s="19">
        <f>IF(P_22号様式!E41="","",P_22号様式!E41)</f>
        <v>182</v>
      </c>
      <c r="D49" s="19">
        <f>IF(P_22号様式!F41="","",P_22号様式!F41)</f>
        <v>3487</v>
      </c>
      <c r="E49" s="19">
        <f>IF(P_22号様式!G41="","",P_22号様式!G41)</f>
        <v>0</v>
      </c>
      <c r="F49" s="19">
        <f>IF(P_22号様式!H41="","",P_22号様式!H41)</f>
        <v>3669</v>
      </c>
      <c r="G49" s="19">
        <f>IF(P_22号様式!J41="","",P_22号様式!J41)</f>
        <v>164</v>
      </c>
      <c r="H49" s="19">
        <f>IF(P_22号様式!K41="","",P_22号様式!K41)</f>
        <v>3505</v>
      </c>
      <c r="I49" s="19">
        <f>IF(P_22号様式!L41="","",P_22号様式!L41)</f>
        <v>0</v>
      </c>
      <c r="J49" s="19">
        <f>IF(P_22号様式!M41="","",P_22号様式!M41)</f>
        <v>3669</v>
      </c>
      <c r="K49" s="19">
        <f>IF(P_22号様式!O41="","",P_22号様式!O41)</f>
        <v>171</v>
      </c>
      <c r="L49" s="19">
        <f>IF(P_22号様式!P41="","",P_22号様式!P41)</f>
        <v>3498</v>
      </c>
      <c r="M49" s="19">
        <f>IF(P_22号様式!Q41="","",P_22号様式!Q41)</f>
        <v>0</v>
      </c>
      <c r="N49" s="19">
        <f>IF(P_22号様式!R41="","",P_22号様式!R41)</f>
        <v>3669</v>
      </c>
      <c r="O49" s="20">
        <f>IF(P_22号様式!T41="","",P_22号様式!T41)</f>
        <v>148</v>
      </c>
      <c r="P49" s="20">
        <f>IF(P_22号様式!U41="","",P_22号様式!U41)</f>
        <v>3521</v>
      </c>
      <c r="Q49" s="20">
        <f>IF(P_22号様式!V41="","",P_22号様式!V41)</f>
        <v>0</v>
      </c>
      <c r="R49" s="31">
        <f>IF(P_22号様式!W41="","",P_22号様式!W41)</f>
        <v>3669</v>
      </c>
    </row>
    <row r="50" spans="1:18" s="21" customFormat="1" ht="12.75" customHeight="1" x14ac:dyDescent="0.15">
      <c r="A50" s="36" t="str">
        <f>IF(P_22号様式!C42="","",P_22号様式!C42)</f>
        <v>　南種子町</v>
      </c>
      <c r="B50" s="36"/>
      <c r="C50" s="19">
        <f>IF(P_22号様式!E42="","",P_22号様式!E42)</f>
        <v>187</v>
      </c>
      <c r="D50" s="19">
        <f>IF(P_22号様式!F42="","",P_22号様式!F42)</f>
        <v>2354</v>
      </c>
      <c r="E50" s="19">
        <f>IF(P_22号様式!G42="","",P_22号様式!G42)</f>
        <v>0</v>
      </c>
      <c r="F50" s="19">
        <f>IF(P_22号様式!H42="","",P_22号様式!H42)</f>
        <v>2541</v>
      </c>
      <c r="G50" s="19">
        <f>IF(P_22号様式!J42="","",P_22号様式!J42)</f>
        <v>189</v>
      </c>
      <c r="H50" s="19">
        <f>IF(P_22号様式!K42="","",P_22号様式!K42)</f>
        <v>2352</v>
      </c>
      <c r="I50" s="19">
        <f>IF(P_22号様式!L42="","",P_22号様式!L42)</f>
        <v>0</v>
      </c>
      <c r="J50" s="19">
        <f>IF(P_22号様式!M42="","",P_22号様式!M42)</f>
        <v>2541</v>
      </c>
      <c r="K50" s="19">
        <f>IF(P_22号様式!O42="","",P_22号様式!O42)</f>
        <v>185</v>
      </c>
      <c r="L50" s="19">
        <f>IF(P_22号様式!P42="","",P_22号様式!P42)</f>
        <v>2356</v>
      </c>
      <c r="M50" s="19">
        <f>IF(P_22号様式!Q42="","",P_22号様式!Q42)</f>
        <v>0</v>
      </c>
      <c r="N50" s="19">
        <f>IF(P_22号様式!R42="","",P_22号様式!R42)</f>
        <v>2541</v>
      </c>
      <c r="O50" s="20">
        <f>IF(P_22号様式!T42="","",P_22号様式!T42)</f>
        <v>151</v>
      </c>
      <c r="P50" s="20">
        <f>IF(P_22号様式!U42="","",P_22号様式!U42)</f>
        <v>2390</v>
      </c>
      <c r="Q50" s="20">
        <f>IF(P_22号様式!V42="","",P_22号様式!V42)</f>
        <v>0</v>
      </c>
      <c r="R50" s="31">
        <f>IF(P_22号様式!W42="","",P_22号様式!W42)</f>
        <v>2541</v>
      </c>
    </row>
    <row r="51" spans="1:18" s="21" customFormat="1" ht="12.75" customHeight="1" x14ac:dyDescent="0.15">
      <c r="A51" s="36" t="str">
        <f>IF(P_22号様式!C43="","",P_22号様式!C43)</f>
        <v>　屋久島町</v>
      </c>
      <c r="B51" s="36"/>
      <c r="C51" s="19">
        <f>IF(P_22号様式!E43="","",P_22号様式!E43)</f>
        <v>422</v>
      </c>
      <c r="D51" s="19">
        <f>IF(P_22号様式!F43="","",P_22号様式!F43)</f>
        <v>5499</v>
      </c>
      <c r="E51" s="19">
        <f>IF(P_22号様式!G43="","",P_22号様式!G43)</f>
        <v>0</v>
      </c>
      <c r="F51" s="19">
        <f>IF(P_22号様式!H43="","",P_22号様式!H43)</f>
        <v>5921</v>
      </c>
      <c r="G51" s="19">
        <f>IF(P_22号様式!J43="","",P_22号様式!J43)</f>
        <v>389</v>
      </c>
      <c r="H51" s="19">
        <f>IF(P_22号様式!K43="","",P_22号様式!K43)</f>
        <v>5532</v>
      </c>
      <c r="I51" s="19">
        <f>IF(P_22号様式!L43="","",P_22号様式!L43)</f>
        <v>0</v>
      </c>
      <c r="J51" s="19">
        <f>IF(P_22号様式!M43="","",P_22号様式!M43)</f>
        <v>5921</v>
      </c>
      <c r="K51" s="19">
        <f>IF(P_22号様式!O43="","",P_22号様式!O43)</f>
        <v>436</v>
      </c>
      <c r="L51" s="19">
        <f>IF(P_22号様式!P43="","",P_22号様式!P43)</f>
        <v>5485</v>
      </c>
      <c r="M51" s="19">
        <f>IF(P_22号様式!Q43="","",P_22号様式!Q43)</f>
        <v>0</v>
      </c>
      <c r="N51" s="19">
        <f>IF(P_22号様式!R43="","",P_22号様式!R43)</f>
        <v>5921</v>
      </c>
      <c r="O51" s="20">
        <f>IF(P_22号様式!T43="","",P_22号様式!T43)</f>
        <v>376</v>
      </c>
      <c r="P51" s="20">
        <f>IF(P_22号様式!U43="","",P_22号様式!U43)</f>
        <v>5545</v>
      </c>
      <c r="Q51" s="20">
        <f>IF(P_22号様式!V43="","",P_22号様式!V43)</f>
        <v>0</v>
      </c>
      <c r="R51" s="31">
        <f>IF(P_22号様式!W43="","",P_22号様式!W43)</f>
        <v>5921</v>
      </c>
    </row>
    <row r="52" spans="1:18" s="21" customFormat="1" ht="12.75" customHeight="1" x14ac:dyDescent="0.15">
      <c r="A52" s="36" t="str">
        <f>IF(P_22号様式!C44="","",P_22号様式!C44)</f>
        <v>＊（熊毛郡）計</v>
      </c>
      <c r="B52" s="36"/>
      <c r="C52" s="19">
        <f>IF(P_22号様式!E44="","",P_22号様式!E44)</f>
        <v>791</v>
      </c>
      <c r="D52" s="19">
        <f>IF(P_22号様式!F44="","",P_22号様式!F44)</f>
        <v>11340</v>
      </c>
      <c r="E52" s="19">
        <f>IF(P_22号様式!G44="","",P_22号様式!G44)</f>
        <v>0</v>
      </c>
      <c r="F52" s="19">
        <f>IF(P_22号様式!H44="","",P_22号様式!H44)</f>
        <v>12131</v>
      </c>
      <c r="G52" s="19">
        <f>IF(P_22号様式!J44="","",P_22号様式!J44)</f>
        <v>742</v>
      </c>
      <c r="H52" s="19">
        <f>IF(P_22号様式!K44="","",P_22号様式!K44)</f>
        <v>11389</v>
      </c>
      <c r="I52" s="19">
        <f>IF(P_22号様式!L44="","",P_22号様式!L44)</f>
        <v>0</v>
      </c>
      <c r="J52" s="19">
        <f>IF(P_22号様式!M44="","",P_22号様式!M44)</f>
        <v>12131</v>
      </c>
      <c r="K52" s="19">
        <f>IF(P_22号様式!O44="","",P_22号様式!O44)</f>
        <v>792</v>
      </c>
      <c r="L52" s="19">
        <f>IF(P_22号様式!P44="","",P_22号様式!P44)</f>
        <v>11339</v>
      </c>
      <c r="M52" s="19">
        <f>IF(P_22号様式!Q44="","",P_22号様式!Q44)</f>
        <v>0</v>
      </c>
      <c r="N52" s="19">
        <f>IF(P_22号様式!R44="","",P_22号様式!R44)</f>
        <v>12131</v>
      </c>
      <c r="O52" s="20">
        <f>IF(P_22号様式!T44="","",P_22号様式!T44)</f>
        <v>675</v>
      </c>
      <c r="P52" s="20">
        <f>IF(P_22号様式!U44="","",P_22号様式!U44)</f>
        <v>11456</v>
      </c>
      <c r="Q52" s="20">
        <f>IF(P_22号様式!V44="","",P_22号様式!V44)</f>
        <v>0</v>
      </c>
      <c r="R52" s="31">
        <f>IF(P_22号様式!W44="","",P_22号様式!W44)</f>
        <v>12131</v>
      </c>
    </row>
    <row r="53" spans="1:18" s="21" customFormat="1" ht="20.25" customHeight="1" x14ac:dyDescent="0.1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32"/>
    </row>
    <row r="54" spans="1:18" s="21" customFormat="1" ht="12.75" customHeight="1" x14ac:dyDescent="0.15">
      <c r="A54" s="34" t="s">
        <v>12</v>
      </c>
      <c r="B54" s="35"/>
      <c r="C54" s="20">
        <f>IF(P_22号様式!X2="","",P_22号様式!X2)</f>
        <v>42067</v>
      </c>
      <c r="D54" s="20">
        <f>IF(P_22号様式!Y2="","",P_22号様式!Y2)</f>
        <v>536642</v>
      </c>
      <c r="E54" s="20">
        <f>IF(P_22号様式!Z2="","",P_22号様式!Z2)</f>
        <v>1</v>
      </c>
      <c r="F54" s="20">
        <f>IF(P_22号様式!AA2="","",P_22号様式!AA2)</f>
        <v>578710</v>
      </c>
      <c r="G54" s="20">
        <f>IF(P_22号様式!AB2="","",P_22号様式!AB2)</f>
        <v>39831</v>
      </c>
      <c r="H54" s="20">
        <f>IF(P_22号様式!AC2="","",P_22号様式!AC2)</f>
        <v>538879</v>
      </c>
      <c r="I54" s="20">
        <f>IF(P_22号様式!AD2="","",P_22号様式!AD2)</f>
        <v>0</v>
      </c>
      <c r="J54" s="20">
        <f>IF(P_22号様式!AE2="","",P_22号様式!AE2)</f>
        <v>578710</v>
      </c>
      <c r="K54" s="20">
        <f>IF(P_22号様式!AF2="","",P_22号様式!AF2)</f>
        <v>43253</v>
      </c>
      <c r="L54" s="20">
        <f>IF(P_22号様式!AG2="","",P_22号様式!AG2)</f>
        <v>535456</v>
      </c>
      <c r="M54" s="20">
        <f>IF(P_22号様式!AH2="","",P_22号様式!AH2)</f>
        <v>1</v>
      </c>
      <c r="N54" s="20">
        <f>IF(P_22号様式!AI2="","",P_22号様式!AI2)</f>
        <v>578710</v>
      </c>
      <c r="O54" s="20">
        <f>IF(P_22号様式!AJ2="","",P_22号様式!AJ2)</f>
        <v>37063</v>
      </c>
      <c r="P54" s="20">
        <f>IF(P_22号様式!AK2="","",P_22号様式!AK2)</f>
        <v>541646</v>
      </c>
      <c r="Q54" s="20">
        <f>IF(P_22号様式!AL2="","",P_22号様式!AL2)</f>
        <v>1</v>
      </c>
      <c r="R54" s="31">
        <f>IF(P_22号様式!AM2="","",P_22号様式!AM2)</f>
        <v>578710</v>
      </c>
    </row>
    <row r="55" spans="1:18" s="21" customFormat="1" ht="12.75" customHeight="1" x14ac:dyDescent="0.15">
      <c r="A55" s="34" t="s">
        <v>13</v>
      </c>
      <c r="B55" s="35"/>
      <c r="C55" s="20">
        <f>IF(P_22号様式!AN2="","",P_22号様式!AN2)</f>
        <v>3577</v>
      </c>
      <c r="D55" s="20">
        <f>IF(P_22号様式!AO2="","",P_22号様式!AO2)</f>
        <v>81613</v>
      </c>
      <c r="E55" s="20">
        <f>IF(P_22号様式!AP2="","",P_22号様式!AP2)</f>
        <v>9</v>
      </c>
      <c r="F55" s="20">
        <f>IF(P_22号様式!AQ2="","",P_22号様式!AQ2)</f>
        <v>85199</v>
      </c>
      <c r="G55" s="20">
        <f>IF(P_22号様式!AR2="","",P_22号様式!AR2)</f>
        <v>3410</v>
      </c>
      <c r="H55" s="20">
        <f>IF(P_22号様式!AS2="","",P_22号様式!AS2)</f>
        <v>81783</v>
      </c>
      <c r="I55" s="20">
        <f>IF(P_22号様式!AT2="","",P_22号様式!AT2)</f>
        <v>6</v>
      </c>
      <c r="J55" s="20">
        <f>IF(P_22号様式!AU2="","",P_22号様式!AU2)</f>
        <v>85199</v>
      </c>
      <c r="K55" s="20">
        <f>IF(P_22号様式!AV2="","",P_22号様式!AV2)</f>
        <v>3701</v>
      </c>
      <c r="L55" s="20">
        <f>IF(P_22号様式!AW2="","",P_22号様式!AW2)</f>
        <v>81494</v>
      </c>
      <c r="M55" s="20">
        <f>IF(P_22号様式!AX2="","",P_22号様式!AX2)</f>
        <v>4</v>
      </c>
      <c r="N55" s="20">
        <f>IF(P_22号様式!AY2="","",P_22号様式!AY2)</f>
        <v>85199</v>
      </c>
      <c r="O55" s="20">
        <f>IF(P_22号様式!AZ2="","",P_22号様式!AZ2)</f>
        <v>3050</v>
      </c>
      <c r="P55" s="20">
        <f>IF(P_22号様式!BA2="","",P_22号様式!BA2)</f>
        <v>82143</v>
      </c>
      <c r="Q55" s="20">
        <f>IF(P_22号様式!BB2="","",P_22号様式!BB2)</f>
        <v>6</v>
      </c>
      <c r="R55" s="31">
        <f>IF(P_22号様式!BC2="","",P_22号様式!BC2)</f>
        <v>85199</v>
      </c>
    </row>
    <row r="56" spans="1:18" s="21" customFormat="1" ht="12.75" customHeight="1" x14ac:dyDescent="0.15">
      <c r="A56" s="34" t="s">
        <v>14</v>
      </c>
      <c r="B56" s="35"/>
      <c r="C56" s="20">
        <f>IF(P_22号様式!BD2="","",P_22号様式!BD2)</f>
        <v>45644</v>
      </c>
      <c r="D56" s="20">
        <f>IF(P_22号様式!BE2="","",P_22号様式!BE2)</f>
        <v>618255</v>
      </c>
      <c r="E56" s="20">
        <f>IF(P_22号様式!BF2="","",P_22号様式!BF2)</f>
        <v>10</v>
      </c>
      <c r="F56" s="20">
        <f>IF(P_22号様式!BG2="","",P_22号様式!BG2)</f>
        <v>663909</v>
      </c>
      <c r="G56" s="20">
        <f>IF(P_22号様式!BH2="","",P_22号様式!BH2)</f>
        <v>43241</v>
      </c>
      <c r="H56" s="20">
        <f>IF(P_22号様式!BI2="","",P_22号様式!BI2)</f>
        <v>620662</v>
      </c>
      <c r="I56" s="20">
        <f>IF(P_22号様式!BJ2="","",P_22号様式!BJ2)</f>
        <v>6</v>
      </c>
      <c r="J56" s="20">
        <f>IF(P_22号様式!BK2="","",P_22号様式!BK2)</f>
        <v>663909</v>
      </c>
      <c r="K56" s="20">
        <f>IF(P_22号様式!BL2="","",P_22号様式!BL2)</f>
        <v>46954</v>
      </c>
      <c r="L56" s="20">
        <f>IF(P_22号様式!BM2="","",P_22号様式!BM2)</f>
        <v>616950</v>
      </c>
      <c r="M56" s="20">
        <f>IF(P_22号様式!BN2="","",P_22号様式!BN2)</f>
        <v>5</v>
      </c>
      <c r="N56" s="20">
        <f>IF(P_22号様式!BO2="","",P_22号様式!BO2)</f>
        <v>663909</v>
      </c>
      <c r="O56" s="20">
        <f>IF(P_22号様式!BP2="","",P_22号様式!BP2)</f>
        <v>40113</v>
      </c>
      <c r="P56" s="20">
        <f>IF(P_22号様式!BQ2="","",P_22号様式!BQ2)</f>
        <v>623789</v>
      </c>
      <c r="Q56" s="20">
        <f>IF(P_22号様式!BR2="","",P_22号様式!BR2)</f>
        <v>7</v>
      </c>
      <c r="R56" s="31">
        <f>IF(P_22号様式!BS2="","",P_22号様式!BS2)</f>
        <v>663909</v>
      </c>
    </row>
    <row r="57" spans="1:18" s="1" customFormat="1" ht="8.25" customHeight="1" x14ac:dyDescent="0.15">
      <c r="B57" s="2"/>
      <c r="C57" s="2"/>
      <c r="E57" s="3"/>
      <c r="G57" s="3"/>
      <c r="J57" s="3"/>
      <c r="Q57" s="41" t="str">
        <f>IF(P_22号様式!A45=""," ページ", P_22号様式!A45 &amp; "ページ")</f>
        <v>2ページ</v>
      </c>
      <c r="R57" s="41"/>
    </row>
    <row r="58" spans="1:18" s="1" customFormat="1" ht="14.25" customHeight="1" x14ac:dyDescent="0.15">
      <c r="A58" s="56" t="s">
        <v>0</v>
      </c>
      <c r="B58" s="56"/>
      <c r="C58" s="56"/>
      <c r="D58" s="56"/>
      <c r="G58" s="3"/>
      <c r="H58" s="58" t="s">
        <v>1</v>
      </c>
      <c r="I58" s="58"/>
      <c r="J58" s="58"/>
      <c r="K58" s="6"/>
      <c r="L58" s="6"/>
      <c r="M58" s="6"/>
      <c r="Q58" s="41"/>
      <c r="R58" s="41"/>
    </row>
    <row r="59" spans="1:18" s="1" customFormat="1" ht="8.25" customHeight="1" x14ac:dyDescent="0.15">
      <c r="A59" s="56"/>
      <c r="B59" s="56"/>
      <c r="C59" s="56"/>
      <c r="D59" s="56"/>
      <c r="F59" s="5"/>
      <c r="G59" s="5"/>
      <c r="H59" s="58"/>
      <c r="I59" s="58"/>
      <c r="J59" s="58"/>
      <c r="R59" s="29"/>
    </row>
    <row r="60" spans="1:18" s="1" customFormat="1" ht="15" customHeight="1" x14ac:dyDescent="0.15">
      <c r="A60" s="3"/>
      <c r="B60" s="60">
        <f>IF(パラメタシート!B1="","",パラメタシート!B1)</f>
        <v>45592</v>
      </c>
      <c r="C60" s="60"/>
      <c r="D60" s="60"/>
      <c r="E60" s="60"/>
      <c r="G60" s="4"/>
      <c r="H60" s="58"/>
      <c r="I60" s="58"/>
      <c r="J60" s="58"/>
      <c r="M60" s="7"/>
      <c r="R60" s="29"/>
    </row>
    <row r="61" spans="1:18" s="1" customFormat="1" ht="16.5" customHeight="1" x14ac:dyDescent="0.15">
      <c r="B61" s="42" t="s">
        <v>2</v>
      </c>
      <c r="C61" s="42"/>
      <c r="D61" s="42"/>
      <c r="E61" s="42"/>
      <c r="F61" s="4"/>
      <c r="G61" s="4"/>
      <c r="N61" s="33" t="str">
        <f>IF(P_22号様式!BT45="0","即日 開票  中間報告","翌日 開票  中間報告")</f>
        <v>即日 開票  中間報告</v>
      </c>
      <c r="O61" s="33"/>
      <c r="P61" s="57" t="str">
        <f>IF(P_22号様式!BU45="","     時     分",P_22号様式!BU45)</f>
        <v xml:space="preserve">     時     分</v>
      </c>
      <c r="Q61" s="57"/>
      <c r="R61" s="29"/>
    </row>
    <row r="62" spans="1:18" s="1" customFormat="1" ht="16.5" customHeight="1" x14ac:dyDescent="0.15">
      <c r="B62" s="3"/>
      <c r="C62" s="3"/>
      <c r="D62" s="3"/>
      <c r="E62" s="8"/>
      <c r="F62" s="8"/>
      <c r="G62" s="9"/>
      <c r="H62" s="9"/>
      <c r="I62" s="10"/>
      <c r="J62" s="10"/>
      <c r="K62" s="11"/>
      <c r="L62" s="12"/>
      <c r="M62" s="13"/>
      <c r="N62" s="37" t="s">
        <v>3</v>
      </c>
      <c r="O62" s="37"/>
      <c r="P62" s="47">
        <f>IF(P_22号様式!BV45="","     時     分",P_22号様式!BV45)</f>
        <v>9.2361111111111102E-2</v>
      </c>
      <c r="Q62" s="47"/>
      <c r="R62" s="30" t="s">
        <v>11</v>
      </c>
    </row>
    <row r="63" spans="1:18" s="14" customFormat="1" x14ac:dyDescent="0.15">
      <c r="A63" s="50" t="s">
        <v>4</v>
      </c>
      <c r="B63" s="51"/>
      <c r="C63" s="38" t="str">
        <f>IF(P_22号様式!D45="","",P_22号様式!D45)</f>
        <v>石兼 公博</v>
      </c>
      <c r="D63" s="39"/>
      <c r="E63" s="39"/>
      <c r="F63" s="40"/>
      <c r="G63" s="38" t="str">
        <f>IF(P_22号様式!I45="","",P_22号様式!I45)</f>
        <v>中村　愼</v>
      </c>
      <c r="H63" s="39"/>
      <c r="I63" s="39"/>
      <c r="J63" s="40"/>
      <c r="K63" s="38" t="str">
        <f>IF(P_22号様式!N45="","",P_22号様式!N45)</f>
        <v/>
      </c>
      <c r="L63" s="39"/>
      <c r="M63" s="39"/>
      <c r="N63" s="40"/>
      <c r="O63" s="38" t="str">
        <f>IF(P_22号様式!S45="","",P_22号様式!S45)</f>
        <v/>
      </c>
      <c r="P63" s="39"/>
      <c r="Q63" s="39"/>
      <c r="R63" s="40"/>
    </row>
    <row r="64" spans="1:18" s="14" customFormat="1" x14ac:dyDescent="0.15">
      <c r="A64" s="52"/>
      <c r="B64" s="53"/>
      <c r="C64" s="15" t="s">
        <v>5</v>
      </c>
      <c r="D64" s="16" t="s">
        <v>5</v>
      </c>
      <c r="E64" s="45" t="s">
        <v>6</v>
      </c>
      <c r="F64" s="43" t="s">
        <v>7</v>
      </c>
      <c r="G64" s="15" t="s">
        <v>5</v>
      </c>
      <c r="H64" s="16" t="s">
        <v>5</v>
      </c>
      <c r="I64" s="45" t="s">
        <v>6</v>
      </c>
      <c r="J64" s="43" t="s">
        <v>7</v>
      </c>
      <c r="K64" s="15" t="s">
        <v>5</v>
      </c>
      <c r="L64" s="16" t="s">
        <v>5</v>
      </c>
      <c r="M64" s="45" t="s">
        <v>6</v>
      </c>
      <c r="N64" s="45" t="s">
        <v>7</v>
      </c>
      <c r="O64" s="15" t="s">
        <v>5</v>
      </c>
      <c r="P64" s="16" t="s">
        <v>5</v>
      </c>
      <c r="Q64" s="45" t="s">
        <v>6</v>
      </c>
      <c r="R64" s="48" t="s">
        <v>7</v>
      </c>
    </row>
    <row r="65" spans="1:18" s="14" customFormat="1" x14ac:dyDescent="0.15">
      <c r="A65" s="54"/>
      <c r="B65" s="55"/>
      <c r="C65" s="17" t="s">
        <v>8</v>
      </c>
      <c r="D65" s="18" t="s">
        <v>9</v>
      </c>
      <c r="E65" s="46"/>
      <c r="F65" s="44"/>
      <c r="G65" s="17" t="s">
        <v>8</v>
      </c>
      <c r="H65" s="18" t="s">
        <v>9</v>
      </c>
      <c r="I65" s="46"/>
      <c r="J65" s="44"/>
      <c r="K65" s="17" t="s">
        <v>8</v>
      </c>
      <c r="L65" s="18" t="s">
        <v>9</v>
      </c>
      <c r="M65" s="46"/>
      <c r="N65" s="46"/>
      <c r="O65" s="17" t="s">
        <v>8</v>
      </c>
      <c r="P65" s="18" t="s">
        <v>9</v>
      </c>
      <c r="Q65" s="46"/>
      <c r="R65" s="49"/>
    </row>
    <row r="66" spans="1:18" s="21" customFormat="1" ht="12.75" customHeight="1" x14ac:dyDescent="0.15">
      <c r="A66" s="36" t="str">
        <f>IF(P_22号様式!C45="","",P_22号様式!C45)</f>
        <v>　鹿児島市１区</v>
      </c>
      <c r="B66" s="36"/>
      <c r="C66" s="19">
        <f>IF(P_22号様式!E45="","",P_22号様式!E45)</f>
        <v>13619</v>
      </c>
      <c r="D66" s="19">
        <f>IF(P_22号様式!F45="","",P_22号様式!F45)</f>
        <v>151735</v>
      </c>
      <c r="E66" s="19">
        <f>IF(P_22号様式!G45="","",P_22号様式!G45)</f>
        <v>0</v>
      </c>
      <c r="F66" s="19">
        <f>IF(P_22号様式!H45="","",P_22号様式!H45)</f>
        <v>165354</v>
      </c>
      <c r="G66" s="19">
        <f>IF(P_22号様式!J45="","",P_22号様式!J45)</f>
        <v>13127</v>
      </c>
      <c r="H66" s="19">
        <f>IF(P_22号様式!K45="","",P_22号様式!K45)</f>
        <v>152227</v>
      </c>
      <c r="I66" s="19">
        <f>IF(P_22号様式!L45="","",P_22号様式!L45)</f>
        <v>0</v>
      </c>
      <c r="J66" s="19">
        <f>IF(P_22号様式!M45="","",P_22号様式!M45)</f>
        <v>165354</v>
      </c>
      <c r="K66" s="19" t="str">
        <f>IF(P_22号様式!O45="","",P_22号様式!O45)</f>
        <v/>
      </c>
      <c r="L66" s="19" t="str">
        <f>IF(P_22号様式!P45="","",P_22号様式!P45)</f>
        <v/>
      </c>
      <c r="M66" s="19" t="str">
        <f>IF(P_22号様式!Q45="","",P_22号様式!Q45)</f>
        <v/>
      </c>
      <c r="N66" s="19" t="str">
        <f>IF(P_22号様式!R45="","",P_22号様式!R45)</f>
        <v/>
      </c>
      <c r="O66" s="20" t="str">
        <f>IF(P_22号様式!T45="","",P_22号様式!T45)</f>
        <v/>
      </c>
      <c r="P66" s="20" t="str">
        <f>IF(P_22号様式!U45="","",P_22号様式!U45)</f>
        <v/>
      </c>
      <c r="Q66" s="20" t="str">
        <f>IF(P_22号様式!V45="","",P_22号様式!V45)</f>
        <v/>
      </c>
      <c r="R66" s="31" t="str">
        <f>IF(P_22号様式!W45="","",P_22号様式!W45)</f>
        <v/>
      </c>
    </row>
    <row r="67" spans="1:18" s="21" customFormat="1" ht="12.75" customHeight="1" x14ac:dyDescent="0.15">
      <c r="A67" s="36" t="str">
        <f>IF(P_22号様式!C46="","",P_22号様式!C46)</f>
        <v>　鹿児島市２区</v>
      </c>
      <c r="B67" s="36"/>
      <c r="C67" s="19">
        <f>IF(P_22号様式!E46="","",P_22号様式!E46)</f>
        <v>5088</v>
      </c>
      <c r="D67" s="19">
        <f>IF(P_22号様式!F46="","",P_22号様式!F46)</f>
        <v>58261</v>
      </c>
      <c r="E67" s="19">
        <f>IF(P_22号様式!G46="","",P_22号様式!G46)</f>
        <v>0</v>
      </c>
      <c r="F67" s="19">
        <f>IF(P_22号様式!H46="","",P_22号様式!H46)</f>
        <v>63349</v>
      </c>
      <c r="G67" s="19">
        <f>IF(P_22号様式!J46="","",P_22号様式!J46)</f>
        <v>4988</v>
      </c>
      <c r="H67" s="19">
        <f>IF(P_22号様式!K46="","",P_22号様式!K46)</f>
        <v>58361</v>
      </c>
      <c r="I67" s="19">
        <f>IF(P_22号様式!L46="","",P_22号様式!L46)</f>
        <v>0</v>
      </c>
      <c r="J67" s="19">
        <f>IF(P_22号様式!M46="","",P_22号様式!M46)</f>
        <v>63349</v>
      </c>
      <c r="K67" s="19" t="str">
        <f>IF(P_22号様式!O46="","",P_22号様式!O46)</f>
        <v/>
      </c>
      <c r="L67" s="19" t="str">
        <f>IF(P_22号様式!P46="","",P_22号様式!P46)</f>
        <v/>
      </c>
      <c r="M67" s="19" t="str">
        <f>IF(P_22号様式!Q46="","",P_22号様式!Q46)</f>
        <v/>
      </c>
      <c r="N67" s="19" t="str">
        <f>IF(P_22号様式!R46="","",P_22号様式!R46)</f>
        <v/>
      </c>
      <c r="O67" s="20" t="str">
        <f>IF(P_22号様式!T46="","",P_22号様式!T46)</f>
        <v/>
      </c>
      <c r="P67" s="20" t="str">
        <f>IF(P_22号様式!U46="","",P_22号様式!U46)</f>
        <v/>
      </c>
      <c r="Q67" s="20" t="str">
        <f>IF(P_22号様式!V46="","",P_22号様式!V46)</f>
        <v/>
      </c>
      <c r="R67" s="31" t="str">
        <f>IF(P_22号様式!W46="","",P_22号様式!W46)</f>
        <v/>
      </c>
    </row>
    <row r="68" spans="1:18" s="21" customFormat="1" ht="12.75" customHeight="1" x14ac:dyDescent="0.15">
      <c r="A68" s="36" t="str">
        <f>IF(P_22号様式!C47="","",P_22号様式!C47)</f>
        <v>＊（鹿児島市）計</v>
      </c>
      <c r="B68" s="36"/>
      <c r="C68" s="19">
        <f>IF(P_22号様式!E47="","",P_22号様式!E47)</f>
        <v>18707</v>
      </c>
      <c r="D68" s="19">
        <f>IF(P_22号様式!F47="","",P_22号様式!F47)</f>
        <v>209996</v>
      </c>
      <c r="E68" s="19">
        <f>IF(P_22号様式!G47="","",P_22号様式!G47)</f>
        <v>0</v>
      </c>
      <c r="F68" s="19">
        <f>IF(P_22号様式!H47="","",P_22号様式!H47)</f>
        <v>228703</v>
      </c>
      <c r="G68" s="19">
        <f>IF(P_22号様式!J47="","",P_22号様式!J47)</f>
        <v>18115</v>
      </c>
      <c r="H68" s="19">
        <f>IF(P_22号様式!K47="","",P_22号様式!K47)</f>
        <v>210588</v>
      </c>
      <c r="I68" s="19">
        <f>IF(P_22号様式!L47="","",P_22号様式!L47)</f>
        <v>0</v>
      </c>
      <c r="J68" s="19">
        <f>IF(P_22号様式!M47="","",P_22号様式!M47)</f>
        <v>228703</v>
      </c>
      <c r="K68" s="19" t="str">
        <f>IF(P_22号様式!O47="","",P_22号様式!O47)</f>
        <v/>
      </c>
      <c r="L68" s="19" t="str">
        <f>IF(P_22号様式!P47="","",P_22号様式!P47)</f>
        <v/>
      </c>
      <c r="M68" s="19" t="str">
        <f>IF(P_22号様式!Q47="","",P_22号様式!Q47)</f>
        <v/>
      </c>
      <c r="N68" s="19" t="str">
        <f>IF(P_22号様式!R47="","",P_22号様式!R47)</f>
        <v/>
      </c>
      <c r="O68" s="20" t="str">
        <f>IF(P_22号様式!T47="","",P_22号様式!T47)</f>
        <v/>
      </c>
      <c r="P68" s="20" t="str">
        <f>IF(P_22号様式!U47="","",P_22号様式!U47)</f>
        <v/>
      </c>
      <c r="Q68" s="20" t="str">
        <f>IF(P_22号様式!V47="","",P_22号様式!V47)</f>
        <v/>
      </c>
      <c r="R68" s="31" t="str">
        <f>IF(P_22号様式!W47="","",P_22号様式!W47)</f>
        <v/>
      </c>
    </row>
    <row r="69" spans="1:18" s="21" customFormat="1" ht="12.75" customHeight="1" x14ac:dyDescent="0.15">
      <c r="A69" s="36" t="str">
        <f>IF(P_22号様式!C48="","",P_22号様式!C48)</f>
        <v>　鹿屋市</v>
      </c>
      <c r="B69" s="36"/>
      <c r="C69" s="19">
        <f>IF(P_22号様式!E48="","",P_22号様式!E48)</f>
        <v>2108</v>
      </c>
      <c r="D69" s="19">
        <f>IF(P_22号様式!F48="","",P_22号様式!F48)</f>
        <v>33468</v>
      </c>
      <c r="E69" s="19">
        <f>IF(P_22号様式!G48="","",P_22号様式!G48)</f>
        <v>0</v>
      </c>
      <c r="F69" s="19">
        <f>IF(P_22号様式!H48="","",P_22号様式!H48)</f>
        <v>35576</v>
      </c>
      <c r="G69" s="19">
        <f>IF(P_22号様式!J48="","",P_22号様式!J48)</f>
        <v>1985</v>
      </c>
      <c r="H69" s="19">
        <f>IF(P_22号様式!K48="","",P_22号様式!K48)</f>
        <v>33591</v>
      </c>
      <c r="I69" s="19">
        <f>IF(P_22号様式!L48="","",P_22号様式!L48)</f>
        <v>0</v>
      </c>
      <c r="J69" s="19">
        <f>IF(P_22号様式!M48="","",P_22号様式!M48)</f>
        <v>35576</v>
      </c>
      <c r="K69" s="19" t="str">
        <f>IF(P_22号様式!O48="","",P_22号様式!O48)</f>
        <v/>
      </c>
      <c r="L69" s="19" t="str">
        <f>IF(P_22号様式!P48="","",P_22号様式!P48)</f>
        <v/>
      </c>
      <c r="M69" s="19" t="str">
        <f>IF(P_22号様式!Q48="","",P_22号様式!Q48)</f>
        <v/>
      </c>
      <c r="N69" s="19" t="str">
        <f>IF(P_22号様式!R48="","",P_22号様式!R48)</f>
        <v/>
      </c>
      <c r="O69" s="20" t="str">
        <f>IF(P_22号様式!T48="","",P_22号様式!T48)</f>
        <v/>
      </c>
      <c r="P69" s="20" t="str">
        <f>IF(P_22号様式!U48="","",P_22号様式!U48)</f>
        <v/>
      </c>
      <c r="Q69" s="20" t="str">
        <f>IF(P_22号様式!V48="","",P_22号様式!V48)</f>
        <v/>
      </c>
      <c r="R69" s="31" t="str">
        <f>IF(P_22号様式!W48="","",P_22号様式!W48)</f>
        <v/>
      </c>
    </row>
    <row r="70" spans="1:18" s="21" customFormat="1" ht="12.75" customHeight="1" x14ac:dyDescent="0.15">
      <c r="A70" s="36" t="str">
        <f>IF(P_22号様式!C49="","",P_22号様式!C49)</f>
        <v>　枕崎市</v>
      </c>
      <c r="B70" s="36"/>
      <c r="C70" s="19">
        <f>IF(P_22号様式!E49="","",P_22号様式!E49)</f>
        <v>378</v>
      </c>
      <c r="D70" s="19">
        <f>IF(P_22号様式!F49="","",P_22号様式!F49)</f>
        <v>7897</v>
      </c>
      <c r="E70" s="19">
        <f>IF(P_22号様式!G49="","",P_22号様式!G49)</f>
        <v>0</v>
      </c>
      <c r="F70" s="19">
        <f>IF(P_22号様式!H49="","",P_22号様式!H49)</f>
        <v>8275</v>
      </c>
      <c r="G70" s="19">
        <f>IF(P_22号様式!J49="","",P_22号様式!J49)</f>
        <v>374</v>
      </c>
      <c r="H70" s="19">
        <f>IF(P_22号様式!K49="","",P_22号様式!K49)</f>
        <v>7901</v>
      </c>
      <c r="I70" s="19">
        <f>IF(P_22号様式!L49="","",P_22号様式!L49)</f>
        <v>0</v>
      </c>
      <c r="J70" s="19">
        <f>IF(P_22号様式!M49="","",P_22号様式!M49)</f>
        <v>8275</v>
      </c>
      <c r="K70" s="19" t="str">
        <f>IF(P_22号様式!O49="","",P_22号様式!O49)</f>
        <v/>
      </c>
      <c r="L70" s="19" t="str">
        <f>IF(P_22号様式!P49="","",P_22号様式!P49)</f>
        <v/>
      </c>
      <c r="M70" s="19" t="str">
        <f>IF(P_22号様式!Q49="","",P_22号様式!Q49)</f>
        <v/>
      </c>
      <c r="N70" s="19" t="str">
        <f>IF(P_22号様式!R49="","",P_22号様式!R49)</f>
        <v/>
      </c>
      <c r="O70" s="20" t="str">
        <f>IF(P_22号様式!T49="","",P_22号様式!T49)</f>
        <v/>
      </c>
      <c r="P70" s="20" t="str">
        <f>IF(P_22号様式!U49="","",P_22号様式!U49)</f>
        <v/>
      </c>
      <c r="Q70" s="20" t="str">
        <f>IF(P_22号様式!V49="","",P_22号様式!V49)</f>
        <v/>
      </c>
      <c r="R70" s="31" t="str">
        <f>IF(P_22号様式!W49="","",P_22号様式!W49)</f>
        <v/>
      </c>
    </row>
    <row r="71" spans="1:18" s="21" customFormat="1" ht="12.75" customHeight="1" x14ac:dyDescent="0.15">
      <c r="A71" s="36" t="str">
        <f>IF(P_22号様式!C50="","",P_22号様式!C50)</f>
        <v>　阿久根市</v>
      </c>
      <c r="B71" s="36"/>
      <c r="C71" s="19">
        <f>IF(P_22号様式!E50="","",P_22号様式!E50)</f>
        <v>402</v>
      </c>
      <c r="D71" s="19">
        <f>IF(P_22号様式!F50="","",P_22号様式!F50)</f>
        <v>8711</v>
      </c>
      <c r="E71" s="19">
        <f>IF(P_22号様式!G50="","",P_22号様式!G50)</f>
        <v>0</v>
      </c>
      <c r="F71" s="19">
        <f>IF(P_22号様式!H50="","",P_22号様式!H50)</f>
        <v>9113</v>
      </c>
      <c r="G71" s="19">
        <f>IF(P_22号様式!J50="","",P_22号様式!J50)</f>
        <v>408</v>
      </c>
      <c r="H71" s="19">
        <f>IF(P_22号様式!K50="","",P_22号様式!K50)</f>
        <v>8705</v>
      </c>
      <c r="I71" s="19">
        <f>IF(P_22号様式!L50="","",P_22号様式!L50)</f>
        <v>0</v>
      </c>
      <c r="J71" s="19">
        <f>IF(P_22号様式!M50="","",P_22号様式!M50)</f>
        <v>9113</v>
      </c>
      <c r="K71" s="19" t="str">
        <f>IF(P_22号様式!O50="","",P_22号様式!O50)</f>
        <v/>
      </c>
      <c r="L71" s="19" t="str">
        <f>IF(P_22号様式!P50="","",P_22号様式!P50)</f>
        <v/>
      </c>
      <c r="M71" s="19" t="str">
        <f>IF(P_22号様式!Q50="","",P_22号様式!Q50)</f>
        <v/>
      </c>
      <c r="N71" s="19" t="str">
        <f>IF(P_22号様式!R50="","",P_22号様式!R50)</f>
        <v/>
      </c>
      <c r="O71" s="20" t="str">
        <f>IF(P_22号様式!T50="","",P_22号様式!T50)</f>
        <v/>
      </c>
      <c r="P71" s="20" t="str">
        <f>IF(P_22号様式!U50="","",P_22号様式!U50)</f>
        <v/>
      </c>
      <c r="Q71" s="20" t="str">
        <f>IF(P_22号様式!V50="","",P_22号様式!V50)</f>
        <v/>
      </c>
      <c r="R71" s="31" t="str">
        <f>IF(P_22号様式!W50="","",P_22号様式!W50)</f>
        <v/>
      </c>
    </row>
    <row r="72" spans="1:18" s="21" customFormat="1" ht="12.75" customHeight="1" x14ac:dyDescent="0.15">
      <c r="A72" s="36" t="str">
        <f>IF(P_22号様式!C51="","",P_22号様式!C51)</f>
        <v>　出水市</v>
      </c>
      <c r="B72" s="36"/>
      <c r="C72" s="19">
        <f>IF(P_22号様式!E51="","",P_22号様式!E51)</f>
        <v>1218</v>
      </c>
      <c r="D72" s="19">
        <f>IF(P_22号様式!F51="","",P_22号様式!F51)</f>
        <v>21849</v>
      </c>
      <c r="E72" s="19">
        <f>IF(P_22号様式!G51="","",P_22号様式!G51)</f>
        <v>0</v>
      </c>
      <c r="F72" s="19">
        <f>IF(P_22号様式!H51="","",P_22号様式!H51)</f>
        <v>23067</v>
      </c>
      <c r="G72" s="19">
        <f>IF(P_22号様式!J51="","",P_22号様式!J51)</f>
        <v>1194</v>
      </c>
      <c r="H72" s="19">
        <f>IF(P_22号様式!K51="","",P_22号様式!K51)</f>
        <v>21873</v>
      </c>
      <c r="I72" s="19">
        <f>IF(P_22号様式!L51="","",P_22号様式!L51)</f>
        <v>0</v>
      </c>
      <c r="J72" s="19">
        <f>IF(P_22号様式!M51="","",P_22号様式!M51)</f>
        <v>23067</v>
      </c>
      <c r="K72" s="19" t="str">
        <f>IF(P_22号様式!O51="","",P_22号様式!O51)</f>
        <v/>
      </c>
      <c r="L72" s="19" t="str">
        <f>IF(P_22号様式!P51="","",P_22号様式!P51)</f>
        <v/>
      </c>
      <c r="M72" s="19" t="str">
        <f>IF(P_22号様式!Q51="","",P_22号様式!Q51)</f>
        <v/>
      </c>
      <c r="N72" s="19" t="str">
        <f>IF(P_22号様式!R51="","",P_22号様式!R51)</f>
        <v/>
      </c>
      <c r="O72" s="20" t="str">
        <f>IF(P_22号様式!T51="","",P_22号様式!T51)</f>
        <v/>
      </c>
      <c r="P72" s="20" t="str">
        <f>IF(P_22号様式!U51="","",P_22号様式!U51)</f>
        <v/>
      </c>
      <c r="Q72" s="20" t="str">
        <f>IF(P_22号様式!V51="","",P_22号様式!V51)</f>
        <v/>
      </c>
      <c r="R72" s="31" t="str">
        <f>IF(P_22号様式!W51="","",P_22号様式!W51)</f>
        <v/>
      </c>
    </row>
    <row r="73" spans="1:18" s="21" customFormat="1" ht="12.75" customHeight="1" x14ac:dyDescent="0.15">
      <c r="A73" s="36" t="str">
        <f>IF(P_22号様式!C52="","",P_22号様式!C52)</f>
        <v>　指宿市</v>
      </c>
      <c r="B73" s="36"/>
      <c r="C73" s="19">
        <f>IF(P_22号様式!E52="","",P_22号様式!E52)</f>
        <v>654</v>
      </c>
      <c r="D73" s="19">
        <f>IF(P_22号様式!F52="","",P_22号様式!F52)</f>
        <v>16873</v>
      </c>
      <c r="E73" s="19">
        <f>IF(P_22号様式!G52="","",P_22号様式!G52)</f>
        <v>0</v>
      </c>
      <c r="F73" s="19">
        <f>IF(P_22号様式!H52="","",P_22号様式!H52)</f>
        <v>17527</v>
      </c>
      <c r="G73" s="19">
        <f>IF(P_22号様式!J52="","",P_22号様式!J52)</f>
        <v>642</v>
      </c>
      <c r="H73" s="19">
        <f>IF(P_22号様式!K52="","",P_22号様式!K52)</f>
        <v>16885</v>
      </c>
      <c r="I73" s="19">
        <f>IF(P_22号様式!L52="","",P_22号様式!L52)</f>
        <v>0</v>
      </c>
      <c r="J73" s="19">
        <f>IF(P_22号様式!M52="","",P_22号様式!M52)</f>
        <v>17527</v>
      </c>
      <c r="K73" s="19" t="str">
        <f>IF(P_22号様式!O52="","",P_22号様式!O52)</f>
        <v/>
      </c>
      <c r="L73" s="19" t="str">
        <f>IF(P_22号様式!P52="","",P_22号様式!P52)</f>
        <v/>
      </c>
      <c r="M73" s="19" t="str">
        <f>IF(P_22号様式!Q52="","",P_22号様式!Q52)</f>
        <v/>
      </c>
      <c r="N73" s="19" t="str">
        <f>IF(P_22号様式!R52="","",P_22号様式!R52)</f>
        <v/>
      </c>
      <c r="O73" s="20" t="str">
        <f>IF(P_22号様式!T52="","",P_22号様式!T52)</f>
        <v/>
      </c>
      <c r="P73" s="20" t="str">
        <f>IF(P_22号様式!U52="","",P_22号様式!U52)</f>
        <v/>
      </c>
      <c r="Q73" s="20" t="str">
        <f>IF(P_22号様式!V52="","",P_22号様式!V52)</f>
        <v/>
      </c>
      <c r="R73" s="31" t="str">
        <f>IF(P_22号様式!W52="","",P_22号様式!W52)</f>
        <v/>
      </c>
    </row>
    <row r="74" spans="1:18" s="21" customFormat="1" ht="12.75" customHeight="1" x14ac:dyDescent="0.15">
      <c r="A74" s="36" t="str">
        <f>IF(P_22号様式!C53="","",P_22号様式!C53)</f>
        <v>　西之表市</v>
      </c>
      <c r="B74" s="36"/>
      <c r="C74" s="19">
        <f>IF(P_22号様式!E53="","",P_22号様式!E53)</f>
        <v>270</v>
      </c>
      <c r="D74" s="19">
        <f>IF(P_22号様式!F53="","",P_22号様式!F53)</f>
        <v>6448</v>
      </c>
      <c r="E74" s="19">
        <f>IF(P_22号様式!G53="","",P_22号様式!G53)</f>
        <v>0</v>
      </c>
      <c r="F74" s="19">
        <f>IF(P_22号様式!H53="","",P_22号様式!H53)</f>
        <v>6718</v>
      </c>
      <c r="G74" s="19">
        <f>IF(P_22号様式!J53="","",P_22号様式!J53)</f>
        <v>262</v>
      </c>
      <c r="H74" s="19">
        <f>IF(P_22号様式!K53="","",P_22号様式!K53)</f>
        <v>6456</v>
      </c>
      <c r="I74" s="19">
        <f>IF(P_22号様式!L53="","",P_22号様式!L53)</f>
        <v>0</v>
      </c>
      <c r="J74" s="19">
        <f>IF(P_22号様式!M53="","",P_22号様式!M53)</f>
        <v>6718</v>
      </c>
      <c r="K74" s="19" t="str">
        <f>IF(P_22号様式!O53="","",P_22号様式!O53)</f>
        <v/>
      </c>
      <c r="L74" s="19" t="str">
        <f>IF(P_22号様式!P53="","",P_22号様式!P53)</f>
        <v/>
      </c>
      <c r="M74" s="19" t="str">
        <f>IF(P_22号様式!Q53="","",P_22号様式!Q53)</f>
        <v/>
      </c>
      <c r="N74" s="19" t="str">
        <f>IF(P_22号様式!R53="","",P_22号様式!R53)</f>
        <v/>
      </c>
      <c r="O74" s="20" t="str">
        <f>IF(P_22号様式!T53="","",P_22号様式!T53)</f>
        <v/>
      </c>
      <c r="P74" s="20" t="str">
        <f>IF(P_22号様式!U53="","",P_22号様式!U53)</f>
        <v/>
      </c>
      <c r="Q74" s="20" t="str">
        <f>IF(P_22号様式!V53="","",P_22号様式!V53)</f>
        <v/>
      </c>
      <c r="R74" s="31" t="str">
        <f>IF(P_22号様式!W53="","",P_22号様式!W53)</f>
        <v/>
      </c>
    </row>
    <row r="75" spans="1:18" s="21" customFormat="1" ht="12.75" customHeight="1" x14ac:dyDescent="0.15">
      <c r="A75" s="36" t="str">
        <f>IF(P_22号様式!C54="","",P_22号様式!C54)</f>
        <v>　垂水市</v>
      </c>
      <c r="B75" s="36"/>
      <c r="C75" s="19">
        <f>IF(P_22号様式!E54="","",P_22号様式!E54)</f>
        <v>255</v>
      </c>
      <c r="D75" s="19">
        <f>IF(P_22号様式!F54="","",P_22号様式!F54)</f>
        <v>6097</v>
      </c>
      <c r="E75" s="19">
        <f>IF(P_22号様式!G54="","",P_22号様式!G54)</f>
        <v>0</v>
      </c>
      <c r="F75" s="19">
        <f>IF(P_22号様式!H54="","",P_22号様式!H54)</f>
        <v>6352</v>
      </c>
      <c r="G75" s="19">
        <f>IF(P_22号様式!J54="","",P_22号様式!J54)</f>
        <v>244</v>
      </c>
      <c r="H75" s="19">
        <f>IF(P_22号様式!K54="","",P_22号様式!K54)</f>
        <v>6108</v>
      </c>
      <c r="I75" s="19">
        <f>IF(P_22号様式!L54="","",P_22号様式!L54)</f>
        <v>0</v>
      </c>
      <c r="J75" s="19">
        <f>IF(P_22号様式!M54="","",P_22号様式!M54)</f>
        <v>6352</v>
      </c>
      <c r="K75" s="19" t="str">
        <f>IF(P_22号様式!O54="","",P_22号様式!O54)</f>
        <v/>
      </c>
      <c r="L75" s="19" t="str">
        <f>IF(P_22号様式!P54="","",P_22号様式!P54)</f>
        <v/>
      </c>
      <c r="M75" s="19" t="str">
        <f>IF(P_22号様式!Q54="","",P_22号様式!Q54)</f>
        <v/>
      </c>
      <c r="N75" s="19" t="str">
        <f>IF(P_22号様式!R54="","",P_22号様式!R54)</f>
        <v/>
      </c>
      <c r="O75" s="20" t="str">
        <f>IF(P_22号様式!T54="","",P_22号様式!T54)</f>
        <v/>
      </c>
      <c r="P75" s="20" t="str">
        <f>IF(P_22号様式!U54="","",P_22号様式!U54)</f>
        <v/>
      </c>
      <c r="Q75" s="20" t="str">
        <f>IF(P_22号様式!V54="","",P_22号様式!V54)</f>
        <v/>
      </c>
      <c r="R75" s="31" t="str">
        <f>IF(P_22号様式!W54="","",P_22号様式!W54)</f>
        <v/>
      </c>
    </row>
    <row r="76" spans="1:18" s="21" customFormat="1" ht="12.75" customHeight="1" x14ac:dyDescent="0.15">
      <c r="A76" s="36" t="str">
        <f>IF(P_22号様式!C55="","",P_22号様式!C55)</f>
        <v>　薩摩川内市第１</v>
      </c>
      <c r="B76" s="36"/>
      <c r="C76" s="19">
        <f>IF(P_22号様式!E55="","",P_22号様式!E55)</f>
        <v>2012</v>
      </c>
      <c r="D76" s="19">
        <f>IF(P_22号様式!F55="","",P_22号様式!F55)</f>
        <v>41165</v>
      </c>
      <c r="E76" s="19">
        <f>IF(P_22号様式!G55="","",P_22号様式!G55)</f>
        <v>0</v>
      </c>
      <c r="F76" s="19">
        <f>IF(P_22号様式!H55="","",P_22号様式!H55)</f>
        <v>43177</v>
      </c>
      <c r="G76" s="19">
        <f>IF(P_22号様式!J55="","",P_22号様式!J55)</f>
        <v>1950</v>
      </c>
      <c r="H76" s="19">
        <f>IF(P_22号様式!K55="","",P_22号様式!K55)</f>
        <v>41227</v>
      </c>
      <c r="I76" s="19">
        <f>IF(P_22号様式!L55="","",P_22号様式!L55)</f>
        <v>0</v>
      </c>
      <c r="J76" s="19">
        <f>IF(P_22号様式!M55="","",P_22号様式!M55)</f>
        <v>43177</v>
      </c>
      <c r="K76" s="19" t="str">
        <f>IF(P_22号様式!O55="","",P_22号様式!O55)</f>
        <v/>
      </c>
      <c r="L76" s="19" t="str">
        <f>IF(P_22号様式!P55="","",P_22号様式!P55)</f>
        <v/>
      </c>
      <c r="M76" s="19" t="str">
        <f>IF(P_22号様式!Q55="","",P_22号様式!Q55)</f>
        <v/>
      </c>
      <c r="N76" s="19" t="str">
        <f>IF(P_22号様式!R55="","",P_22号様式!R55)</f>
        <v/>
      </c>
      <c r="O76" s="20" t="str">
        <f>IF(P_22号様式!T55="","",P_22号様式!T55)</f>
        <v/>
      </c>
      <c r="P76" s="20" t="str">
        <f>IF(P_22号様式!U55="","",P_22号様式!U55)</f>
        <v/>
      </c>
      <c r="Q76" s="20" t="str">
        <f>IF(P_22号様式!V55="","",P_22号様式!V55)</f>
        <v/>
      </c>
      <c r="R76" s="31" t="str">
        <f>IF(P_22号様式!W55="","",P_22号様式!W55)</f>
        <v/>
      </c>
    </row>
    <row r="77" spans="1:18" s="21" customFormat="1" ht="12.75" customHeight="1" x14ac:dyDescent="0.15">
      <c r="A77" s="36" t="str">
        <f>IF(P_22号様式!C56="","",P_22号様式!C56)</f>
        <v>　薩摩川内市第２</v>
      </c>
      <c r="B77" s="36"/>
      <c r="C77" s="19">
        <f>IF(P_22号様式!E56="","",P_22号様式!E56)</f>
        <v>66</v>
      </c>
      <c r="D77" s="19">
        <f>IF(P_22号様式!F56="","",P_22号様式!F56)</f>
        <v>2319</v>
      </c>
      <c r="E77" s="19">
        <f>IF(P_22号様式!G56="","",P_22号様式!G56)</f>
        <v>0</v>
      </c>
      <c r="F77" s="19">
        <f>IF(P_22号様式!H56="","",P_22号様式!H56)</f>
        <v>2385</v>
      </c>
      <c r="G77" s="19">
        <f>IF(P_22号様式!J56="","",P_22号様式!J56)</f>
        <v>61</v>
      </c>
      <c r="H77" s="19">
        <f>IF(P_22号様式!K56="","",P_22号様式!K56)</f>
        <v>2324</v>
      </c>
      <c r="I77" s="19">
        <f>IF(P_22号様式!L56="","",P_22号様式!L56)</f>
        <v>0</v>
      </c>
      <c r="J77" s="19">
        <f>IF(P_22号様式!M56="","",P_22号様式!M56)</f>
        <v>2385</v>
      </c>
      <c r="K77" s="19" t="str">
        <f>IF(P_22号様式!O56="","",P_22号様式!O56)</f>
        <v/>
      </c>
      <c r="L77" s="19" t="str">
        <f>IF(P_22号様式!P56="","",P_22号様式!P56)</f>
        <v/>
      </c>
      <c r="M77" s="19" t="str">
        <f>IF(P_22号様式!Q56="","",P_22号様式!Q56)</f>
        <v/>
      </c>
      <c r="N77" s="19" t="str">
        <f>IF(P_22号様式!R56="","",P_22号様式!R56)</f>
        <v/>
      </c>
      <c r="O77" s="20" t="str">
        <f>IF(P_22号様式!T56="","",P_22号様式!T56)</f>
        <v/>
      </c>
      <c r="P77" s="20" t="str">
        <f>IF(P_22号様式!U56="","",P_22号様式!U56)</f>
        <v/>
      </c>
      <c r="Q77" s="20" t="str">
        <f>IF(P_22号様式!V56="","",P_22号様式!V56)</f>
        <v/>
      </c>
      <c r="R77" s="31" t="str">
        <f>IF(P_22号様式!W56="","",P_22号様式!W56)</f>
        <v/>
      </c>
    </row>
    <row r="78" spans="1:18" s="21" customFormat="1" ht="12.75" customHeight="1" x14ac:dyDescent="0.15">
      <c r="A78" s="36" t="str">
        <f>IF(P_22号様式!C57="","",P_22号様式!C57)</f>
        <v>＊（薩摩川内市）計</v>
      </c>
      <c r="B78" s="36"/>
      <c r="C78" s="19">
        <f>IF(P_22号様式!E57="","",P_22号様式!E57)</f>
        <v>2078</v>
      </c>
      <c r="D78" s="19">
        <f>IF(P_22号様式!F57="","",P_22号様式!F57)</f>
        <v>43484</v>
      </c>
      <c r="E78" s="19">
        <f>IF(P_22号様式!G57="","",P_22号様式!G57)</f>
        <v>0</v>
      </c>
      <c r="F78" s="19">
        <f>IF(P_22号様式!H57="","",P_22号様式!H57)</f>
        <v>45562</v>
      </c>
      <c r="G78" s="19">
        <f>IF(P_22号様式!J57="","",P_22号様式!J57)</f>
        <v>2011</v>
      </c>
      <c r="H78" s="19">
        <f>IF(P_22号様式!K57="","",P_22号様式!K57)</f>
        <v>43551</v>
      </c>
      <c r="I78" s="19">
        <f>IF(P_22号様式!L57="","",P_22号様式!L57)</f>
        <v>0</v>
      </c>
      <c r="J78" s="19">
        <f>IF(P_22号様式!M57="","",P_22号様式!M57)</f>
        <v>45562</v>
      </c>
      <c r="K78" s="19" t="str">
        <f>IF(P_22号様式!O57="","",P_22号様式!O57)</f>
        <v/>
      </c>
      <c r="L78" s="19" t="str">
        <f>IF(P_22号様式!P57="","",P_22号様式!P57)</f>
        <v/>
      </c>
      <c r="M78" s="19" t="str">
        <f>IF(P_22号様式!Q57="","",P_22号様式!Q57)</f>
        <v/>
      </c>
      <c r="N78" s="19" t="str">
        <f>IF(P_22号様式!R57="","",P_22号様式!R57)</f>
        <v/>
      </c>
      <c r="O78" s="20" t="str">
        <f>IF(P_22号様式!T57="","",P_22号様式!T57)</f>
        <v/>
      </c>
      <c r="P78" s="20" t="str">
        <f>IF(P_22号様式!U57="","",P_22号様式!U57)</f>
        <v/>
      </c>
      <c r="Q78" s="20" t="str">
        <f>IF(P_22号様式!V57="","",P_22号様式!V57)</f>
        <v/>
      </c>
      <c r="R78" s="31" t="str">
        <f>IF(P_22号様式!W57="","",P_22号様式!W57)</f>
        <v/>
      </c>
    </row>
    <row r="79" spans="1:18" s="21" customFormat="1" ht="12.75" customHeight="1" x14ac:dyDescent="0.15">
      <c r="A79" s="36" t="str">
        <f>IF(P_22号様式!C58="","",P_22号様式!C58)</f>
        <v>　日置市</v>
      </c>
      <c r="B79" s="36"/>
      <c r="C79" s="19">
        <f>IF(P_22号様式!E58="","",P_22号様式!E58)</f>
        <v>1108</v>
      </c>
      <c r="D79" s="19">
        <f>IF(P_22号様式!F58="","",P_22号様式!F58)</f>
        <v>19940</v>
      </c>
      <c r="E79" s="19">
        <f>IF(P_22号様式!G58="","",P_22号様式!G58)</f>
        <v>0</v>
      </c>
      <c r="F79" s="19">
        <f>IF(P_22号様式!H58="","",P_22号様式!H58)</f>
        <v>21048</v>
      </c>
      <c r="G79" s="19">
        <f>IF(P_22号様式!J58="","",P_22号様式!J58)</f>
        <v>1050</v>
      </c>
      <c r="H79" s="19">
        <f>IF(P_22号様式!K58="","",P_22号様式!K58)</f>
        <v>19998</v>
      </c>
      <c r="I79" s="19">
        <f>IF(P_22号様式!L58="","",P_22号様式!L58)</f>
        <v>0</v>
      </c>
      <c r="J79" s="19">
        <f>IF(P_22号様式!M58="","",P_22号様式!M58)</f>
        <v>21048</v>
      </c>
      <c r="K79" s="19" t="str">
        <f>IF(P_22号様式!O58="","",P_22号様式!O58)</f>
        <v/>
      </c>
      <c r="L79" s="19" t="str">
        <f>IF(P_22号様式!P58="","",P_22号様式!P58)</f>
        <v/>
      </c>
      <c r="M79" s="19" t="str">
        <f>IF(P_22号様式!Q58="","",P_22号様式!Q58)</f>
        <v/>
      </c>
      <c r="N79" s="19" t="str">
        <f>IF(P_22号様式!R58="","",P_22号様式!R58)</f>
        <v/>
      </c>
      <c r="O79" s="20" t="str">
        <f>IF(P_22号様式!T58="","",P_22号様式!T58)</f>
        <v/>
      </c>
      <c r="P79" s="20" t="str">
        <f>IF(P_22号様式!U58="","",P_22号様式!U58)</f>
        <v/>
      </c>
      <c r="Q79" s="20" t="str">
        <f>IF(P_22号様式!V58="","",P_22号様式!V58)</f>
        <v/>
      </c>
      <c r="R79" s="31" t="str">
        <f>IF(P_22号様式!W58="","",P_22号様式!W58)</f>
        <v/>
      </c>
    </row>
    <row r="80" spans="1:18" s="21" customFormat="1" ht="12.75" customHeight="1" x14ac:dyDescent="0.15">
      <c r="A80" s="36" t="str">
        <f>IF(P_22号様式!C59="","",P_22号様式!C59)</f>
        <v>　曽於市</v>
      </c>
      <c r="B80" s="36"/>
      <c r="C80" s="19">
        <f>IF(P_22号様式!E59="","",P_22号様式!E59)</f>
        <v>476</v>
      </c>
      <c r="D80" s="19">
        <f>IF(P_22号様式!F59="","",P_22号様式!F59)</f>
        <v>13878</v>
      </c>
      <c r="E80" s="19">
        <f>IF(P_22号様式!G59="","",P_22号様式!G59)</f>
        <v>0</v>
      </c>
      <c r="F80" s="19">
        <f>IF(P_22号様式!H59="","",P_22号様式!H59)</f>
        <v>14354</v>
      </c>
      <c r="G80" s="19">
        <f>IF(P_22号様式!J59="","",P_22号様式!J59)</f>
        <v>471</v>
      </c>
      <c r="H80" s="19">
        <f>IF(P_22号様式!K59="","",P_22号様式!K59)</f>
        <v>13883</v>
      </c>
      <c r="I80" s="19">
        <f>IF(P_22号様式!L59="","",P_22号様式!L59)</f>
        <v>0</v>
      </c>
      <c r="J80" s="19">
        <f>IF(P_22号様式!M59="","",P_22号様式!M59)</f>
        <v>14354</v>
      </c>
      <c r="K80" s="19" t="str">
        <f>IF(P_22号様式!O59="","",P_22号様式!O59)</f>
        <v/>
      </c>
      <c r="L80" s="19" t="str">
        <f>IF(P_22号様式!P59="","",P_22号様式!P59)</f>
        <v/>
      </c>
      <c r="M80" s="19" t="str">
        <f>IF(P_22号様式!Q59="","",P_22号様式!Q59)</f>
        <v/>
      </c>
      <c r="N80" s="19" t="str">
        <f>IF(P_22号様式!R59="","",P_22号様式!R59)</f>
        <v/>
      </c>
      <c r="O80" s="20" t="str">
        <f>IF(P_22号様式!T59="","",P_22号様式!T59)</f>
        <v/>
      </c>
      <c r="P80" s="20" t="str">
        <f>IF(P_22号様式!U59="","",P_22号様式!U59)</f>
        <v/>
      </c>
      <c r="Q80" s="20" t="str">
        <f>IF(P_22号様式!V59="","",P_22号様式!V59)</f>
        <v/>
      </c>
      <c r="R80" s="31" t="str">
        <f>IF(P_22号様式!W59="","",P_22号様式!W59)</f>
        <v/>
      </c>
    </row>
    <row r="81" spans="1:18" s="21" customFormat="1" ht="12.75" customHeight="1" x14ac:dyDescent="0.15">
      <c r="A81" s="36" t="str">
        <f>IF(P_22号様式!C60="","",P_22号様式!C60)</f>
        <v>　霧島市</v>
      </c>
      <c r="B81" s="36"/>
      <c r="C81" s="19">
        <f>IF(P_22号様式!E60="","",P_22号様式!E60)</f>
        <v>3134</v>
      </c>
      <c r="D81" s="19">
        <f>IF(P_22号様式!F60="","",P_22号様式!F60)</f>
        <v>43922</v>
      </c>
      <c r="E81" s="19">
        <f>IF(P_22号様式!G60="","",P_22号様式!G60)</f>
        <v>0</v>
      </c>
      <c r="F81" s="19">
        <f>IF(P_22号様式!H60="","",P_22号様式!H60)</f>
        <v>47056</v>
      </c>
      <c r="G81" s="19">
        <f>IF(P_22号様式!J60="","",P_22号様式!J60)</f>
        <v>3082</v>
      </c>
      <c r="H81" s="19">
        <f>IF(P_22号様式!K60="","",P_22号様式!K60)</f>
        <v>43974</v>
      </c>
      <c r="I81" s="19">
        <f>IF(P_22号様式!L60="","",P_22号様式!L60)</f>
        <v>0</v>
      </c>
      <c r="J81" s="19">
        <f>IF(P_22号様式!M60="","",P_22号様式!M60)</f>
        <v>47056</v>
      </c>
      <c r="K81" s="19" t="str">
        <f>IF(P_22号様式!O60="","",P_22号様式!O60)</f>
        <v/>
      </c>
      <c r="L81" s="19" t="str">
        <f>IF(P_22号様式!P60="","",P_22号様式!P60)</f>
        <v/>
      </c>
      <c r="M81" s="19" t="str">
        <f>IF(P_22号様式!Q60="","",P_22号様式!Q60)</f>
        <v/>
      </c>
      <c r="N81" s="19" t="str">
        <f>IF(P_22号様式!R60="","",P_22号様式!R60)</f>
        <v/>
      </c>
      <c r="O81" s="20" t="str">
        <f>IF(P_22号様式!T60="","",P_22号様式!T60)</f>
        <v/>
      </c>
      <c r="P81" s="20" t="str">
        <f>IF(P_22号様式!U60="","",P_22号様式!U60)</f>
        <v/>
      </c>
      <c r="Q81" s="20" t="str">
        <f>IF(P_22号様式!V60="","",P_22号様式!V60)</f>
        <v/>
      </c>
      <c r="R81" s="31" t="str">
        <f>IF(P_22号様式!W60="","",P_22号様式!W60)</f>
        <v/>
      </c>
    </row>
    <row r="82" spans="1:18" s="21" customFormat="1" ht="12.75" customHeight="1" x14ac:dyDescent="0.15">
      <c r="A82" s="36" t="str">
        <f>IF(P_22号様式!C61="","",P_22号様式!C61)</f>
        <v>　いちき串木野市</v>
      </c>
      <c r="B82" s="36"/>
      <c r="C82" s="19">
        <f>IF(P_22号様式!E61="","",P_22号様式!E61)</f>
        <v>648</v>
      </c>
      <c r="D82" s="19">
        <f>IF(P_22号様式!F61="","",P_22号様式!F61)</f>
        <v>11229</v>
      </c>
      <c r="E82" s="19">
        <f>IF(P_22号様式!G61="","",P_22号様式!G61)</f>
        <v>0</v>
      </c>
      <c r="F82" s="19">
        <f>IF(P_22号様式!H61="","",P_22号様式!H61)</f>
        <v>11877</v>
      </c>
      <c r="G82" s="19">
        <f>IF(P_22号様式!J61="","",P_22号様式!J61)</f>
        <v>634</v>
      </c>
      <c r="H82" s="19">
        <f>IF(P_22号様式!K61="","",P_22号様式!K61)</f>
        <v>11243</v>
      </c>
      <c r="I82" s="19">
        <f>IF(P_22号様式!L61="","",P_22号様式!L61)</f>
        <v>0</v>
      </c>
      <c r="J82" s="19">
        <f>IF(P_22号様式!M61="","",P_22号様式!M61)</f>
        <v>11877</v>
      </c>
      <c r="K82" s="19" t="str">
        <f>IF(P_22号様式!O61="","",P_22号様式!O61)</f>
        <v/>
      </c>
      <c r="L82" s="19" t="str">
        <f>IF(P_22号様式!P61="","",P_22号様式!P61)</f>
        <v/>
      </c>
      <c r="M82" s="19" t="str">
        <f>IF(P_22号様式!Q61="","",P_22号様式!Q61)</f>
        <v/>
      </c>
      <c r="N82" s="19" t="str">
        <f>IF(P_22号様式!R61="","",P_22号様式!R61)</f>
        <v/>
      </c>
      <c r="O82" s="20" t="str">
        <f>IF(P_22号様式!T61="","",P_22号様式!T61)</f>
        <v/>
      </c>
      <c r="P82" s="20" t="str">
        <f>IF(P_22号様式!U61="","",P_22号様式!U61)</f>
        <v/>
      </c>
      <c r="Q82" s="20" t="str">
        <f>IF(P_22号様式!V61="","",P_22号様式!V61)</f>
        <v/>
      </c>
      <c r="R82" s="31" t="str">
        <f>IF(P_22号様式!W61="","",P_22号様式!W61)</f>
        <v/>
      </c>
    </row>
    <row r="83" spans="1:18" s="21" customFormat="1" ht="12.75" customHeight="1" x14ac:dyDescent="0.15">
      <c r="A83" s="36" t="str">
        <f>IF(P_22号様式!C62="","",P_22号様式!C62)</f>
        <v>　南さつま市</v>
      </c>
      <c r="B83" s="36"/>
      <c r="C83" s="19">
        <f>IF(P_22号様式!E62="","",P_22号様式!E62)</f>
        <v>835</v>
      </c>
      <c r="D83" s="19">
        <f>IF(P_22号様式!F62="","",P_22号様式!F62)</f>
        <v>13366</v>
      </c>
      <c r="E83" s="19">
        <f>IF(P_22号様式!G62="","",P_22号様式!G62)</f>
        <v>0</v>
      </c>
      <c r="F83" s="19">
        <f>IF(P_22号様式!H62="","",P_22号様式!H62)</f>
        <v>14201</v>
      </c>
      <c r="G83" s="19">
        <f>IF(P_22号様式!J62="","",P_22号様式!J62)</f>
        <v>788</v>
      </c>
      <c r="H83" s="19">
        <f>IF(P_22号様式!K62="","",P_22号様式!K62)</f>
        <v>13413</v>
      </c>
      <c r="I83" s="19">
        <f>IF(P_22号様式!L62="","",P_22号様式!L62)</f>
        <v>0</v>
      </c>
      <c r="J83" s="19">
        <f>IF(P_22号様式!M62="","",P_22号様式!M62)</f>
        <v>14201</v>
      </c>
      <c r="K83" s="19" t="str">
        <f>IF(P_22号様式!O62="","",P_22号様式!O62)</f>
        <v/>
      </c>
      <c r="L83" s="19" t="str">
        <f>IF(P_22号様式!P62="","",P_22号様式!P62)</f>
        <v/>
      </c>
      <c r="M83" s="19" t="str">
        <f>IF(P_22号様式!Q62="","",P_22号様式!Q62)</f>
        <v/>
      </c>
      <c r="N83" s="19" t="str">
        <f>IF(P_22号様式!R62="","",P_22号様式!R62)</f>
        <v/>
      </c>
      <c r="O83" s="20" t="str">
        <f>IF(P_22号様式!T62="","",P_22号様式!T62)</f>
        <v/>
      </c>
      <c r="P83" s="20" t="str">
        <f>IF(P_22号様式!U62="","",P_22号様式!U62)</f>
        <v/>
      </c>
      <c r="Q83" s="20" t="str">
        <f>IF(P_22号様式!V62="","",P_22号様式!V62)</f>
        <v/>
      </c>
      <c r="R83" s="31" t="str">
        <f>IF(P_22号様式!W62="","",P_22号様式!W62)</f>
        <v/>
      </c>
    </row>
    <row r="84" spans="1:18" s="21" customFormat="1" ht="12.75" customHeight="1" x14ac:dyDescent="0.15">
      <c r="A84" s="36" t="str">
        <f>IF(P_22号様式!C63="","",P_22号様式!C63)</f>
        <v>　志布志市</v>
      </c>
      <c r="B84" s="36"/>
      <c r="C84" s="19">
        <f>IF(P_22号様式!E63="","",P_22号様式!E63)</f>
        <v>415</v>
      </c>
      <c r="D84" s="19">
        <f>IF(P_22号様式!F63="","",P_22号様式!F63)</f>
        <v>11554</v>
      </c>
      <c r="E84" s="19">
        <f>IF(P_22号様式!G63="","",P_22号様式!G63)</f>
        <v>0</v>
      </c>
      <c r="F84" s="19">
        <f>IF(P_22号様式!H63="","",P_22号様式!H63)</f>
        <v>11969</v>
      </c>
      <c r="G84" s="19">
        <f>IF(P_22号様式!J63="","",P_22号様式!J63)</f>
        <v>408</v>
      </c>
      <c r="H84" s="19">
        <f>IF(P_22号様式!K63="","",P_22号様式!K63)</f>
        <v>11561</v>
      </c>
      <c r="I84" s="19">
        <f>IF(P_22号様式!L63="","",P_22号様式!L63)</f>
        <v>0</v>
      </c>
      <c r="J84" s="19">
        <f>IF(P_22号様式!M63="","",P_22号様式!M63)</f>
        <v>11969</v>
      </c>
      <c r="K84" s="19" t="str">
        <f>IF(P_22号様式!O63="","",P_22号様式!O63)</f>
        <v/>
      </c>
      <c r="L84" s="19" t="str">
        <f>IF(P_22号様式!P63="","",P_22号様式!P63)</f>
        <v/>
      </c>
      <c r="M84" s="19" t="str">
        <f>IF(P_22号様式!Q63="","",P_22号様式!Q63)</f>
        <v/>
      </c>
      <c r="N84" s="19" t="str">
        <f>IF(P_22号様式!R63="","",P_22号様式!R63)</f>
        <v/>
      </c>
      <c r="O84" s="20" t="str">
        <f>IF(P_22号様式!T63="","",P_22号様式!T63)</f>
        <v/>
      </c>
      <c r="P84" s="20" t="str">
        <f>IF(P_22号様式!U63="","",P_22号様式!U63)</f>
        <v/>
      </c>
      <c r="Q84" s="20" t="str">
        <f>IF(P_22号様式!V63="","",P_22号様式!V63)</f>
        <v/>
      </c>
      <c r="R84" s="31" t="str">
        <f>IF(P_22号様式!W63="","",P_22号様式!W63)</f>
        <v/>
      </c>
    </row>
    <row r="85" spans="1:18" s="21" customFormat="1" ht="12.75" customHeight="1" x14ac:dyDescent="0.15">
      <c r="A85" s="36" t="str">
        <f>IF(P_22号様式!C64="","",P_22号様式!C64)</f>
        <v>　奄美市</v>
      </c>
      <c r="B85" s="36"/>
      <c r="C85" s="19">
        <f>IF(P_22号様式!E64="","",P_22号様式!E64)</f>
        <v>1046</v>
      </c>
      <c r="D85" s="19">
        <f>IF(P_22号様式!F64="","",P_22号様式!F64)</f>
        <v>18100</v>
      </c>
      <c r="E85" s="19">
        <f>IF(P_22号様式!G64="","",P_22号様式!G64)</f>
        <v>0</v>
      </c>
      <c r="F85" s="19">
        <f>IF(P_22号様式!H64="","",P_22号様式!H64)</f>
        <v>19146</v>
      </c>
      <c r="G85" s="19">
        <f>IF(P_22号様式!J64="","",P_22号様式!J64)</f>
        <v>1026</v>
      </c>
      <c r="H85" s="19">
        <f>IF(P_22号様式!K64="","",P_22号様式!K64)</f>
        <v>18120</v>
      </c>
      <c r="I85" s="19">
        <f>IF(P_22号様式!L64="","",P_22号様式!L64)</f>
        <v>0</v>
      </c>
      <c r="J85" s="19">
        <f>IF(P_22号様式!M64="","",P_22号様式!M64)</f>
        <v>19146</v>
      </c>
      <c r="K85" s="19" t="str">
        <f>IF(P_22号様式!O64="","",P_22号様式!O64)</f>
        <v/>
      </c>
      <c r="L85" s="19" t="str">
        <f>IF(P_22号様式!P64="","",P_22号様式!P64)</f>
        <v/>
      </c>
      <c r="M85" s="19" t="str">
        <f>IF(P_22号様式!Q64="","",P_22号様式!Q64)</f>
        <v/>
      </c>
      <c r="N85" s="19" t="str">
        <f>IF(P_22号様式!R64="","",P_22号様式!R64)</f>
        <v/>
      </c>
      <c r="O85" s="20" t="str">
        <f>IF(P_22号様式!T64="","",P_22号様式!T64)</f>
        <v/>
      </c>
      <c r="P85" s="20" t="str">
        <f>IF(P_22号様式!U64="","",P_22号様式!U64)</f>
        <v/>
      </c>
      <c r="Q85" s="20" t="str">
        <f>IF(P_22号様式!V64="","",P_22号様式!V64)</f>
        <v/>
      </c>
      <c r="R85" s="31" t="str">
        <f>IF(P_22号様式!W64="","",P_22号様式!W64)</f>
        <v/>
      </c>
    </row>
    <row r="86" spans="1:18" s="21" customFormat="1" ht="12.75" customHeight="1" x14ac:dyDescent="0.15">
      <c r="A86" s="36" t="str">
        <f>IF(P_22号様式!C65="","",P_22号様式!C65)</f>
        <v>　南九州市</v>
      </c>
      <c r="B86" s="36"/>
      <c r="C86" s="19">
        <f>IF(P_22号様式!E65="","",P_22号様式!E65)</f>
        <v>506</v>
      </c>
      <c r="D86" s="19">
        <f>IF(P_22号様式!F65="","",P_22号様式!F65)</f>
        <v>14176</v>
      </c>
      <c r="E86" s="19">
        <f>IF(P_22号様式!G65="","",P_22号様式!G65)</f>
        <v>1</v>
      </c>
      <c r="F86" s="19">
        <f>IF(P_22号様式!H65="","",P_22号様式!H65)</f>
        <v>14683</v>
      </c>
      <c r="G86" s="19">
        <f>IF(P_22号様式!J65="","",P_22号様式!J65)</f>
        <v>531</v>
      </c>
      <c r="H86" s="19">
        <f>IF(P_22号様式!K65="","",P_22号様式!K65)</f>
        <v>14151</v>
      </c>
      <c r="I86" s="19">
        <f>IF(P_22号様式!L65="","",P_22号様式!L65)</f>
        <v>1</v>
      </c>
      <c r="J86" s="19">
        <f>IF(P_22号様式!M65="","",P_22号様式!M65)</f>
        <v>14683</v>
      </c>
      <c r="K86" s="19" t="str">
        <f>IF(P_22号様式!O65="","",P_22号様式!O65)</f>
        <v/>
      </c>
      <c r="L86" s="19" t="str">
        <f>IF(P_22号様式!P65="","",P_22号様式!P65)</f>
        <v/>
      </c>
      <c r="M86" s="19" t="str">
        <f>IF(P_22号様式!Q65="","",P_22号様式!Q65)</f>
        <v/>
      </c>
      <c r="N86" s="19" t="str">
        <f>IF(P_22号様式!R65="","",P_22号様式!R65)</f>
        <v/>
      </c>
      <c r="O86" s="20" t="str">
        <f>IF(P_22号様式!T65="","",P_22号様式!T65)</f>
        <v/>
      </c>
      <c r="P86" s="20" t="str">
        <f>IF(P_22号様式!U65="","",P_22号様式!U65)</f>
        <v/>
      </c>
      <c r="Q86" s="20" t="str">
        <f>IF(P_22号様式!V65="","",P_22号様式!V65)</f>
        <v/>
      </c>
      <c r="R86" s="31" t="str">
        <f>IF(P_22号様式!W65="","",P_22号様式!W65)</f>
        <v/>
      </c>
    </row>
    <row r="87" spans="1:18" s="21" customFormat="1" ht="12.75" customHeight="1" x14ac:dyDescent="0.15">
      <c r="A87" s="36" t="str">
        <f>IF(P_22号様式!C66="","",P_22号様式!C66)</f>
        <v>　伊佐市</v>
      </c>
      <c r="B87" s="36"/>
      <c r="C87" s="19">
        <f>IF(P_22号様式!E66="","",P_22号様式!E66)</f>
        <v>480</v>
      </c>
      <c r="D87" s="19">
        <f>IF(P_22号様式!F66="","",P_22号様式!F66)</f>
        <v>10698</v>
      </c>
      <c r="E87" s="19">
        <f>IF(P_22号様式!G66="","",P_22号様式!G66)</f>
        <v>0</v>
      </c>
      <c r="F87" s="19">
        <f>IF(P_22号様式!H66="","",P_22号様式!H66)</f>
        <v>11178</v>
      </c>
      <c r="G87" s="19">
        <f>IF(P_22号様式!J66="","",P_22号様式!J66)</f>
        <v>459</v>
      </c>
      <c r="H87" s="19">
        <f>IF(P_22号様式!K66="","",P_22号様式!K66)</f>
        <v>10719</v>
      </c>
      <c r="I87" s="19">
        <f>IF(P_22号様式!L66="","",P_22号様式!L66)</f>
        <v>0</v>
      </c>
      <c r="J87" s="19">
        <f>IF(P_22号様式!M66="","",P_22号様式!M66)</f>
        <v>11178</v>
      </c>
      <c r="K87" s="19" t="str">
        <f>IF(P_22号様式!O66="","",P_22号様式!O66)</f>
        <v/>
      </c>
      <c r="L87" s="19" t="str">
        <f>IF(P_22号様式!P66="","",P_22号様式!P66)</f>
        <v/>
      </c>
      <c r="M87" s="19" t="str">
        <f>IF(P_22号様式!Q66="","",P_22号様式!Q66)</f>
        <v/>
      </c>
      <c r="N87" s="19" t="str">
        <f>IF(P_22号様式!R66="","",P_22号様式!R66)</f>
        <v/>
      </c>
      <c r="O87" s="20" t="str">
        <f>IF(P_22号様式!T66="","",P_22号様式!T66)</f>
        <v/>
      </c>
      <c r="P87" s="20" t="str">
        <f>IF(P_22号様式!U66="","",P_22号様式!U66)</f>
        <v/>
      </c>
      <c r="Q87" s="20" t="str">
        <f>IF(P_22号様式!V66="","",P_22号様式!V66)</f>
        <v/>
      </c>
      <c r="R87" s="31" t="str">
        <f>IF(P_22号様式!W66="","",P_22号様式!W66)</f>
        <v/>
      </c>
    </row>
    <row r="88" spans="1:18" s="21" customFormat="1" ht="12.75" customHeight="1" x14ac:dyDescent="0.15">
      <c r="A88" s="36" t="str">
        <f>IF(P_22号様式!C67="","",P_22号様式!C67)</f>
        <v>　姶良市</v>
      </c>
      <c r="B88" s="36"/>
      <c r="C88" s="19">
        <f>IF(P_22号様式!E67="","",P_22号様式!E67)</f>
        <v>2584</v>
      </c>
      <c r="D88" s="19">
        <f>IF(P_22号様式!F67="","",P_22号様式!F67)</f>
        <v>29721</v>
      </c>
      <c r="E88" s="19">
        <f>IF(P_22号様式!G67="","",P_22号様式!G67)</f>
        <v>0</v>
      </c>
      <c r="F88" s="19">
        <f>IF(P_22号様式!H67="","",P_22号様式!H67)</f>
        <v>32305</v>
      </c>
      <c r="G88" s="19">
        <f>IF(P_22号様式!J67="","",P_22号様式!J67)</f>
        <v>2543</v>
      </c>
      <c r="H88" s="19">
        <f>IF(P_22号様式!K67="","",P_22号様式!K67)</f>
        <v>29762</v>
      </c>
      <c r="I88" s="19">
        <f>IF(P_22号様式!L67="","",P_22号様式!L67)</f>
        <v>0</v>
      </c>
      <c r="J88" s="19">
        <f>IF(P_22号様式!M67="","",P_22号様式!M67)</f>
        <v>32305</v>
      </c>
      <c r="K88" s="19" t="str">
        <f>IF(P_22号様式!O67="","",P_22号様式!O67)</f>
        <v/>
      </c>
      <c r="L88" s="19" t="str">
        <f>IF(P_22号様式!P67="","",P_22号様式!P67)</f>
        <v/>
      </c>
      <c r="M88" s="19" t="str">
        <f>IF(P_22号様式!Q67="","",P_22号様式!Q67)</f>
        <v/>
      </c>
      <c r="N88" s="19" t="str">
        <f>IF(P_22号様式!R67="","",P_22号様式!R67)</f>
        <v/>
      </c>
      <c r="O88" s="20" t="str">
        <f>IF(P_22号様式!T67="","",P_22号様式!T67)</f>
        <v/>
      </c>
      <c r="P88" s="20" t="str">
        <f>IF(P_22号様式!U67="","",P_22号様式!U67)</f>
        <v/>
      </c>
      <c r="Q88" s="20" t="str">
        <f>IF(P_22号様式!V67="","",P_22号様式!V67)</f>
        <v/>
      </c>
      <c r="R88" s="31" t="str">
        <f>IF(P_22号様式!W67="","",P_22号様式!W67)</f>
        <v/>
      </c>
    </row>
    <row r="89" spans="1:18" s="21" customFormat="1" ht="12.75" customHeight="1" x14ac:dyDescent="0.15">
      <c r="A89" s="36" t="str">
        <f>IF(P_22号様式!C68="","",P_22号様式!C68)</f>
        <v>　三島村</v>
      </c>
      <c r="B89" s="36"/>
      <c r="C89" s="19">
        <f>IF(P_22号様式!E68="","",P_22号様式!E68)</f>
        <v>8</v>
      </c>
      <c r="D89" s="19">
        <f>IF(P_22号様式!F68="","",P_22号様式!F68)</f>
        <v>193</v>
      </c>
      <c r="E89" s="19">
        <f>IF(P_22号様式!G68="","",P_22号様式!G68)</f>
        <v>0</v>
      </c>
      <c r="F89" s="19">
        <f>IF(P_22号様式!H68="","",P_22号様式!H68)</f>
        <v>201</v>
      </c>
      <c r="G89" s="19">
        <f>IF(P_22号様式!J68="","",P_22号様式!J68)</f>
        <v>6</v>
      </c>
      <c r="H89" s="19">
        <f>IF(P_22号様式!K68="","",P_22号様式!K68)</f>
        <v>195</v>
      </c>
      <c r="I89" s="19">
        <f>IF(P_22号様式!L68="","",P_22号様式!L68)</f>
        <v>0</v>
      </c>
      <c r="J89" s="19">
        <f>IF(P_22号様式!M68="","",P_22号様式!M68)</f>
        <v>201</v>
      </c>
      <c r="K89" s="19" t="str">
        <f>IF(P_22号様式!O68="","",P_22号様式!O68)</f>
        <v/>
      </c>
      <c r="L89" s="19" t="str">
        <f>IF(P_22号様式!P68="","",P_22号様式!P68)</f>
        <v/>
      </c>
      <c r="M89" s="19" t="str">
        <f>IF(P_22号様式!Q68="","",P_22号様式!Q68)</f>
        <v/>
      </c>
      <c r="N89" s="19" t="str">
        <f>IF(P_22号様式!R68="","",P_22号様式!R68)</f>
        <v/>
      </c>
      <c r="O89" s="20" t="str">
        <f>IF(P_22号様式!T68="","",P_22号様式!T68)</f>
        <v/>
      </c>
      <c r="P89" s="20" t="str">
        <f>IF(P_22号様式!U68="","",P_22号様式!U68)</f>
        <v/>
      </c>
      <c r="Q89" s="20" t="str">
        <f>IF(P_22号様式!V68="","",P_22号様式!V68)</f>
        <v/>
      </c>
      <c r="R89" s="31" t="str">
        <f>IF(P_22号様式!W68="","",P_22号様式!W68)</f>
        <v/>
      </c>
    </row>
    <row r="90" spans="1:18" s="21" customFormat="1" ht="12.75" customHeight="1" x14ac:dyDescent="0.15">
      <c r="A90" s="36" t="str">
        <f>IF(P_22号様式!C69="","",P_22号様式!C69)</f>
        <v>　十島村</v>
      </c>
      <c r="B90" s="36"/>
      <c r="C90" s="19">
        <f>IF(P_22号様式!E69="","",P_22号様式!E69)</f>
        <v>5</v>
      </c>
      <c r="D90" s="19">
        <f>IF(P_22号様式!F69="","",P_22号様式!F69)</f>
        <v>404</v>
      </c>
      <c r="E90" s="19">
        <f>IF(P_22号様式!G69="","",P_22号様式!G69)</f>
        <v>3</v>
      </c>
      <c r="F90" s="19">
        <f>IF(P_22号様式!H69="","",P_22号様式!H69)</f>
        <v>412</v>
      </c>
      <c r="G90" s="19">
        <f>IF(P_22号様式!J69="","",P_22号様式!J69)</f>
        <v>5</v>
      </c>
      <c r="H90" s="19">
        <f>IF(P_22号様式!K69="","",P_22号様式!K69)</f>
        <v>404</v>
      </c>
      <c r="I90" s="19">
        <f>IF(P_22号様式!L69="","",P_22号様式!L69)</f>
        <v>3</v>
      </c>
      <c r="J90" s="19">
        <f>IF(P_22号様式!M69="","",P_22号様式!M69)</f>
        <v>412</v>
      </c>
      <c r="K90" s="19" t="str">
        <f>IF(P_22号様式!O69="","",P_22号様式!O69)</f>
        <v/>
      </c>
      <c r="L90" s="19" t="str">
        <f>IF(P_22号様式!P69="","",P_22号様式!P69)</f>
        <v/>
      </c>
      <c r="M90" s="19" t="str">
        <f>IF(P_22号様式!Q69="","",P_22号様式!Q69)</f>
        <v/>
      </c>
      <c r="N90" s="19" t="str">
        <f>IF(P_22号様式!R69="","",P_22号様式!R69)</f>
        <v/>
      </c>
      <c r="O90" s="20" t="str">
        <f>IF(P_22号様式!T69="","",P_22号様式!T69)</f>
        <v/>
      </c>
      <c r="P90" s="20" t="str">
        <f>IF(P_22号様式!U69="","",P_22号様式!U69)</f>
        <v/>
      </c>
      <c r="Q90" s="20" t="str">
        <f>IF(P_22号様式!V69="","",P_22号様式!V69)</f>
        <v/>
      </c>
      <c r="R90" s="31" t="str">
        <f>IF(P_22号様式!W69="","",P_22号様式!W69)</f>
        <v/>
      </c>
    </row>
    <row r="91" spans="1:18" s="21" customFormat="1" ht="12.75" customHeight="1" x14ac:dyDescent="0.15">
      <c r="A91" s="36" t="str">
        <f>IF(P_22号様式!C70="","",P_22号様式!C70)</f>
        <v>＊（鹿児島郡）計</v>
      </c>
      <c r="B91" s="36"/>
      <c r="C91" s="19">
        <f>IF(P_22号様式!E70="","",P_22号様式!E70)</f>
        <v>13</v>
      </c>
      <c r="D91" s="19">
        <f>IF(P_22号様式!F70="","",P_22号様式!F70)</f>
        <v>597</v>
      </c>
      <c r="E91" s="19">
        <f>IF(P_22号様式!G70="","",P_22号様式!G70)</f>
        <v>3</v>
      </c>
      <c r="F91" s="19">
        <f>IF(P_22号様式!H70="","",P_22号様式!H70)</f>
        <v>613</v>
      </c>
      <c r="G91" s="19">
        <f>IF(P_22号様式!J70="","",P_22号様式!J70)</f>
        <v>11</v>
      </c>
      <c r="H91" s="19">
        <f>IF(P_22号様式!K70="","",P_22号様式!K70)</f>
        <v>599</v>
      </c>
      <c r="I91" s="19">
        <f>IF(P_22号様式!L70="","",P_22号様式!L70)</f>
        <v>3</v>
      </c>
      <c r="J91" s="19">
        <f>IF(P_22号様式!M70="","",P_22号様式!M70)</f>
        <v>613</v>
      </c>
      <c r="K91" s="19" t="str">
        <f>IF(P_22号様式!O70="","",P_22号様式!O70)</f>
        <v/>
      </c>
      <c r="L91" s="19" t="str">
        <f>IF(P_22号様式!P70="","",P_22号様式!P70)</f>
        <v/>
      </c>
      <c r="M91" s="19" t="str">
        <f>IF(P_22号様式!Q70="","",P_22号様式!Q70)</f>
        <v/>
      </c>
      <c r="N91" s="19" t="str">
        <f>IF(P_22号様式!R70="","",P_22号様式!R70)</f>
        <v/>
      </c>
      <c r="O91" s="20" t="str">
        <f>IF(P_22号様式!T70="","",P_22号様式!T70)</f>
        <v/>
      </c>
      <c r="P91" s="20" t="str">
        <f>IF(P_22号様式!U70="","",P_22号様式!U70)</f>
        <v/>
      </c>
      <c r="Q91" s="20" t="str">
        <f>IF(P_22号様式!V70="","",P_22号様式!V70)</f>
        <v/>
      </c>
      <c r="R91" s="31" t="str">
        <f>IF(P_22号様式!W70="","",P_22号様式!W70)</f>
        <v/>
      </c>
    </row>
    <row r="92" spans="1:18" s="21" customFormat="1" ht="12.75" customHeight="1" x14ac:dyDescent="0.15">
      <c r="A92" s="36" t="str">
        <f>IF(P_22号様式!C71="","",P_22号様式!C71)</f>
        <v>　さつま町</v>
      </c>
      <c r="B92" s="36"/>
      <c r="C92" s="19">
        <f>IF(P_22号様式!E71="","",P_22号様式!E71)</f>
        <v>326</v>
      </c>
      <c r="D92" s="19">
        <f>IF(P_22号様式!F71="","",P_22号様式!F71)</f>
        <v>9667</v>
      </c>
      <c r="E92" s="19">
        <f>IF(P_22号様式!G71="","",P_22号様式!G71)</f>
        <v>0</v>
      </c>
      <c r="F92" s="19">
        <f>IF(P_22号様式!H71="","",P_22号様式!H71)</f>
        <v>9993</v>
      </c>
      <c r="G92" s="19">
        <f>IF(P_22号様式!J71="","",P_22号様式!J71)</f>
        <v>325</v>
      </c>
      <c r="H92" s="19">
        <f>IF(P_22号様式!K71="","",P_22号様式!K71)</f>
        <v>9668</v>
      </c>
      <c r="I92" s="19">
        <f>IF(P_22号様式!L71="","",P_22号様式!L71)</f>
        <v>0</v>
      </c>
      <c r="J92" s="19">
        <f>IF(P_22号様式!M71="","",P_22号様式!M71)</f>
        <v>9993</v>
      </c>
      <c r="K92" s="19" t="str">
        <f>IF(P_22号様式!O71="","",P_22号様式!O71)</f>
        <v/>
      </c>
      <c r="L92" s="19" t="str">
        <f>IF(P_22号様式!P71="","",P_22号様式!P71)</f>
        <v/>
      </c>
      <c r="M92" s="19" t="str">
        <f>IF(P_22号様式!Q71="","",P_22号様式!Q71)</f>
        <v/>
      </c>
      <c r="N92" s="19" t="str">
        <f>IF(P_22号様式!R71="","",P_22号様式!R71)</f>
        <v/>
      </c>
      <c r="O92" s="20" t="str">
        <f>IF(P_22号様式!T71="","",P_22号様式!T71)</f>
        <v/>
      </c>
      <c r="P92" s="20" t="str">
        <f>IF(P_22号様式!U71="","",P_22号様式!U71)</f>
        <v/>
      </c>
      <c r="Q92" s="20" t="str">
        <f>IF(P_22号様式!V71="","",P_22号様式!V71)</f>
        <v/>
      </c>
      <c r="R92" s="31" t="str">
        <f>IF(P_22号様式!W71="","",P_22号様式!W71)</f>
        <v/>
      </c>
    </row>
    <row r="93" spans="1:18" s="21" customFormat="1" ht="12.75" customHeight="1" x14ac:dyDescent="0.15">
      <c r="A93" s="36" t="str">
        <f>IF(P_22号様式!C72="","",P_22号様式!C72)</f>
        <v>＊（薩摩郡）計</v>
      </c>
      <c r="B93" s="36"/>
      <c r="C93" s="19">
        <f>IF(P_22号様式!E72="","",P_22号様式!E72)</f>
        <v>326</v>
      </c>
      <c r="D93" s="19">
        <f>IF(P_22号様式!F72="","",P_22号様式!F72)</f>
        <v>9667</v>
      </c>
      <c r="E93" s="19">
        <f>IF(P_22号様式!G72="","",P_22号様式!G72)</f>
        <v>0</v>
      </c>
      <c r="F93" s="19">
        <f>IF(P_22号様式!H72="","",P_22号様式!H72)</f>
        <v>9993</v>
      </c>
      <c r="G93" s="19">
        <f>IF(P_22号様式!J72="","",P_22号様式!J72)</f>
        <v>325</v>
      </c>
      <c r="H93" s="19">
        <f>IF(P_22号様式!K72="","",P_22号様式!K72)</f>
        <v>9668</v>
      </c>
      <c r="I93" s="19">
        <f>IF(P_22号様式!L72="","",P_22号様式!L72)</f>
        <v>0</v>
      </c>
      <c r="J93" s="19">
        <f>IF(P_22号様式!M72="","",P_22号様式!M72)</f>
        <v>9993</v>
      </c>
      <c r="K93" s="19" t="str">
        <f>IF(P_22号様式!O72="","",P_22号様式!O72)</f>
        <v/>
      </c>
      <c r="L93" s="19" t="str">
        <f>IF(P_22号様式!P72="","",P_22号様式!P72)</f>
        <v/>
      </c>
      <c r="M93" s="19" t="str">
        <f>IF(P_22号様式!Q72="","",P_22号様式!Q72)</f>
        <v/>
      </c>
      <c r="N93" s="19" t="str">
        <f>IF(P_22号様式!R72="","",P_22号様式!R72)</f>
        <v/>
      </c>
      <c r="O93" s="20" t="str">
        <f>IF(P_22号様式!T72="","",P_22号様式!T72)</f>
        <v/>
      </c>
      <c r="P93" s="20" t="str">
        <f>IF(P_22号様式!U72="","",P_22号様式!U72)</f>
        <v/>
      </c>
      <c r="Q93" s="20" t="str">
        <f>IF(P_22号様式!V72="","",P_22号様式!V72)</f>
        <v/>
      </c>
      <c r="R93" s="31" t="str">
        <f>IF(P_22号様式!W72="","",P_22号様式!W72)</f>
        <v/>
      </c>
    </row>
    <row r="94" spans="1:18" s="21" customFormat="1" ht="12.75" customHeight="1" x14ac:dyDescent="0.15">
      <c r="A94" s="36" t="str">
        <f>IF(P_22号様式!C73="","",P_22号様式!C73)</f>
        <v>　長島町</v>
      </c>
      <c r="B94" s="36"/>
      <c r="C94" s="19">
        <f>IF(P_22号様式!E73="","",P_22号様式!E73)</f>
        <v>106</v>
      </c>
      <c r="D94" s="19">
        <f>IF(P_22号様式!F73="","",P_22号様式!F73)</f>
        <v>5484</v>
      </c>
      <c r="E94" s="19">
        <f>IF(P_22号様式!G73="","",P_22号様式!G73)</f>
        <v>0</v>
      </c>
      <c r="F94" s="19">
        <f>IF(P_22号様式!H73="","",P_22号様式!H73)</f>
        <v>5590</v>
      </c>
      <c r="G94" s="19">
        <f>IF(P_22号様式!J73="","",P_22号様式!J73)</f>
        <v>99</v>
      </c>
      <c r="H94" s="19">
        <f>IF(P_22号様式!K73="","",P_22号様式!K73)</f>
        <v>5491</v>
      </c>
      <c r="I94" s="19">
        <f>IF(P_22号様式!L73="","",P_22号様式!L73)</f>
        <v>0</v>
      </c>
      <c r="J94" s="19">
        <f>IF(P_22号様式!M73="","",P_22号様式!M73)</f>
        <v>5590</v>
      </c>
      <c r="K94" s="19" t="str">
        <f>IF(P_22号様式!O73="","",P_22号様式!O73)</f>
        <v/>
      </c>
      <c r="L94" s="19" t="str">
        <f>IF(P_22号様式!P73="","",P_22号様式!P73)</f>
        <v/>
      </c>
      <c r="M94" s="19" t="str">
        <f>IF(P_22号様式!Q73="","",P_22号様式!Q73)</f>
        <v/>
      </c>
      <c r="N94" s="19" t="str">
        <f>IF(P_22号様式!R73="","",P_22号様式!R73)</f>
        <v/>
      </c>
      <c r="O94" s="20" t="str">
        <f>IF(P_22号様式!T73="","",P_22号様式!T73)</f>
        <v/>
      </c>
      <c r="P94" s="20" t="str">
        <f>IF(P_22号様式!U73="","",P_22号様式!U73)</f>
        <v/>
      </c>
      <c r="Q94" s="20" t="str">
        <f>IF(P_22号様式!V73="","",P_22号様式!V73)</f>
        <v/>
      </c>
      <c r="R94" s="31" t="str">
        <f>IF(P_22号様式!W73="","",P_22号様式!W73)</f>
        <v/>
      </c>
    </row>
    <row r="95" spans="1:18" s="21" customFormat="1" ht="12.75" customHeight="1" x14ac:dyDescent="0.15">
      <c r="A95" s="36" t="str">
        <f>IF(P_22号様式!C74="","",P_22号様式!C74)</f>
        <v>＊（出水郡）計</v>
      </c>
      <c r="B95" s="36"/>
      <c r="C95" s="19">
        <f>IF(P_22号様式!E74="","",P_22号様式!E74)</f>
        <v>106</v>
      </c>
      <c r="D95" s="19">
        <f>IF(P_22号様式!F74="","",P_22号様式!F74)</f>
        <v>5484</v>
      </c>
      <c r="E95" s="19">
        <f>IF(P_22号様式!G74="","",P_22号様式!G74)</f>
        <v>0</v>
      </c>
      <c r="F95" s="19">
        <f>IF(P_22号様式!H74="","",P_22号様式!H74)</f>
        <v>5590</v>
      </c>
      <c r="G95" s="19">
        <f>IF(P_22号様式!J74="","",P_22号様式!J74)</f>
        <v>99</v>
      </c>
      <c r="H95" s="19">
        <f>IF(P_22号様式!K74="","",P_22号様式!K74)</f>
        <v>5491</v>
      </c>
      <c r="I95" s="19">
        <f>IF(P_22号様式!L74="","",P_22号様式!L74)</f>
        <v>0</v>
      </c>
      <c r="J95" s="19">
        <f>IF(P_22号様式!M74="","",P_22号様式!M74)</f>
        <v>5590</v>
      </c>
      <c r="K95" s="19" t="str">
        <f>IF(P_22号様式!O74="","",P_22号様式!O74)</f>
        <v/>
      </c>
      <c r="L95" s="19" t="str">
        <f>IF(P_22号様式!P74="","",P_22号様式!P74)</f>
        <v/>
      </c>
      <c r="M95" s="19" t="str">
        <f>IF(P_22号様式!Q74="","",P_22号様式!Q74)</f>
        <v/>
      </c>
      <c r="N95" s="19" t="str">
        <f>IF(P_22号様式!R74="","",P_22号様式!R74)</f>
        <v/>
      </c>
      <c r="O95" s="20" t="str">
        <f>IF(P_22号様式!T74="","",P_22号様式!T74)</f>
        <v/>
      </c>
      <c r="P95" s="20" t="str">
        <f>IF(P_22号様式!U74="","",P_22号様式!U74)</f>
        <v/>
      </c>
      <c r="Q95" s="20" t="str">
        <f>IF(P_22号様式!V74="","",P_22号様式!V74)</f>
        <v/>
      </c>
      <c r="R95" s="31" t="str">
        <f>IF(P_22号様式!W74="","",P_22号様式!W74)</f>
        <v/>
      </c>
    </row>
    <row r="96" spans="1:18" s="21" customFormat="1" ht="12.75" customHeight="1" x14ac:dyDescent="0.15">
      <c r="A96" s="36" t="str">
        <f>IF(P_22号様式!C75="","",P_22号様式!C75)</f>
        <v>　湧水町</v>
      </c>
      <c r="B96" s="36"/>
      <c r="C96" s="19">
        <f>IF(P_22号様式!E75="","",P_22号様式!E75)</f>
        <v>135</v>
      </c>
      <c r="D96" s="19">
        <f>IF(P_22号様式!F75="","",P_22号様式!F75)</f>
        <v>4167</v>
      </c>
      <c r="E96" s="19">
        <f>IF(P_22号様式!G75="","",P_22号様式!G75)</f>
        <v>2</v>
      </c>
      <c r="F96" s="19">
        <f>IF(P_22号様式!H75="","",P_22号様式!H75)</f>
        <v>4304</v>
      </c>
      <c r="G96" s="19">
        <f>IF(P_22号様式!J75="","",P_22号様式!J75)</f>
        <v>128</v>
      </c>
      <c r="H96" s="19">
        <f>IF(P_22号様式!K75="","",P_22号様式!K75)</f>
        <v>4174</v>
      </c>
      <c r="I96" s="19">
        <f>IF(P_22号様式!L75="","",P_22号様式!L75)</f>
        <v>2</v>
      </c>
      <c r="J96" s="19">
        <f>IF(P_22号様式!M75="","",P_22号様式!M75)</f>
        <v>4304</v>
      </c>
      <c r="K96" s="19" t="str">
        <f>IF(P_22号様式!O75="","",P_22号様式!O75)</f>
        <v/>
      </c>
      <c r="L96" s="19" t="str">
        <f>IF(P_22号様式!P75="","",P_22号様式!P75)</f>
        <v/>
      </c>
      <c r="M96" s="19" t="str">
        <f>IF(P_22号様式!Q75="","",P_22号様式!Q75)</f>
        <v/>
      </c>
      <c r="N96" s="19" t="str">
        <f>IF(P_22号様式!R75="","",P_22号様式!R75)</f>
        <v/>
      </c>
      <c r="O96" s="20" t="str">
        <f>IF(P_22号様式!T75="","",P_22号様式!T75)</f>
        <v/>
      </c>
      <c r="P96" s="20" t="str">
        <f>IF(P_22号様式!U75="","",P_22号様式!U75)</f>
        <v/>
      </c>
      <c r="Q96" s="20" t="str">
        <f>IF(P_22号様式!V75="","",P_22号様式!V75)</f>
        <v/>
      </c>
      <c r="R96" s="31" t="str">
        <f>IF(P_22号様式!W75="","",P_22号様式!W75)</f>
        <v/>
      </c>
    </row>
    <row r="97" spans="1:18" s="21" customFormat="1" ht="12.75" customHeight="1" x14ac:dyDescent="0.15">
      <c r="A97" s="36" t="str">
        <f>IF(P_22号様式!C76="","",P_22号様式!C76)</f>
        <v>＊（姶良郡）計</v>
      </c>
      <c r="B97" s="36"/>
      <c r="C97" s="19">
        <f>IF(P_22号様式!E76="","",P_22号様式!E76)</f>
        <v>135</v>
      </c>
      <c r="D97" s="19">
        <f>IF(P_22号様式!F76="","",P_22号様式!F76)</f>
        <v>4167</v>
      </c>
      <c r="E97" s="19">
        <f>IF(P_22号様式!G76="","",P_22号様式!G76)</f>
        <v>2</v>
      </c>
      <c r="F97" s="19">
        <f>IF(P_22号様式!H76="","",P_22号様式!H76)</f>
        <v>4304</v>
      </c>
      <c r="G97" s="19">
        <f>IF(P_22号様式!J76="","",P_22号様式!J76)</f>
        <v>128</v>
      </c>
      <c r="H97" s="19">
        <f>IF(P_22号様式!K76="","",P_22号様式!K76)</f>
        <v>4174</v>
      </c>
      <c r="I97" s="19">
        <f>IF(P_22号様式!L76="","",P_22号様式!L76)</f>
        <v>2</v>
      </c>
      <c r="J97" s="19">
        <f>IF(P_22号様式!M76="","",P_22号様式!M76)</f>
        <v>4304</v>
      </c>
      <c r="K97" s="19" t="str">
        <f>IF(P_22号様式!O76="","",P_22号様式!O76)</f>
        <v/>
      </c>
      <c r="L97" s="19" t="str">
        <f>IF(P_22号様式!P76="","",P_22号様式!P76)</f>
        <v/>
      </c>
      <c r="M97" s="19" t="str">
        <f>IF(P_22号様式!Q76="","",P_22号様式!Q76)</f>
        <v/>
      </c>
      <c r="N97" s="19" t="str">
        <f>IF(P_22号様式!R76="","",P_22号様式!R76)</f>
        <v/>
      </c>
      <c r="O97" s="20" t="str">
        <f>IF(P_22号様式!T76="","",P_22号様式!T76)</f>
        <v/>
      </c>
      <c r="P97" s="20" t="str">
        <f>IF(P_22号様式!U76="","",P_22号様式!U76)</f>
        <v/>
      </c>
      <c r="Q97" s="20" t="str">
        <f>IF(P_22号様式!V76="","",P_22号様式!V76)</f>
        <v/>
      </c>
      <c r="R97" s="31" t="str">
        <f>IF(P_22号様式!W76="","",P_22号様式!W76)</f>
        <v/>
      </c>
    </row>
    <row r="98" spans="1:18" s="21" customFormat="1" ht="12.75" customHeight="1" x14ac:dyDescent="0.15">
      <c r="A98" s="36" t="str">
        <f>IF(P_22号様式!C77="","",P_22号様式!C77)</f>
        <v>　大崎町</v>
      </c>
      <c r="B98" s="36"/>
      <c r="C98" s="19">
        <f>IF(P_22号様式!E77="","",P_22号様式!E77)</f>
        <v>129</v>
      </c>
      <c r="D98" s="19">
        <f>IF(P_22号様式!F77="","",P_22号様式!F77)</f>
        <v>5117</v>
      </c>
      <c r="E98" s="19">
        <f>IF(P_22号様式!G77="","",P_22号様式!G77)</f>
        <v>0</v>
      </c>
      <c r="F98" s="19">
        <f>IF(P_22号様式!H77="","",P_22号様式!H77)</f>
        <v>5246</v>
      </c>
      <c r="G98" s="19">
        <f>IF(P_22号様式!J77="","",P_22号様式!J77)</f>
        <v>122</v>
      </c>
      <c r="H98" s="19">
        <f>IF(P_22号様式!K77="","",P_22号様式!K77)</f>
        <v>5124</v>
      </c>
      <c r="I98" s="19">
        <f>IF(P_22号様式!L77="","",P_22号様式!L77)</f>
        <v>0</v>
      </c>
      <c r="J98" s="19">
        <f>IF(P_22号様式!M77="","",P_22号様式!M77)</f>
        <v>5246</v>
      </c>
      <c r="K98" s="19" t="str">
        <f>IF(P_22号様式!O77="","",P_22号様式!O77)</f>
        <v/>
      </c>
      <c r="L98" s="19" t="str">
        <f>IF(P_22号様式!P77="","",P_22号様式!P77)</f>
        <v/>
      </c>
      <c r="M98" s="19" t="str">
        <f>IF(P_22号様式!Q77="","",P_22号様式!Q77)</f>
        <v/>
      </c>
      <c r="N98" s="19" t="str">
        <f>IF(P_22号様式!R77="","",P_22号様式!R77)</f>
        <v/>
      </c>
      <c r="O98" s="20" t="str">
        <f>IF(P_22号様式!T77="","",P_22号様式!T77)</f>
        <v/>
      </c>
      <c r="P98" s="20" t="str">
        <f>IF(P_22号様式!U77="","",P_22号様式!U77)</f>
        <v/>
      </c>
      <c r="Q98" s="20" t="str">
        <f>IF(P_22号様式!V77="","",P_22号様式!V77)</f>
        <v/>
      </c>
      <c r="R98" s="31" t="str">
        <f>IF(P_22号様式!W77="","",P_22号様式!W77)</f>
        <v/>
      </c>
    </row>
    <row r="99" spans="1:18" s="21" customFormat="1" ht="12.75" customHeight="1" x14ac:dyDescent="0.15">
      <c r="A99" s="36" t="str">
        <f>IF(P_22号様式!C78="","",P_22号様式!C78)</f>
        <v>＊（曽於郡）計</v>
      </c>
      <c r="B99" s="36"/>
      <c r="C99" s="19">
        <f>IF(P_22号様式!E78="","",P_22号様式!E78)</f>
        <v>129</v>
      </c>
      <c r="D99" s="19">
        <f>IF(P_22号様式!F78="","",P_22号様式!F78)</f>
        <v>5117</v>
      </c>
      <c r="E99" s="19">
        <f>IF(P_22号様式!G78="","",P_22号様式!G78)</f>
        <v>0</v>
      </c>
      <c r="F99" s="19">
        <f>IF(P_22号様式!H78="","",P_22号様式!H78)</f>
        <v>5246</v>
      </c>
      <c r="G99" s="19">
        <f>IF(P_22号様式!J78="","",P_22号様式!J78)</f>
        <v>122</v>
      </c>
      <c r="H99" s="19">
        <f>IF(P_22号様式!K78="","",P_22号様式!K78)</f>
        <v>5124</v>
      </c>
      <c r="I99" s="19">
        <f>IF(P_22号様式!L78="","",P_22号様式!L78)</f>
        <v>0</v>
      </c>
      <c r="J99" s="19">
        <f>IF(P_22号様式!M78="","",P_22号様式!M78)</f>
        <v>5246</v>
      </c>
      <c r="K99" s="19" t="str">
        <f>IF(P_22号様式!O78="","",P_22号様式!O78)</f>
        <v/>
      </c>
      <c r="L99" s="19" t="str">
        <f>IF(P_22号様式!P78="","",P_22号様式!P78)</f>
        <v/>
      </c>
      <c r="M99" s="19" t="str">
        <f>IF(P_22号様式!Q78="","",P_22号様式!Q78)</f>
        <v/>
      </c>
      <c r="N99" s="19" t="str">
        <f>IF(P_22号様式!R78="","",P_22号様式!R78)</f>
        <v/>
      </c>
      <c r="O99" s="20" t="str">
        <f>IF(P_22号様式!T78="","",P_22号様式!T78)</f>
        <v/>
      </c>
      <c r="P99" s="20" t="str">
        <f>IF(P_22号様式!U78="","",P_22号様式!U78)</f>
        <v/>
      </c>
      <c r="Q99" s="20" t="str">
        <f>IF(P_22号様式!V78="","",P_22号様式!V78)</f>
        <v/>
      </c>
      <c r="R99" s="31" t="str">
        <f>IF(P_22号様式!W78="","",P_22号様式!W78)</f>
        <v/>
      </c>
    </row>
    <row r="100" spans="1:18" s="21" customFormat="1" ht="12.75" customHeight="1" x14ac:dyDescent="0.15">
      <c r="A100" s="36" t="str">
        <f>IF(P_22号様式!C79="","",P_22号様式!C79)</f>
        <v>　東串良町</v>
      </c>
      <c r="B100" s="36"/>
      <c r="C100" s="19">
        <f>IF(P_22号様式!E79="","",P_22号様式!E79)</f>
        <v>88</v>
      </c>
      <c r="D100" s="19">
        <f>IF(P_22号様式!F79="","",P_22号様式!F79)</f>
        <v>2555</v>
      </c>
      <c r="E100" s="19">
        <f>IF(P_22号様式!G79="","",P_22号様式!G79)</f>
        <v>0</v>
      </c>
      <c r="F100" s="19">
        <f>IF(P_22号様式!H79="","",P_22号様式!H79)</f>
        <v>2643</v>
      </c>
      <c r="G100" s="19">
        <f>IF(P_22号様式!J79="","",P_22号様式!J79)</f>
        <v>92</v>
      </c>
      <c r="H100" s="19">
        <f>IF(P_22号様式!K79="","",P_22号様式!K79)</f>
        <v>2551</v>
      </c>
      <c r="I100" s="19">
        <f>IF(P_22号様式!L79="","",P_22号様式!L79)</f>
        <v>0</v>
      </c>
      <c r="J100" s="19">
        <f>IF(P_22号様式!M79="","",P_22号様式!M79)</f>
        <v>2643</v>
      </c>
      <c r="K100" s="19" t="str">
        <f>IF(P_22号様式!O79="","",P_22号様式!O79)</f>
        <v/>
      </c>
      <c r="L100" s="19" t="str">
        <f>IF(P_22号様式!P79="","",P_22号様式!P79)</f>
        <v/>
      </c>
      <c r="M100" s="19" t="str">
        <f>IF(P_22号様式!Q79="","",P_22号様式!Q79)</f>
        <v/>
      </c>
      <c r="N100" s="19" t="str">
        <f>IF(P_22号様式!R79="","",P_22号様式!R79)</f>
        <v/>
      </c>
      <c r="O100" s="20" t="str">
        <f>IF(P_22号様式!T79="","",P_22号様式!T79)</f>
        <v/>
      </c>
      <c r="P100" s="20" t="str">
        <f>IF(P_22号様式!U79="","",P_22号様式!U79)</f>
        <v/>
      </c>
      <c r="Q100" s="20" t="str">
        <f>IF(P_22号様式!V79="","",P_22号様式!V79)</f>
        <v/>
      </c>
      <c r="R100" s="31" t="str">
        <f>IF(P_22号様式!W79="","",P_22号様式!W79)</f>
        <v/>
      </c>
    </row>
    <row r="101" spans="1:18" s="21" customFormat="1" ht="12.75" customHeight="1" x14ac:dyDescent="0.15">
      <c r="A101" s="36" t="str">
        <f>IF(P_22号様式!C80="","",P_22号様式!C80)</f>
        <v>　錦江町</v>
      </c>
      <c r="B101" s="36"/>
      <c r="C101" s="19">
        <f>IF(P_22号様式!E80="","",P_22号様式!E80)</f>
        <v>92</v>
      </c>
      <c r="D101" s="19">
        <f>IF(P_22号様式!F80="","",P_22号様式!F80)</f>
        <v>3275</v>
      </c>
      <c r="E101" s="19">
        <f>IF(P_22号様式!G80="","",P_22号様式!G80)</f>
        <v>0</v>
      </c>
      <c r="F101" s="19">
        <f>IF(P_22号様式!H80="","",P_22号様式!H80)</f>
        <v>3367</v>
      </c>
      <c r="G101" s="19">
        <f>IF(P_22号様式!J80="","",P_22号様式!J80)</f>
        <v>81</v>
      </c>
      <c r="H101" s="19">
        <f>IF(P_22号様式!K80="","",P_22号様式!K80)</f>
        <v>3286</v>
      </c>
      <c r="I101" s="19">
        <f>IF(P_22号様式!L80="","",P_22号様式!L80)</f>
        <v>0</v>
      </c>
      <c r="J101" s="19">
        <f>IF(P_22号様式!M80="","",P_22号様式!M80)</f>
        <v>3367</v>
      </c>
      <c r="K101" s="19" t="str">
        <f>IF(P_22号様式!O80="","",P_22号様式!O80)</f>
        <v/>
      </c>
      <c r="L101" s="19" t="str">
        <f>IF(P_22号様式!P80="","",P_22号様式!P80)</f>
        <v/>
      </c>
      <c r="M101" s="19" t="str">
        <f>IF(P_22号様式!Q80="","",P_22号様式!Q80)</f>
        <v/>
      </c>
      <c r="N101" s="19" t="str">
        <f>IF(P_22号様式!R80="","",P_22号様式!R80)</f>
        <v/>
      </c>
      <c r="O101" s="20" t="str">
        <f>IF(P_22号様式!T80="","",P_22号様式!T80)</f>
        <v/>
      </c>
      <c r="P101" s="20" t="str">
        <f>IF(P_22号様式!U80="","",P_22号様式!U80)</f>
        <v/>
      </c>
      <c r="Q101" s="20" t="str">
        <f>IF(P_22号様式!V80="","",P_22号様式!V80)</f>
        <v/>
      </c>
      <c r="R101" s="31" t="str">
        <f>IF(P_22号様式!W80="","",P_22号様式!W80)</f>
        <v/>
      </c>
    </row>
    <row r="102" spans="1:18" s="21" customFormat="1" ht="12.75" customHeight="1" x14ac:dyDescent="0.15">
      <c r="A102" s="36" t="str">
        <f>IF(P_22号様式!C81="","",P_22号様式!C81)</f>
        <v>　南大隅町</v>
      </c>
      <c r="B102" s="36"/>
      <c r="C102" s="19">
        <f>IF(P_22号様式!E81="","",P_22号様式!E81)</f>
        <v>119</v>
      </c>
      <c r="D102" s="19">
        <f>IF(P_22号様式!F81="","",P_22号様式!F81)</f>
        <v>3099</v>
      </c>
      <c r="E102" s="19">
        <f>IF(P_22号様式!G81="","",P_22号様式!G81)</f>
        <v>0</v>
      </c>
      <c r="F102" s="19">
        <f>IF(P_22号様式!H81="","",P_22号様式!H81)</f>
        <v>3218</v>
      </c>
      <c r="G102" s="19">
        <f>IF(P_22号様式!J81="","",P_22号様式!J81)</f>
        <v>112</v>
      </c>
      <c r="H102" s="19">
        <f>IF(P_22号様式!K81="","",P_22号様式!K81)</f>
        <v>3106</v>
      </c>
      <c r="I102" s="19">
        <f>IF(P_22号様式!L81="","",P_22号様式!L81)</f>
        <v>0</v>
      </c>
      <c r="J102" s="19">
        <f>IF(P_22号様式!M81="","",P_22号様式!M81)</f>
        <v>3218</v>
      </c>
      <c r="K102" s="19" t="str">
        <f>IF(P_22号様式!O81="","",P_22号様式!O81)</f>
        <v/>
      </c>
      <c r="L102" s="19" t="str">
        <f>IF(P_22号様式!P81="","",P_22号様式!P81)</f>
        <v/>
      </c>
      <c r="M102" s="19" t="str">
        <f>IF(P_22号様式!Q81="","",P_22号様式!Q81)</f>
        <v/>
      </c>
      <c r="N102" s="19" t="str">
        <f>IF(P_22号様式!R81="","",P_22号様式!R81)</f>
        <v/>
      </c>
      <c r="O102" s="20" t="str">
        <f>IF(P_22号様式!T81="","",P_22号様式!T81)</f>
        <v/>
      </c>
      <c r="P102" s="20" t="str">
        <f>IF(P_22号様式!U81="","",P_22号様式!U81)</f>
        <v/>
      </c>
      <c r="Q102" s="20" t="str">
        <f>IF(P_22号様式!V81="","",P_22号様式!V81)</f>
        <v/>
      </c>
      <c r="R102" s="31" t="str">
        <f>IF(P_22号様式!W81="","",P_22号様式!W81)</f>
        <v/>
      </c>
    </row>
    <row r="103" spans="1:18" s="21" customFormat="1" ht="12.75" customHeight="1" x14ac:dyDescent="0.15">
      <c r="A103" s="36" t="str">
        <f>IF(P_22号様式!C82="","",P_22号様式!C82)</f>
        <v>　肝付町</v>
      </c>
      <c r="B103" s="36"/>
      <c r="C103" s="19">
        <f>IF(P_22号様式!E82="","",P_22号様式!E82)</f>
        <v>258</v>
      </c>
      <c r="D103" s="19">
        <f>IF(P_22号様式!F82="","",P_22号様式!F82)</f>
        <v>5663</v>
      </c>
      <c r="E103" s="19">
        <f>IF(P_22号様式!G82="","",P_22号様式!G82)</f>
        <v>0</v>
      </c>
      <c r="F103" s="19">
        <f>IF(P_22号様式!H82="","",P_22号様式!H82)</f>
        <v>5921</v>
      </c>
      <c r="G103" s="19">
        <f>IF(P_22号様式!J82="","",P_22号様式!J82)</f>
        <v>236</v>
      </c>
      <c r="H103" s="19">
        <f>IF(P_22号様式!K82="","",P_22号様式!K82)</f>
        <v>5685</v>
      </c>
      <c r="I103" s="19">
        <f>IF(P_22号様式!L82="","",P_22号様式!L82)</f>
        <v>0</v>
      </c>
      <c r="J103" s="19">
        <f>IF(P_22号様式!M82="","",P_22号様式!M82)</f>
        <v>5921</v>
      </c>
      <c r="K103" s="19" t="str">
        <f>IF(P_22号様式!O82="","",P_22号様式!O82)</f>
        <v/>
      </c>
      <c r="L103" s="19" t="str">
        <f>IF(P_22号様式!P82="","",P_22号様式!P82)</f>
        <v/>
      </c>
      <c r="M103" s="19" t="str">
        <f>IF(P_22号様式!Q82="","",P_22号様式!Q82)</f>
        <v/>
      </c>
      <c r="N103" s="19" t="str">
        <f>IF(P_22号様式!R82="","",P_22号様式!R82)</f>
        <v/>
      </c>
      <c r="O103" s="20" t="str">
        <f>IF(P_22号様式!T82="","",P_22号様式!T82)</f>
        <v/>
      </c>
      <c r="P103" s="20" t="str">
        <f>IF(P_22号様式!U82="","",P_22号様式!U82)</f>
        <v/>
      </c>
      <c r="Q103" s="20" t="str">
        <f>IF(P_22号様式!V82="","",P_22号様式!V82)</f>
        <v/>
      </c>
      <c r="R103" s="31" t="str">
        <f>IF(P_22号様式!W82="","",P_22号様式!W82)</f>
        <v/>
      </c>
    </row>
    <row r="104" spans="1:18" s="21" customFormat="1" ht="12.75" customHeight="1" x14ac:dyDescent="0.15">
      <c r="A104" s="36" t="str">
        <f>IF(P_22号様式!C83="","",P_22号様式!C83)</f>
        <v>＊（肝属郡）計</v>
      </c>
      <c r="B104" s="36"/>
      <c r="C104" s="19">
        <f>IF(P_22号様式!E83="","",P_22号様式!E83)</f>
        <v>557</v>
      </c>
      <c r="D104" s="19">
        <f>IF(P_22号様式!F83="","",P_22号様式!F83)</f>
        <v>14592</v>
      </c>
      <c r="E104" s="19">
        <f>IF(P_22号様式!G83="","",P_22号様式!G83)</f>
        <v>0</v>
      </c>
      <c r="F104" s="19">
        <f>IF(P_22号様式!H83="","",P_22号様式!H83)</f>
        <v>15149</v>
      </c>
      <c r="G104" s="19">
        <f>IF(P_22号様式!J83="","",P_22号様式!J83)</f>
        <v>521</v>
      </c>
      <c r="H104" s="19">
        <f>IF(P_22号様式!K83="","",P_22号様式!K83)</f>
        <v>14628</v>
      </c>
      <c r="I104" s="19">
        <f>IF(P_22号様式!L83="","",P_22号様式!L83)</f>
        <v>0</v>
      </c>
      <c r="J104" s="19">
        <f>IF(P_22号様式!M83="","",P_22号様式!M83)</f>
        <v>15149</v>
      </c>
      <c r="K104" s="19" t="str">
        <f>IF(P_22号様式!O83="","",P_22号様式!O83)</f>
        <v/>
      </c>
      <c r="L104" s="19" t="str">
        <f>IF(P_22号様式!P83="","",P_22号様式!P83)</f>
        <v/>
      </c>
      <c r="M104" s="19" t="str">
        <f>IF(P_22号様式!Q83="","",P_22号様式!Q83)</f>
        <v/>
      </c>
      <c r="N104" s="19" t="str">
        <f>IF(P_22号様式!R83="","",P_22号様式!R83)</f>
        <v/>
      </c>
      <c r="O104" s="20" t="str">
        <f>IF(P_22号様式!T83="","",P_22号様式!T83)</f>
        <v/>
      </c>
      <c r="P104" s="20" t="str">
        <f>IF(P_22号様式!U83="","",P_22号様式!U83)</f>
        <v/>
      </c>
      <c r="Q104" s="20" t="str">
        <f>IF(P_22号様式!V83="","",P_22号様式!V83)</f>
        <v/>
      </c>
      <c r="R104" s="31" t="str">
        <f>IF(P_22号様式!W83="","",P_22号様式!W83)</f>
        <v/>
      </c>
    </row>
    <row r="105" spans="1:18" s="21" customFormat="1" ht="12.75" customHeight="1" x14ac:dyDescent="0.15">
      <c r="A105" s="36" t="str">
        <f>IF(P_22号様式!C84="","",P_22号様式!C84)</f>
        <v>　中種子町</v>
      </c>
      <c r="B105" s="36"/>
      <c r="C105" s="19">
        <f>IF(P_22号様式!E84="","",P_22号様式!E84)</f>
        <v>148</v>
      </c>
      <c r="D105" s="19">
        <f>IF(P_22号様式!F84="","",P_22号様式!F84)</f>
        <v>3521</v>
      </c>
      <c r="E105" s="19">
        <f>IF(P_22号様式!G84="","",P_22号様式!G84)</f>
        <v>0</v>
      </c>
      <c r="F105" s="19">
        <f>IF(P_22号様式!H84="","",P_22号様式!H84)</f>
        <v>3669</v>
      </c>
      <c r="G105" s="19">
        <f>IF(P_22号様式!J84="","",P_22号様式!J84)</f>
        <v>140</v>
      </c>
      <c r="H105" s="19">
        <f>IF(P_22号様式!K84="","",P_22号様式!K84)</f>
        <v>3529</v>
      </c>
      <c r="I105" s="19">
        <f>IF(P_22号様式!L84="","",P_22号様式!L84)</f>
        <v>0</v>
      </c>
      <c r="J105" s="19">
        <f>IF(P_22号様式!M84="","",P_22号様式!M84)</f>
        <v>3669</v>
      </c>
      <c r="K105" s="19" t="str">
        <f>IF(P_22号様式!O84="","",P_22号様式!O84)</f>
        <v/>
      </c>
      <c r="L105" s="19" t="str">
        <f>IF(P_22号様式!P84="","",P_22号様式!P84)</f>
        <v/>
      </c>
      <c r="M105" s="19" t="str">
        <f>IF(P_22号様式!Q84="","",P_22号様式!Q84)</f>
        <v/>
      </c>
      <c r="N105" s="19" t="str">
        <f>IF(P_22号様式!R84="","",P_22号様式!R84)</f>
        <v/>
      </c>
      <c r="O105" s="20" t="str">
        <f>IF(P_22号様式!T84="","",P_22号様式!T84)</f>
        <v/>
      </c>
      <c r="P105" s="20" t="str">
        <f>IF(P_22号様式!U84="","",P_22号様式!U84)</f>
        <v/>
      </c>
      <c r="Q105" s="20" t="str">
        <f>IF(P_22号様式!V84="","",P_22号様式!V84)</f>
        <v/>
      </c>
      <c r="R105" s="31" t="str">
        <f>IF(P_22号様式!W84="","",P_22号様式!W84)</f>
        <v/>
      </c>
    </row>
    <row r="106" spans="1:18" s="21" customFormat="1" ht="12.75" customHeight="1" x14ac:dyDescent="0.15">
      <c r="A106" s="36" t="str">
        <f>IF(P_22号様式!C85="","",P_22号様式!C85)</f>
        <v>　南種子町</v>
      </c>
      <c r="B106" s="36"/>
      <c r="C106" s="19">
        <f>IF(P_22号様式!E85="","",P_22号様式!E85)</f>
        <v>154</v>
      </c>
      <c r="D106" s="19">
        <f>IF(P_22号様式!F85="","",P_22号様式!F85)</f>
        <v>2387</v>
      </c>
      <c r="E106" s="19">
        <f>IF(P_22号様式!G85="","",P_22号様式!G85)</f>
        <v>0</v>
      </c>
      <c r="F106" s="19">
        <f>IF(P_22号様式!H85="","",P_22号様式!H85)</f>
        <v>2541</v>
      </c>
      <c r="G106" s="19">
        <f>IF(P_22号様式!J85="","",P_22号様式!J85)</f>
        <v>151</v>
      </c>
      <c r="H106" s="19">
        <f>IF(P_22号様式!K85="","",P_22号様式!K85)</f>
        <v>2390</v>
      </c>
      <c r="I106" s="19">
        <f>IF(P_22号様式!L85="","",P_22号様式!L85)</f>
        <v>0</v>
      </c>
      <c r="J106" s="19">
        <f>IF(P_22号様式!M85="","",P_22号様式!M85)</f>
        <v>2541</v>
      </c>
      <c r="K106" s="19" t="str">
        <f>IF(P_22号様式!O85="","",P_22号様式!O85)</f>
        <v/>
      </c>
      <c r="L106" s="19" t="str">
        <f>IF(P_22号様式!P85="","",P_22号様式!P85)</f>
        <v/>
      </c>
      <c r="M106" s="19" t="str">
        <f>IF(P_22号様式!Q85="","",P_22号様式!Q85)</f>
        <v/>
      </c>
      <c r="N106" s="19" t="str">
        <f>IF(P_22号様式!R85="","",P_22号様式!R85)</f>
        <v/>
      </c>
      <c r="O106" s="20" t="str">
        <f>IF(P_22号様式!T85="","",P_22号様式!T85)</f>
        <v/>
      </c>
      <c r="P106" s="20" t="str">
        <f>IF(P_22号様式!U85="","",P_22号様式!U85)</f>
        <v/>
      </c>
      <c r="Q106" s="20" t="str">
        <f>IF(P_22号様式!V85="","",P_22号様式!V85)</f>
        <v/>
      </c>
      <c r="R106" s="31" t="str">
        <f>IF(P_22号様式!W85="","",P_22号様式!W85)</f>
        <v/>
      </c>
    </row>
    <row r="107" spans="1:18" s="21" customFormat="1" ht="12.75" customHeight="1" x14ac:dyDescent="0.15">
      <c r="A107" s="36" t="str">
        <f>IF(P_22号様式!C86="","",P_22号様式!C86)</f>
        <v>　屋久島町</v>
      </c>
      <c r="B107" s="36"/>
      <c r="C107" s="19">
        <f>IF(P_22号様式!E86="","",P_22号様式!E86)</f>
        <v>375</v>
      </c>
      <c r="D107" s="19">
        <f>IF(P_22号様式!F86="","",P_22号様式!F86)</f>
        <v>5546</v>
      </c>
      <c r="E107" s="19">
        <f>IF(P_22号様式!G86="","",P_22号様式!G86)</f>
        <v>0</v>
      </c>
      <c r="F107" s="19">
        <f>IF(P_22号様式!H86="","",P_22号様式!H86)</f>
        <v>5921</v>
      </c>
      <c r="G107" s="19">
        <f>IF(P_22号様式!J86="","",P_22号様式!J86)</f>
        <v>358</v>
      </c>
      <c r="H107" s="19">
        <f>IF(P_22号様式!K86="","",P_22号様式!K86)</f>
        <v>5563</v>
      </c>
      <c r="I107" s="19">
        <f>IF(P_22号様式!L86="","",P_22号様式!L86)</f>
        <v>0</v>
      </c>
      <c r="J107" s="19">
        <f>IF(P_22号様式!M86="","",P_22号様式!M86)</f>
        <v>5921</v>
      </c>
      <c r="K107" s="19" t="str">
        <f>IF(P_22号様式!O86="","",P_22号様式!O86)</f>
        <v/>
      </c>
      <c r="L107" s="19" t="str">
        <f>IF(P_22号様式!P86="","",P_22号様式!P86)</f>
        <v/>
      </c>
      <c r="M107" s="19" t="str">
        <f>IF(P_22号様式!Q86="","",P_22号様式!Q86)</f>
        <v/>
      </c>
      <c r="N107" s="19" t="str">
        <f>IF(P_22号様式!R86="","",P_22号様式!R86)</f>
        <v/>
      </c>
      <c r="O107" s="20" t="str">
        <f>IF(P_22号様式!T86="","",P_22号様式!T86)</f>
        <v/>
      </c>
      <c r="P107" s="20" t="str">
        <f>IF(P_22号様式!U86="","",P_22号様式!U86)</f>
        <v/>
      </c>
      <c r="Q107" s="20" t="str">
        <f>IF(P_22号様式!V86="","",P_22号様式!V86)</f>
        <v/>
      </c>
      <c r="R107" s="31" t="str">
        <f>IF(P_22号様式!W86="","",P_22号様式!W86)</f>
        <v/>
      </c>
    </row>
    <row r="108" spans="1:18" s="21" customFormat="1" ht="12.75" customHeight="1" x14ac:dyDescent="0.15">
      <c r="A108" s="36" t="str">
        <f>IF(P_22号様式!C87="","",P_22号様式!C87)</f>
        <v>＊（熊毛郡）計</v>
      </c>
      <c r="B108" s="36"/>
      <c r="C108" s="19">
        <f>IF(P_22号様式!E87="","",P_22号様式!E87)</f>
        <v>677</v>
      </c>
      <c r="D108" s="19">
        <f>IF(P_22号様式!F87="","",P_22号様式!F87)</f>
        <v>11454</v>
      </c>
      <c r="E108" s="19">
        <f>IF(P_22号様式!G87="","",P_22号様式!G87)</f>
        <v>0</v>
      </c>
      <c r="F108" s="19">
        <f>IF(P_22号様式!H87="","",P_22号様式!H87)</f>
        <v>12131</v>
      </c>
      <c r="G108" s="19">
        <f>IF(P_22号様式!J87="","",P_22号様式!J87)</f>
        <v>649</v>
      </c>
      <c r="H108" s="19">
        <f>IF(P_22号様式!K87="","",P_22号様式!K87)</f>
        <v>11482</v>
      </c>
      <c r="I108" s="19">
        <f>IF(P_22号様式!L87="","",P_22号様式!L87)</f>
        <v>0</v>
      </c>
      <c r="J108" s="19">
        <f>IF(P_22号様式!M87="","",P_22号様式!M87)</f>
        <v>12131</v>
      </c>
      <c r="K108" s="19" t="str">
        <f>IF(P_22号様式!O87="","",P_22号様式!O87)</f>
        <v/>
      </c>
      <c r="L108" s="19" t="str">
        <f>IF(P_22号様式!P87="","",P_22号様式!P87)</f>
        <v/>
      </c>
      <c r="M108" s="19" t="str">
        <f>IF(P_22号様式!Q87="","",P_22号様式!Q87)</f>
        <v/>
      </c>
      <c r="N108" s="19" t="str">
        <f>IF(P_22号様式!R87="","",P_22号様式!R87)</f>
        <v/>
      </c>
      <c r="O108" s="20" t="str">
        <f>IF(P_22号様式!T87="","",P_22号様式!T87)</f>
        <v/>
      </c>
      <c r="P108" s="20" t="str">
        <f>IF(P_22号様式!U87="","",P_22号様式!U87)</f>
        <v/>
      </c>
      <c r="Q108" s="20" t="str">
        <f>IF(P_22号様式!V87="","",P_22号様式!V87)</f>
        <v/>
      </c>
      <c r="R108" s="31" t="str">
        <f>IF(P_22号様式!W87="","",P_22号様式!W87)</f>
        <v/>
      </c>
    </row>
    <row r="109" spans="1:18" s="21" customFormat="1" ht="20.25" customHeight="1" x14ac:dyDescent="0.1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32"/>
    </row>
    <row r="110" spans="1:18" s="21" customFormat="1" ht="12.75" customHeight="1" x14ac:dyDescent="0.15">
      <c r="A110" s="34" t="s">
        <v>15</v>
      </c>
      <c r="B110" s="35"/>
      <c r="C110" s="20">
        <f>IF(P_22号様式!X45="","",P_22号様式!X45)</f>
        <v>37302</v>
      </c>
      <c r="D110" s="20">
        <f>IF(P_22号様式!Y45="","",P_22号様式!Y45)</f>
        <v>541407</v>
      </c>
      <c r="E110" s="20">
        <f>IF(P_22号様式!Z45="","",P_22号様式!Z45)</f>
        <v>1</v>
      </c>
      <c r="F110" s="20">
        <f>IF(P_22号様式!AA45="","",P_22号様式!AA45)</f>
        <v>578710</v>
      </c>
      <c r="G110" s="20">
        <f>IF(P_22号様式!AB45="","",P_22号様式!AB45)</f>
        <v>36227</v>
      </c>
      <c r="H110" s="20">
        <f>IF(P_22号様式!AC45="","",P_22号様式!AC45)</f>
        <v>542482</v>
      </c>
      <c r="I110" s="20">
        <f>IF(P_22号様式!AD45="","",P_22号様式!AD45)</f>
        <v>1</v>
      </c>
      <c r="J110" s="20">
        <f>IF(P_22号様式!AE45="","",P_22号様式!AE45)</f>
        <v>578710</v>
      </c>
      <c r="K110" s="20" t="str">
        <f>IF(P_22号様式!AF45="","",P_22号様式!AF45)</f>
        <v/>
      </c>
      <c r="L110" s="20" t="str">
        <f>IF(P_22号様式!AG45="","",P_22号様式!AG45)</f>
        <v/>
      </c>
      <c r="M110" s="20" t="str">
        <f>IF(P_22号様式!AH45="","",P_22号様式!AH45)</f>
        <v/>
      </c>
      <c r="N110" s="20" t="str">
        <f>IF(P_22号様式!AI45="","",P_22号様式!AI45)</f>
        <v/>
      </c>
      <c r="O110" s="20" t="str">
        <f>IF(P_22号様式!AJ45="","",P_22号様式!AJ45)</f>
        <v/>
      </c>
      <c r="P110" s="20" t="str">
        <f>IF(P_22号様式!AK45="","",P_22号様式!AK45)</f>
        <v/>
      </c>
      <c r="Q110" s="20" t="str">
        <f>IF(P_22号様式!AL45="","",P_22号様式!AL45)</f>
        <v/>
      </c>
      <c r="R110" s="31" t="str">
        <f>IF(P_22号様式!AM45="","",P_22号様式!AM45)</f>
        <v/>
      </c>
    </row>
    <row r="111" spans="1:18" s="21" customFormat="1" ht="12.75" customHeight="1" x14ac:dyDescent="0.15">
      <c r="A111" s="34" t="s">
        <v>13</v>
      </c>
      <c r="B111" s="35"/>
      <c r="C111" s="20">
        <f>IF(P_22号様式!AN45="","",P_22号様式!AN45)</f>
        <v>3084</v>
      </c>
      <c r="D111" s="20">
        <f>IF(P_22号様式!AO45="","",P_22号様式!AO45)</f>
        <v>82110</v>
      </c>
      <c r="E111" s="20">
        <f>IF(P_22号様式!AP45="","",P_22号様式!AP45)</f>
        <v>5</v>
      </c>
      <c r="F111" s="20">
        <f>IF(P_22号様式!AQ45="","",P_22号様式!AQ45)</f>
        <v>85199</v>
      </c>
      <c r="G111" s="20">
        <f>IF(P_22号様式!AR45="","",P_22号様式!AR45)</f>
        <v>2963</v>
      </c>
      <c r="H111" s="20">
        <f>IF(P_22号様式!AS45="","",P_22号様式!AS45)</f>
        <v>82231</v>
      </c>
      <c r="I111" s="20">
        <f>IF(P_22号様式!AT45="","",P_22号様式!AT45)</f>
        <v>5</v>
      </c>
      <c r="J111" s="20">
        <f>IF(P_22号様式!AU45="","",P_22号様式!AU45)</f>
        <v>85199</v>
      </c>
      <c r="K111" s="20" t="str">
        <f>IF(P_22号様式!AV45="","",P_22号様式!AV45)</f>
        <v/>
      </c>
      <c r="L111" s="20" t="str">
        <f>IF(P_22号様式!AW45="","",P_22号様式!AW45)</f>
        <v/>
      </c>
      <c r="M111" s="20" t="str">
        <f>IF(P_22号様式!AX45="","",P_22号様式!AX45)</f>
        <v/>
      </c>
      <c r="N111" s="20" t="str">
        <f>IF(P_22号様式!AY45="","",P_22号様式!AY45)</f>
        <v/>
      </c>
      <c r="O111" s="20" t="str">
        <f>IF(P_22号様式!AZ45="","",P_22号様式!AZ45)</f>
        <v/>
      </c>
      <c r="P111" s="20" t="str">
        <f>IF(P_22号様式!BA45="","",P_22号様式!BA45)</f>
        <v/>
      </c>
      <c r="Q111" s="20" t="str">
        <f>IF(P_22号様式!BB45="","",P_22号様式!BB45)</f>
        <v/>
      </c>
      <c r="R111" s="31" t="str">
        <f>IF(P_22号様式!BC45="","",P_22号様式!BC45)</f>
        <v/>
      </c>
    </row>
    <row r="112" spans="1:18" s="21" customFormat="1" ht="12.75" customHeight="1" x14ac:dyDescent="0.15">
      <c r="A112" s="34" t="s">
        <v>14</v>
      </c>
      <c r="B112" s="35"/>
      <c r="C112" s="20">
        <f>IF(P_22号様式!BD45="","",P_22号様式!BD45)</f>
        <v>40386</v>
      </c>
      <c r="D112" s="20">
        <f>IF(P_22号様式!BE45="","",P_22号様式!BE45)</f>
        <v>623517</v>
      </c>
      <c r="E112" s="20">
        <f>IF(P_22号様式!BF45="","",P_22号様式!BF45)</f>
        <v>6</v>
      </c>
      <c r="F112" s="20">
        <f>IF(P_22号様式!BG45="","",P_22号様式!BG45)</f>
        <v>663909</v>
      </c>
      <c r="G112" s="20">
        <f>IF(P_22号様式!BH45="","",P_22号様式!BH45)</f>
        <v>39190</v>
      </c>
      <c r="H112" s="20">
        <f>IF(P_22号様式!BI45="","",P_22号様式!BI45)</f>
        <v>624713</v>
      </c>
      <c r="I112" s="20">
        <f>IF(P_22号様式!BJ45="","",P_22号様式!BJ45)</f>
        <v>6</v>
      </c>
      <c r="J112" s="20">
        <f>IF(P_22号様式!BK45="","",P_22号様式!BK45)</f>
        <v>663909</v>
      </c>
      <c r="K112" s="20" t="str">
        <f>IF(P_22号様式!BL45="","",P_22号様式!BL45)</f>
        <v/>
      </c>
      <c r="L112" s="20" t="str">
        <f>IF(P_22号様式!BM45="","",P_22号様式!BM45)</f>
        <v/>
      </c>
      <c r="M112" s="20" t="str">
        <f>IF(P_22号様式!BN45="","",P_22号様式!BN45)</f>
        <v/>
      </c>
      <c r="N112" s="20" t="str">
        <f>IF(P_22号様式!BO45="","",P_22号様式!BO45)</f>
        <v/>
      </c>
      <c r="O112" s="20" t="str">
        <f>IF(P_22号様式!BP45="","",P_22号様式!BP45)</f>
        <v/>
      </c>
      <c r="P112" s="20" t="str">
        <f>IF(P_22号様式!BQ45="","",P_22号様式!BQ45)</f>
        <v/>
      </c>
      <c r="Q112" s="20" t="str">
        <f>IF(P_22号様式!BR45="","",P_22号様式!BR45)</f>
        <v/>
      </c>
      <c r="R112" s="31" t="str">
        <f>IF(P_22号様式!BS45="","",P_22号様式!BS45)</f>
        <v/>
      </c>
    </row>
    <row r="113" spans="1:18" s="1" customFormat="1" ht="8.25" customHeight="1" x14ac:dyDescent="0.15">
      <c r="B113" s="2"/>
      <c r="C113" s="2"/>
      <c r="E113" s="3"/>
      <c r="G113" s="3"/>
      <c r="J113" s="3"/>
      <c r="Q113" s="41" t="str">
        <f>IF(P_22号様式!A88=""," ページ", P_22号様式!A88 &amp; "ページ")</f>
        <v>3ページ</v>
      </c>
      <c r="R113" s="41"/>
    </row>
    <row r="114" spans="1:18" s="1" customFormat="1" ht="14.25" customHeight="1" x14ac:dyDescent="0.15">
      <c r="A114" s="56" t="s">
        <v>0</v>
      </c>
      <c r="B114" s="56"/>
      <c r="C114" s="56"/>
      <c r="D114" s="56"/>
      <c r="G114" s="3"/>
      <c r="H114" s="58" t="s">
        <v>1</v>
      </c>
      <c r="I114" s="58"/>
      <c r="J114" s="58"/>
      <c r="K114" s="6"/>
      <c r="L114" s="6"/>
      <c r="M114" s="6"/>
      <c r="Q114" s="41"/>
      <c r="R114" s="41"/>
    </row>
    <row r="115" spans="1:18" s="1" customFormat="1" ht="8.25" customHeight="1" x14ac:dyDescent="0.15">
      <c r="A115" s="56"/>
      <c r="B115" s="56"/>
      <c r="C115" s="56"/>
      <c r="D115" s="56"/>
      <c r="F115" s="5"/>
      <c r="G115" s="5"/>
      <c r="H115" s="58"/>
      <c r="I115" s="58"/>
      <c r="J115" s="58"/>
      <c r="R115" s="29"/>
    </row>
    <row r="116" spans="1:18" s="1" customFormat="1" ht="15" customHeight="1" x14ac:dyDescent="0.15">
      <c r="A116" s="3"/>
      <c r="B116" s="60">
        <f>IF(パラメタシート!B1="","",パラメタシート!B1)</f>
        <v>45592</v>
      </c>
      <c r="C116" s="60"/>
      <c r="D116" s="60"/>
      <c r="E116" s="60"/>
      <c r="G116" s="4"/>
      <c r="H116" s="58"/>
      <c r="I116" s="58"/>
      <c r="J116" s="58"/>
      <c r="M116" s="7"/>
      <c r="R116" s="29"/>
    </row>
    <row r="117" spans="1:18" s="1" customFormat="1" ht="16.5" customHeight="1" x14ac:dyDescent="0.15">
      <c r="B117" s="42" t="s">
        <v>2</v>
      </c>
      <c r="C117" s="42"/>
      <c r="D117" s="42"/>
      <c r="E117" s="42"/>
      <c r="F117" s="4"/>
      <c r="G117" s="4"/>
      <c r="N117" s="33" t="str">
        <f>IF(P_22号様式!BT88="0","即日 開票  中間報告","翌日 開票  中間報告")</f>
        <v>即日 開票  中間報告</v>
      </c>
      <c r="O117" s="33"/>
      <c r="P117" s="57" t="str">
        <f>IF(P_22号様式!BU88="","     時     分",P_22号様式!BU88)</f>
        <v xml:space="preserve">     時     分</v>
      </c>
      <c r="Q117" s="57"/>
      <c r="R117" s="29"/>
    </row>
    <row r="118" spans="1:18" s="1" customFormat="1" ht="16.5" customHeight="1" x14ac:dyDescent="0.15">
      <c r="B118" s="3"/>
      <c r="C118" s="3"/>
      <c r="D118" s="3"/>
      <c r="E118" s="8"/>
      <c r="F118" s="8"/>
      <c r="G118" s="9"/>
      <c r="H118" s="9"/>
      <c r="I118" s="10"/>
      <c r="J118" s="10"/>
      <c r="K118" s="11"/>
      <c r="L118" s="12"/>
      <c r="M118" s="13"/>
      <c r="N118" s="37" t="s">
        <v>3</v>
      </c>
      <c r="O118" s="37"/>
      <c r="P118" s="47">
        <f>IF(P_22号様式!BV88="","     時     分",P_22号様式!BV88)</f>
        <v>9.2361111111111102E-2</v>
      </c>
      <c r="Q118" s="47"/>
      <c r="R118" s="30" t="s">
        <v>11</v>
      </c>
    </row>
    <row r="119" spans="1:18" s="14" customFormat="1" x14ac:dyDescent="0.15">
      <c r="A119" s="50" t="s">
        <v>4</v>
      </c>
      <c r="B119" s="51"/>
      <c r="C119" s="38" t="str">
        <f>IF(P_22号様式!D88="","",P_22号様式!D88)</f>
        <v>尾島　明</v>
      </c>
      <c r="D119" s="39"/>
      <c r="E119" s="39"/>
      <c r="F119" s="40"/>
      <c r="G119" s="38" t="str">
        <f>IF(P_22号様式!I88="","",P_22号様式!I88)</f>
        <v>宮川　美津子</v>
      </c>
      <c r="H119" s="39"/>
      <c r="I119" s="39"/>
      <c r="J119" s="40"/>
      <c r="K119" s="38" t="str">
        <f>IF(P_22号様式!N88="","",P_22号様式!N88)</f>
        <v>今崎　幸彦</v>
      </c>
      <c r="L119" s="39"/>
      <c r="M119" s="39"/>
      <c r="N119" s="40"/>
      <c r="O119" s="38" t="str">
        <f>IF(P_22号様式!S88="","",P_22号様式!S88)</f>
        <v>平木　正洋</v>
      </c>
      <c r="P119" s="39"/>
      <c r="Q119" s="39"/>
      <c r="R119" s="40"/>
    </row>
    <row r="120" spans="1:18" s="14" customFormat="1" x14ac:dyDescent="0.15">
      <c r="A120" s="52"/>
      <c r="B120" s="53"/>
      <c r="C120" s="15" t="s">
        <v>5</v>
      </c>
      <c r="D120" s="16" t="s">
        <v>5</v>
      </c>
      <c r="E120" s="45" t="s">
        <v>6</v>
      </c>
      <c r="F120" s="43" t="s">
        <v>7</v>
      </c>
      <c r="G120" s="15" t="s">
        <v>5</v>
      </c>
      <c r="H120" s="16" t="s">
        <v>5</v>
      </c>
      <c r="I120" s="45" t="s">
        <v>6</v>
      </c>
      <c r="J120" s="43" t="s">
        <v>7</v>
      </c>
      <c r="K120" s="15" t="s">
        <v>5</v>
      </c>
      <c r="L120" s="16" t="s">
        <v>5</v>
      </c>
      <c r="M120" s="45" t="s">
        <v>6</v>
      </c>
      <c r="N120" s="45" t="s">
        <v>7</v>
      </c>
      <c r="O120" s="15" t="s">
        <v>5</v>
      </c>
      <c r="P120" s="16" t="s">
        <v>5</v>
      </c>
      <c r="Q120" s="45" t="s">
        <v>6</v>
      </c>
      <c r="R120" s="48" t="s">
        <v>7</v>
      </c>
    </row>
    <row r="121" spans="1:18" s="14" customFormat="1" x14ac:dyDescent="0.15">
      <c r="A121" s="54"/>
      <c r="B121" s="55"/>
      <c r="C121" s="17" t="s">
        <v>8</v>
      </c>
      <c r="D121" s="18" t="s">
        <v>9</v>
      </c>
      <c r="E121" s="46"/>
      <c r="F121" s="44"/>
      <c r="G121" s="17" t="s">
        <v>8</v>
      </c>
      <c r="H121" s="18" t="s">
        <v>9</v>
      </c>
      <c r="I121" s="46"/>
      <c r="J121" s="44"/>
      <c r="K121" s="17" t="s">
        <v>8</v>
      </c>
      <c r="L121" s="18" t="s">
        <v>9</v>
      </c>
      <c r="M121" s="46"/>
      <c r="N121" s="46"/>
      <c r="O121" s="17" t="s">
        <v>8</v>
      </c>
      <c r="P121" s="18" t="s">
        <v>9</v>
      </c>
      <c r="Q121" s="46"/>
      <c r="R121" s="49"/>
    </row>
    <row r="122" spans="1:18" s="21" customFormat="1" ht="12.75" customHeight="1" x14ac:dyDescent="0.15">
      <c r="A122" s="36" t="str">
        <f>IF(P_22号様式!C88="","",P_22号様式!C88)</f>
        <v>　大和村</v>
      </c>
      <c r="B122" s="36"/>
      <c r="C122" s="19">
        <f>IF(P_22号様式!E88="","",P_22号様式!E88)</f>
        <v>32</v>
      </c>
      <c r="D122" s="19">
        <f>IF(P_22号様式!F88="","",P_22号様式!F88)</f>
        <v>846</v>
      </c>
      <c r="E122" s="19">
        <f>IF(P_22号様式!G88="","",P_22号様式!G88)</f>
        <v>0</v>
      </c>
      <c r="F122" s="19">
        <f>IF(P_22号様式!H88="","",P_22号様式!H88)</f>
        <v>878</v>
      </c>
      <c r="G122" s="19">
        <f>IF(P_22号様式!J88="","",P_22号様式!J88)</f>
        <v>34</v>
      </c>
      <c r="H122" s="19">
        <f>IF(P_22号様式!K88="","",P_22号様式!K88)</f>
        <v>844</v>
      </c>
      <c r="I122" s="19">
        <f>IF(P_22号様式!L88="","",P_22号様式!L88)</f>
        <v>0</v>
      </c>
      <c r="J122" s="19">
        <f>IF(P_22号様式!M88="","",P_22号様式!M88)</f>
        <v>878</v>
      </c>
      <c r="K122" s="19">
        <f>IF(P_22号様式!O88="","",P_22号様式!O88)</f>
        <v>35</v>
      </c>
      <c r="L122" s="19">
        <f>IF(P_22号様式!P88="","",P_22号様式!P88)</f>
        <v>843</v>
      </c>
      <c r="M122" s="19">
        <f>IF(P_22号様式!Q88="","",P_22号様式!Q88)</f>
        <v>0</v>
      </c>
      <c r="N122" s="19">
        <f>IF(P_22号様式!R88="","",P_22号様式!R88)</f>
        <v>878</v>
      </c>
      <c r="O122" s="20">
        <f>IF(P_22号様式!T88="","",P_22号様式!T88)</f>
        <v>30</v>
      </c>
      <c r="P122" s="20">
        <f>IF(P_22号様式!U88="","",P_22号様式!U88)</f>
        <v>848</v>
      </c>
      <c r="Q122" s="20">
        <f>IF(P_22号様式!V88="","",P_22号様式!V88)</f>
        <v>0</v>
      </c>
      <c r="R122" s="31">
        <f>IF(P_22号様式!W88="","",P_22号様式!W88)</f>
        <v>878</v>
      </c>
    </row>
    <row r="123" spans="1:18" s="21" customFormat="1" ht="12.75" customHeight="1" x14ac:dyDescent="0.15">
      <c r="A123" s="36" t="str">
        <f>IF(P_22号様式!C89="","",P_22号様式!C89)</f>
        <v>　宇検村</v>
      </c>
      <c r="B123" s="36"/>
      <c r="C123" s="19">
        <f>IF(P_22号様式!E89="","",P_22号様式!E89)</f>
        <v>20</v>
      </c>
      <c r="D123" s="19">
        <f>IF(P_22号様式!F89="","",P_22号様式!F89)</f>
        <v>1115</v>
      </c>
      <c r="E123" s="19">
        <f>IF(P_22号様式!G89="","",P_22号様式!G89)</f>
        <v>0</v>
      </c>
      <c r="F123" s="19">
        <f>IF(P_22号様式!H89="","",P_22号様式!H89)</f>
        <v>1135</v>
      </c>
      <c r="G123" s="19">
        <f>IF(P_22号様式!J89="","",P_22号様式!J89)</f>
        <v>18</v>
      </c>
      <c r="H123" s="19">
        <f>IF(P_22号様式!K89="","",P_22号様式!K89)</f>
        <v>1117</v>
      </c>
      <c r="I123" s="19">
        <f>IF(P_22号様式!L89="","",P_22号様式!L89)</f>
        <v>0</v>
      </c>
      <c r="J123" s="19">
        <f>IF(P_22号様式!M89="","",P_22号様式!M89)</f>
        <v>1135</v>
      </c>
      <c r="K123" s="19">
        <f>IF(P_22号様式!O89="","",P_22号様式!O89)</f>
        <v>21</v>
      </c>
      <c r="L123" s="19">
        <f>IF(P_22号様式!P89="","",P_22号様式!P89)</f>
        <v>1114</v>
      </c>
      <c r="M123" s="19">
        <f>IF(P_22号様式!Q89="","",P_22号様式!Q89)</f>
        <v>0</v>
      </c>
      <c r="N123" s="19">
        <f>IF(P_22号様式!R89="","",P_22号様式!R89)</f>
        <v>1135</v>
      </c>
      <c r="O123" s="20">
        <f>IF(P_22号様式!T89="","",P_22号様式!T89)</f>
        <v>19</v>
      </c>
      <c r="P123" s="20">
        <f>IF(P_22号様式!U89="","",P_22号様式!U89)</f>
        <v>1116</v>
      </c>
      <c r="Q123" s="20">
        <f>IF(P_22号様式!V89="","",P_22号様式!V89)</f>
        <v>0</v>
      </c>
      <c r="R123" s="31">
        <f>IF(P_22号様式!W89="","",P_22号様式!W89)</f>
        <v>1135</v>
      </c>
    </row>
    <row r="124" spans="1:18" s="21" customFormat="1" ht="12.75" customHeight="1" x14ac:dyDescent="0.15">
      <c r="A124" s="36" t="str">
        <f>IF(P_22号様式!C90="","",P_22号様式!C90)</f>
        <v>　瀬戸内町</v>
      </c>
      <c r="B124" s="36"/>
      <c r="C124" s="19">
        <f>IF(P_22号様式!E90="","",P_22号様式!E90)</f>
        <v>215</v>
      </c>
      <c r="D124" s="19">
        <f>IF(P_22号様式!F90="","",P_22号様式!F90)</f>
        <v>4302</v>
      </c>
      <c r="E124" s="19">
        <f>IF(P_22号様式!G90="","",P_22号様式!G90)</f>
        <v>0</v>
      </c>
      <c r="F124" s="19">
        <f>IF(P_22号様式!H90="","",P_22号様式!H90)</f>
        <v>4517</v>
      </c>
      <c r="G124" s="19">
        <f>IF(P_22号様式!J90="","",P_22号様式!J90)</f>
        <v>202</v>
      </c>
      <c r="H124" s="19">
        <f>IF(P_22号様式!K90="","",P_22号様式!K90)</f>
        <v>4315</v>
      </c>
      <c r="I124" s="19">
        <f>IF(P_22号様式!L90="","",P_22号様式!L90)</f>
        <v>0</v>
      </c>
      <c r="J124" s="19">
        <f>IF(P_22号様式!M90="","",P_22号様式!M90)</f>
        <v>4517</v>
      </c>
      <c r="K124" s="19">
        <f>IF(P_22号様式!O90="","",P_22号様式!O90)</f>
        <v>209</v>
      </c>
      <c r="L124" s="19">
        <f>IF(P_22号様式!P90="","",P_22号様式!P90)</f>
        <v>4308</v>
      </c>
      <c r="M124" s="19">
        <f>IF(P_22号様式!Q90="","",P_22号様式!Q90)</f>
        <v>0</v>
      </c>
      <c r="N124" s="19">
        <f>IF(P_22号様式!R90="","",P_22号様式!R90)</f>
        <v>4517</v>
      </c>
      <c r="O124" s="20">
        <f>IF(P_22号様式!T90="","",P_22号様式!T90)</f>
        <v>182</v>
      </c>
      <c r="P124" s="20">
        <f>IF(P_22号様式!U90="","",P_22号様式!U90)</f>
        <v>4335</v>
      </c>
      <c r="Q124" s="20">
        <f>IF(P_22号様式!V90="","",P_22号様式!V90)</f>
        <v>0</v>
      </c>
      <c r="R124" s="31">
        <f>IF(P_22号様式!W90="","",P_22号様式!W90)</f>
        <v>4517</v>
      </c>
    </row>
    <row r="125" spans="1:18" s="21" customFormat="1" ht="12.75" customHeight="1" x14ac:dyDescent="0.15">
      <c r="A125" s="36" t="str">
        <f>IF(P_22号様式!C91="","",P_22号様式!C91)</f>
        <v>　龍郷町</v>
      </c>
      <c r="B125" s="36"/>
      <c r="C125" s="19">
        <f>IF(P_22号様式!E91="","",P_22号様式!E91)</f>
        <v>161</v>
      </c>
      <c r="D125" s="19">
        <f>IF(P_22号様式!F91="","",P_22号様式!F91)</f>
        <v>2914</v>
      </c>
      <c r="E125" s="19">
        <f>IF(P_22号様式!G91="","",P_22号様式!G91)</f>
        <v>0</v>
      </c>
      <c r="F125" s="19">
        <f>IF(P_22号様式!H91="","",P_22号様式!H91)</f>
        <v>3075</v>
      </c>
      <c r="G125" s="19">
        <f>IF(P_22号様式!J91="","",P_22号様式!J91)</f>
        <v>147</v>
      </c>
      <c r="H125" s="19">
        <f>IF(P_22号様式!K91="","",P_22号様式!K91)</f>
        <v>2928</v>
      </c>
      <c r="I125" s="19">
        <f>IF(P_22号様式!L91="","",P_22号様式!L91)</f>
        <v>0</v>
      </c>
      <c r="J125" s="19">
        <f>IF(P_22号様式!M91="","",P_22号様式!M91)</f>
        <v>3075</v>
      </c>
      <c r="K125" s="19">
        <f>IF(P_22号様式!O91="","",P_22号様式!O91)</f>
        <v>158</v>
      </c>
      <c r="L125" s="19">
        <f>IF(P_22号様式!P91="","",P_22号様式!P91)</f>
        <v>2917</v>
      </c>
      <c r="M125" s="19">
        <f>IF(P_22号様式!Q91="","",P_22号様式!Q91)</f>
        <v>0</v>
      </c>
      <c r="N125" s="19">
        <f>IF(P_22号様式!R91="","",P_22号様式!R91)</f>
        <v>3075</v>
      </c>
      <c r="O125" s="20">
        <f>IF(P_22号様式!T91="","",P_22号様式!T91)</f>
        <v>142</v>
      </c>
      <c r="P125" s="20">
        <f>IF(P_22号様式!U91="","",P_22号様式!U91)</f>
        <v>2933</v>
      </c>
      <c r="Q125" s="20">
        <f>IF(P_22号様式!V91="","",P_22号様式!V91)</f>
        <v>0</v>
      </c>
      <c r="R125" s="31">
        <f>IF(P_22号様式!W91="","",P_22号様式!W91)</f>
        <v>3075</v>
      </c>
    </row>
    <row r="126" spans="1:18" s="21" customFormat="1" ht="12.75" customHeight="1" x14ac:dyDescent="0.15">
      <c r="A126" s="36" t="str">
        <f>IF(P_22号様式!C92="","",P_22号様式!C92)</f>
        <v>　喜界町</v>
      </c>
      <c r="B126" s="36"/>
      <c r="C126" s="19">
        <f>IF(P_22号様式!E92="","",P_22号様式!E92)</f>
        <v>134</v>
      </c>
      <c r="D126" s="19">
        <f>IF(P_22号様式!F92="","",P_22号様式!F92)</f>
        <v>3111</v>
      </c>
      <c r="E126" s="19">
        <f>IF(P_22号様式!G92="","",P_22号様式!G92)</f>
        <v>0</v>
      </c>
      <c r="F126" s="19">
        <f>IF(P_22号様式!H92="","",P_22号様式!H92)</f>
        <v>3245</v>
      </c>
      <c r="G126" s="19">
        <f>IF(P_22号様式!J92="","",P_22号様式!J92)</f>
        <v>138</v>
      </c>
      <c r="H126" s="19">
        <f>IF(P_22号様式!K92="","",P_22号様式!K92)</f>
        <v>3107</v>
      </c>
      <c r="I126" s="19">
        <f>IF(P_22号様式!L92="","",P_22号様式!L92)</f>
        <v>0</v>
      </c>
      <c r="J126" s="19">
        <f>IF(P_22号様式!M92="","",P_22号様式!M92)</f>
        <v>3245</v>
      </c>
      <c r="K126" s="19">
        <f>IF(P_22号様式!O92="","",P_22号様式!O92)</f>
        <v>146</v>
      </c>
      <c r="L126" s="19">
        <f>IF(P_22号様式!P92="","",P_22号様式!P92)</f>
        <v>3099</v>
      </c>
      <c r="M126" s="19">
        <f>IF(P_22号様式!Q92="","",P_22号様式!Q92)</f>
        <v>0</v>
      </c>
      <c r="N126" s="19">
        <f>IF(P_22号様式!R92="","",P_22号様式!R92)</f>
        <v>3245</v>
      </c>
      <c r="O126" s="20">
        <f>IF(P_22号様式!T92="","",P_22号様式!T92)</f>
        <v>111</v>
      </c>
      <c r="P126" s="20">
        <f>IF(P_22号様式!U92="","",P_22号様式!U92)</f>
        <v>3134</v>
      </c>
      <c r="Q126" s="20">
        <f>IF(P_22号様式!V92="","",P_22号様式!V92)</f>
        <v>0</v>
      </c>
      <c r="R126" s="31">
        <f>IF(P_22号様式!W92="","",P_22号様式!W92)</f>
        <v>3245</v>
      </c>
    </row>
    <row r="127" spans="1:18" s="21" customFormat="1" ht="12.75" customHeight="1" x14ac:dyDescent="0.15">
      <c r="A127" s="36" t="str">
        <f>IF(P_22号様式!C93="","",P_22号様式!C93)</f>
        <v>　徳之島町</v>
      </c>
      <c r="B127" s="36"/>
      <c r="C127" s="19">
        <f>IF(P_22号様式!E93="","",P_22号様式!E93)</f>
        <v>251</v>
      </c>
      <c r="D127" s="19">
        <f>IF(P_22号様式!F93="","",P_22号様式!F93)</f>
        <v>4373</v>
      </c>
      <c r="E127" s="19">
        <f>IF(P_22号様式!G93="","",P_22号様式!G93)</f>
        <v>0</v>
      </c>
      <c r="F127" s="19">
        <f>IF(P_22号様式!H93="","",P_22号様式!H93)</f>
        <v>4624</v>
      </c>
      <c r="G127" s="19">
        <f>IF(P_22号様式!J93="","",P_22号様式!J93)</f>
        <v>224</v>
      </c>
      <c r="H127" s="19">
        <f>IF(P_22号様式!K93="","",P_22号様式!K93)</f>
        <v>4400</v>
      </c>
      <c r="I127" s="19">
        <f>IF(P_22号様式!L93="","",P_22号様式!L93)</f>
        <v>0</v>
      </c>
      <c r="J127" s="19">
        <f>IF(P_22号様式!M93="","",P_22号様式!M93)</f>
        <v>4624</v>
      </c>
      <c r="K127" s="19">
        <f>IF(P_22号様式!O93="","",P_22号様式!O93)</f>
        <v>253</v>
      </c>
      <c r="L127" s="19">
        <f>IF(P_22号様式!P93="","",P_22号様式!P93)</f>
        <v>4371</v>
      </c>
      <c r="M127" s="19">
        <f>IF(P_22号様式!Q93="","",P_22号様式!Q93)</f>
        <v>0</v>
      </c>
      <c r="N127" s="19">
        <f>IF(P_22号様式!R93="","",P_22号様式!R93)</f>
        <v>4624</v>
      </c>
      <c r="O127" s="20">
        <f>IF(P_22号様式!T93="","",P_22号様式!T93)</f>
        <v>205</v>
      </c>
      <c r="P127" s="20">
        <f>IF(P_22号様式!U93="","",P_22号様式!U93)</f>
        <v>4419</v>
      </c>
      <c r="Q127" s="20">
        <f>IF(P_22号様式!V93="","",P_22号様式!V93)</f>
        <v>0</v>
      </c>
      <c r="R127" s="31">
        <f>IF(P_22号様式!W93="","",P_22号様式!W93)</f>
        <v>4624</v>
      </c>
    </row>
    <row r="128" spans="1:18" s="21" customFormat="1" ht="12.75" customHeight="1" x14ac:dyDescent="0.15">
      <c r="A128" s="36" t="str">
        <f>IF(P_22号様式!C94="","",P_22号様式!C94)</f>
        <v>　天城町</v>
      </c>
      <c r="B128" s="36"/>
      <c r="C128" s="19">
        <f>IF(P_22号様式!E94="","",P_22号様式!E94)</f>
        <v>97</v>
      </c>
      <c r="D128" s="19">
        <f>IF(P_22号様式!F94="","",P_22号様式!F94)</f>
        <v>2910</v>
      </c>
      <c r="E128" s="19">
        <f>IF(P_22号様式!G94="","",P_22号様式!G94)</f>
        <v>0</v>
      </c>
      <c r="F128" s="19">
        <f>IF(P_22号様式!H94="","",P_22号様式!H94)</f>
        <v>3007</v>
      </c>
      <c r="G128" s="19">
        <f>IF(P_22号様式!J94="","",P_22号様式!J94)</f>
        <v>93</v>
      </c>
      <c r="H128" s="19">
        <f>IF(P_22号様式!K94="","",P_22号様式!K94)</f>
        <v>2914</v>
      </c>
      <c r="I128" s="19">
        <f>IF(P_22号様式!L94="","",P_22号様式!L94)</f>
        <v>0</v>
      </c>
      <c r="J128" s="19">
        <f>IF(P_22号様式!M94="","",P_22号様式!M94)</f>
        <v>3007</v>
      </c>
      <c r="K128" s="19">
        <f>IF(P_22号様式!O94="","",P_22号様式!O94)</f>
        <v>109</v>
      </c>
      <c r="L128" s="19">
        <f>IF(P_22号様式!P94="","",P_22号様式!P94)</f>
        <v>2898</v>
      </c>
      <c r="M128" s="19">
        <f>IF(P_22号様式!Q94="","",P_22号様式!Q94)</f>
        <v>0</v>
      </c>
      <c r="N128" s="19">
        <f>IF(P_22号様式!R94="","",P_22号様式!R94)</f>
        <v>3007</v>
      </c>
      <c r="O128" s="20">
        <f>IF(P_22号様式!T94="","",P_22号様式!T94)</f>
        <v>87</v>
      </c>
      <c r="P128" s="20">
        <f>IF(P_22号様式!U94="","",P_22号様式!U94)</f>
        <v>2920</v>
      </c>
      <c r="Q128" s="20">
        <f>IF(P_22号様式!V94="","",P_22号様式!V94)</f>
        <v>0</v>
      </c>
      <c r="R128" s="31">
        <f>IF(P_22号様式!W94="","",P_22号様式!W94)</f>
        <v>3007</v>
      </c>
    </row>
    <row r="129" spans="1:18" s="21" customFormat="1" ht="12.75" customHeight="1" x14ac:dyDescent="0.15">
      <c r="A129" s="36" t="str">
        <f>IF(P_22号様式!C95="","",P_22号様式!C95)</f>
        <v>　伊仙町</v>
      </c>
      <c r="B129" s="36"/>
      <c r="C129" s="19">
        <f>IF(P_22号様式!E95="","",P_22号様式!E95)</f>
        <v>97</v>
      </c>
      <c r="D129" s="19">
        <f>IF(P_22号様式!F95="","",P_22号様式!F95)</f>
        <v>2916</v>
      </c>
      <c r="E129" s="19">
        <f>IF(P_22号様式!G95="","",P_22号様式!G95)</f>
        <v>0</v>
      </c>
      <c r="F129" s="19">
        <f>IF(P_22号様式!H95="","",P_22号様式!H95)</f>
        <v>3013</v>
      </c>
      <c r="G129" s="19">
        <f>IF(P_22号様式!J95="","",P_22号様式!J95)</f>
        <v>103</v>
      </c>
      <c r="H129" s="19">
        <f>IF(P_22号様式!K95="","",P_22号様式!K95)</f>
        <v>2910</v>
      </c>
      <c r="I129" s="19">
        <f>IF(P_22号様式!L95="","",P_22号様式!L95)</f>
        <v>0</v>
      </c>
      <c r="J129" s="19">
        <f>IF(P_22号様式!M95="","",P_22号様式!M95)</f>
        <v>3013</v>
      </c>
      <c r="K129" s="19">
        <f>IF(P_22号様式!O95="","",P_22号様式!O95)</f>
        <v>114</v>
      </c>
      <c r="L129" s="19">
        <f>IF(P_22号様式!P95="","",P_22号様式!P95)</f>
        <v>2899</v>
      </c>
      <c r="M129" s="19">
        <f>IF(P_22号様式!Q95="","",P_22号様式!Q95)</f>
        <v>0</v>
      </c>
      <c r="N129" s="19">
        <f>IF(P_22号様式!R95="","",P_22号様式!R95)</f>
        <v>3013</v>
      </c>
      <c r="O129" s="20">
        <f>IF(P_22号様式!T95="","",P_22号様式!T95)</f>
        <v>94</v>
      </c>
      <c r="P129" s="20">
        <f>IF(P_22号様式!U95="","",P_22号様式!U95)</f>
        <v>2919</v>
      </c>
      <c r="Q129" s="20">
        <f>IF(P_22号様式!V95="","",P_22号様式!V95)</f>
        <v>0</v>
      </c>
      <c r="R129" s="31">
        <f>IF(P_22号様式!W95="","",P_22号様式!W95)</f>
        <v>3013</v>
      </c>
    </row>
    <row r="130" spans="1:18" s="21" customFormat="1" ht="12.75" customHeight="1" x14ac:dyDescent="0.15">
      <c r="A130" s="36" t="str">
        <f>IF(P_22号様式!C96="","",P_22号様式!C96)</f>
        <v>　和泊町</v>
      </c>
      <c r="B130" s="36"/>
      <c r="C130" s="19">
        <f>IF(P_22号様式!E96="","",P_22号様式!E96)</f>
        <v>128</v>
      </c>
      <c r="D130" s="19">
        <f>IF(P_22号様式!F96="","",P_22号様式!F96)</f>
        <v>3026</v>
      </c>
      <c r="E130" s="19">
        <f>IF(P_22号様式!G96="","",P_22号様式!G96)</f>
        <v>0</v>
      </c>
      <c r="F130" s="19">
        <f>IF(P_22号様式!H96="","",P_22号様式!H96)</f>
        <v>3154</v>
      </c>
      <c r="G130" s="19">
        <f>IF(P_22号様式!J96="","",P_22号様式!J96)</f>
        <v>122</v>
      </c>
      <c r="H130" s="19">
        <f>IF(P_22号様式!K96="","",P_22号様式!K96)</f>
        <v>3032</v>
      </c>
      <c r="I130" s="19">
        <f>IF(P_22号様式!L96="","",P_22号様式!L96)</f>
        <v>0</v>
      </c>
      <c r="J130" s="19">
        <f>IF(P_22号様式!M96="","",P_22号様式!M96)</f>
        <v>3154</v>
      </c>
      <c r="K130" s="19">
        <f>IF(P_22号様式!O96="","",P_22号様式!O96)</f>
        <v>142</v>
      </c>
      <c r="L130" s="19">
        <f>IF(P_22号様式!P96="","",P_22号様式!P96)</f>
        <v>3012</v>
      </c>
      <c r="M130" s="19">
        <f>IF(P_22号様式!Q96="","",P_22号様式!Q96)</f>
        <v>0</v>
      </c>
      <c r="N130" s="19">
        <f>IF(P_22号様式!R96="","",P_22号様式!R96)</f>
        <v>3154</v>
      </c>
      <c r="O130" s="20">
        <f>IF(P_22号様式!T96="","",P_22号様式!T96)</f>
        <v>108</v>
      </c>
      <c r="P130" s="20">
        <f>IF(P_22号様式!U96="","",P_22号様式!U96)</f>
        <v>3046</v>
      </c>
      <c r="Q130" s="20">
        <f>IF(P_22号様式!V96="","",P_22号様式!V96)</f>
        <v>0</v>
      </c>
      <c r="R130" s="31">
        <f>IF(P_22号様式!W96="","",P_22号様式!W96)</f>
        <v>3154</v>
      </c>
    </row>
    <row r="131" spans="1:18" s="21" customFormat="1" ht="12.75" customHeight="1" x14ac:dyDescent="0.15">
      <c r="A131" s="36" t="str">
        <f>IF(P_22号様式!C97="","",P_22号様式!C97)</f>
        <v>　知名町</v>
      </c>
      <c r="B131" s="36"/>
      <c r="C131" s="19">
        <f>IF(P_22号様式!E97="","",P_22号様式!E97)</f>
        <v>166</v>
      </c>
      <c r="D131" s="19">
        <f>IF(P_22号様式!F97="","",P_22号様式!F97)</f>
        <v>2512</v>
      </c>
      <c r="E131" s="19">
        <f>IF(P_22号様式!G97="","",P_22号様式!G97)</f>
        <v>0</v>
      </c>
      <c r="F131" s="19">
        <f>IF(P_22号様式!H97="","",P_22号様式!H97)</f>
        <v>2678</v>
      </c>
      <c r="G131" s="19">
        <f>IF(P_22号様式!J97="","",P_22号様式!J97)</f>
        <v>156</v>
      </c>
      <c r="H131" s="19">
        <f>IF(P_22号様式!K97="","",P_22号様式!K97)</f>
        <v>2522</v>
      </c>
      <c r="I131" s="19">
        <f>IF(P_22号様式!L97="","",P_22号様式!L97)</f>
        <v>0</v>
      </c>
      <c r="J131" s="19">
        <f>IF(P_22号様式!M97="","",P_22号様式!M97)</f>
        <v>2678</v>
      </c>
      <c r="K131" s="19">
        <f>IF(P_22号様式!O97="","",P_22号様式!O97)</f>
        <v>176</v>
      </c>
      <c r="L131" s="19">
        <f>IF(P_22号様式!P97="","",P_22号様式!P97)</f>
        <v>2502</v>
      </c>
      <c r="M131" s="19">
        <f>IF(P_22号様式!Q97="","",P_22号様式!Q97)</f>
        <v>0</v>
      </c>
      <c r="N131" s="19">
        <f>IF(P_22号様式!R97="","",P_22号様式!R97)</f>
        <v>2678</v>
      </c>
      <c r="O131" s="20">
        <f>IF(P_22号様式!T97="","",P_22号様式!T97)</f>
        <v>150</v>
      </c>
      <c r="P131" s="20">
        <f>IF(P_22号様式!U97="","",P_22号様式!U97)</f>
        <v>2528</v>
      </c>
      <c r="Q131" s="20">
        <f>IF(P_22号様式!V97="","",P_22号様式!V97)</f>
        <v>0</v>
      </c>
      <c r="R131" s="31">
        <f>IF(P_22号様式!W97="","",P_22号様式!W97)</f>
        <v>2678</v>
      </c>
    </row>
    <row r="132" spans="1:18" s="21" customFormat="1" ht="12.75" customHeight="1" x14ac:dyDescent="0.15">
      <c r="A132" s="36" t="str">
        <f>IF(P_22号様式!C98="","",P_22号様式!C98)</f>
        <v>　与論町</v>
      </c>
      <c r="B132" s="36"/>
      <c r="C132" s="19">
        <f>IF(P_22号様式!E98="","",P_22号様式!E98)</f>
        <v>29</v>
      </c>
      <c r="D132" s="19">
        <f>IF(P_22号様式!F98="","",P_22号様式!F98)</f>
        <v>2818</v>
      </c>
      <c r="E132" s="19">
        <f>IF(P_22号様式!G98="","",P_22号様式!G98)</f>
        <v>0</v>
      </c>
      <c r="F132" s="19">
        <f>IF(P_22号様式!H98="","",P_22号様式!H98)</f>
        <v>2847</v>
      </c>
      <c r="G132" s="19">
        <f>IF(P_22号様式!J98="","",P_22号様式!J98)</f>
        <v>32</v>
      </c>
      <c r="H132" s="19">
        <f>IF(P_22号様式!K98="","",P_22号様式!K98)</f>
        <v>2815</v>
      </c>
      <c r="I132" s="19">
        <f>IF(P_22号様式!L98="","",P_22号様式!L98)</f>
        <v>0</v>
      </c>
      <c r="J132" s="19">
        <f>IF(P_22号様式!M98="","",P_22号様式!M98)</f>
        <v>2847</v>
      </c>
      <c r="K132" s="19">
        <f>IF(P_22号様式!O98="","",P_22号様式!O98)</f>
        <v>39</v>
      </c>
      <c r="L132" s="19">
        <f>IF(P_22号様式!P98="","",P_22号様式!P98)</f>
        <v>2808</v>
      </c>
      <c r="M132" s="19">
        <f>IF(P_22号様式!Q98="","",P_22号様式!Q98)</f>
        <v>0</v>
      </c>
      <c r="N132" s="19">
        <f>IF(P_22号様式!R98="","",P_22号様式!R98)</f>
        <v>2847</v>
      </c>
      <c r="O132" s="20">
        <f>IF(P_22号様式!T98="","",P_22号様式!T98)</f>
        <v>15</v>
      </c>
      <c r="P132" s="20">
        <f>IF(P_22号様式!U98="","",P_22号様式!U98)</f>
        <v>2832</v>
      </c>
      <c r="Q132" s="20">
        <f>IF(P_22号様式!V98="","",P_22号様式!V98)</f>
        <v>0</v>
      </c>
      <c r="R132" s="31">
        <f>IF(P_22号様式!W98="","",P_22号様式!W98)</f>
        <v>2847</v>
      </c>
    </row>
    <row r="133" spans="1:18" s="21" customFormat="1" ht="12.75" customHeight="1" x14ac:dyDescent="0.15">
      <c r="A133" s="36" t="str">
        <f>IF(P_22号様式!C99="","",P_22号様式!C99)</f>
        <v>＊（大島郡）計</v>
      </c>
      <c r="B133" s="36"/>
      <c r="C133" s="19">
        <f>IF(P_22号様式!E99="","",P_22号様式!E99)</f>
        <v>1330</v>
      </c>
      <c r="D133" s="19">
        <f>IF(P_22号様式!F99="","",P_22号様式!F99)</f>
        <v>30843</v>
      </c>
      <c r="E133" s="19">
        <f>IF(P_22号様式!G99="","",P_22号様式!G99)</f>
        <v>0</v>
      </c>
      <c r="F133" s="19">
        <f>IF(P_22号様式!H99="","",P_22号様式!H99)</f>
        <v>32173</v>
      </c>
      <c r="G133" s="19">
        <f>IF(P_22号様式!J99="","",P_22号様式!J99)</f>
        <v>1269</v>
      </c>
      <c r="H133" s="19">
        <f>IF(P_22号様式!K99="","",P_22号様式!K99)</f>
        <v>30904</v>
      </c>
      <c r="I133" s="19">
        <f>IF(P_22号様式!L99="","",P_22号様式!L99)</f>
        <v>0</v>
      </c>
      <c r="J133" s="19">
        <f>IF(P_22号様式!M99="","",P_22号様式!M99)</f>
        <v>32173</v>
      </c>
      <c r="K133" s="19">
        <f>IF(P_22号様式!O99="","",P_22号様式!O99)</f>
        <v>1402</v>
      </c>
      <c r="L133" s="19">
        <f>IF(P_22号様式!P99="","",P_22号様式!P99)</f>
        <v>30771</v>
      </c>
      <c r="M133" s="19">
        <f>IF(P_22号様式!Q99="","",P_22号様式!Q99)</f>
        <v>0</v>
      </c>
      <c r="N133" s="19">
        <f>IF(P_22号様式!R99="","",P_22号様式!R99)</f>
        <v>32173</v>
      </c>
      <c r="O133" s="20">
        <f>IF(P_22号様式!T99="","",P_22号様式!T99)</f>
        <v>1143</v>
      </c>
      <c r="P133" s="20">
        <f>IF(P_22号様式!U99="","",P_22号様式!U99)</f>
        <v>31030</v>
      </c>
      <c r="Q133" s="20">
        <f>IF(P_22号様式!V99="","",P_22号様式!V99)</f>
        <v>0</v>
      </c>
      <c r="R133" s="31">
        <f>IF(P_22号様式!W99="","",P_22号様式!W99)</f>
        <v>32173</v>
      </c>
    </row>
    <row r="134" spans="1:18" s="21" customFormat="1" ht="12.75" customHeight="1" x14ac:dyDescent="0.15">
      <c r="A134" s="36" t="str">
        <f>IF(P_22号様式!C100="","",P_22号様式!C100)</f>
        <v/>
      </c>
      <c r="B134" s="36"/>
      <c r="C134" s="19" t="str">
        <f>IF(P_22号様式!E100="","",P_22号様式!E100)</f>
        <v/>
      </c>
      <c r="D134" s="19" t="str">
        <f>IF(P_22号様式!F100="","",P_22号様式!F100)</f>
        <v/>
      </c>
      <c r="E134" s="19" t="str">
        <f>IF(P_22号様式!G100="","",P_22号様式!G100)</f>
        <v/>
      </c>
      <c r="F134" s="19" t="str">
        <f>IF(P_22号様式!H100="","",P_22号様式!H100)</f>
        <v/>
      </c>
      <c r="G134" s="19" t="str">
        <f>IF(P_22号様式!J100="","",P_22号様式!J100)</f>
        <v/>
      </c>
      <c r="H134" s="19" t="str">
        <f>IF(P_22号様式!K100="","",P_22号様式!K100)</f>
        <v/>
      </c>
      <c r="I134" s="19" t="str">
        <f>IF(P_22号様式!L100="","",P_22号様式!L100)</f>
        <v/>
      </c>
      <c r="J134" s="19" t="str">
        <f>IF(P_22号様式!M100="","",P_22号様式!M100)</f>
        <v/>
      </c>
      <c r="K134" s="19" t="str">
        <f>IF(P_22号様式!O100="","",P_22号様式!O100)</f>
        <v/>
      </c>
      <c r="L134" s="19" t="str">
        <f>IF(P_22号様式!P100="","",P_22号様式!P100)</f>
        <v/>
      </c>
      <c r="M134" s="19" t="str">
        <f>IF(P_22号様式!Q100="","",P_22号様式!Q100)</f>
        <v/>
      </c>
      <c r="N134" s="19" t="str">
        <f>IF(P_22号様式!R100="","",P_22号様式!R100)</f>
        <v/>
      </c>
      <c r="O134" s="20" t="str">
        <f>IF(P_22号様式!T100="","",P_22号様式!T100)</f>
        <v/>
      </c>
      <c r="P134" s="20" t="str">
        <f>IF(P_22号様式!U100="","",P_22号様式!U100)</f>
        <v/>
      </c>
      <c r="Q134" s="20" t="str">
        <f>IF(P_22号様式!V100="","",P_22号様式!V100)</f>
        <v/>
      </c>
      <c r="R134" s="31" t="str">
        <f>IF(P_22号様式!W100="","",P_22号様式!W100)</f>
        <v/>
      </c>
    </row>
    <row r="135" spans="1:18" s="21" customFormat="1" ht="12.75" customHeight="1" x14ac:dyDescent="0.15">
      <c r="A135" s="36" t="str">
        <f>IF(P_22号様式!C101="","",P_22号様式!C101)</f>
        <v/>
      </c>
      <c r="B135" s="36"/>
      <c r="C135" s="19" t="str">
        <f>IF(P_22号様式!E101="","",P_22号様式!E101)</f>
        <v/>
      </c>
      <c r="D135" s="19" t="str">
        <f>IF(P_22号様式!F101="","",P_22号様式!F101)</f>
        <v/>
      </c>
      <c r="E135" s="19" t="str">
        <f>IF(P_22号様式!G101="","",P_22号様式!G101)</f>
        <v/>
      </c>
      <c r="F135" s="19" t="str">
        <f>IF(P_22号様式!H101="","",P_22号様式!H101)</f>
        <v/>
      </c>
      <c r="G135" s="19" t="str">
        <f>IF(P_22号様式!J101="","",P_22号様式!J101)</f>
        <v/>
      </c>
      <c r="H135" s="19" t="str">
        <f>IF(P_22号様式!K101="","",P_22号様式!K101)</f>
        <v/>
      </c>
      <c r="I135" s="19" t="str">
        <f>IF(P_22号様式!L101="","",P_22号様式!L101)</f>
        <v/>
      </c>
      <c r="J135" s="19" t="str">
        <f>IF(P_22号様式!M101="","",P_22号様式!M101)</f>
        <v/>
      </c>
      <c r="K135" s="19" t="str">
        <f>IF(P_22号様式!O101="","",P_22号様式!O101)</f>
        <v/>
      </c>
      <c r="L135" s="19" t="str">
        <f>IF(P_22号様式!P101="","",P_22号様式!P101)</f>
        <v/>
      </c>
      <c r="M135" s="19" t="str">
        <f>IF(P_22号様式!Q101="","",P_22号様式!Q101)</f>
        <v/>
      </c>
      <c r="N135" s="19" t="str">
        <f>IF(P_22号様式!R101="","",P_22号様式!R101)</f>
        <v/>
      </c>
      <c r="O135" s="20" t="str">
        <f>IF(P_22号様式!T101="","",P_22号様式!T101)</f>
        <v/>
      </c>
      <c r="P135" s="20" t="str">
        <f>IF(P_22号様式!U101="","",P_22号様式!U101)</f>
        <v/>
      </c>
      <c r="Q135" s="20" t="str">
        <f>IF(P_22号様式!V101="","",P_22号様式!V101)</f>
        <v/>
      </c>
      <c r="R135" s="31" t="str">
        <f>IF(P_22号様式!W101="","",P_22号様式!W101)</f>
        <v/>
      </c>
    </row>
    <row r="136" spans="1:18" s="21" customFormat="1" ht="12.75" customHeight="1" x14ac:dyDescent="0.15">
      <c r="A136" s="36" t="str">
        <f>IF(P_22号様式!C102="","",P_22号様式!C102)</f>
        <v/>
      </c>
      <c r="B136" s="36"/>
      <c r="C136" s="19" t="str">
        <f>IF(P_22号様式!E102="","",P_22号様式!E102)</f>
        <v/>
      </c>
      <c r="D136" s="19" t="str">
        <f>IF(P_22号様式!F102="","",P_22号様式!F102)</f>
        <v/>
      </c>
      <c r="E136" s="19" t="str">
        <f>IF(P_22号様式!G102="","",P_22号様式!G102)</f>
        <v/>
      </c>
      <c r="F136" s="19" t="str">
        <f>IF(P_22号様式!H102="","",P_22号様式!H102)</f>
        <v/>
      </c>
      <c r="G136" s="19" t="str">
        <f>IF(P_22号様式!J102="","",P_22号様式!J102)</f>
        <v/>
      </c>
      <c r="H136" s="19" t="str">
        <f>IF(P_22号様式!K102="","",P_22号様式!K102)</f>
        <v/>
      </c>
      <c r="I136" s="19" t="str">
        <f>IF(P_22号様式!L102="","",P_22号様式!L102)</f>
        <v/>
      </c>
      <c r="J136" s="19" t="str">
        <f>IF(P_22号様式!M102="","",P_22号様式!M102)</f>
        <v/>
      </c>
      <c r="K136" s="19" t="str">
        <f>IF(P_22号様式!O102="","",P_22号様式!O102)</f>
        <v/>
      </c>
      <c r="L136" s="19" t="str">
        <f>IF(P_22号様式!P102="","",P_22号様式!P102)</f>
        <v/>
      </c>
      <c r="M136" s="19" t="str">
        <f>IF(P_22号様式!Q102="","",P_22号様式!Q102)</f>
        <v/>
      </c>
      <c r="N136" s="19" t="str">
        <f>IF(P_22号様式!R102="","",P_22号様式!R102)</f>
        <v/>
      </c>
      <c r="O136" s="20" t="str">
        <f>IF(P_22号様式!T102="","",P_22号様式!T102)</f>
        <v/>
      </c>
      <c r="P136" s="20" t="str">
        <f>IF(P_22号様式!U102="","",P_22号様式!U102)</f>
        <v/>
      </c>
      <c r="Q136" s="20" t="str">
        <f>IF(P_22号様式!V102="","",P_22号様式!V102)</f>
        <v/>
      </c>
      <c r="R136" s="31" t="str">
        <f>IF(P_22号様式!W102="","",P_22号様式!W102)</f>
        <v/>
      </c>
    </row>
    <row r="137" spans="1:18" s="21" customFormat="1" ht="12.75" customHeight="1" x14ac:dyDescent="0.15">
      <c r="A137" s="36" t="str">
        <f>IF(P_22号様式!C103="","",P_22号様式!C103)</f>
        <v/>
      </c>
      <c r="B137" s="36"/>
      <c r="C137" s="19" t="str">
        <f>IF(P_22号様式!E103="","",P_22号様式!E103)</f>
        <v/>
      </c>
      <c r="D137" s="19" t="str">
        <f>IF(P_22号様式!F103="","",P_22号様式!F103)</f>
        <v/>
      </c>
      <c r="E137" s="19" t="str">
        <f>IF(P_22号様式!G103="","",P_22号様式!G103)</f>
        <v/>
      </c>
      <c r="F137" s="19" t="str">
        <f>IF(P_22号様式!H103="","",P_22号様式!H103)</f>
        <v/>
      </c>
      <c r="G137" s="19" t="str">
        <f>IF(P_22号様式!J103="","",P_22号様式!J103)</f>
        <v/>
      </c>
      <c r="H137" s="19" t="str">
        <f>IF(P_22号様式!K103="","",P_22号様式!K103)</f>
        <v/>
      </c>
      <c r="I137" s="19" t="str">
        <f>IF(P_22号様式!L103="","",P_22号様式!L103)</f>
        <v/>
      </c>
      <c r="J137" s="19" t="str">
        <f>IF(P_22号様式!M103="","",P_22号様式!M103)</f>
        <v/>
      </c>
      <c r="K137" s="19" t="str">
        <f>IF(P_22号様式!O103="","",P_22号様式!O103)</f>
        <v/>
      </c>
      <c r="L137" s="19" t="str">
        <f>IF(P_22号様式!P103="","",P_22号様式!P103)</f>
        <v/>
      </c>
      <c r="M137" s="19" t="str">
        <f>IF(P_22号様式!Q103="","",P_22号様式!Q103)</f>
        <v/>
      </c>
      <c r="N137" s="19" t="str">
        <f>IF(P_22号様式!R103="","",P_22号様式!R103)</f>
        <v/>
      </c>
      <c r="O137" s="20" t="str">
        <f>IF(P_22号様式!T103="","",P_22号様式!T103)</f>
        <v/>
      </c>
      <c r="P137" s="20" t="str">
        <f>IF(P_22号様式!U103="","",P_22号様式!U103)</f>
        <v/>
      </c>
      <c r="Q137" s="20" t="str">
        <f>IF(P_22号様式!V103="","",P_22号様式!V103)</f>
        <v/>
      </c>
      <c r="R137" s="31" t="str">
        <f>IF(P_22号様式!W103="","",P_22号様式!W103)</f>
        <v/>
      </c>
    </row>
    <row r="138" spans="1:18" s="21" customFormat="1" ht="12.75" customHeight="1" x14ac:dyDescent="0.15">
      <c r="A138" s="36" t="str">
        <f>IF(P_22号様式!C104="","",P_22号様式!C104)</f>
        <v/>
      </c>
      <c r="B138" s="36"/>
      <c r="C138" s="19" t="str">
        <f>IF(P_22号様式!E104="","",P_22号様式!E104)</f>
        <v/>
      </c>
      <c r="D138" s="19" t="str">
        <f>IF(P_22号様式!F104="","",P_22号様式!F104)</f>
        <v/>
      </c>
      <c r="E138" s="19" t="str">
        <f>IF(P_22号様式!G104="","",P_22号様式!G104)</f>
        <v/>
      </c>
      <c r="F138" s="19" t="str">
        <f>IF(P_22号様式!H104="","",P_22号様式!H104)</f>
        <v/>
      </c>
      <c r="G138" s="19" t="str">
        <f>IF(P_22号様式!J104="","",P_22号様式!J104)</f>
        <v/>
      </c>
      <c r="H138" s="19" t="str">
        <f>IF(P_22号様式!K104="","",P_22号様式!K104)</f>
        <v/>
      </c>
      <c r="I138" s="19" t="str">
        <f>IF(P_22号様式!L104="","",P_22号様式!L104)</f>
        <v/>
      </c>
      <c r="J138" s="19" t="str">
        <f>IF(P_22号様式!M104="","",P_22号様式!M104)</f>
        <v/>
      </c>
      <c r="K138" s="19" t="str">
        <f>IF(P_22号様式!O104="","",P_22号様式!O104)</f>
        <v/>
      </c>
      <c r="L138" s="19" t="str">
        <f>IF(P_22号様式!P104="","",P_22号様式!P104)</f>
        <v/>
      </c>
      <c r="M138" s="19" t="str">
        <f>IF(P_22号様式!Q104="","",P_22号様式!Q104)</f>
        <v/>
      </c>
      <c r="N138" s="19" t="str">
        <f>IF(P_22号様式!R104="","",P_22号様式!R104)</f>
        <v/>
      </c>
      <c r="O138" s="20" t="str">
        <f>IF(P_22号様式!T104="","",P_22号様式!T104)</f>
        <v/>
      </c>
      <c r="P138" s="20" t="str">
        <f>IF(P_22号様式!U104="","",P_22号様式!U104)</f>
        <v/>
      </c>
      <c r="Q138" s="20" t="str">
        <f>IF(P_22号様式!V104="","",P_22号様式!V104)</f>
        <v/>
      </c>
      <c r="R138" s="31" t="str">
        <f>IF(P_22号様式!W104="","",P_22号様式!W104)</f>
        <v/>
      </c>
    </row>
    <row r="139" spans="1:18" s="21" customFormat="1" ht="12.75" customHeight="1" x14ac:dyDescent="0.15">
      <c r="A139" s="36" t="str">
        <f>IF(P_22号様式!C105="","",P_22号様式!C105)</f>
        <v/>
      </c>
      <c r="B139" s="36"/>
      <c r="C139" s="19" t="str">
        <f>IF(P_22号様式!E105="","",P_22号様式!E105)</f>
        <v/>
      </c>
      <c r="D139" s="19" t="str">
        <f>IF(P_22号様式!F105="","",P_22号様式!F105)</f>
        <v/>
      </c>
      <c r="E139" s="19" t="str">
        <f>IF(P_22号様式!G105="","",P_22号様式!G105)</f>
        <v/>
      </c>
      <c r="F139" s="19" t="str">
        <f>IF(P_22号様式!H105="","",P_22号様式!H105)</f>
        <v/>
      </c>
      <c r="G139" s="19" t="str">
        <f>IF(P_22号様式!J105="","",P_22号様式!J105)</f>
        <v/>
      </c>
      <c r="H139" s="19" t="str">
        <f>IF(P_22号様式!K105="","",P_22号様式!K105)</f>
        <v/>
      </c>
      <c r="I139" s="19" t="str">
        <f>IF(P_22号様式!L105="","",P_22号様式!L105)</f>
        <v/>
      </c>
      <c r="J139" s="19" t="str">
        <f>IF(P_22号様式!M105="","",P_22号様式!M105)</f>
        <v/>
      </c>
      <c r="K139" s="19" t="str">
        <f>IF(P_22号様式!O105="","",P_22号様式!O105)</f>
        <v/>
      </c>
      <c r="L139" s="19" t="str">
        <f>IF(P_22号様式!P105="","",P_22号様式!P105)</f>
        <v/>
      </c>
      <c r="M139" s="19" t="str">
        <f>IF(P_22号様式!Q105="","",P_22号様式!Q105)</f>
        <v/>
      </c>
      <c r="N139" s="19" t="str">
        <f>IF(P_22号様式!R105="","",P_22号様式!R105)</f>
        <v/>
      </c>
      <c r="O139" s="20" t="str">
        <f>IF(P_22号様式!T105="","",P_22号様式!T105)</f>
        <v/>
      </c>
      <c r="P139" s="20" t="str">
        <f>IF(P_22号様式!U105="","",P_22号様式!U105)</f>
        <v/>
      </c>
      <c r="Q139" s="20" t="str">
        <f>IF(P_22号様式!V105="","",P_22号様式!V105)</f>
        <v/>
      </c>
      <c r="R139" s="31" t="str">
        <f>IF(P_22号様式!W105="","",P_22号様式!W105)</f>
        <v/>
      </c>
    </row>
    <row r="140" spans="1:18" s="21" customFormat="1" ht="12.75" customHeight="1" x14ac:dyDescent="0.15">
      <c r="A140" s="36" t="str">
        <f>IF(P_22号様式!C106="","",P_22号様式!C106)</f>
        <v/>
      </c>
      <c r="B140" s="36"/>
      <c r="C140" s="19" t="str">
        <f>IF(P_22号様式!E106="","",P_22号様式!E106)</f>
        <v/>
      </c>
      <c r="D140" s="19" t="str">
        <f>IF(P_22号様式!F106="","",P_22号様式!F106)</f>
        <v/>
      </c>
      <c r="E140" s="19" t="str">
        <f>IF(P_22号様式!G106="","",P_22号様式!G106)</f>
        <v/>
      </c>
      <c r="F140" s="19" t="str">
        <f>IF(P_22号様式!H106="","",P_22号様式!H106)</f>
        <v/>
      </c>
      <c r="G140" s="19" t="str">
        <f>IF(P_22号様式!J106="","",P_22号様式!J106)</f>
        <v/>
      </c>
      <c r="H140" s="19" t="str">
        <f>IF(P_22号様式!K106="","",P_22号様式!K106)</f>
        <v/>
      </c>
      <c r="I140" s="19" t="str">
        <f>IF(P_22号様式!L106="","",P_22号様式!L106)</f>
        <v/>
      </c>
      <c r="J140" s="19" t="str">
        <f>IF(P_22号様式!M106="","",P_22号様式!M106)</f>
        <v/>
      </c>
      <c r="K140" s="19" t="str">
        <f>IF(P_22号様式!O106="","",P_22号様式!O106)</f>
        <v/>
      </c>
      <c r="L140" s="19" t="str">
        <f>IF(P_22号様式!P106="","",P_22号様式!P106)</f>
        <v/>
      </c>
      <c r="M140" s="19" t="str">
        <f>IF(P_22号様式!Q106="","",P_22号様式!Q106)</f>
        <v/>
      </c>
      <c r="N140" s="19" t="str">
        <f>IF(P_22号様式!R106="","",P_22号様式!R106)</f>
        <v/>
      </c>
      <c r="O140" s="20" t="str">
        <f>IF(P_22号様式!T106="","",P_22号様式!T106)</f>
        <v/>
      </c>
      <c r="P140" s="20" t="str">
        <f>IF(P_22号様式!U106="","",P_22号様式!U106)</f>
        <v/>
      </c>
      <c r="Q140" s="20" t="str">
        <f>IF(P_22号様式!V106="","",P_22号様式!V106)</f>
        <v/>
      </c>
      <c r="R140" s="31" t="str">
        <f>IF(P_22号様式!W106="","",P_22号様式!W106)</f>
        <v/>
      </c>
    </row>
    <row r="141" spans="1:18" s="21" customFormat="1" ht="12.75" customHeight="1" x14ac:dyDescent="0.15">
      <c r="A141" s="36" t="str">
        <f>IF(P_22号様式!C107="","",P_22号様式!C107)</f>
        <v/>
      </c>
      <c r="B141" s="36"/>
      <c r="C141" s="19" t="str">
        <f>IF(P_22号様式!E107="","",P_22号様式!E107)</f>
        <v/>
      </c>
      <c r="D141" s="19" t="str">
        <f>IF(P_22号様式!F107="","",P_22号様式!F107)</f>
        <v/>
      </c>
      <c r="E141" s="19" t="str">
        <f>IF(P_22号様式!G107="","",P_22号様式!G107)</f>
        <v/>
      </c>
      <c r="F141" s="19" t="str">
        <f>IF(P_22号様式!H107="","",P_22号様式!H107)</f>
        <v/>
      </c>
      <c r="G141" s="19" t="str">
        <f>IF(P_22号様式!J107="","",P_22号様式!J107)</f>
        <v/>
      </c>
      <c r="H141" s="19" t="str">
        <f>IF(P_22号様式!K107="","",P_22号様式!K107)</f>
        <v/>
      </c>
      <c r="I141" s="19" t="str">
        <f>IF(P_22号様式!L107="","",P_22号様式!L107)</f>
        <v/>
      </c>
      <c r="J141" s="19" t="str">
        <f>IF(P_22号様式!M107="","",P_22号様式!M107)</f>
        <v/>
      </c>
      <c r="K141" s="19" t="str">
        <f>IF(P_22号様式!O107="","",P_22号様式!O107)</f>
        <v/>
      </c>
      <c r="L141" s="19" t="str">
        <f>IF(P_22号様式!P107="","",P_22号様式!P107)</f>
        <v/>
      </c>
      <c r="M141" s="19" t="str">
        <f>IF(P_22号様式!Q107="","",P_22号様式!Q107)</f>
        <v/>
      </c>
      <c r="N141" s="19" t="str">
        <f>IF(P_22号様式!R107="","",P_22号様式!R107)</f>
        <v/>
      </c>
      <c r="O141" s="20" t="str">
        <f>IF(P_22号様式!T107="","",P_22号様式!T107)</f>
        <v/>
      </c>
      <c r="P141" s="20" t="str">
        <f>IF(P_22号様式!U107="","",P_22号様式!U107)</f>
        <v/>
      </c>
      <c r="Q141" s="20" t="str">
        <f>IF(P_22号様式!V107="","",P_22号様式!V107)</f>
        <v/>
      </c>
      <c r="R141" s="31" t="str">
        <f>IF(P_22号様式!W107="","",P_22号様式!W107)</f>
        <v/>
      </c>
    </row>
    <row r="142" spans="1:18" s="21" customFormat="1" ht="12.75" customHeight="1" x14ac:dyDescent="0.15">
      <c r="A142" s="36" t="str">
        <f>IF(P_22号様式!C108="","",P_22号様式!C108)</f>
        <v/>
      </c>
      <c r="B142" s="36"/>
      <c r="C142" s="19" t="str">
        <f>IF(P_22号様式!E108="","",P_22号様式!E108)</f>
        <v/>
      </c>
      <c r="D142" s="19" t="str">
        <f>IF(P_22号様式!F108="","",P_22号様式!F108)</f>
        <v/>
      </c>
      <c r="E142" s="19" t="str">
        <f>IF(P_22号様式!G108="","",P_22号様式!G108)</f>
        <v/>
      </c>
      <c r="F142" s="19" t="str">
        <f>IF(P_22号様式!H108="","",P_22号様式!H108)</f>
        <v/>
      </c>
      <c r="G142" s="19" t="str">
        <f>IF(P_22号様式!J108="","",P_22号様式!J108)</f>
        <v/>
      </c>
      <c r="H142" s="19" t="str">
        <f>IF(P_22号様式!K108="","",P_22号様式!K108)</f>
        <v/>
      </c>
      <c r="I142" s="19" t="str">
        <f>IF(P_22号様式!L108="","",P_22号様式!L108)</f>
        <v/>
      </c>
      <c r="J142" s="19" t="str">
        <f>IF(P_22号様式!M108="","",P_22号様式!M108)</f>
        <v/>
      </c>
      <c r="K142" s="19" t="str">
        <f>IF(P_22号様式!O108="","",P_22号様式!O108)</f>
        <v/>
      </c>
      <c r="L142" s="19" t="str">
        <f>IF(P_22号様式!P108="","",P_22号様式!P108)</f>
        <v/>
      </c>
      <c r="M142" s="19" t="str">
        <f>IF(P_22号様式!Q108="","",P_22号様式!Q108)</f>
        <v/>
      </c>
      <c r="N142" s="19" t="str">
        <f>IF(P_22号様式!R108="","",P_22号様式!R108)</f>
        <v/>
      </c>
      <c r="O142" s="20" t="str">
        <f>IF(P_22号様式!T108="","",P_22号様式!T108)</f>
        <v/>
      </c>
      <c r="P142" s="20" t="str">
        <f>IF(P_22号様式!U108="","",P_22号様式!U108)</f>
        <v/>
      </c>
      <c r="Q142" s="20" t="str">
        <f>IF(P_22号様式!V108="","",P_22号様式!V108)</f>
        <v/>
      </c>
      <c r="R142" s="31" t="str">
        <f>IF(P_22号様式!W108="","",P_22号様式!W108)</f>
        <v/>
      </c>
    </row>
    <row r="143" spans="1:18" s="21" customFormat="1" ht="12.75" customHeight="1" x14ac:dyDescent="0.15">
      <c r="A143" s="36" t="str">
        <f>IF(P_22号様式!C109="","",P_22号様式!C109)</f>
        <v/>
      </c>
      <c r="B143" s="36"/>
      <c r="C143" s="19" t="str">
        <f>IF(P_22号様式!E109="","",P_22号様式!E109)</f>
        <v/>
      </c>
      <c r="D143" s="19" t="str">
        <f>IF(P_22号様式!F109="","",P_22号様式!F109)</f>
        <v/>
      </c>
      <c r="E143" s="19" t="str">
        <f>IF(P_22号様式!G109="","",P_22号様式!G109)</f>
        <v/>
      </c>
      <c r="F143" s="19" t="str">
        <f>IF(P_22号様式!H109="","",P_22号様式!H109)</f>
        <v/>
      </c>
      <c r="G143" s="19" t="str">
        <f>IF(P_22号様式!J109="","",P_22号様式!J109)</f>
        <v/>
      </c>
      <c r="H143" s="19" t="str">
        <f>IF(P_22号様式!K109="","",P_22号様式!K109)</f>
        <v/>
      </c>
      <c r="I143" s="19" t="str">
        <f>IF(P_22号様式!L109="","",P_22号様式!L109)</f>
        <v/>
      </c>
      <c r="J143" s="19" t="str">
        <f>IF(P_22号様式!M109="","",P_22号様式!M109)</f>
        <v/>
      </c>
      <c r="K143" s="19" t="str">
        <f>IF(P_22号様式!O109="","",P_22号様式!O109)</f>
        <v/>
      </c>
      <c r="L143" s="19" t="str">
        <f>IF(P_22号様式!P109="","",P_22号様式!P109)</f>
        <v/>
      </c>
      <c r="M143" s="19" t="str">
        <f>IF(P_22号様式!Q109="","",P_22号様式!Q109)</f>
        <v/>
      </c>
      <c r="N143" s="19" t="str">
        <f>IF(P_22号様式!R109="","",P_22号様式!R109)</f>
        <v/>
      </c>
      <c r="O143" s="20" t="str">
        <f>IF(P_22号様式!T109="","",P_22号様式!T109)</f>
        <v/>
      </c>
      <c r="P143" s="20" t="str">
        <f>IF(P_22号様式!U109="","",P_22号様式!U109)</f>
        <v/>
      </c>
      <c r="Q143" s="20" t="str">
        <f>IF(P_22号様式!V109="","",P_22号様式!V109)</f>
        <v/>
      </c>
      <c r="R143" s="31" t="str">
        <f>IF(P_22号様式!W109="","",P_22号様式!W109)</f>
        <v/>
      </c>
    </row>
    <row r="144" spans="1:18" s="21" customFormat="1" ht="12.75" customHeight="1" x14ac:dyDescent="0.15">
      <c r="A144" s="36" t="str">
        <f>IF(P_22号様式!C110="","",P_22号様式!C110)</f>
        <v/>
      </c>
      <c r="B144" s="36"/>
      <c r="C144" s="19" t="str">
        <f>IF(P_22号様式!E110="","",P_22号様式!E110)</f>
        <v/>
      </c>
      <c r="D144" s="19" t="str">
        <f>IF(P_22号様式!F110="","",P_22号様式!F110)</f>
        <v/>
      </c>
      <c r="E144" s="19" t="str">
        <f>IF(P_22号様式!G110="","",P_22号様式!G110)</f>
        <v/>
      </c>
      <c r="F144" s="19" t="str">
        <f>IF(P_22号様式!H110="","",P_22号様式!H110)</f>
        <v/>
      </c>
      <c r="G144" s="19" t="str">
        <f>IF(P_22号様式!J110="","",P_22号様式!J110)</f>
        <v/>
      </c>
      <c r="H144" s="19" t="str">
        <f>IF(P_22号様式!K110="","",P_22号様式!K110)</f>
        <v/>
      </c>
      <c r="I144" s="19" t="str">
        <f>IF(P_22号様式!L110="","",P_22号様式!L110)</f>
        <v/>
      </c>
      <c r="J144" s="19" t="str">
        <f>IF(P_22号様式!M110="","",P_22号様式!M110)</f>
        <v/>
      </c>
      <c r="K144" s="19" t="str">
        <f>IF(P_22号様式!O110="","",P_22号様式!O110)</f>
        <v/>
      </c>
      <c r="L144" s="19" t="str">
        <f>IF(P_22号様式!P110="","",P_22号様式!P110)</f>
        <v/>
      </c>
      <c r="M144" s="19" t="str">
        <f>IF(P_22号様式!Q110="","",P_22号様式!Q110)</f>
        <v/>
      </c>
      <c r="N144" s="19" t="str">
        <f>IF(P_22号様式!R110="","",P_22号様式!R110)</f>
        <v/>
      </c>
      <c r="O144" s="20" t="str">
        <f>IF(P_22号様式!T110="","",P_22号様式!T110)</f>
        <v/>
      </c>
      <c r="P144" s="20" t="str">
        <f>IF(P_22号様式!U110="","",P_22号様式!U110)</f>
        <v/>
      </c>
      <c r="Q144" s="20" t="str">
        <f>IF(P_22号様式!V110="","",P_22号様式!V110)</f>
        <v/>
      </c>
      <c r="R144" s="31" t="str">
        <f>IF(P_22号様式!W110="","",P_22号様式!W110)</f>
        <v/>
      </c>
    </row>
    <row r="145" spans="1:18" s="21" customFormat="1" ht="12.75" customHeight="1" x14ac:dyDescent="0.15">
      <c r="A145" s="36" t="str">
        <f>IF(P_22号様式!C111="","",P_22号様式!C111)</f>
        <v/>
      </c>
      <c r="B145" s="36"/>
      <c r="C145" s="19" t="str">
        <f>IF(P_22号様式!E111="","",P_22号様式!E111)</f>
        <v/>
      </c>
      <c r="D145" s="19" t="str">
        <f>IF(P_22号様式!F111="","",P_22号様式!F111)</f>
        <v/>
      </c>
      <c r="E145" s="19" t="str">
        <f>IF(P_22号様式!G111="","",P_22号様式!G111)</f>
        <v/>
      </c>
      <c r="F145" s="19" t="str">
        <f>IF(P_22号様式!H111="","",P_22号様式!H111)</f>
        <v/>
      </c>
      <c r="G145" s="19" t="str">
        <f>IF(P_22号様式!J111="","",P_22号様式!J111)</f>
        <v/>
      </c>
      <c r="H145" s="19" t="str">
        <f>IF(P_22号様式!K111="","",P_22号様式!K111)</f>
        <v/>
      </c>
      <c r="I145" s="19" t="str">
        <f>IF(P_22号様式!L111="","",P_22号様式!L111)</f>
        <v/>
      </c>
      <c r="J145" s="19" t="str">
        <f>IF(P_22号様式!M111="","",P_22号様式!M111)</f>
        <v/>
      </c>
      <c r="K145" s="19" t="str">
        <f>IF(P_22号様式!O111="","",P_22号様式!O111)</f>
        <v/>
      </c>
      <c r="L145" s="19" t="str">
        <f>IF(P_22号様式!P111="","",P_22号様式!P111)</f>
        <v/>
      </c>
      <c r="M145" s="19" t="str">
        <f>IF(P_22号様式!Q111="","",P_22号様式!Q111)</f>
        <v/>
      </c>
      <c r="N145" s="19" t="str">
        <f>IF(P_22号様式!R111="","",P_22号様式!R111)</f>
        <v/>
      </c>
      <c r="O145" s="20" t="str">
        <f>IF(P_22号様式!T111="","",P_22号様式!T111)</f>
        <v/>
      </c>
      <c r="P145" s="20" t="str">
        <f>IF(P_22号様式!U111="","",P_22号様式!U111)</f>
        <v/>
      </c>
      <c r="Q145" s="20" t="str">
        <f>IF(P_22号様式!V111="","",P_22号様式!V111)</f>
        <v/>
      </c>
      <c r="R145" s="31" t="str">
        <f>IF(P_22号様式!W111="","",P_22号様式!W111)</f>
        <v/>
      </c>
    </row>
    <row r="146" spans="1:18" s="21" customFormat="1" ht="12.75" customHeight="1" x14ac:dyDescent="0.15">
      <c r="A146" s="36" t="str">
        <f>IF(P_22号様式!C112="","",P_22号様式!C112)</f>
        <v/>
      </c>
      <c r="B146" s="36"/>
      <c r="C146" s="19" t="str">
        <f>IF(P_22号様式!E112="","",P_22号様式!E112)</f>
        <v/>
      </c>
      <c r="D146" s="19" t="str">
        <f>IF(P_22号様式!F112="","",P_22号様式!F112)</f>
        <v/>
      </c>
      <c r="E146" s="19" t="str">
        <f>IF(P_22号様式!G112="","",P_22号様式!G112)</f>
        <v/>
      </c>
      <c r="F146" s="19" t="str">
        <f>IF(P_22号様式!H112="","",P_22号様式!H112)</f>
        <v/>
      </c>
      <c r="G146" s="19" t="str">
        <f>IF(P_22号様式!J112="","",P_22号様式!J112)</f>
        <v/>
      </c>
      <c r="H146" s="19" t="str">
        <f>IF(P_22号様式!K112="","",P_22号様式!K112)</f>
        <v/>
      </c>
      <c r="I146" s="19" t="str">
        <f>IF(P_22号様式!L112="","",P_22号様式!L112)</f>
        <v/>
      </c>
      <c r="J146" s="19" t="str">
        <f>IF(P_22号様式!M112="","",P_22号様式!M112)</f>
        <v/>
      </c>
      <c r="K146" s="19" t="str">
        <f>IF(P_22号様式!O112="","",P_22号様式!O112)</f>
        <v/>
      </c>
      <c r="L146" s="19" t="str">
        <f>IF(P_22号様式!P112="","",P_22号様式!P112)</f>
        <v/>
      </c>
      <c r="M146" s="19" t="str">
        <f>IF(P_22号様式!Q112="","",P_22号様式!Q112)</f>
        <v/>
      </c>
      <c r="N146" s="19" t="str">
        <f>IF(P_22号様式!R112="","",P_22号様式!R112)</f>
        <v/>
      </c>
      <c r="O146" s="20" t="str">
        <f>IF(P_22号様式!T112="","",P_22号様式!T112)</f>
        <v/>
      </c>
      <c r="P146" s="20" t="str">
        <f>IF(P_22号様式!U112="","",P_22号様式!U112)</f>
        <v/>
      </c>
      <c r="Q146" s="20" t="str">
        <f>IF(P_22号様式!V112="","",P_22号様式!V112)</f>
        <v/>
      </c>
      <c r="R146" s="31" t="str">
        <f>IF(P_22号様式!W112="","",P_22号様式!W112)</f>
        <v/>
      </c>
    </row>
    <row r="147" spans="1:18" s="21" customFormat="1" ht="12.75" customHeight="1" x14ac:dyDescent="0.15">
      <c r="A147" s="36" t="str">
        <f>IF(P_22号様式!C113="","",P_22号様式!C113)</f>
        <v/>
      </c>
      <c r="B147" s="36"/>
      <c r="C147" s="19" t="str">
        <f>IF(P_22号様式!E113="","",P_22号様式!E113)</f>
        <v/>
      </c>
      <c r="D147" s="19" t="str">
        <f>IF(P_22号様式!F113="","",P_22号様式!F113)</f>
        <v/>
      </c>
      <c r="E147" s="19" t="str">
        <f>IF(P_22号様式!G113="","",P_22号様式!G113)</f>
        <v/>
      </c>
      <c r="F147" s="19" t="str">
        <f>IF(P_22号様式!H113="","",P_22号様式!H113)</f>
        <v/>
      </c>
      <c r="G147" s="19" t="str">
        <f>IF(P_22号様式!J113="","",P_22号様式!J113)</f>
        <v/>
      </c>
      <c r="H147" s="19" t="str">
        <f>IF(P_22号様式!K113="","",P_22号様式!K113)</f>
        <v/>
      </c>
      <c r="I147" s="19" t="str">
        <f>IF(P_22号様式!L113="","",P_22号様式!L113)</f>
        <v/>
      </c>
      <c r="J147" s="19" t="str">
        <f>IF(P_22号様式!M113="","",P_22号様式!M113)</f>
        <v/>
      </c>
      <c r="K147" s="19" t="str">
        <f>IF(P_22号様式!O113="","",P_22号様式!O113)</f>
        <v/>
      </c>
      <c r="L147" s="19" t="str">
        <f>IF(P_22号様式!P113="","",P_22号様式!P113)</f>
        <v/>
      </c>
      <c r="M147" s="19" t="str">
        <f>IF(P_22号様式!Q113="","",P_22号様式!Q113)</f>
        <v/>
      </c>
      <c r="N147" s="19" t="str">
        <f>IF(P_22号様式!R113="","",P_22号様式!R113)</f>
        <v/>
      </c>
      <c r="O147" s="20" t="str">
        <f>IF(P_22号様式!T113="","",P_22号様式!T113)</f>
        <v/>
      </c>
      <c r="P147" s="20" t="str">
        <f>IF(P_22号様式!U113="","",P_22号様式!U113)</f>
        <v/>
      </c>
      <c r="Q147" s="20" t="str">
        <f>IF(P_22号様式!V113="","",P_22号様式!V113)</f>
        <v/>
      </c>
      <c r="R147" s="31" t="str">
        <f>IF(P_22号様式!W113="","",P_22号様式!W113)</f>
        <v/>
      </c>
    </row>
    <row r="148" spans="1:18" s="21" customFormat="1" ht="12.75" customHeight="1" x14ac:dyDescent="0.15">
      <c r="A148" s="36" t="str">
        <f>IF(P_22号様式!C114="","",P_22号様式!C114)</f>
        <v/>
      </c>
      <c r="B148" s="36"/>
      <c r="C148" s="19" t="str">
        <f>IF(P_22号様式!E114="","",P_22号様式!E114)</f>
        <v/>
      </c>
      <c r="D148" s="19" t="str">
        <f>IF(P_22号様式!F114="","",P_22号様式!F114)</f>
        <v/>
      </c>
      <c r="E148" s="19" t="str">
        <f>IF(P_22号様式!G114="","",P_22号様式!G114)</f>
        <v/>
      </c>
      <c r="F148" s="19" t="str">
        <f>IF(P_22号様式!H114="","",P_22号様式!H114)</f>
        <v/>
      </c>
      <c r="G148" s="19" t="str">
        <f>IF(P_22号様式!J114="","",P_22号様式!J114)</f>
        <v/>
      </c>
      <c r="H148" s="19" t="str">
        <f>IF(P_22号様式!K114="","",P_22号様式!K114)</f>
        <v/>
      </c>
      <c r="I148" s="19" t="str">
        <f>IF(P_22号様式!L114="","",P_22号様式!L114)</f>
        <v/>
      </c>
      <c r="J148" s="19" t="str">
        <f>IF(P_22号様式!M114="","",P_22号様式!M114)</f>
        <v/>
      </c>
      <c r="K148" s="19" t="str">
        <f>IF(P_22号様式!O114="","",P_22号様式!O114)</f>
        <v/>
      </c>
      <c r="L148" s="19" t="str">
        <f>IF(P_22号様式!P114="","",P_22号様式!P114)</f>
        <v/>
      </c>
      <c r="M148" s="19" t="str">
        <f>IF(P_22号様式!Q114="","",P_22号様式!Q114)</f>
        <v/>
      </c>
      <c r="N148" s="19" t="str">
        <f>IF(P_22号様式!R114="","",P_22号様式!R114)</f>
        <v/>
      </c>
      <c r="O148" s="20" t="str">
        <f>IF(P_22号様式!T114="","",P_22号様式!T114)</f>
        <v/>
      </c>
      <c r="P148" s="20" t="str">
        <f>IF(P_22号様式!U114="","",P_22号様式!U114)</f>
        <v/>
      </c>
      <c r="Q148" s="20" t="str">
        <f>IF(P_22号様式!V114="","",P_22号様式!V114)</f>
        <v/>
      </c>
      <c r="R148" s="31" t="str">
        <f>IF(P_22号様式!W114="","",P_22号様式!W114)</f>
        <v/>
      </c>
    </row>
    <row r="149" spans="1:18" s="21" customFormat="1" ht="12.75" customHeight="1" x14ac:dyDescent="0.15">
      <c r="A149" s="36" t="str">
        <f>IF(P_22号様式!C115="","",P_22号様式!C115)</f>
        <v/>
      </c>
      <c r="B149" s="36"/>
      <c r="C149" s="19" t="str">
        <f>IF(P_22号様式!E115="","",P_22号様式!E115)</f>
        <v/>
      </c>
      <c r="D149" s="19" t="str">
        <f>IF(P_22号様式!F115="","",P_22号様式!F115)</f>
        <v/>
      </c>
      <c r="E149" s="19" t="str">
        <f>IF(P_22号様式!G115="","",P_22号様式!G115)</f>
        <v/>
      </c>
      <c r="F149" s="19" t="str">
        <f>IF(P_22号様式!H115="","",P_22号様式!H115)</f>
        <v/>
      </c>
      <c r="G149" s="19" t="str">
        <f>IF(P_22号様式!J115="","",P_22号様式!J115)</f>
        <v/>
      </c>
      <c r="H149" s="19" t="str">
        <f>IF(P_22号様式!K115="","",P_22号様式!K115)</f>
        <v/>
      </c>
      <c r="I149" s="19" t="str">
        <f>IF(P_22号様式!L115="","",P_22号様式!L115)</f>
        <v/>
      </c>
      <c r="J149" s="19" t="str">
        <f>IF(P_22号様式!M115="","",P_22号様式!M115)</f>
        <v/>
      </c>
      <c r="K149" s="19" t="str">
        <f>IF(P_22号様式!O115="","",P_22号様式!O115)</f>
        <v/>
      </c>
      <c r="L149" s="19" t="str">
        <f>IF(P_22号様式!P115="","",P_22号様式!P115)</f>
        <v/>
      </c>
      <c r="M149" s="19" t="str">
        <f>IF(P_22号様式!Q115="","",P_22号様式!Q115)</f>
        <v/>
      </c>
      <c r="N149" s="19" t="str">
        <f>IF(P_22号様式!R115="","",P_22号様式!R115)</f>
        <v/>
      </c>
      <c r="O149" s="20" t="str">
        <f>IF(P_22号様式!T115="","",P_22号様式!T115)</f>
        <v/>
      </c>
      <c r="P149" s="20" t="str">
        <f>IF(P_22号様式!U115="","",P_22号様式!U115)</f>
        <v/>
      </c>
      <c r="Q149" s="20" t="str">
        <f>IF(P_22号様式!V115="","",P_22号様式!V115)</f>
        <v/>
      </c>
      <c r="R149" s="31" t="str">
        <f>IF(P_22号様式!W115="","",P_22号様式!W115)</f>
        <v/>
      </c>
    </row>
    <row r="150" spans="1:18" s="21" customFormat="1" ht="12.75" customHeight="1" x14ac:dyDescent="0.15">
      <c r="A150" s="36" t="str">
        <f>IF(P_22号様式!C116="","",P_22号様式!C116)</f>
        <v/>
      </c>
      <c r="B150" s="36"/>
      <c r="C150" s="19" t="str">
        <f>IF(P_22号様式!E116="","",P_22号様式!E116)</f>
        <v/>
      </c>
      <c r="D150" s="19" t="str">
        <f>IF(P_22号様式!F116="","",P_22号様式!F116)</f>
        <v/>
      </c>
      <c r="E150" s="19" t="str">
        <f>IF(P_22号様式!G116="","",P_22号様式!G116)</f>
        <v/>
      </c>
      <c r="F150" s="19" t="str">
        <f>IF(P_22号様式!H116="","",P_22号様式!H116)</f>
        <v/>
      </c>
      <c r="G150" s="19" t="str">
        <f>IF(P_22号様式!J116="","",P_22号様式!J116)</f>
        <v/>
      </c>
      <c r="H150" s="19" t="str">
        <f>IF(P_22号様式!K116="","",P_22号様式!K116)</f>
        <v/>
      </c>
      <c r="I150" s="19" t="str">
        <f>IF(P_22号様式!L116="","",P_22号様式!L116)</f>
        <v/>
      </c>
      <c r="J150" s="19" t="str">
        <f>IF(P_22号様式!M116="","",P_22号様式!M116)</f>
        <v/>
      </c>
      <c r="K150" s="19" t="str">
        <f>IF(P_22号様式!O116="","",P_22号様式!O116)</f>
        <v/>
      </c>
      <c r="L150" s="19" t="str">
        <f>IF(P_22号様式!P116="","",P_22号様式!P116)</f>
        <v/>
      </c>
      <c r="M150" s="19" t="str">
        <f>IF(P_22号様式!Q116="","",P_22号様式!Q116)</f>
        <v/>
      </c>
      <c r="N150" s="19" t="str">
        <f>IF(P_22号様式!R116="","",P_22号様式!R116)</f>
        <v/>
      </c>
      <c r="O150" s="20" t="str">
        <f>IF(P_22号様式!T116="","",P_22号様式!T116)</f>
        <v/>
      </c>
      <c r="P150" s="20" t="str">
        <f>IF(P_22号様式!U116="","",P_22号様式!U116)</f>
        <v/>
      </c>
      <c r="Q150" s="20" t="str">
        <f>IF(P_22号様式!V116="","",P_22号様式!V116)</f>
        <v/>
      </c>
      <c r="R150" s="31" t="str">
        <f>IF(P_22号様式!W116="","",P_22号様式!W116)</f>
        <v/>
      </c>
    </row>
    <row r="151" spans="1:18" s="21" customFormat="1" ht="12.75" customHeight="1" x14ac:dyDescent="0.15">
      <c r="A151" s="36" t="str">
        <f>IF(P_22号様式!C117="","",P_22号様式!C117)</f>
        <v/>
      </c>
      <c r="B151" s="36"/>
      <c r="C151" s="19" t="str">
        <f>IF(P_22号様式!E117="","",P_22号様式!E117)</f>
        <v/>
      </c>
      <c r="D151" s="19" t="str">
        <f>IF(P_22号様式!F117="","",P_22号様式!F117)</f>
        <v/>
      </c>
      <c r="E151" s="19" t="str">
        <f>IF(P_22号様式!G117="","",P_22号様式!G117)</f>
        <v/>
      </c>
      <c r="F151" s="19" t="str">
        <f>IF(P_22号様式!H117="","",P_22号様式!H117)</f>
        <v/>
      </c>
      <c r="G151" s="19" t="str">
        <f>IF(P_22号様式!J117="","",P_22号様式!J117)</f>
        <v/>
      </c>
      <c r="H151" s="19" t="str">
        <f>IF(P_22号様式!K117="","",P_22号様式!K117)</f>
        <v/>
      </c>
      <c r="I151" s="19" t="str">
        <f>IF(P_22号様式!L117="","",P_22号様式!L117)</f>
        <v/>
      </c>
      <c r="J151" s="19" t="str">
        <f>IF(P_22号様式!M117="","",P_22号様式!M117)</f>
        <v/>
      </c>
      <c r="K151" s="19" t="str">
        <f>IF(P_22号様式!O117="","",P_22号様式!O117)</f>
        <v/>
      </c>
      <c r="L151" s="19" t="str">
        <f>IF(P_22号様式!P117="","",P_22号様式!P117)</f>
        <v/>
      </c>
      <c r="M151" s="19" t="str">
        <f>IF(P_22号様式!Q117="","",P_22号様式!Q117)</f>
        <v/>
      </c>
      <c r="N151" s="19" t="str">
        <f>IF(P_22号様式!R117="","",P_22号様式!R117)</f>
        <v/>
      </c>
      <c r="O151" s="20" t="str">
        <f>IF(P_22号様式!T117="","",P_22号様式!T117)</f>
        <v/>
      </c>
      <c r="P151" s="20" t="str">
        <f>IF(P_22号様式!U117="","",P_22号様式!U117)</f>
        <v/>
      </c>
      <c r="Q151" s="20" t="str">
        <f>IF(P_22号様式!V117="","",P_22号様式!V117)</f>
        <v/>
      </c>
      <c r="R151" s="31" t="str">
        <f>IF(P_22号様式!W117="","",P_22号様式!W117)</f>
        <v/>
      </c>
    </row>
    <row r="152" spans="1:18" s="21" customFormat="1" ht="12.75" customHeight="1" x14ac:dyDescent="0.15">
      <c r="A152" s="36" t="str">
        <f>IF(P_22号様式!C118="","",P_22号様式!C118)</f>
        <v/>
      </c>
      <c r="B152" s="36"/>
      <c r="C152" s="19" t="str">
        <f>IF(P_22号様式!E118="","",P_22号様式!E118)</f>
        <v/>
      </c>
      <c r="D152" s="19" t="str">
        <f>IF(P_22号様式!F118="","",P_22号様式!F118)</f>
        <v/>
      </c>
      <c r="E152" s="19" t="str">
        <f>IF(P_22号様式!G118="","",P_22号様式!G118)</f>
        <v/>
      </c>
      <c r="F152" s="19" t="str">
        <f>IF(P_22号様式!H118="","",P_22号様式!H118)</f>
        <v/>
      </c>
      <c r="G152" s="19" t="str">
        <f>IF(P_22号様式!J118="","",P_22号様式!J118)</f>
        <v/>
      </c>
      <c r="H152" s="19" t="str">
        <f>IF(P_22号様式!K118="","",P_22号様式!K118)</f>
        <v/>
      </c>
      <c r="I152" s="19" t="str">
        <f>IF(P_22号様式!L118="","",P_22号様式!L118)</f>
        <v/>
      </c>
      <c r="J152" s="19" t="str">
        <f>IF(P_22号様式!M118="","",P_22号様式!M118)</f>
        <v/>
      </c>
      <c r="K152" s="19" t="str">
        <f>IF(P_22号様式!O118="","",P_22号様式!O118)</f>
        <v/>
      </c>
      <c r="L152" s="19" t="str">
        <f>IF(P_22号様式!P118="","",P_22号様式!P118)</f>
        <v/>
      </c>
      <c r="M152" s="19" t="str">
        <f>IF(P_22号様式!Q118="","",P_22号様式!Q118)</f>
        <v/>
      </c>
      <c r="N152" s="19" t="str">
        <f>IF(P_22号様式!R118="","",P_22号様式!R118)</f>
        <v/>
      </c>
      <c r="O152" s="20" t="str">
        <f>IF(P_22号様式!T118="","",P_22号様式!T118)</f>
        <v/>
      </c>
      <c r="P152" s="20" t="str">
        <f>IF(P_22号様式!U118="","",P_22号様式!U118)</f>
        <v/>
      </c>
      <c r="Q152" s="20" t="str">
        <f>IF(P_22号様式!V118="","",P_22号様式!V118)</f>
        <v/>
      </c>
      <c r="R152" s="31" t="str">
        <f>IF(P_22号様式!W118="","",P_22号様式!W118)</f>
        <v/>
      </c>
    </row>
    <row r="153" spans="1:18" s="21" customFormat="1" ht="12.75" customHeight="1" x14ac:dyDescent="0.15">
      <c r="A153" s="36" t="str">
        <f>IF(P_22号様式!C119="","",P_22号様式!C119)</f>
        <v/>
      </c>
      <c r="B153" s="36"/>
      <c r="C153" s="19" t="str">
        <f>IF(P_22号様式!E119="","",P_22号様式!E119)</f>
        <v/>
      </c>
      <c r="D153" s="19" t="str">
        <f>IF(P_22号様式!F119="","",P_22号様式!F119)</f>
        <v/>
      </c>
      <c r="E153" s="19" t="str">
        <f>IF(P_22号様式!G119="","",P_22号様式!G119)</f>
        <v/>
      </c>
      <c r="F153" s="19" t="str">
        <f>IF(P_22号様式!H119="","",P_22号様式!H119)</f>
        <v/>
      </c>
      <c r="G153" s="19" t="str">
        <f>IF(P_22号様式!J119="","",P_22号様式!J119)</f>
        <v/>
      </c>
      <c r="H153" s="19" t="str">
        <f>IF(P_22号様式!K119="","",P_22号様式!K119)</f>
        <v/>
      </c>
      <c r="I153" s="19" t="str">
        <f>IF(P_22号様式!L119="","",P_22号様式!L119)</f>
        <v/>
      </c>
      <c r="J153" s="19" t="str">
        <f>IF(P_22号様式!M119="","",P_22号様式!M119)</f>
        <v/>
      </c>
      <c r="K153" s="19" t="str">
        <f>IF(P_22号様式!O119="","",P_22号様式!O119)</f>
        <v/>
      </c>
      <c r="L153" s="19" t="str">
        <f>IF(P_22号様式!P119="","",P_22号様式!P119)</f>
        <v/>
      </c>
      <c r="M153" s="19" t="str">
        <f>IF(P_22号様式!Q119="","",P_22号様式!Q119)</f>
        <v/>
      </c>
      <c r="N153" s="19" t="str">
        <f>IF(P_22号様式!R119="","",P_22号様式!R119)</f>
        <v/>
      </c>
      <c r="O153" s="20" t="str">
        <f>IF(P_22号様式!T119="","",P_22号様式!T119)</f>
        <v/>
      </c>
      <c r="P153" s="20" t="str">
        <f>IF(P_22号様式!U119="","",P_22号様式!U119)</f>
        <v/>
      </c>
      <c r="Q153" s="20" t="str">
        <f>IF(P_22号様式!V119="","",P_22号様式!V119)</f>
        <v/>
      </c>
      <c r="R153" s="31" t="str">
        <f>IF(P_22号様式!W119="","",P_22号様式!W119)</f>
        <v/>
      </c>
    </row>
    <row r="154" spans="1:18" s="21" customFormat="1" ht="12.75" customHeight="1" x14ac:dyDescent="0.15">
      <c r="A154" s="36" t="str">
        <f>IF(P_22号様式!C120="","",P_22号様式!C120)</f>
        <v/>
      </c>
      <c r="B154" s="36"/>
      <c r="C154" s="19" t="str">
        <f>IF(P_22号様式!E120="","",P_22号様式!E120)</f>
        <v/>
      </c>
      <c r="D154" s="19" t="str">
        <f>IF(P_22号様式!F120="","",P_22号様式!F120)</f>
        <v/>
      </c>
      <c r="E154" s="19" t="str">
        <f>IF(P_22号様式!G120="","",P_22号様式!G120)</f>
        <v/>
      </c>
      <c r="F154" s="19" t="str">
        <f>IF(P_22号様式!H120="","",P_22号様式!H120)</f>
        <v/>
      </c>
      <c r="G154" s="19" t="str">
        <f>IF(P_22号様式!J120="","",P_22号様式!J120)</f>
        <v/>
      </c>
      <c r="H154" s="19" t="str">
        <f>IF(P_22号様式!K120="","",P_22号様式!K120)</f>
        <v/>
      </c>
      <c r="I154" s="19" t="str">
        <f>IF(P_22号様式!L120="","",P_22号様式!L120)</f>
        <v/>
      </c>
      <c r="J154" s="19" t="str">
        <f>IF(P_22号様式!M120="","",P_22号様式!M120)</f>
        <v/>
      </c>
      <c r="K154" s="19" t="str">
        <f>IF(P_22号様式!O120="","",P_22号様式!O120)</f>
        <v/>
      </c>
      <c r="L154" s="19" t="str">
        <f>IF(P_22号様式!P120="","",P_22号様式!P120)</f>
        <v/>
      </c>
      <c r="M154" s="19" t="str">
        <f>IF(P_22号様式!Q120="","",P_22号様式!Q120)</f>
        <v/>
      </c>
      <c r="N154" s="19" t="str">
        <f>IF(P_22号様式!R120="","",P_22号様式!R120)</f>
        <v/>
      </c>
      <c r="O154" s="20" t="str">
        <f>IF(P_22号様式!T120="","",P_22号様式!T120)</f>
        <v/>
      </c>
      <c r="P154" s="20" t="str">
        <f>IF(P_22号様式!U120="","",P_22号様式!U120)</f>
        <v/>
      </c>
      <c r="Q154" s="20" t="str">
        <f>IF(P_22号様式!V120="","",P_22号様式!V120)</f>
        <v/>
      </c>
      <c r="R154" s="31" t="str">
        <f>IF(P_22号様式!W120="","",P_22号様式!W120)</f>
        <v/>
      </c>
    </row>
    <row r="155" spans="1:18" s="21" customFormat="1" ht="12.75" customHeight="1" x14ac:dyDescent="0.15">
      <c r="A155" s="36" t="str">
        <f>IF(P_22号様式!C121="","",P_22号様式!C121)</f>
        <v/>
      </c>
      <c r="B155" s="36"/>
      <c r="C155" s="19" t="str">
        <f>IF(P_22号様式!E121="","",P_22号様式!E121)</f>
        <v/>
      </c>
      <c r="D155" s="19" t="str">
        <f>IF(P_22号様式!F121="","",P_22号様式!F121)</f>
        <v/>
      </c>
      <c r="E155" s="19" t="str">
        <f>IF(P_22号様式!G121="","",P_22号様式!G121)</f>
        <v/>
      </c>
      <c r="F155" s="19" t="str">
        <f>IF(P_22号様式!H121="","",P_22号様式!H121)</f>
        <v/>
      </c>
      <c r="G155" s="19" t="str">
        <f>IF(P_22号様式!J121="","",P_22号様式!J121)</f>
        <v/>
      </c>
      <c r="H155" s="19" t="str">
        <f>IF(P_22号様式!K121="","",P_22号様式!K121)</f>
        <v/>
      </c>
      <c r="I155" s="19" t="str">
        <f>IF(P_22号様式!L121="","",P_22号様式!L121)</f>
        <v/>
      </c>
      <c r="J155" s="19" t="str">
        <f>IF(P_22号様式!M121="","",P_22号様式!M121)</f>
        <v/>
      </c>
      <c r="K155" s="19" t="str">
        <f>IF(P_22号様式!O121="","",P_22号様式!O121)</f>
        <v/>
      </c>
      <c r="L155" s="19" t="str">
        <f>IF(P_22号様式!P121="","",P_22号様式!P121)</f>
        <v/>
      </c>
      <c r="M155" s="19" t="str">
        <f>IF(P_22号様式!Q121="","",P_22号様式!Q121)</f>
        <v/>
      </c>
      <c r="N155" s="19" t="str">
        <f>IF(P_22号様式!R121="","",P_22号様式!R121)</f>
        <v/>
      </c>
      <c r="O155" s="20" t="str">
        <f>IF(P_22号様式!T121="","",P_22号様式!T121)</f>
        <v/>
      </c>
      <c r="P155" s="20" t="str">
        <f>IF(P_22号様式!U121="","",P_22号様式!U121)</f>
        <v/>
      </c>
      <c r="Q155" s="20" t="str">
        <f>IF(P_22号様式!V121="","",P_22号様式!V121)</f>
        <v/>
      </c>
      <c r="R155" s="31" t="str">
        <f>IF(P_22号様式!W121="","",P_22号様式!W121)</f>
        <v/>
      </c>
    </row>
    <row r="156" spans="1:18" s="21" customFormat="1" ht="12.75" customHeight="1" x14ac:dyDescent="0.15">
      <c r="A156" s="36" t="str">
        <f>IF(P_22号様式!C122="","",P_22号様式!C122)</f>
        <v/>
      </c>
      <c r="B156" s="36"/>
      <c r="C156" s="19" t="str">
        <f>IF(P_22号様式!E122="","",P_22号様式!E122)</f>
        <v/>
      </c>
      <c r="D156" s="19" t="str">
        <f>IF(P_22号様式!F122="","",P_22号様式!F122)</f>
        <v/>
      </c>
      <c r="E156" s="19" t="str">
        <f>IF(P_22号様式!G122="","",P_22号様式!G122)</f>
        <v/>
      </c>
      <c r="F156" s="19" t="str">
        <f>IF(P_22号様式!H122="","",P_22号様式!H122)</f>
        <v/>
      </c>
      <c r="G156" s="19" t="str">
        <f>IF(P_22号様式!J122="","",P_22号様式!J122)</f>
        <v/>
      </c>
      <c r="H156" s="19" t="str">
        <f>IF(P_22号様式!K122="","",P_22号様式!K122)</f>
        <v/>
      </c>
      <c r="I156" s="19" t="str">
        <f>IF(P_22号様式!L122="","",P_22号様式!L122)</f>
        <v/>
      </c>
      <c r="J156" s="19" t="str">
        <f>IF(P_22号様式!M122="","",P_22号様式!M122)</f>
        <v/>
      </c>
      <c r="K156" s="19" t="str">
        <f>IF(P_22号様式!O122="","",P_22号様式!O122)</f>
        <v/>
      </c>
      <c r="L156" s="19" t="str">
        <f>IF(P_22号様式!P122="","",P_22号様式!P122)</f>
        <v/>
      </c>
      <c r="M156" s="19" t="str">
        <f>IF(P_22号様式!Q122="","",P_22号様式!Q122)</f>
        <v/>
      </c>
      <c r="N156" s="19" t="str">
        <f>IF(P_22号様式!R122="","",P_22号様式!R122)</f>
        <v/>
      </c>
      <c r="O156" s="20" t="str">
        <f>IF(P_22号様式!T122="","",P_22号様式!T122)</f>
        <v/>
      </c>
      <c r="P156" s="20" t="str">
        <f>IF(P_22号様式!U122="","",P_22号様式!U122)</f>
        <v/>
      </c>
      <c r="Q156" s="20" t="str">
        <f>IF(P_22号様式!V122="","",P_22号様式!V122)</f>
        <v/>
      </c>
      <c r="R156" s="31" t="str">
        <f>IF(P_22号様式!W122="","",P_22号様式!W122)</f>
        <v/>
      </c>
    </row>
    <row r="157" spans="1:18" s="21" customFormat="1" ht="12.75" customHeight="1" x14ac:dyDescent="0.15">
      <c r="A157" s="36" t="str">
        <f>IF(P_22号様式!C123="","",P_22号様式!C123)</f>
        <v/>
      </c>
      <c r="B157" s="36"/>
      <c r="C157" s="19" t="str">
        <f>IF(P_22号様式!E123="","",P_22号様式!E123)</f>
        <v/>
      </c>
      <c r="D157" s="19" t="str">
        <f>IF(P_22号様式!F123="","",P_22号様式!F123)</f>
        <v/>
      </c>
      <c r="E157" s="19" t="str">
        <f>IF(P_22号様式!G123="","",P_22号様式!G123)</f>
        <v/>
      </c>
      <c r="F157" s="19" t="str">
        <f>IF(P_22号様式!H123="","",P_22号様式!H123)</f>
        <v/>
      </c>
      <c r="G157" s="19" t="str">
        <f>IF(P_22号様式!J123="","",P_22号様式!J123)</f>
        <v/>
      </c>
      <c r="H157" s="19" t="str">
        <f>IF(P_22号様式!K123="","",P_22号様式!K123)</f>
        <v/>
      </c>
      <c r="I157" s="19" t="str">
        <f>IF(P_22号様式!L123="","",P_22号様式!L123)</f>
        <v/>
      </c>
      <c r="J157" s="19" t="str">
        <f>IF(P_22号様式!M123="","",P_22号様式!M123)</f>
        <v/>
      </c>
      <c r="K157" s="19" t="str">
        <f>IF(P_22号様式!O123="","",P_22号様式!O123)</f>
        <v/>
      </c>
      <c r="L157" s="19" t="str">
        <f>IF(P_22号様式!P123="","",P_22号様式!P123)</f>
        <v/>
      </c>
      <c r="M157" s="19" t="str">
        <f>IF(P_22号様式!Q123="","",P_22号様式!Q123)</f>
        <v/>
      </c>
      <c r="N157" s="19" t="str">
        <f>IF(P_22号様式!R123="","",P_22号様式!R123)</f>
        <v/>
      </c>
      <c r="O157" s="20" t="str">
        <f>IF(P_22号様式!T123="","",P_22号様式!T123)</f>
        <v/>
      </c>
      <c r="P157" s="20" t="str">
        <f>IF(P_22号様式!U123="","",P_22号様式!U123)</f>
        <v/>
      </c>
      <c r="Q157" s="20" t="str">
        <f>IF(P_22号様式!V123="","",P_22号様式!V123)</f>
        <v/>
      </c>
      <c r="R157" s="31" t="str">
        <f>IF(P_22号様式!W123="","",P_22号様式!W123)</f>
        <v/>
      </c>
    </row>
    <row r="158" spans="1:18" s="21" customFormat="1" ht="12.75" customHeight="1" x14ac:dyDescent="0.15">
      <c r="A158" s="36" t="str">
        <f>IF(P_22号様式!C124="","",P_22号様式!C124)</f>
        <v/>
      </c>
      <c r="B158" s="36"/>
      <c r="C158" s="19" t="str">
        <f>IF(P_22号様式!E124="","",P_22号様式!E124)</f>
        <v/>
      </c>
      <c r="D158" s="19" t="str">
        <f>IF(P_22号様式!F124="","",P_22号様式!F124)</f>
        <v/>
      </c>
      <c r="E158" s="19" t="str">
        <f>IF(P_22号様式!G124="","",P_22号様式!G124)</f>
        <v/>
      </c>
      <c r="F158" s="19" t="str">
        <f>IF(P_22号様式!H124="","",P_22号様式!H124)</f>
        <v/>
      </c>
      <c r="G158" s="19" t="str">
        <f>IF(P_22号様式!J124="","",P_22号様式!J124)</f>
        <v/>
      </c>
      <c r="H158" s="19" t="str">
        <f>IF(P_22号様式!K124="","",P_22号様式!K124)</f>
        <v/>
      </c>
      <c r="I158" s="19" t="str">
        <f>IF(P_22号様式!L124="","",P_22号様式!L124)</f>
        <v/>
      </c>
      <c r="J158" s="19" t="str">
        <f>IF(P_22号様式!M124="","",P_22号様式!M124)</f>
        <v/>
      </c>
      <c r="K158" s="19" t="str">
        <f>IF(P_22号様式!O124="","",P_22号様式!O124)</f>
        <v/>
      </c>
      <c r="L158" s="19" t="str">
        <f>IF(P_22号様式!P124="","",P_22号様式!P124)</f>
        <v/>
      </c>
      <c r="M158" s="19" t="str">
        <f>IF(P_22号様式!Q124="","",P_22号様式!Q124)</f>
        <v/>
      </c>
      <c r="N158" s="19" t="str">
        <f>IF(P_22号様式!R124="","",P_22号様式!R124)</f>
        <v/>
      </c>
      <c r="O158" s="20" t="str">
        <f>IF(P_22号様式!T124="","",P_22号様式!T124)</f>
        <v/>
      </c>
      <c r="P158" s="20" t="str">
        <f>IF(P_22号様式!U124="","",P_22号様式!U124)</f>
        <v/>
      </c>
      <c r="Q158" s="20" t="str">
        <f>IF(P_22号様式!V124="","",P_22号様式!V124)</f>
        <v/>
      </c>
      <c r="R158" s="31" t="str">
        <f>IF(P_22号様式!W124="","",P_22号様式!W124)</f>
        <v/>
      </c>
    </row>
    <row r="159" spans="1:18" s="21" customFormat="1" ht="12.75" customHeight="1" x14ac:dyDescent="0.15">
      <c r="A159" s="36" t="str">
        <f>IF(P_22号様式!C125="","",P_22号様式!C125)</f>
        <v/>
      </c>
      <c r="B159" s="36"/>
      <c r="C159" s="19" t="str">
        <f>IF(P_22号様式!E125="","",P_22号様式!E125)</f>
        <v/>
      </c>
      <c r="D159" s="19" t="str">
        <f>IF(P_22号様式!F125="","",P_22号様式!F125)</f>
        <v/>
      </c>
      <c r="E159" s="19" t="str">
        <f>IF(P_22号様式!G125="","",P_22号様式!G125)</f>
        <v/>
      </c>
      <c r="F159" s="19" t="str">
        <f>IF(P_22号様式!H125="","",P_22号様式!H125)</f>
        <v/>
      </c>
      <c r="G159" s="19" t="str">
        <f>IF(P_22号様式!J125="","",P_22号様式!J125)</f>
        <v/>
      </c>
      <c r="H159" s="19" t="str">
        <f>IF(P_22号様式!K125="","",P_22号様式!K125)</f>
        <v/>
      </c>
      <c r="I159" s="19" t="str">
        <f>IF(P_22号様式!L125="","",P_22号様式!L125)</f>
        <v/>
      </c>
      <c r="J159" s="19" t="str">
        <f>IF(P_22号様式!M125="","",P_22号様式!M125)</f>
        <v/>
      </c>
      <c r="K159" s="19" t="str">
        <f>IF(P_22号様式!O125="","",P_22号様式!O125)</f>
        <v/>
      </c>
      <c r="L159" s="19" t="str">
        <f>IF(P_22号様式!P125="","",P_22号様式!P125)</f>
        <v/>
      </c>
      <c r="M159" s="19" t="str">
        <f>IF(P_22号様式!Q125="","",P_22号様式!Q125)</f>
        <v/>
      </c>
      <c r="N159" s="19" t="str">
        <f>IF(P_22号様式!R125="","",P_22号様式!R125)</f>
        <v/>
      </c>
      <c r="O159" s="20" t="str">
        <f>IF(P_22号様式!T125="","",P_22号様式!T125)</f>
        <v/>
      </c>
      <c r="P159" s="20" t="str">
        <f>IF(P_22号様式!U125="","",P_22号様式!U125)</f>
        <v/>
      </c>
      <c r="Q159" s="20" t="str">
        <f>IF(P_22号様式!V125="","",P_22号様式!V125)</f>
        <v/>
      </c>
      <c r="R159" s="31" t="str">
        <f>IF(P_22号様式!W125="","",P_22号様式!W125)</f>
        <v/>
      </c>
    </row>
    <row r="160" spans="1:18" s="21" customFormat="1" ht="12.75" customHeight="1" x14ac:dyDescent="0.15">
      <c r="A160" s="36" t="str">
        <f>IF(P_22号様式!C126="","",P_22号様式!C126)</f>
        <v/>
      </c>
      <c r="B160" s="36"/>
      <c r="C160" s="19" t="str">
        <f>IF(P_22号様式!E126="","",P_22号様式!E126)</f>
        <v/>
      </c>
      <c r="D160" s="19" t="str">
        <f>IF(P_22号様式!F126="","",P_22号様式!F126)</f>
        <v/>
      </c>
      <c r="E160" s="19" t="str">
        <f>IF(P_22号様式!G126="","",P_22号様式!G126)</f>
        <v/>
      </c>
      <c r="F160" s="19" t="str">
        <f>IF(P_22号様式!H126="","",P_22号様式!H126)</f>
        <v/>
      </c>
      <c r="G160" s="19" t="str">
        <f>IF(P_22号様式!J126="","",P_22号様式!J126)</f>
        <v/>
      </c>
      <c r="H160" s="19" t="str">
        <f>IF(P_22号様式!K126="","",P_22号様式!K126)</f>
        <v/>
      </c>
      <c r="I160" s="19" t="str">
        <f>IF(P_22号様式!L126="","",P_22号様式!L126)</f>
        <v/>
      </c>
      <c r="J160" s="19" t="str">
        <f>IF(P_22号様式!M126="","",P_22号様式!M126)</f>
        <v/>
      </c>
      <c r="K160" s="19" t="str">
        <f>IF(P_22号様式!O126="","",P_22号様式!O126)</f>
        <v/>
      </c>
      <c r="L160" s="19" t="str">
        <f>IF(P_22号様式!P126="","",P_22号様式!P126)</f>
        <v/>
      </c>
      <c r="M160" s="19" t="str">
        <f>IF(P_22号様式!Q126="","",P_22号様式!Q126)</f>
        <v/>
      </c>
      <c r="N160" s="19" t="str">
        <f>IF(P_22号様式!R126="","",P_22号様式!R126)</f>
        <v/>
      </c>
      <c r="O160" s="20" t="str">
        <f>IF(P_22号様式!T126="","",P_22号様式!T126)</f>
        <v/>
      </c>
      <c r="P160" s="20" t="str">
        <f>IF(P_22号様式!U126="","",P_22号様式!U126)</f>
        <v/>
      </c>
      <c r="Q160" s="20" t="str">
        <f>IF(P_22号様式!V126="","",P_22号様式!V126)</f>
        <v/>
      </c>
      <c r="R160" s="31" t="str">
        <f>IF(P_22号様式!W126="","",P_22号様式!W126)</f>
        <v/>
      </c>
    </row>
    <row r="161" spans="1:18" s="21" customFormat="1" ht="12.75" customHeight="1" x14ac:dyDescent="0.15">
      <c r="A161" s="36" t="str">
        <f>IF(P_22号様式!C127="","",P_22号様式!C127)</f>
        <v/>
      </c>
      <c r="B161" s="36"/>
      <c r="C161" s="19" t="str">
        <f>IF(P_22号様式!E127="","",P_22号様式!E127)</f>
        <v/>
      </c>
      <c r="D161" s="19" t="str">
        <f>IF(P_22号様式!F127="","",P_22号様式!F127)</f>
        <v/>
      </c>
      <c r="E161" s="19" t="str">
        <f>IF(P_22号様式!G127="","",P_22号様式!G127)</f>
        <v/>
      </c>
      <c r="F161" s="19" t="str">
        <f>IF(P_22号様式!H127="","",P_22号様式!H127)</f>
        <v/>
      </c>
      <c r="G161" s="19" t="str">
        <f>IF(P_22号様式!J127="","",P_22号様式!J127)</f>
        <v/>
      </c>
      <c r="H161" s="19" t="str">
        <f>IF(P_22号様式!K127="","",P_22号様式!K127)</f>
        <v/>
      </c>
      <c r="I161" s="19" t="str">
        <f>IF(P_22号様式!L127="","",P_22号様式!L127)</f>
        <v/>
      </c>
      <c r="J161" s="19" t="str">
        <f>IF(P_22号様式!M127="","",P_22号様式!M127)</f>
        <v/>
      </c>
      <c r="K161" s="19" t="str">
        <f>IF(P_22号様式!O127="","",P_22号様式!O127)</f>
        <v/>
      </c>
      <c r="L161" s="19" t="str">
        <f>IF(P_22号様式!P127="","",P_22号様式!P127)</f>
        <v/>
      </c>
      <c r="M161" s="19" t="str">
        <f>IF(P_22号様式!Q127="","",P_22号様式!Q127)</f>
        <v/>
      </c>
      <c r="N161" s="19" t="str">
        <f>IF(P_22号様式!R127="","",P_22号様式!R127)</f>
        <v/>
      </c>
      <c r="O161" s="20" t="str">
        <f>IF(P_22号様式!T127="","",P_22号様式!T127)</f>
        <v/>
      </c>
      <c r="P161" s="20" t="str">
        <f>IF(P_22号様式!U127="","",P_22号様式!U127)</f>
        <v/>
      </c>
      <c r="Q161" s="20" t="str">
        <f>IF(P_22号様式!V127="","",P_22号様式!V127)</f>
        <v/>
      </c>
      <c r="R161" s="31" t="str">
        <f>IF(P_22号様式!W127="","",P_22号様式!W127)</f>
        <v/>
      </c>
    </row>
    <row r="162" spans="1:18" s="21" customFormat="1" ht="12.75" customHeight="1" x14ac:dyDescent="0.15">
      <c r="A162" s="36" t="str">
        <f>IF(P_22号様式!C128="","",P_22号様式!C128)</f>
        <v/>
      </c>
      <c r="B162" s="36"/>
      <c r="C162" s="19" t="str">
        <f>IF(P_22号様式!E128="","",P_22号様式!E128)</f>
        <v/>
      </c>
      <c r="D162" s="19" t="str">
        <f>IF(P_22号様式!F128="","",P_22号様式!F128)</f>
        <v/>
      </c>
      <c r="E162" s="19" t="str">
        <f>IF(P_22号様式!G128="","",P_22号様式!G128)</f>
        <v/>
      </c>
      <c r="F162" s="19" t="str">
        <f>IF(P_22号様式!H128="","",P_22号様式!H128)</f>
        <v/>
      </c>
      <c r="G162" s="19" t="str">
        <f>IF(P_22号様式!J128="","",P_22号様式!J128)</f>
        <v/>
      </c>
      <c r="H162" s="19" t="str">
        <f>IF(P_22号様式!K128="","",P_22号様式!K128)</f>
        <v/>
      </c>
      <c r="I162" s="19" t="str">
        <f>IF(P_22号様式!L128="","",P_22号様式!L128)</f>
        <v/>
      </c>
      <c r="J162" s="19" t="str">
        <f>IF(P_22号様式!M128="","",P_22号様式!M128)</f>
        <v/>
      </c>
      <c r="K162" s="19" t="str">
        <f>IF(P_22号様式!O128="","",P_22号様式!O128)</f>
        <v/>
      </c>
      <c r="L162" s="19" t="str">
        <f>IF(P_22号様式!P128="","",P_22号様式!P128)</f>
        <v/>
      </c>
      <c r="M162" s="19" t="str">
        <f>IF(P_22号様式!Q128="","",P_22号様式!Q128)</f>
        <v/>
      </c>
      <c r="N162" s="19" t="str">
        <f>IF(P_22号様式!R128="","",P_22号様式!R128)</f>
        <v/>
      </c>
      <c r="O162" s="20" t="str">
        <f>IF(P_22号様式!T128="","",P_22号様式!T128)</f>
        <v/>
      </c>
      <c r="P162" s="20" t="str">
        <f>IF(P_22号様式!U128="","",P_22号様式!U128)</f>
        <v/>
      </c>
      <c r="Q162" s="20" t="str">
        <f>IF(P_22号様式!V128="","",P_22号様式!V128)</f>
        <v/>
      </c>
      <c r="R162" s="31" t="str">
        <f>IF(P_22号様式!W128="","",P_22号様式!W128)</f>
        <v/>
      </c>
    </row>
    <row r="163" spans="1:18" s="21" customFormat="1" ht="12.75" customHeight="1" x14ac:dyDescent="0.15">
      <c r="A163" s="36" t="str">
        <f>IF(P_22号様式!C129="","",P_22号様式!C129)</f>
        <v/>
      </c>
      <c r="B163" s="36"/>
      <c r="C163" s="19" t="str">
        <f>IF(P_22号様式!E129="","",P_22号様式!E129)</f>
        <v/>
      </c>
      <c r="D163" s="19" t="str">
        <f>IF(P_22号様式!F129="","",P_22号様式!F129)</f>
        <v/>
      </c>
      <c r="E163" s="19" t="str">
        <f>IF(P_22号様式!G129="","",P_22号様式!G129)</f>
        <v/>
      </c>
      <c r="F163" s="19" t="str">
        <f>IF(P_22号様式!H129="","",P_22号様式!H129)</f>
        <v/>
      </c>
      <c r="G163" s="19" t="str">
        <f>IF(P_22号様式!J129="","",P_22号様式!J129)</f>
        <v/>
      </c>
      <c r="H163" s="19" t="str">
        <f>IF(P_22号様式!K129="","",P_22号様式!K129)</f>
        <v/>
      </c>
      <c r="I163" s="19" t="str">
        <f>IF(P_22号様式!L129="","",P_22号様式!L129)</f>
        <v/>
      </c>
      <c r="J163" s="19" t="str">
        <f>IF(P_22号様式!M129="","",P_22号様式!M129)</f>
        <v/>
      </c>
      <c r="K163" s="19" t="str">
        <f>IF(P_22号様式!O129="","",P_22号様式!O129)</f>
        <v/>
      </c>
      <c r="L163" s="19" t="str">
        <f>IF(P_22号様式!P129="","",P_22号様式!P129)</f>
        <v/>
      </c>
      <c r="M163" s="19" t="str">
        <f>IF(P_22号様式!Q129="","",P_22号様式!Q129)</f>
        <v/>
      </c>
      <c r="N163" s="19" t="str">
        <f>IF(P_22号様式!R129="","",P_22号様式!R129)</f>
        <v/>
      </c>
      <c r="O163" s="20" t="str">
        <f>IF(P_22号様式!T129="","",P_22号様式!T129)</f>
        <v/>
      </c>
      <c r="P163" s="20" t="str">
        <f>IF(P_22号様式!U129="","",P_22号様式!U129)</f>
        <v/>
      </c>
      <c r="Q163" s="20" t="str">
        <f>IF(P_22号様式!V129="","",P_22号様式!V129)</f>
        <v/>
      </c>
      <c r="R163" s="31" t="str">
        <f>IF(P_22号様式!W129="","",P_22号様式!W129)</f>
        <v/>
      </c>
    </row>
    <row r="164" spans="1:18" s="21" customFormat="1" ht="12.75" customHeight="1" x14ac:dyDescent="0.15">
      <c r="A164" s="36" t="str">
        <f>IF(P_22号様式!C130="","",P_22号様式!C130)</f>
        <v/>
      </c>
      <c r="B164" s="36"/>
      <c r="C164" s="19" t="str">
        <f>IF(P_22号様式!E130="","",P_22号様式!E130)</f>
        <v/>
      </c>
      <c r="D164" s="19" t="str">
        <f>IF(P_22号様式!F130="","",P_22号様式!F130)</f>
        <v/>
      </c>
      <c r="E164" s="19" t="str">
        <f>IF(P_22号様式!G130="","",P_22号様式!G130)</f>
        <v/>
      </c>
      <c r="F164" s="19" t="str">
        <f>IF(P_22号様式!H130="","",P_22号様式!H130)</f>
        <v/>
      </c>
      <c r="G164" s="19" t="str">
        <f>IF(P_22号様式!J130="","",P_22号様式!J130)</f>
        <v/>
      </c>
      <c r="H164" s="19" t="str">
        <f>IF(P_22号様式!K130="","",P_22号様式!K130)</f>
        <v/>
      </c>
      <c r="I164" s="19" t="str">
        <f>IF(P_22号様式!L130="","",P_22号様式!L130)</f>
        <v/>
      </c>
      <c r="J164" s="19" t="str">
        <f>IF(P_22号様式!M130="","",P_22号様式!M130)</f>
        <v/>
      </c>
      <c r="K164" s="19" t="str">
        <f>IF(P_22号様式!O130="","",P_22号様式!O130)</f>
        <v/>
      </c>
      <c r="L164" s="19" t="str">
        <f>IF(P_22号様式!P130="","",P_22号様式!P130)</f>
        <v/>
      </c>
      <c r="M164" s="19" t="str">
        <f>IF(P_22号様式!Q130="","",P_22号様式!Q130)</f>
        <v/>
      </c>
      <c r="N164" s="19" t="str">
        <f>IF(P_22号様式!R130="","",P_22号様式!R130)</f>
        <v/>
      </c>
      <c r="O164" s="20" t="str">
        <f>IF(P_22号様式!T130="","",P_22号様式!T130)</f>
        <v/>
      </c>
      <c r="P164" s="20" t="str">
        <f>IF(P_22号様式!U130="","",P_22号様式!U130)</f>
        <v/>
      </c>
      <c r="Q164" s="20" t="str">
        <f>IF(P_22号様式!V130="","",P_22号様式!V130)</f>
        <v/>
      </c>
      <c r="R164" s="31" t="str">
        <f>IF(P_22号様式!W130="","",P_22号様式!W130)</f>
        <v/>
      </c>
    </row>
    <row r="165" spans="1:18" s="21" customFormat="1" ht="20.25" customHeight="1" x14ac:dyDescent="0.15"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32"/>
    </row>
    <row r="166" spans="1:18" s="21" customFormat="1" ht="12.75" customHeight="1" x14ac:dyDescent="0.15">
      <c r="A166" s="34" t="s">
        <v>15</v>
      </c>
      <c r="B166" s="35"/>
      <c r="C166" s="20">
        <f>IF(P_22号様式!X88="","",P_22号様式!X88)</f>
        <v>42067</v>
      </c>
      <c r="D166" s="20">
        <f>IF(P_22号様式!Y88="","",P_22号様式!Y88)</f>
        <v>536642</v>
      </c>
      <c r="E166" s="20">
        <f>IF(P_22号様式!Z88="","",P_22号様式!Z88)</f>
        <v>1</v>
      </c>
      <c r="F166" s="20">
        <f>IF(P_22号様式!AA88="","",P_22号様式!AA88)</f>
        <v>578710</v>
      </c>
      <c r="G166" s="20">
        <f>IF(P_22号様式!AB88="","",P_22号様式!AB88)</f>
        <v>39831</v>
      </c>
      <c r="H166" s="20">
        <f>IF(P_22号様式!AC88="","",P_22号様式!AC88)</f>
        <v>538879</v>
      </c>
      <c r="I166" s="20">
        <f>IF(P_22号様式!AD88="","",P_22号様式!AD88)</f>
        <v>0</v>
      </c>
      <c r="J166" s="20">
        <f>IF(P_22号様式!AE88="","",P_22号様式!AE88)</f>
        <v>578710</v>
      </c>
      <c r="K166" s="20">
        <f>IF(P_22号様式!AF88="","",P_22号様式!AF88)</f>
        <v>43253</v>
      </c>
      <c r="L166" s="20">
        <f>IF(P_22号様式!AG88="","",P_22号様式!AG88)</f>
        <v>535456</v>
      </c>
      <c r="M166" s="20">
        <f>IF(P_22号様式!AH88="","",P_22号様式!AH88)</f>
        <v>1</v>
      </c>
      <c r="N166" s="20">
        <f>IF(P_22号様式!AI88="","",P_22号様式!AI88)</f>
        <v>578710</v>
      </c>
      <c r="O166" s="20">
        <f>IF(P_22号様式!AJ88="","",P_22号様式!AJ88)</f>
        <v>37063</v>
      </c>
      <c r="P166" s="20">
        <f>IF(P_22号様式!AK88="","",P_22号様式!AK88)</f>
        <v>541646</v>
      </c>
      <c r="Q166" s="20">
        <f>IF(P_22号様式!AL88="","",P_22号様式!AL88)</f>
        <v>1</v>
      </c>
      <c r="R166" s="31">
        <f>IF(P_22号様式!AM88="","",P_22号様式!AM88)</f>
        <v>578710</v>
      </c>
    </row>
    <row r="167" spans="1:18" s="21" customFormat="1" ht="12.75" customHeight="1" x14ac:dyDescent="0.15">
      <c r="A167" s="34" t="s">
        <v>13</v>
      </c>
      <c r="B167" s="35"/>
      <c r="C167" s="20">
        <f>IF(P_22号様式!AN88="","",P_22号様式!AN88)</f>
        <v>3577</v>
      </c>
      <c r="D167" s="20">
        <f>IF(P_22号様式!AO88="","",P_22号様式!AO88)</f>
        <v>81613</v>
      </c>
      <c r="E167" s="20">
        <f>IF(P_22号様式!AP88="","",P_22号様式!AP88)</f>
        <v>9</v>
      </c>
      <c r="F167" s="20">
        <f>IF(P_22号様式!AQ88="","",P_22号様式!AQ88)</f>
        <v>85199</v>
      </c>
      <c r="G167" s="20">
        <f>IF(P_22号様式!AR88="","",P_22号様式!AR88)</f>
        <v>3410</v>
      </c>
      <c r="H167" s="20">
        <f>IF(P_22号様式!AS88="","",P_22号様式!AS88)</f>
        <v>81783</v>
      </c>
      <c r="I167" s="20">
        <f>IF(P_22号様式!AT88="","",P_22号様式!AT88)</f>
        <v>6</v>
      </c>
      <c r="J167" s="20">
        <f>IF(P_22号様式!AU88="","",P_22号様式!AU88)</f>
        <v>85199</v>
      </c>
      <c r="K167" s="20">
        <f>IF(P_22号様式!AV88="","",P_22号様式!AV88)</f>
        <v>3701</v>
      </c>
      <c r="L167" s="20">
        <f>IF(P_22号様式!AW88="","",P_22号様式!AW88)</f>
        <v>81494</v>
      </c>
      <c r="M167" s="20">
        <f>IF(P_22号様式!AX88="","",P_22号様式!AX88)</f>
        <v>4</v>
      </c>
      <c r="N167" s="20">
        <f>IF(P_22号様式!AY88="","",P_22号様式!AY88)</f>
        <v>85199</v>
      </c>
      <c r="O167" s="20">
        <f>IF(P_22号様式!AZ88="","",P_22号様式!AZ88)</f>
        <v>3050</v>
      </c>
      <c r="P167" s="20">
        <f>IF(P_22号様式!BA88="","",P_22号様式!BA88)</f>
        <v>82143</v>
      </c>
      <c r="Q167" s="20">
        <f>IF(P_22号様式!BB88="","",P_22号様式!BB88)</f>
        <v>6</v>
      </c>
      <c r="R167" s="31">
        <f>IF(P_22号様式!BC88="","",P_22号様式!BC88)</f>
        <v>85199</v>
      </c>
    </row>
    <row r="168" spans="1:18" s="21" customFormat="1" ht="12.75" customHeight="1" x14ac:dyDescent="0.15">
      <c r="A168" s="34" t="s">
        <v>14</v>
      </c>
      <c r="B168" s="35"/>
      <c r="C168" s="20">
        <f>IF(P_22号様式!BD88="","",P_22号様式!BD88)</f>
        <v>45644</v>
      </c>
      <c r="D168" s="20">
        <f>IF(P_22号様式!BE88="","",P_22号様式!BE88)</f>
        <v>618255</v>
      </c>
      <c r="E168" s="20">
        <f>IF(P_22号様式!BF88="","",P_22号様式!BF88)</f>
        <v>10</v>
      </c>
      <c r="F168" s="20">
        <f>IF(P_22号様式!BG88="","",P_22号様式!BG88)</f>
        <v>663909</v>
      </c>
      <c r="G168" s="20">
        <f>IF(P_22号様式!BH88="","",P_22号様式!BH88)</f>
        <v>43241</v>
      </c>
      <c r="H168" s="20">
        <f>IF(P_22号様式!BI88="","",P_22号様式!BI88)</f>
        <v>620662</v>
      </c>
      <c r="I168" s="20">
        <f>IF(P_22号様式!BJ88="","",P_22号様式!BJ88)</f>
        <v>6</v>
      </c>
      <c r="J168" s="20">
        <f>IF(P_22号様式!BK88="","",P_22号様式!BK88)</f>
        <v>663909</v>
      </c>
      <c r="K168" s="20">
        <f>IF(P_22号様式!BL88="","",P_22号様式!BL88)</f>
        <v>46954</v>
      </c>
      <c r="L168" s="20">
        <f>IF(P_22号様式!BM88="","",P_22号様式!BM88)</f>
        <v>616950</v>
      </c>
      <c r="M168" s="20">
        <f>IF(P_22号様式!BN88="","",P_22号様式!BN88)</f>
        <v>5</v>
      </c>
      <c r="N168" s="20">
        <f>IF(P_22号様式!BO88="","",P_22号様式!BO88)</f>
        <v>663909</v>
      </c>
      <c r="O168" s="20">
        <f>IF(P_22号様式!BP88="","",P_22号様式!BP88)</f>
        <v>40113</v>
      </c>
      <c r="P168" s="20">
        <f>IF(P_22号様式!BQ88="","",P_22号様式!BQ88)</f>
        <v>623789</v>
      </c>
      <c r="Q168" s="20">
        <f>IF(P_22号様式!BR88="","",P_22号様式!BR88)</f>
        <v>7</v>
      </c>
      <c r="R168" s="31">
        <f>IF(P_22号様式!BS88="","",P_22号様式!BS88)</f>
        <v>663909</v>
      </c>
    </row>
    <row r="169" spans="1:18" s="1" customFormat="1" ht="8.25" customHeight="1" x14ac:dyDescent="0.15">
      <c r="B169" s="2"/>
      <c r="C169" s="2"/>
      <c r="E169" s="3"/>
      <c r="G169" s="3"/>
      <c r="J169" s="3"/>
      <c r="Q169" s="41" t="str">
        <f>IF(P_22号様式!A131=""," ページ", P_22号様式!A131 &amp; "ページ")</f>
        <v>4ページ</v>
      </c>
      <c r="R169" s="41"/>
    </row>
    <row r="170" spans="1:18" s="1" customFormat="1" ht="14.25" customHeight="1" x14ac:dyDescent="0.15">
      <c r="A170" s="56" t="s">
        <v>0</v>
      </c>
      <c r="B170" s="56"/>
      <c r="C170" s="56"/>
      <c r="D170" s="56"/>
      <c r="G170" s="3"/>
      <c r="H170" s="58" t="s">
        <v>1</v>
      </c>
      <c r="I170" s="58"/>
      <c r="J170" s="58"/>
      <c r="K170" s="6"/>
      <c r="L170" s="6"/>
      <c r="M170" s="6"/>
      <c r="Q170" s="41"/>
      <c r="R170" s="41"/>
    </row>
    <row r="171" spans="1:18" s="1" customFormat="1" ht="8.25" customHeight="1" x14ac:dyDescent="0.15">
      <c r="A171" s="56"/>
      <c r="B171" s="56"/>
      <c r="C171" s="56"/>
      <c r="D171" s="56"/>
      <c r="F171" s="5"/>
      <c r="G171" s="5"/>
      <c r="H171" s="58"/>
      <c r="I171" s="58"/>
      <c r="J171" s="58"/>
      <c r="R171" s="29"/>
    </row>
    <row r="172" spans="1:18" s="1" customFormat="1" ht="15" customHeight="1" x14ac:dyDescent="0.15">
      <c r="A172" s="3"/>
      <c r="B172" s="60">
        <f>IF(パラメタシート!B1="","",パラメタシート!B1)</f>
        <v>45592</v>
      </c>
      <c r="C172" s="60"/>
      <c r="D172" s="60"/>
      <c r="E172" s="60"/>
      <c r="G172" s="4"/>
      <c r="H172" s="58"/>
      <c r="I172" s="58"/>
      <c r="J172" s="58"/>
      <c r="M172" s="7"/>
      <c r="R172" s="29"/>
    </row>
    <row r="173" spans="1:18" s="1" customFormat="1" ht="16.5" customHeight="1" x14ac:dyDescent="0.15">
      <c r="B173" s="42" t="s">
        <v>2</v>
      </c>
      <c r="C173" s="42"/>
      <c r="D173" s="42"/>
      <c r="E173" s="42"/>
      <c r="F173" s="4"/>
      <c r="G173" s="4"/>
      <c r="N173" s="33" t="str">
        <f>IF(P_22号様式!BT131="0","即日 開票  中間報告","翌日 開票  中間報告")</f>
        <v>即日 開票  中間報告</v>
      </c>
      <c r="O173" s="33"/>
      <c r="P173" s="57" t="str">
        <f>IF(P_22号様式!BU131="","     時     分",P_22号様式!BU131)</f>
        <v xml:space="preserve">     時     分</v>
      </c>
      <c r="Q173" s="57"/>
      <c r="R173" s="29"/>
    </row>
    <row r="174" spans="1:18" s="1" customFormat="1" ht="16.5" customHeight="1" x14ac:dyDescent="0.15">
      <c r="B174" s="3"/>
      <c r="C174" s="3"/>
      <c r="D174" s="3"/>
      <c r="E174" s="8"/>
      <c r="F174" s="8"/>
      <c r="G174" s="9"/>
      <c r="H174" s="9"/>
      <c r="I174" s="10"/>
      <c r="J174" s="10"/>
      <c r="K174" s="11"/>
      <c r="L174" s="12"/>
      <c r="M174" s="13"/>
      <c r="N174" s="37" t="s">
        <v>3</v>
      </c>
      <c r="O174" s="37"/>
      <c r="P174" s="47">
        <f>IF(P_22号様式!BV131="","     時     分",P_22号様式!BV131)</f>
        <v>9.2361111111111102E-2</v>
      </c>
      <c r="Q174" s="47"/>
      <c r="R174" s="30" t="s">
        <v>11</v>
      </c>
    </row>
    <row r="175" spans="1:18" s="14" customFormat="1" x14ac:dyDescent="0.15">
      <c r="A175" s="50" t="s">
        <v>4</v>
      </c>
      <c r="B175" s="51"/>
      <c r="C175" s="38" t="str">
        <f>IF(P_22号様式!D131="","",P_22号様式!D131)</f>
        <v>石兼 公博</v>
      </c>
      <c r="D175" s="39"/>
      <c r="E175" s="39"/>
      <c r="F175" s="40"/>
      <c r="G175" s="38" t="str">
        <f>IF(P_22号様式!I131="","",P_22号様式!I131)</f>
        <v>中村　愼</v>
      </c>
      <c r="H175" s="39"/>
      <c r="I175" s="39"/>
      <c r="J175" s="40"/>
      <c r="K175" s="38" t="str">
        <f>IF(P_22号様式!N131="","",P_22号様式!N131)</f>
        <v/>
      </c>
      <c r="L175" s="39"/>
      <c r="M175" s="39"/>
      <c r="N175" s="40"/>
      <c r="O175" s="38" t="str">
        <f>IF(P_22号様式!S131="","",P_22号様式!S131)</f>
        <v/>
      </c>
      <c r="P175" s="39"/>
      <c r="Q175" s="39"/>
      <c r="R175" s="40"/>
    </row>
    <row r="176" spans="1:18" s="14" customFormat="1" x14ac:dyDescent="0.15">
      <c r="A176" s="52"/>
      <c r="B176" s="53"/>
      <c r="C176" s="15" t="s">
        <v>5</v>
      </c>
      <c r="D176" s="16" t="s">
        <v>5</v>
      </c>
      <c r="E176" s="45" t="s">
        <v>6</v>
      </c>
      <c r="F176" s="43" t="s">
        <v>7</v>
      </c>
      <c r="G176" s="15" t="s">
        <v>5</v>
      </c>
      <c r="H176" s="16" t="s">
        <v>5</v>
      </c>
      <c r="I176" s="45" t="s">
        <v>6</v>
      </c>
      <c r="J176" s="43" t="s">
        <v>7</v>
      </c>
      <c r="K176" s="15" t="s">
        <v>5</v>
      </c>
      <c r="L176" s="16" t="s">
        <v>5</v>
      </c>
      <c r="M176" s="45" t="s">
        <v>6</v>
      </c>
      <c r="N176" s="45" t="s">
        <v>7</v>
      </c>
      <c r="O176" s="15" t="s">
        <v>5</v>
      </c>
      <c r="P176" s="16" t="s">
        <v>5</v>
      </c>
      <c r="Q176" s="45" t="s">
        <v>6</v>
      </c>
      <c r="R176" s="48" t="s">
        <v>7</v>
      </c>
    </row>
    <row r="177" spans="1:18" s="14" customFormat="1" x14ac:dyDescent="0.15">
      <c r="A177" s="54"/>
      <c r="B177" s="55"/>
      <c r="C177" s="17" t="s">
        <v>8</v>
      </c>
      <c r="D177" s="18" t="s">
        <v>9</v>
      </c>
      <c r="E177" s="46"/>
      <c r="F177" s="44"/>
      <c r="G177" s="17" t="s">
        <v>8</v>
      </c>
      <c r="H177" s="18" t="s">
        <v>9</v>
      </c>
      <c r="I177" s="46"/>
      <c r="J177" s="44"/>
      <c r="K177" s="17" t="s">
        <v>8</v>
      </c>
      <c r="L177" s="18" t="s">
        <v>9</v>
      </c>
      <c r="M177" s="46"/>
      <c r="N177" s="46"/>
      <c r="O177" s="17" t="s">
        <v>8</v>
      </c>
      <c r="P177" s="18" t="s">
        <v>9</v>
      </c>
      <c r="Q177" s="46"/>
      <c r="R177" s="49"/>
    </row>
    <row r="178" spans="1:18" s="21" customFormat="1" ht="12.75" customHeight="1" x14ac:dyDescent="0.15">
      <c r="A178" s="36" t="str">
        <f>IF(P_22号様式!C131="","",P_22号様式!C131)</f>
        <v>　大和村</v>
      </c>
      <c r="B178" s="36"/>
      <c r="C178" s="19">
        <f>IF(P_22号様式!E131="","",P_22号様式!E131)</f>
        <v>28</v>
      </c>
      <c r="D178" s="19">
        <f>IF(P_22号様式!F131="","",P_22号様式!F131)</f>
        <v>850</v>
      </c>
      <c r="E178" s="19">
        <f>IF(P_22号様式!G131="","",P_22号様式!G131)</f>
        <v>0</v>
      </c>
      <c r="F178" s="19">
        <f>IF(P_22号様式!H131="","",P_22号様式!H131)</f>
        <v>878</v>
      </c>
      <c r="G178" s="19">
        <f>IF(P_22号様式!J131="","",P_22号様式!J131)</f>
        <v>29</v>
      </c>
      <c r="H178" s="19">
        <f>IF(P_22号様式!K131="","",P_22号様式!K131)</f>
        <v>849</v>
      </c>
      <c r="I178" s="19">
        <f>IF(P_22号様式!L131="","",P_22号様式!L131)</f>
        <v>0</v>
      </c>
      <c r="J178" s="19">
        <f>IF(P_22号様式!M131="","",P_22号様式!M131)</f>
        <v>878</v>
      </c>
      <c r="K178" s="19" t="str">
        <f>IF(P_22号様式!O131="","",P_22号様式!O131)</f>
        <v/>
      </c>
      <c r="L178" s="19" t="str">
        <f>IF(P_22号様式!P131="","",P_22号様式!P131)</f>
        <v/>
      </c>
      <c r="M178" s="19" t="str">
        <f>IF(P_22号様式!Q131="","",P_22号様式!Q131)</f>
        <v/>
      </c>
      <c r="N178" s="19" t="str">
        <f>IF(P_22号様式!R131="","",P_22号様式!R131)</f>
        <v/>
      </c>
      <c r="O178" s="20" t="str">
        <f>IF(P_22号様式!T131="","",P_22号様式!T131)</f>
        <v/>
      </c>
      <c r="P178" s="20" t="str">
        <f>IF(P_22号様式!U131="","",P_22号様式!U131)</f>
        <v/>
      </c>
      <c r="Q178" s="20" t="str">
        <f>IF(P_22号様式!V131="","",P_22号様式!V131)</f>
        <v/>
      </c>
      <c r="R178" s="31" t="str">
        <f>IF(P_22号様式!W131="","",P_22号様式!W131)</f>
        <v/>
      </c>
    </row>
    <row r="179" spans="1:18" s="21" customFormat="1" ht="12.75" customHeight="1" x14ac:dyDescent="0.15">
      <c r="A179" s="36" t="str">
        <f>IF(P_22号様式!C132="","",P_22号様式!C132)</f>
        <v>　宇検村</v>
      </c>
      <c r="B179" s="36"/>
      <c r="C179" s="19">
        <f>IF(P_22号様式!E132="","",P_22号様式!E132)</f>
        <v>20</v>
      </c>
      <c r="D179" s="19">
        <f>IF(P_22号様式!F132="","",P_22号様式!F132)</f>
        <v>1115</v>
      </c>
      <c r="E179" s="19">
        <f>IF(P_22号様式!G132="","",P_22号様式!G132)</f>
        <v>0</v>
      </c>
      <c r="F179" s="19">
        <f>IF(P_22号様式!H132="","",P_22号様式!H132)</f>
        <v>1135</v>
      </c>
      <c r="G179" s="19">
        <f>IF(P_22号様式!J132="","",P_22号様式!J132)</f>
        <v>19</v>
      </c>
      <c r="H179" s="19">
        <f>IF(P_22号様式!K132="","",P_22号様式!K132)</f>
        <v>1116</v>
      </c>
      <c r="I179" s="19">
        <f>IF(P_22号様式!L132="","",P_22号様式!L132)</f>
        <v>0</v>
      </c>
      <c r="J179" s="19">
        <f>IF(P_22号様式!M132="","",P_22号様式!M132)</f>
        <v>1135</v>
      </c>
      <c r="K179" s="19" t="str">
        <f>IF(P_22号様式!O132="","",P_22号様式!O132)</f>
        <v/>
      </c>
      <c r="L179" s="19" t="str">
        <f>IF(P_22号様式!P132="","",P_22号様式!P132)</f>
        <v/>
      </c>
      <c r="M179" s="19" t="str">
        <f>IF(P_22号様式!Q132="","",P_22号様式!Q132)</f>
        <v/>
      </c>
      <c r="N179" s="19" t="str">
        <f>IF(P_22号様式!R132="","",P_22号様式!R132)</f>
        <v/>
      </c>
      <c r="O179" s="20" t="str">
        <f>IF(P_22号様式!T132="","",P_22号様式!T132)</f>
        <v/>
      </c>
      <c r="P179" s="20" t="str">
        <f>IF(P_22号様式!U132="","",P_22号様式!U132)</f>
        <v/>
      </c>
      <c r="Q179" s="20" t="str">
        <f>IF(P_22号様式!V132="","",P_22号様式!V132)</f>
        <v/>
      </c>
      <c r="R179" s="31" t="str">
        <f>IF(P_22号様式!W132="","",P_22号様式!W132)</f>
        <v/>
      </c>
    </row>
    <row r="180" spans="1:18" s="21" customFormat="1" ht="12.75" customHeight="1" x14ac:dyDescent="0.15">
      <c r="A180" s="36" t="str">
        <f>IF(P_22号様式!C133="","",P_22号様式!C133)</f>
        <v>　瀬戸内町</v>
      </c>
      <c r="B180" s="36"/>
      <c r="C180" s="19">
        <f>IF(P_22号様式!E133="","",P_22号様式!E133)</f>
        <v>186</v>
      </c>
      <c r="D180" s="19">
        <f>IF(P_22号様式!F133="","",P_22号様式!F133)</f>
        <v>4331</v>
      </c>
      <c r="E180" s="19">
        <f>IF(P_22号様式!G133="","",P_22号様式!G133)</f>
        <v>0</v>
      </c>
      <c r="F180" s="19">
        <f>IF(P_22号様式!H133="","",P_22号様式!H133)</f>
        <v>4517</v>
      </c>
      <c r="G180" s="19">
        <f>IF(P_22号様式!J133="","",P_22号様式!J133)</f>
        <v>173</v>
      </c>
      <c r="H180" s="19">
        <f>IF(P_22号様式!K133="","",P_22号様式!K133)</f>
        <v>4344</v>
      </c>
      <c r="I180" s="19">
        <f>IF(P_22号様式!L133="","",P_22号様式!L133)</f>
        <v>0</v>
      </c>
      <c r="J180" s="19">
        <f>IF(P_22号様式!M133="","",P_22号様式!M133)</f>
        <v>4517</v>
      </c>
      <c r="K180" s="19" t="str">
        <f>IF(P_22号様式!O133="","",P_22号様式!O133)</f>
        <v/>
      </c>
      <c r="L180" s="19" t="str">
        <f>IF(P_22号様式!P133="","",P_22号様式!P133)</f>
        <v/>
      </c>
      <c r="M180" s="19" t="str">
        <f>IF(P_22号様式!Q133="","",P_22号様式!Q133)</f>
        <v/>
      </c>
      <c r="N180" s="19" t="str">
        <f>IF(P_22号様式!R133="","",P_22号様式!R133)</f>
        <v/>
      </c>
      <c r="O180" s="20" t="str">
        <f>IF(P_22号様式!T133="","",P_22号様式!T133)</f>
        <v/>
      </c>
      <c r="P180" s="20" t="str">
        <f>IF(P_22号様式!U133="","",P_22号様式!U133)</f>
        <v/>
      </c>
      <c r="Q180" s="20" t="str">
        <f>IF(P_22号様式!V133="","",P_22号様式!V133)</f>
        <v/>
      </c>
      <c r="R180" s="31" t="str">
        <f>IF(P_22号様式!W133="","",P_22号様式!W133)</f>
        <v/>
      </c>
    </row>
    <row r="181" spans="1:18" s="21" customFormat="1" ht="12.75" customHeight="1" x14ac:dyDescent="0.15">
      <c r="A181" s="36" t="str">
        <f>IF(P_22号様式!C134="","",P_22号様式!C134)</f>
        <v>　龍郷町</v>
      </c>
      <c r="B181" s="36"/>
      <c r="C181" s="19">
        <f>IF(P_22号様式!E134="","",P_22号様式!E134)</f>
        <v>129</v>
      </c>
      <c r="D181" s="19">
        <f>IF(P_22号様式!F134="","",P_22号様式!F134)</f>
        <v>2946</v>
      </c>
      <c r="E181" s="19">
        <f>IF(P_22号様式!G134="","",P_22号様式!G134)</f>
        <v>0</v>
      </c>
      <c r="F181" s="19">
        <f>IF(P_22号様式!H134="","",P_22号様式!H134)</f>
        <v>3075</v>
      </c>
      <c r="G181" s="19">
        <f>IF(P_22号様式!J134="","",P_22号様式!J134)</f>
        <v>129</v>
      </c>
      <c r="H181" s="19">
        <f>IF(P_22号様式!K134="","",P_22号様式!K134)</f>
        <v>2946</v>
      </c>
      <c r="I181" s="19">
        <f>IF(P_22号様式!L134="","",P_22号様式!L134)</f>
        <v>0</v>
      </c>
      <c r="J181" s="19">
        <f>IF(P_22号様式!M134="","",P_22号様式!M134)</f>
        <v>3075</v>
      </c>
      <c r="K181" s="19" t="str">
        <f>IF(P_22号様式!O134="","",P_22号様式!O134)</f>
        <v/>
      </c>
      <c r="L181" s="19" t="str">
        <f>IF(P_22号様式!P134="","",P_22号様式!P134)</f>
        <v/>
      </c>
      <c r="M181" s="19" t="str">
        <f>IF(P_22号様式!Q134="","",P_22号様式!Q134)</f>
        <v/>
      </c>
      <c r="N181" s="19" t="str">
        <f>IF(P_22号様式!R134="","",P_22号様式!R134)</f>
        <v/>
      </c>
      <c r="O181" s="20" t="str">
        <f>IF(P_22号様式!T134="","",P_22号様式!T134)</f>
        <v/>
      </c>
      <c r="P181" s="20" t="str">
        <f>IF(P_22号様式!U134="","",P_22号様式!U134)</f>
        <v/>
      </c>
      <c r="Q181" s="20" t="str">
        <f>IF(P_22号様式!V134="","",P_22号様式!V134)</f>
        <v/>
      </c>
      <c r="R181" s="31" t="str">
        <f>IF(P_22号様式!W134="","",P_22号様式!W134)</f>
        <v/>
      </c>
    </row>
    <row r="182" spans="1:18" s="21" customFormat="1" ht="12.75" customHeight="1" x14ac:dyDescent="0.15">
      <c r="A182" s="36" t="str">
        <f>IF(P_22号様式!C135="","",P_22号様式!C135)</f>
        <v>　喜界町</v>
      </c>
      <c r="B182" s="36"/>
      <c r="C182" s="19">
        <f>IF(P_22号様式!E135="","",P_22号様式!E135)</f>
        <v>120</v>
      </c>
      <c r="D182" s="19">
        <f>IF(P_22号様式!F135="","",P_22号様式!F135)</f>
        <v>3125</v>
      </c>
      <c r="E182" s="19">
        <f>IF(P_22号様式!G135="","",P_22号様式!G135)</f>
        <v>0</v>
      </c>
      <c r="F182" s="19">
        <f>IF(P_22号様式!H135="","",P_22号様式!H135)</f>
        <v>3245</v>
      </c>
      <c r="G182" s="19">
        <f>IF(P_22号様式!J135="","",P_22号様式!J135)</f>
        <v>117</v>
      </c>
      <c r="H182" s="19">
        <f>IF(P_22号様式!K135="","",P_22号様式!K135)</f>
        <v>3128</v>
      </c>
      <c r="I182" s="19">
        <f>IF(P_22号様式!L135="","",P_22号様式!L135)</f>
        <v>0</v>
      </c>
      <c r="J182" s="19">
        <f>IF(P_22号様式!M135="","",P_22号様式!M135)</f>
        <v>3245</v>
      </c>
      <c r="K182" s="19" t="str">
        <f>IF(P_22号様式!O135="","",P_22号様式!O135)</f>
        <v/>
      </c>
      <c r="L182" s="19" t="str">
        <f>IF(P_22号様式!P135="","",P_22号様式!P135)</f>
        <v/>
      </c>
      <c r="M182" s="19" t="str">
        <f>IF(P_22号様式!Q135="","",P_22号様式!Q135)</f>
        <v/>
      </c>
      <c r="N182" s="19" t="str">
        <f>IF(P_22号様式!R135="","",P_22号様式!R135)</f>
        <v/>
      </c>
      <c r="O182" s="20" t="str">
        <f>IF(P_22号様式!T135="","",P_22号様式!T135)</f>
        <v/>
      </c>
      <c r="P182" s="20" t="str">
        <f>IF(P_22号様式!U135="","",P_22号様式!U135)</f>
        <v/>
      </c>
      <c r="Q182" s="20" t="str">
        <f>IF(P_22号様式!V135="","",P_22号様式!V135)</f>
        <v/>
      </c>
      <c r="R182" s="31" t="str">
        <f>IF(P_22号様式!W135="","",P_22号様式!W135)</f>
        <v/>
      </c>
    </row>
    <row r="183" spans="1:18" s="21" customFormat="1" ht="12.75" customHeight="1" x14ac:dyDescent="0.15">
      <c r="A183" s="36" t="str">
        <f>IF(P_22号様式!C136="","",P_22号様式!C136)</f>
        <v>　徳之島町</v>
      </c>
      <c r="B183" s="36"/>
      <c r="C183" s="19">
        <f>IF(P_22号様式!E136="","",P_22号様式!E136)</f>
        <v>200</v>
      </c>
      <c r="D183" s="19">
        <f>IF(P_22号様式!F136="","",P_22号様式!F136)</f>
        <v>4424</v>
      </c>
      <c r="E183" s="19">
        <f>IF(P_22号様式!G136="","",P_22号様式!G136)</f>
        <v>0</v>
      </c>
      <c r="F183" s="19">
        <f>IF(P_22号様式!H136="","",P_22号様式!H136)</f>
        <v>4624</v>
      </c>
      <c r="G183" s="19">
        <f>IF(P_22号様式!J136="","",P_22号様式!J136)</f>
        <v>198</v>
      </c>
      <c r="H183" s="19">
        <f>IF(P_22号様式!K136="","",P_22号様式!K136)</f>
        <v>4426</v>
      </c>
      <c r="I183" s="19">
        <f>IF(P_22号様式!L136="","",P_22号様式!L136)</f>
        <v>0</v>
      </c>
      <c r="J183" s="19">
        <f>IF(P_22号様式!M136="","",P_22号様式!M136)</f>
        <v>4624</v>
      </c>
      <c r="K183" s="19" t="str">
        <f>IF(P_22号様式!O136="","",P_22号様式!O136)</f>
        <v/>
      </c>
      <c r="L183" s="19" t="str">
        <f>IF(P_22号様式!P136="","",P_22号様式!P136)</f>
        <v/>
      </c>
      <c r="M183" s="19" t="str">
        <f>IF(P_22号様式!Q136="","",P_22号様式!Q136)</f>
        <v/>
      </c>
      <c r="N183" s="19" t="str">
        <f>IF(P_22号様式!R136="","",P_22号様式!R136)</f>
        <v/>
      </c>
      <c r="O183" s="20" t="str">
        <f>IF(P_22号様式!T136="","",P_22号様式!T136)</f>
        <v/>
      </c>
      <c r="P183" s="20" t="str">
        <f>IF(P_22号様式!U136="","",P_22号様式!U136)</f>
        <v/>
      </c>
      <c r="Q183" s="20" t="str">
        <f>IF(P_22号様式!V136="","",P_22号様式!V136)</f>
        <v/>
      </c>
      <c r="R183" s="31" t="str">
        <f>IF(P_22号様式!W136="","",P_22号様式!W136)</f>
        <v/>
      </c>
    </row>
    <row r="184" spans="1:18" s="21" customFormat="1" ht="12.75" customHeight="1" x14ac:dyDescent="0.15">
      <c r="A184" s="36" t="str">
        <f>IF(P_22号様式!C137="","",P_22号様式!C137)</f>
        <v>　天城町</v>
      </c>
      <c r="B184" s="36"/>
      <c r="C184" s="19">
        <f>IF(P_22号様式!E137="","",P_22号様式!E137)</f>
        <v>87</v>
      </c>
      <c r="D184" s="19">
        <f>IF(P_22号様式!F137="","",P_22号様式!F137)</f>
        <v>2920</v>
      </c>
      <c r="E184" s="19">
        <f>IF(P_22号様式!G137="","",P_22号様式!G137)</f>
        <v>0</v>
      </c>
      <c r="F184" s="19">
        <f>IF(P_22号様式!H137="","",P_22号様式!H137)</f>
        <v>3007</v>
      </c>
      <c r="G184" s="19">
        <f>IF(P_22号様式!J137="","",P_22号様式!J137)</f>
        <v>83</v>
      </c>
      <c r="H184" s="19">
        <f>IF(P_22号様式!K137="","",P_22号様式!K137)</f>
        <v>2924</v>
      </c>
      <c r="I184" s="19">
        <f>IF(P_22号様式!L137="","",P_22号様式!L137)</f>
        <v>0</v>
      </c>
      <c r="J184" s="19">
        <f>IF(P_22号様式!M137="","",P_22号様式!M137)</f>
        <v>3007</v>
      </c>
      <c r="K184" s="19" t="str">
        <f>IF(P_22号様式!O137="","",P_22号様式!O137)</f>
        <v/>
      </c>
      <c r="L184" s="19" t="str">
        <f>IF(P_22号様式!P137="","",P_22号様式!P137)</f>
        <v/>
      </c>
      <c r="M184" s="19" t="str">
        <f>IF(P_22号様式!Q137="","",P_22号様式!Q137)</f>
        <v/>
      </c>
      <c r="N184" s="19" t="str">
        <f>IF(P_22号様式!R137="","",P_22号様式!R137)</f>
        <v/>
      </c>
      <c r="O184" s="20" t="str">
        <f>IF(P_22号様式!T137="","",P_22号様式!T137)</f>
        <v/>
      </c>
      <c r="P184" s="20" t="str">
        <f>IF(P_22号様式!U137="","",P_22号様式!U137)</f>
        <v/>
      </c>
      <c r="Q184" s="20" t="str">
        <f>IF(P_22号様式!V137="","",P_22号様式!V137)</f>
        <v/>
      </c>
      <c r="R184" s="31" t="str">
        <f>IF(P_22号様式!W137="","",P_22号様式!W137)</f>
        <v/>
      </c>
    </row>
    <row r="185" spans="1:18" s="21" customFormat="1" ht="12.75" customHeight="1" x14ac:dyDescent="0.15">
      <c r="A185" s="36" t="str">
        <f>IF(P_22号様式!C138="","",P_22号様式!C138)</f>
        <v>　伊仙町</v>
      </c>
      <c r="B185" s="36"/>
      <c r="C185" s="19">
        <f>IF(P_22号様式!E138="","",P_22号様式!E138)</f>
        <v>92</v>
      </c>
      <c r="D185" s="19">
        <f>IF(P_22号様式!F138="","",P_22号様式!F138)</f>
        <v>2921</v>
      </c>
      <c r="E185" s="19">
        <f>IF(P_22号様式!G138="","",P_22号様式!G138)</f>
        <v>0</v>
      </c>
      <c r="F185" s="19">
        <f>IF(P_22号様式!H138="","",P_22号様式!H138)</f>
        <v>3013</v>
      </c>
      <c r="G185" s="19">
        <f>IF(P_22号様式!J138="","",P_22号様式!J138)</f>
        <v>96</v>
      </c>
      <c r="H185" s="19">
        <f>IF(P_22号様式!K138="","",P_22号様式!K138)</f>
        <v>2917</v>
      </c>
      <c r="I185" s="19">
        <f>IF(P_22号様式!L138="","",P_22号様式!L138)</f>
        <v>0</v>
      </c>
      <c r="J185" s="19">
        <f>IF(P_22号様式!M138="","",P_22号様式!M138)</f>
        <v>3013</v>
      </c>
      <c r="K185" s="19" t="str">
        <f>IF(P_22号様式!O138="","",P_22号様式!O138)</f>
        <v/>
      </c>
      <c r="L185" s="19" t="str">
        <f>IF(P_22号様式!P138="","",P_22号様式!P138)</f>
        <v/>
      </c>
      <c r="M185" s="19" t="str">
        <f>IF(P_22号様式!Q138="","",P_22号様式!Q138)</f>
        <v/>
      </c>
      <c r="N185" s="19" t="str">
        <f>IF(P_22号様式!R138="","",P_22号様式!R138)</f>
        <v/>
      </c>
      <c r="O185" s="20" t="str">
        <f>IF(P_22号様式!T138="","",P_22号様式!T138)</f>
        <v/>
      </c>
      <c r="P185" s="20" t="str">
        <f>IF(P_22号様式!U138="","",P_22号様式!U138)</f>
        <v/>
      </c>
      <c r="Q185" s="20" t="str">
        <f>IF(P_22号様式!V138="","",P_22号様式!V138)</f>
        <v/>
      </c>
      <c r="R185" s="31" t="str">
        <f>IF(P_22号様式!W138="","",P_22号様式!W138)</f>
        <v/>
      </c>
    </row>
    <row r="186" spans="1:18" s="21" customFormat="1" ht="12.75" customHeight="1" x14ac:dyDescent="0.15">
      <c r="A186" s="36" t="str">
        <f>IF(P_22号様式!C139="","",P_22号様式!C139)</f>
        <v>　和泊町</v>
      </c>
      <c r="B186" s="36"/>
      <c r="C186" s="19">
        <f>IF(P_22号様式!E139="","",P_22号様式!E139)</f>
        <v>109</v>
      </c>
      <c r="D186" s="19">
        <f>IF(P_22号様式!F139="","",P_22号様式!F139)</f>
        <v>3045</v>
      </c>
      <c r="E186" s="19">
        <f>IF(P_22号様式!G139="","",P_22号様式!G139)</f>
        <v>0</v>
      </c>
      <c r="F186" s="19">
        <f>IF(P_22号様式!H139="","",P_22号様式!H139)</f>
        <v>3154</v>
      </c>
      <c r="G186" s="19">
        <f>IF(P_22号様式!J139="","",P_22号様式!J139)</f>
        <v>105</v>
      </c>
      <c r="H186" s="19">
        <f>IF(P_22号様式!K139="","",P_22号様式!K139)</f>
        <v>3049</v>
      </c>
      <c r="I186" s="19">
        <f>IF(P_22号様式!L139="","",P_22号様式!L139)</f>
        <v>0</v>
      </c>
      <c r="J186" s="19">
        <f>IF(P_22号様式!M139="","",P_22号様式!M139)</f>
        <v>3154</v>
      </c>
      <c r="K186" s="19" t="str">
        <f>IF(P_22号様式!O139="","",P_22号様式!O139)</f>
        <v/>
      </c>
      <c r="L186" s="19" t="str">
        <f>IF(P_22号様式!P139="","",P_22号様式!P139)</f>
        <v/>
      </c>
      <c r="M186" s="19" t="str">
        <f>IF(P_22号様式!Q139="","",P_22号様式!Q139)</f>
        <v/>
      </c>
      <c r="N186" s="19" t="str">
        <f>IF(P_22号様式!R139="","",P_22号様式!R139)</f>
        <v/>
      </c>
      <c r="O186" s="20" t="str">
        <f>IF(P_22号様式!T139="","",P_22号様式!T139)</f>
        <v/>
      </c>
      <c r="P186" s="20" t="str">
        <f>IF(P_22号様式!U139="","",P_22号様式!U139)</f>
        <v/>
      </c>
      <c r="Q186" s="20" t="str">
        <f>IF(P_22号様式!V139="","",P_22号様式!V139)</f>
        <v/>
      </c>
      <c r="R186" s="31" t="str">
        <f>IF(P_22号様式!W139="","",P_22号様式!W139)</f>
        <v/>
      </c>
    </row>
    <row r="187" spans="1:18" s="21" customFormat="1" ht="12.75" customHeight="1" x14ac:dyDescent="0.15">
      <c r="A187" s="36" t="str">
        <f>IF(P_22号様式!C140="","",P_22号様式!C140)</f>
        <v>　知名町</v>
      </c>
      <c r="B187" s="36"/>
      <c r="C187" s="19">
        <f>IF(P_22号様式!E140="","",P_22号様式!E140)</f>
        <v>152</v>
      </c>
      <c r="D187" s="19">
        <f>IF(P_22号様式!F140="","",P_22号様式!F140)</f>
        <v>2526</v>
      </c>
      <c r="E187" s="19">
        <f>IF(P_22号様式!G140="","",P_22号様式!G140)</f>
        <v>0</v>
      </c>
      <c r="F187" s="19">
        <f>IF(P_22号様式!H140="","",P_22号様式!H140)</f>
        <v>2678</v>
      </c>
      <c r="G187" s="19">
        <f>IF(P_22号様式!J140="","",P_22号様式!J140)</f>
        <v>145</v>
      </c>
      <c r="H187" s="19">
        <f>IF(P_22号様式!K140="","",P_22号様式!K140)</f>
        <v>2533</v>
      </c>
      <c r="I187" s="19">
        <f>IF(P_22号様式!L140="","",P_22号様式!L140)</f>
        <v>0</v>
      </c>
      <c r="J187" s="19">
        <f>IF(P_22号様式!M140="","",P_22号様式!M140)</f>
        <v>2678</v>
      </c>
      <c r="K187" s="19" t="str">
        <f>IF(P_22号様式!O140="","",P_22号様式!O140)</f>
        <v/>
      </c>
      <c r="L187" s="19" t="str">
        <f>IF(P_22号様式!P140="","",P_22号様式!P140)</f>
        <v/>
      </c>
      <c r="M187" s="19" t="str">
        <f>IF(P_22号様式!Q140="","",P_22号様式!Q140)</f>
        <v/>
      </c>
      <c r="N187" s="19" t="str">
        <f>IF(P_22号様式!R140="","",P_22号様式!R140)</f>
        <v/>
      </c>
      <c r="O187" s="20" t="str">
        <f>IF(P_22号様式!T140="","",P_22号様式!T140)</f>
        <v/>
      </c>
      <c r="P187" s="20" t="str">
        <f>IF(P_22号様式!U140="","",P_22号様式!U140)</f>
        <v/>
      </c>
      <c r="Q187" s="20" t="str">
        <f>IF(P_22号様式!V140="","",P_22号様式!V140)</f>
        <v/>
      </c>
      <c r="R187" s="31" t="str">
        <f>IF(P_22号様式!W140="","",P_22号様式!W140)</f>
        <v/>
      </c>
    </row>
    <row r="188" spans="1:18" s="21" customFormat="1" ht="12.75" customHeight="1" x14ac:dyDescent="0.15">
      <c r="A188" s="36" t="str">
        <f>IF(P_22号様式!C141="","",P_22号様式!C141)</f>
        <v>　与論町</v>
      </c>
      <c r="B188" s="36"/>
      <c r="C188" s="19">
        <f>IF(P_22号様式!E141="","",P_22号様式!E141)</f>
        <v>18</v>
      </c>
      <c r="D188" s="19">
        <f>IF(P_22号様式!F141="","",P_22号様式!F141)</f>
        <v>2829</v>
      </c>
      <c r="E188" s="19">
        <f>IF(P_22号様式!G141="","",P_22号様式!G141)</f>
        <v>0</v>
      </c>
      <c r="F188" s="19">
        <f>IF(P_22号様式!H141="","",P_22号様式!H141)</f>
        <v>2847</v>
      </c>
      <c r="G188" s="19">
        <f>IF(P_22号様式!J141="","",P_22号様式!J141)</f>
        <v>14</v>
      </c>
      <c r="H188" s="19">
        <f>IF(P_22号様式!K141="","",P_22号様式!K141)</f>
        <v>2833</v>
      </c>
      <c r="I188" s="19">
        <f>IF(P_22号様式!L141="","",P_22号様式!L141)</f>
        <v>0</v>
      </c>
      <c r="J188" s="19">
        <f>IF(P_22号様式!M141="","",P_22号様式!M141)</f>
        <v>2847</v>
      </c>
      <c r="K188" s="19" t="str">
        <f>IF(P_22号様式!O141="","",P_22号様式!O141)</f>
        <v/>
      </c>
      <c r="L188" s="19" t="str">
        <f>IF(P_22号様式!P141="","",P_22号様式!P141)</f>
        <v/>
      </c>
      <c r="M188" s="19" t="str">
        <f>IF(P_22号様式!Q141="","",P_22号様式!Q141)</f>
        <v/>
      </c>
      <c r="N188" s="19" t="str">
        <f>IF(P_22号様式!R141="","",P_22号様式!R141)</f>
        <v/>
      </c>
      <c r="O188" s="20" t="str">
        <f>IF(P_22号様式!T141="","",P_22号様式!T141)</f>
        <v/>
      </c>
      <c r="P188" s="20" t="str">
        <f>IF(P_22号様式!U141="","",P_22号様式!U141)</f>
        <v/>
      </c>
      <c r="Q188" s="20" t="str">
        <f>IF(P_22号様式!V141="","",P_22号様式!V141)</f>
        <v/>
      </c>
      <c r="R188" s="31" t="str">
        <f>IF(P_22号様式!W141="","",P_22号様式!W141)</f>
        <v/>
      </c>
    </row>
    <row r="189" spans="1:18" s="21" customFormat="1" ht="12.75" customHeight="1" x14ac:dyDescent="0.15">
      <c r="A189" s="36" t="str">
        <f>IF(P_22号様式!C142="","",P_22号様式!C142)</f>
        <v>＊（大島郡）計</v>
      </c>
      <c r="B189" s="36"/>
      <c r="C189" s="19">
        <f>IF(P_22号様式!E142="","",P_22号様式!E142)</f>
        <v>1141</v>
      </c>
      <c r="D189" s="19">
        <f>IF(P_22号様式!F142="","",P_22号様式!F142)</f>
        <v>31032</v>
      </c>
      <c r="E189" s="19">
        <f>IF(P_22号様式!G142="","",P_22号様式!G142)</f>
        <v>0</v>
      </c>
      <c r="F189" s="19">
        <f>IF(P_22号様式!H142="","",P_22号様式!H142)</f>
        <v>32173</v>
      </c>
      <c r="G189" s="19">
        <f>IF(P_22号様式!J142="","",P_22号様式!J142)</f>
        <v>1108</v>
      </c>
      <c r="H189" s="19">
        <f>IF(P_22号様式!K142="","",P_22号様式!K142)</f>
        <v>31065</v>
      </c>
      <c r="I189" s="19">
        <f>IF(P_22号様式!L142="","",P_22号様式!L142)</f>
        <v>0</v>
      </c>
      <c r="J189" s="19">
        <f>IF(P_22号様式!M142="","",P_22号様式!M142)</f>
        <v>32173</v>
      </c>
      <c r="K189" s="19" t="str">
        <f>IF(P_22号様式!O142="","",P_22号様式!O142)</f>
        <v/>
      </c>
      <c r="L189" s="19" t="str">
        <f>IF(P_22号様式!P142="","",P_22号様式!P142)</f>
        <v/>
      </c>
      <c r="M189" s="19" t="str">
        <f>IF(P_22号様式!Q142="","",P_22号様式!Q142)</f>
        <v/>
      </c>
      <c r="N189" s="19" t="str">
        <f>IF(P_22号様式!R142="","",P_22号様式!R142)</f>
        <v/>
      </c>
      <c r="O189" s="20" t="str">
        <f>IF(P_22号様式!T142="","",P_22号様式!T142)</f>
        <v/>
      </c>
      <c r="P189" s="20" t="str">
        <f>IF(P_22号様式!U142="","",P_22号様式!U142)</f>
        <v/>
      </c>
      <c r="Q189" s="20" t="str">
        <f>IF(P_22号様式!V142="","",P_22号様式!V142)</f>
        <v/>
      </c>
      <c r="R189" s="31" t="str">
        <f>IF(P_22号様式!W142="","",P_22号様式!W142)</f>
        <v/>
      </c>
    </row>
    <row r="190" spans="1:18" s="21" customFormat="1" ht="12.75" customHeight="1" x14ac:dyDescent="0.15">
      <c r="A190" s="36" t="str">
        <f>IF(P_22号様式!C143="","",P_22号様式!C143)</f>
        <v/>
      </c>
      <c r="B190" s="36"/>
      <c r="C190" s="19" t="str">
        <f>IF(P_22号様式!E143="","",P_22号様式!E143)</f>
        <v/>
      </c>
      <c r="D190" s="19" t="str">
        <f>IF(P_22号様式!F143="","",P_22号様式!F143)</f>
        <v/>
      </c>
      <c r="E190" s="19" t="str">
        <f>IF(P_22号様式!G143="","",P_22号様式!G143)</f>
        <v/>
      </c>
      <c r="F190" s="19" t="str">
        <f>IF(P_22号様式!H143="","",P_22号様式!H143)</f>
        <v/>
      </c>
      <c r="G190" s="19" t="str">
        <f>IF(P_22号様式!J143="","",P_22号様式!J143)</f>
        <v/>
      </c>
      <c r="H190" s="19" t="str">
        <f>IF(P_22号様式!K143="","",P_22号様式!K143)</f>
        <v/>
      </c>
      <c r="I190" s="19" t="str">
        <f>IF(P_22号様式!L143="","",P_22号様式!L143)</f>
        <v/>
      </c>
      <c r="J190" s="19" t="str">
        <f>IF(P_22号様式!M143="","",P_22号様式!M143)</f>
        <v/>
      </c>
      <c r="K190" s="19" t="str">
        <f>IF(P_22号様式!O143="","",P_22号様式!O143)</f>
        <v/>
      </c>
      <c r="L190" s="19" t="str">
        <f>IF(P_22号様式!P143="","",P_22号様式!P143)</f>
        <v/>
      </c>
      <c r="M190" s="19" t="str">
        <f>IF(P_22号様式!Q143="","",P_22号様式!Q143)</f>
        <v/>
      </c>
      <c r="N190" s="19" t="str">
        <f>IF(P_22号様式!R143="","",P_22号様式!R143)</f>
        <v/>
      </c>
      <c r="O190" s="20" t="str">
        <f>IF(P_22号様式!T143="","",P_22号様式!T143)</f>
        <v/>
      </c>
      <c r="P190" s="20" t="str">
        <f>IF(P_22号様式!U143="","",P_22号様式!U143)</f>
        <v/>
      </c>
      <c r="Q190" s="20" t="str">
        <f>IF(P_22号様式!V143="","",P_22号様式!V143)</f>
        <v/>
      </c>
      <c r="R190" s="31" t="str">
        <f>IF(P_22号様式!W143="","",P_22号様式!W143)</f>
        <v/>
      </c>
    </row>
    <row r="191" spans="1:18" s="21" customFormat="1" ht="12.75" customHeight="1" x14ac:dyDescent="0.15">
      <c r="A191" s="36" t="str">
        <f>IF(P_22号様式!C144="","",P_22号様式!C144)</f>
        <v/>
      </c>
      <c r="B191" s="36"/>
      <c r="C191" s="19" t="str">
        <f>IF(P_22号様式!E144="","",P_22号様式!E144)</f>
        <v/>
      </c>
      <c r="D191" s="19" t="str">
        <f>IF(P_22号様式!F144="","",P_22号様式!F144)</f>
        <v/>
      </c>
      <c r="E191" s="19" t="str">
        <f>IF(P_22号様式!G144="","",P_22号様式!G144)</f>
        <v/>
      </c>
      <c r="F191" s="19" t="str">
        <f>IF(P_22号様式!H144="","",P_22号様式!H144)</f>
        <v/>
      </c>
      <c r="G191" s="19" t="str">
        <f>IF(P_22号様式!J144="","",P_22号様式!J144)</f>
        <v/>
      </c>
      <c r="H191" s="19" t="str">
        <f>IF(P_22号様式!K144="","",P_22号様式!K144)</f>
        <v/>
      </c>
      <c r="I191" s="19" t="str">
        <f>IF(P_22号様式!L144="","",P_22号様式!L144)</f>
        <v/>
      </c>
      <c r="J191" s="19" t="str">
        <f>IF(P_22号様式!M144="","",P_22号様式!M144)</f>
        <v/>
      </c>
      <c r="K191" s="19" t="str">
        <f>IF(P_22号様式!O144="","",P_22号様式!O144)</f>
        <v/>
      </c>
      <c r="L191" s="19" t="str">
        <f>IF(P_22号様式!P144="","",P_22号様式!P144)</f>
        <v/>
      </c>
      <c r="M191" s="19" t="str">
        <f>IF(P_22号様式!Q144="","",P_22号様式!Q144)</f>
        <v/>
      </c>
      <c r="N191" s="19" t="str">
        <f>IF(P_22号様式!R144="","",P_22号様式!R144)</f>
        <v/>
      </c>
      <c r="O191" s="20" t="str">
        <f>IF(P_22号様式!T144="","",P_22号様式!T144)</f>
        <v/>
      </c>
      <c r="P191" s="20" t="str">
        <f>IF(P_22号様式!U144="","",P_22号様式!U144)</f>
        <v/>
      </c>
      <c r="Q191" s="20" t="str">
        <f>IF(P_22号様式!V144="","",P_22号様式!V144)</f>
        <v/>
      </c>
      <c r="R191" s="31" t="str">
        <f>IF(P_22号様式!W144="","",P_22号様式!W144)</f>
        <v/>
      </c>
    </row>
    <row r="192" spans="1:18" s="21" customFormat="1" ht="12.75" customHeight="1" x14ac:dyDescent="0.15">
      <c r="A192" s="36" t="str">
        <f>IF(P_22号様式!C145="","",P_22号様式!C145)</f>
        <v/>
      </c>
      <c r="B192" s="36"/>
      <c r="C192" s="19" t="str">
        <f>IF(P_22号様式!E145="","",P_22号様式!E145)</f>
        <v/>
      </c>
      <c r="D192" s="19" t="str">
        <f>IF(P_22号様式!F145="","",P_22号様式!F145)</f>
        <v/>
      </c>
      <c r="E192" s="19" t="str">
        <f>IF(P_22号様式!G145="","",P_22号様式!G145)</f>
        <v/>
      </c>
      <c r="F192" s="19" t="str">
        <f>IF(P_22号様式!H145="","",P_22号様式!H145)</f>
        <v/>
      </c>
      <c r="G192" s="19" t="str">
        <f>IF(P_22号様式!J145="","",P_22号様式!J145)</f>
        <v/>
      </c>
      <c r="H192" s="19" t="str">
        <f>IF(P_22号様式!K145="","",P_22号様式!K145)</f>
        <v/>
      </c>
      <c r="I192" s="19" t="str">
        <f>IF(P_22号様式!L145="","",P_22号様式!L145)</f>
        <v/>
      </c>
      <c r="J192" s="19" t="str">
        <f>IF(P_22号様式!M145="","",P_22号様式!M145)</f>
        <v/>
      </c>
      <c r="K192" s="19" t="str">
        <f>IF(P_22号様式!O145="","",P_22号様式!O145)</f>
        <v/>
      </c>
      <c r="L192" s="19" t="str">
        <f>IF(P_22号様式!P145="","",P_22号様式!P145)</f>
        <v/>
      </c>
      <c r="M192" s="19" t="str">
        <f>IF(P_22号様式!Q145="","",P_22号様式!Q145)</f>
        <v/>
      </c>
      <c r="N192" s="19" t="str">
        <f>IF(P_22号様式!R145="","",P_22号様式!R145)</f>
        <v/>
      </c>
      <c r="O192" s="20" t="str">
        <f>IF(P_22号様式!T145="","",P_22号様式!T145)</f>
        <v/>
      </c>
      <c r="P192" s="20" t="str">
        <f>IF(P_22号様式!U145="","",P_22号様式!U145)</f>
        <v/>
      </c>
      <c r="Q192" s="20" t="str">
        <f>IF(P_22号様式!V145="","",P_22号様式!V145)</f>
        <v/>
      </c>
      <c r="R192" s="31" t="str">
        <f>IF(P_22号様式!W145="","",P_22号様式!W145)</f>
        <v/>
      </c>
    </row>
    <row r="193" spans="1:18" s="21" customFormat="1" ht="12.75" customHeight="1" x14ac:dyDescent="0.15">
      <c r="A193" s="36" t="str">
        <f>IF(P_22号様式!C146="","",P_22号様式!C146)</f>
        <v/>
      </c>
      <c r="B193" s="36"/>
      <c r="C193" s="19" t="str">
        <f>IF(P_22号様式!E146="","",P_22号様式!E146)</f>
        <v/>
      </c>
      <c r="D193" s="19" t="str">
        <f>IF(P_22号様式!F146="","",P_22号様式!F146)</f>
        <v/>
      </c>
      <c r="E193" s="19" t="str">
        <f>IF(P_22号様式!G146="","",P_22号様式!G146)</f>
        <v/>
      </c>
      <c r="F193" s="19" t="str">
        <f>IF(P_22号様式!H146="","",P_22号様式!H146)</f>
        <v/>
      </c>
      <c r="G193" s="19" t="str">
        <f>IF(P_22号様式!J146="","",P_22号様式!J146)</f>
        <v/>
      </c>
      <c r="H193" s="19" t="str">
        <f>IF(P_22号様式!K146="","",P_22号様式!K146)</f>
        <v/>
      </c>
      <c r="I193" s="19" t="str">
        <f>IF(P_22号様式!L146="","",P_22号様式!L146)</f>
        <v/>
      </c>
      <c r="J193" s="19" t="str">
        <f>IF(P_22号様式!M146="","",P_22号様式!M146)</f>
        <v/>
      </c>
      <c r="K193" s="19" t="str">
        <f>IF(P_22号様式!O146="","",P_22号様式!O146)</f>
        <v/>
      </c>
      <c r="L193" s="19" t="str">
        <f>IF(P_22号様式!P146="","",P_22号様式!P146)</f>
        <v/>
      </c>
      <c r="M193" s="19" t="str">
        <f>IF(P_22号様式!Q146="","",P_22号様式!Q146)</f>
        <v/>
      </c>
      <c r="N193" s="19" t="str">
        <f>IF(P_22号様式!R146="","",P_22号様式!R146)</f>
        <v/>
      </c>
      <c r="O193" s="20" t="str">
        <f>IF(P_22号様式!T146="","",P_22号様式!T146)</f>
        <v/>
      </c>
      <c r="P193" s="20" t="str">
        <f>IF(P_22号様式!U146="","",P_22号様式!U146)</f>
        <v/>
      </c>
      <c r="Q193" s="20" t="str">
        <f>IF(P_22号様式!V146="","",P_22号様式!V146)</f>
        <v/>
      </c>
      <c r="R193" s="31" t="str">
        <f>IF(P_22号様式!W146="","",P_22号様式!W146)</f>
        <v/>
      </c>
    </row>
    <row r="194" spans="1:18" s="21" customFormat="1" ht="12.75" customHeight="1" x14ac:dyDescent="0.15">
      <c r="A194" s="36" t="str">
        <f>IF(P_22号様式!C147="","",P_22号様式!C147)</f>
        <v/>
      </c>
      <c r="B194" s="36"/>
      <c r="C194" s="19" t="str">
        <f>IF(P_22号様式!E147="","",P_22号様式!E147)</f>
        <v/>
      </c>
      <c r="D194" s="19" t="str">
        <f>IF(P_22号様式!F147="","",P_22号様式!F147)</f>
        <v/>
      </c>
      <c r="E194" s="19" t="str">
        <f>IF(P_22号様式!G147="","",P_22号様式!G147)</f>
        <v/>
      </c>
      <c r="F194" s="19" t="str">
        <f>IF(P_22号様式!H147="","",P_22号様式!H147)</f>
        <v/>
      </c>
      <c r="G194" s="19" t="str">
        <f>IF(P_22号様式!J147="","",P_22号様式!J147)</f>
        <v/>
      </c>
      <c r="H194" s="19" t="str">
        <f>IF(P_22号様式!K147="","",P_22号様式!K147)</f>
        <v/>
      </c>
      <c r="I194" s="19" t="str">
        <f>IF(P_22号様式!L147="","",P_22号様式!L147)</f>
        <v/>
      </c>
      <c r="J194" s="19" t="str">
        <f>IF(P_22号様式!M147="","",P_22号様式!M147)</f>
        <v/>
      </c>
      <c r="K194" s="19" t="str">
        <f>IF(P_22号様式!O147="","",P_22号様式!O147)</f>
        <v/>
      </c>
      <c r="L194" s="19" t="str">
        <f>IF(P_22号様式!P147="","",P_22号様式!P147)</f>
        <v/>
      </c>
      <c r="M194" s="19" t="str">
        <f>IF(P_22号様式!Q147="","",P_22号様式!Q147)</f>
        <v/>
      </c>
      <c r="N194" s="19" t="str">
        <f>IF(P_22号様式!R147="","",P_22号様式!R147)</f>
        <v/>
      </c>
      <c r="O194" s="20" t="str">
        <f>IF(P_22号様式!T147="","",P_22号様式!T147)</f>
        <v/>
      </c>
      <c r="P194" s="20" t="str">
        <f>IF(P_22号様式!U147="","",P_22号様式!U147)</f>
        <v/>
      </c>
      <c r="Q194" s="20" t="str">
        <f>IF(P_22号様式!V147="","",P_22号様式!V147)</f>
        <v/>
      </c>
      <c r="R194" s="31" t="str">
        <f>IF(P_22号様式!W147="","",P_22号様式!W147)</f>
        <v/>
      </c>
    </row>
    <row r="195" spans="1:18" s="21" customFormat="1" ht="12.75" customHeight="1" x14ac:dyDescent="0.15">
      <c r="A195" s="36" t="str">
        <f>IF(P_22号様式!C148="","",P_22号様式!C148)</f>
        <v/>
      </c>
      <c r="B195" s="36"/>
      <c r="C195" s="19" t="str">
        <f>IF(P_22号様式!E148="","",P_22号様式!E148)</f>
        <v/>
      </c>
      <c r="D195" s="19" t="str">
        <f>IF(P_22号様式!F148="","",P_22号様式!F148)</f>
        <v/>
      </c>
      <c r="E195" s="19" t="str">
        <f>IF(P_22号様式!G148="","",P_22号様式!G148)</f>
        <v/>
      </c>
      <c r="F195" s="19" t="str">
        <f>IF(P_22号様式!H148="","",P_22号様式!H148)</f>
        <v/>
      </c>
      <c r="G195" s="19" t="str">
        <f>IF(P_22号様式!J148="","",P_22号様式!J148)</f>
        <v/>
      </c>
      <c r="H195" s="19" t="str">
        <f>IF(P_22号様式!K148="","",P_22号様式!K148)</f>
        <v/>
      </c>
      <c r="I195" s="19" t="str">
        <f>IF(P_22号様式!L148="","",P_22号様式!L148)</f>
        <v/>
      </c>
      <c r="J195" s="19" t="str">
        <f>IF(P_22号様式!M148="","",P_22号様式!M148)</f>
        <v/>
      </c>
      <c r="K195" s="19" t="str">
        <f>IF(P_22号様式!O148="","",P_22号様式!O148)</f>
        <v/>
      </c>
      <c r="L195" s="19" t="str">
        <f>IF(P_22号様式!P148="","",P_22号様式!P148)</f>
        <v/>
      </c>
      <c r="M195" s="19" t="str">
        <f>IF(P_22号様式!Q148="","",P_22号様式!Q148)</f>
        <v/>
      </c>
      <c r="N195" s="19" t="str">
        <f>IF(P_22号様式!R148="","",P_22号様式!R148)</f>
        <v/>
      </c>
      <c r="O195" s="20" t="str">
        <f>IF(P_22号様式!T148="","",P_22号様式!T148)</f>
        <v/>
      </c>
      <c r="P195" s="20" t="str">
        <f>IF(P_22号様式!U148="","",P_22号様式!U148)</f>
        <v/>
      </c>
      <c r="Q195" s="20" t="str">
        <f>IF(P_22号様式!V148="","",P_22号様式!V148)</f>
        <v/>
      </c>
      <c r="R195" s="31" t="str">
        <f>IF(P_22号様式!W148="","",P_22号様式!W148)</f>
        <v/>
      </c>
    </row>
    <row r="196" spans="1:18" s="21" customFormat="1" ht="12.75" customHeight="1" x14ac:dyDescent="0.15">
      <c r="A196" s="36" t="str">
        <f>IF(P_22号様式!C149="","",P_22号様式!C149)</f>
        <v/>
      </c>
      <c r="B196" s="36"/>
      <c r="C196" s="19" t="str">
        <f>IF(P_22号様式!E149="","",P_22号様式!E149)</f>
        <v/>
      </c>
      <c r="D196" s="19" t="str">
        <f>IF(P_22号様式!F149="","",P_22号様式!F149)</f>
        <v/>
      </c>
      <c r="E196" s="19" t="str">
        <f>IF(P_22号様式!G149="","",P_22号様式!G149)</f>
        <v/>
      </c>
      <c r="F196" s="19" t="str">
        <f>IF(P_22号様式!H149="","",P_22号様式!H149)</f>
        <v/>
      </c>
      <c r="G196" s="19" t="str">
        <f>IF(P_22号様式!J149="","",P_22号様式!J149)</f>
        <v/>
      </c>
      <c r="H196" s="19" t="str">
        <f>IF(P_22号様式!K149="","",P_22号様式!K149)</f>
        <v/>
      </c>
      <c r="I196" s="19" t="str">
        <f>IF(P_22号様式!L149="","",P_22号様式!L149)</f>
        <v/>
      </c>
      <c r="J196" s="19" t="str">
        <f>IF(P_22号様式!M149="","",P_22号様式!M149)</f>
        <v/>
      </c>
      <c r="K196" s="19" t="str">
        <f>IF(P_22号様式!O149="","",P_22号様式!O149)</f>
        <v/>
      </c>
      <c r="L196" s="19" t="str">
        <f>IF(P_22号様式!P149="","",P_22号様式!P149)</f>
        <v/>
      </c>
      <c r="M196" s="19" t="str">
        <f>IF(P_22号様式!Q149="","",P_22号様式!Q149)</f>
        <v/>
      </c>
      <c r="N196" s="19" t="str">
        <f>IF(P_22号様式!R149="","",P_22号様式!R149)</f>
        <v/>
      </c>
      <c r="O196" s="20" t="str">
        <f>IF(P_22号様式!T149="","",P_22号様式!T149)</f>
        <v/>
      </c>
      <c r="P196" s="20" t="str">
        <f>IF(P_22号様式!U149="","",P_22号様式!U149)</f>
        <v/>
      </c>
      <c r="Q196" s="20" t="str">
        <f>IF(P_22号様式!V149="","",P_22号様式!V149)</f>
        <v/>
      </c>
      <c r="R196" s="31" t="str">
        <f>IF(P_22号様式!W149="","",P_22号様式!W149)</f>
        <v/>
      </c>
    </row>
    <row r="197" spans="1:18" s="21" customFormat="1" ht="12.75" customHeight="1" x14ac:dyDescent="0.15">
      <c r="A197" s="36" t="str">
        <f>IF(P_22号様式!C150="","",P_22号様式!C150)</f>
        <v/>
      </c>
      <c r="B197" s="36"/>
      <c r="C197" s="19" t="str">
        <f>IF(P_22号様式!E150="","",P_22号様式!E150)</f>
        <v/>
      </c>
      <c r="D197" s="19" t="str">
        <f>IF(P_22号様式!F150="","",P_22号様式!F150)</f>
        <v/>
      </c>
      <c r="E197" s="19" t="str">
        <f>IF(P_22号様式!G150="","",P_22号様式!G150)</f>
        <v/>
      </c>
      <c r="F197" s="19" t="str">
        <f>IF(P_22号様式!H150="","",P_22号様式!H150)</f>
        <v/>
      </c>
      <c r="G197" s="19" t="str">
        <f>IF(P_22号様式!J150="","",P_22号様式!J150)</f>
        <v/>
      </c>
      <c r="H197" s="19" t="str">
        <f>IF(P_22号様式!K150="","",P_22号様式!K150)</f>
        <v/>
      </c>
      <c r="I197" s="19" t="str">
        <f>IF(P_22号様式!L150="","",P_22号様式!L150)</f>
        <v/>
      </c>
      <c r="J197" s="19" t="str">
        <f>IF(P_22号様式!M150="","",P_22号様式!M150)</f>
        <v/>
      </c>
      <c r="K197" s="19" t="str">
        <f>IF(P_22号様式!O150="","",P_22号様式!O150)</f>
        <v/>
      </c>
      <c r="L197" s="19" t="str">
        <f>IF(P_22号様式!P150="","",P_22号様式!P150)</f>
        <v/>
      </c>
      <c r="M197" s="19" t="str">
        <f>IF(P_22号様式!Q150="","",P_22号様式!Q150)</f>
        <v/>
      </c>
      <c r="N197" s="19" t="str">
        <f>IF(P_22号様式!R150="","",P_22号様式!R150)</f>
        <v/>
      </c>
      <c r="O197" s="20" t="str">
        <f>IF(P_22号様式!T150="","",P_22号様式!T150)</f>
        <v/>
      </c>
      <c r="P197" s="20" t="str">
        <f>IF(P_22号様式!U150="","",P_22号様式!U150)</f>
        <v/>
      </c>
      <c r="Q197" s="20" t="str">
        <f>IF(P_22号様式!V150="","",P_22号様式!V150)</f>
        <v/>
      </c>
      <c r="R197" s="31" t="str">
        <f>IF(P_22号様式!W150="","",P_22号様式!W150)</f>
        <v/>
      </c>
    </row>
    <row r="198" spans="1:18" s="21" customFormat="1" ht="12.75" customHeight="1" x14ac:dyDescent="0.15">
      <c r="A198" s="36" t="str">
        <f>IF(P_22号様式!C151="","",P_22号様式!C151)</f>
        <v/>
      </c>
      <c r="B198" s="36"/>
      <c r="C198" s="19" t="str">
        <f>IF(P_22号様式!E151="","",P_22号様式!E151)</f>
        <v/>
      </c>
      <c r="D198" s="19" t="str">
        <f>IF(P_22号様式!F151="","",P_22号様式!F151)</f>
        <v/>
      </c>
      <c r="E198" s="19" t="str">
        <f>IF(P_22号様式!G151="","",P_22号様式!G151)</f>
        <v/>
      </c>
      <c r="F198" s="19" t="str">
        <f>IF(P_22号様式!H151="","",P_22号様式!H151)</f>
        <v/>
      </c>
      <c r="G198" s="19" t="str">
        <f>IF(P_22号様式!J151="","",P_22号様式!J151)</f>
        <v/>
      </c>
      <c r="H198" s="19" t="str">
        <f>IF(P_22号様式!K151="","",P_22号様式!K151)</f>
        <v/>
      </c>
      <c r="I198" s="19" t="str">
        <f>IF(P_22号様式!L151="","",P_22号様式!L151)</f>
        <v/>
      </c>
      <c r="J198" s="19" t="str">
        <f>IF(P_22号様式!M151="","",P_22号様式!M151)</f>
        <v/>
      </c>
      <c r="K198" s="19" t="str">
        <f>IF(P_22号様式!O151="","",P_22号様式!O151)</f>
        <v/>
      </c>
      <c r="L198" s="19" t="str">
        <f>IF(P_22号様式!P151="","",P_22号様式!P151)</f>
        <v/>
      </c>
      <c r="M198" s="19" t="str">
        <f>IF(P_22号様式!Q151="","",P_22号様式!Q151)</f>
        <v/>
      </c>
      <c r="N198" s="19" t="str">
        <f>IF(P_22号様式!R151="","",P_22号様式!R151)</f>
        <v/>
      </c>
      <c r="O198" s="20" t="str">
        <f>IF(P_22号様式!T151="","",P_22号様式!T151)</f>
        <v/>
      </c>
      <c r="P198" s="20" t="str">
        <f>IF(P_22号様式!U151="","",P_22号様式!U151)</f>
        <v/>
      </c>
      <c r="Q198" s="20" t="str">
        <f>IF(P_22号様式!V151="","",P_22号様式!V151)</f>
        <v/>
      </c>
      <c r="R198" s="31" t="str">
        <f>IF(P_22号様式!W151="","",P_22号様式!W151)</f>
        <v/>
      </c>
    </row>
    <row r="199" spans="1:18" s="21" customFormat="1" ht="12.75" customHeight="1" x14ac:dyDescent="0.15">
      <c r="A199" s="36" t="str">
        <f>IF(P_22号様式!C152="","",P_22号様式!C152)</f>
        <v/>
      </c>
      <c r="B199" s="36"/>
      <c r="C199" s="19" t="str">
        <f>IF(P_22号様式!E152="","",P_22号様式!E152)</f>
        <v/>
      </c>
      <c r="D199" s="19" t="str">
        <f>IF(P_22号様式!F152="","",P_22号様式!F152)</f>
        <v/>
      </c>
      <c r="E199" s="19" t="str">
        <f>IF(P_22号様式!G152="","",P_22号様式!G152)</f>
        <v/>
      </c>
      <c r="F199" s="19" t="str">
        <f>IF(P_22号様式!H152="","",P_22号様式!H152)</f>
        <v/>
      </c>
      <c r="G199" s="19" t="str">
        <f>IF(P_22号様式!J152="","",P_22号様式!J152)</f>
        <v/>
      </c>
      <c r="H199" s="19" t="str">
        <f>IF(P_22号様式!K152="","",P_22号様式!K152)</f>
        <v/>
      </c>
      <c r="I199" s="19" t="str">
        <f>IF(P_22号様式!L152="","",P_22号様式!L152)</f>
        <v/>
      </c>
      <c r="J199" s="19" t="str">
        <f>IF(P_22号様式!M152="","",P_22号様式!M152)</f>
        <v/>
      </c>
      <c r="K199" s="19" t="str">
        <f>IF(P_22号様式!O152="","",P_22号様式!O152)</f>
        <v/>
      </c>
      <c r="L199" s="19" t="str">
        <f>IF(P_22号様式!P152="","",P_22号様式!P152)</f>
        <v/>
      </c>
      <c r="M199" s="19" t="str">
        <f>IF(P_22号様式!Q152="","",P_22号様式!Q152)</f>
        <v/>
      </c>
      <c r="N199" s="19" t="str">
        <f>IF(P_22号様式!R152="","",P_22号様式!R152)</f>
        <v/>
      </c>
      <c r="O199" s="20" t="str">
        <f>IF(P_22号様式!T152="","",P_22号様式!T152)</f>
        <v/>
      </c>
      <c r="P199" s="20" t="str">
        <f>IF(P_22号様式!U152="","",P_22号様式!U152)</f>
        <v/>
      </c>
      <c r="Q199" s="20" t="str">
        <f>IF(P_22号様式!V152="","",P_22号様式!V152)</f>
        <v/>
      </c>
      <c r="R199" s="31" t="str">
        <f>IF(P_22号様式!W152="","",P_22号様式!W152)</f>
        <v/>
      </c>
    </row>
    <row r="200" spans="1:18" s="21" customFormat="1" ht="12.75" customHeight="1" x14ac:dyDescent="0.15">
      <c r="A200" s="36" t="str">
        <f>IF(P_22号様式!C153="","",P_22号様式!C153)</f>
        <v/>
      </c>
      <c r="B200" s="36"/>
      <c r="C200" s="19" t="str">
        <f>IF(P_22号様式!E153="","",P_22号様式!E153)</f>
        <v/>
      </c>
      <c r="D200" s="19" t="str">
        <f>IF(P_22号様式!F153="","",P_22号様式!F153)</f>
        <v/>
      </c>
      <c r="E200" s="19" t="str">
        <f>IF(P_22号様式!G153="","",P_22号様式!G153)</f>
        <v/>
      </c>
      <c r="F200" s="19" t="str">
        <f>IF(P_22号様式!H153="","",P_22号様式!H153)</f>
        <v/>
      </c>
      <c r="G200" s="19" t="str">
        <f>IF(P_22号様式!J153="","",P_22号様式!J153)</f>
        <v/>
      </c>
      <c r="H200" s="19" t="str">
        <f>IF(P_22号様式!K153="","",P_22号様式!K153)</f>
        <v/>
      </c>
      <c r="I200" s="19" t="str">
        <f>IF(P_22号様式!L153="","",P_22号様式!L153)</f>
        <v/>
      </c>
      <c r="J200" s="19" t="str">
        <f>IF(P_22号様式!M153="","",P_22号様式!M153)</f>
        <v/>
      </c>
      <c r="K200" s="19" t="str">
        <f>IF(P_22号様式!O153="","",P_22号様式!O153)</f>
        <v/>
      </c>
      <c r="L200" s="19" t="str">
        <f>IF(P_22号様式!P153="","",P_22号様式!P153)</f>
        <v/>
      </c>
      <c r="M200" s="19" t="str">
        <f>IF(P_22号様式!Q153="","",P_22号様式!Q153)</f>
        <v/>
      </c>
      <c r="N200" s="19" t="str">
        <f>IF(P_22号様式!R153="","",P_22号様式!R153)</f>
        <v/>
      </c>
      <c r="O200" s="20" t="str">
        <f>IF(P_22号様式!T153="","",P_22号様式!T153)</f>
        <v/>
      </c>
      <c r="P200" s="20" t="str">
        <f>IF(P_22号様式!U153="","",P_22号様式!U153)</f>
        <v/>
      </c>
      <c r="Q200" s="20" t="str">
        <f>IF(P_22号様式!V153="","",P_22号様式!V153)</f>
        <v/>
      </c>
      <c r="R200" s="31" t="str">
        <f>IF(P_22号様式!W153="","",P_22号様式!W153)</f>
        <v/>
      </c>
    </row>
    <row r="201" spans="1:18" s="21" customFormat="1" ht="12.75" customHeight="1" x14ac:dyDescent="0.15">
      <c r="A201" s="36" t="str">
        <f>IF(P_22号様式!C154="","",P_22号様式!C154)</f>
        <v/>
      </c>
      <c r="B201" s="36"/>
      <c r="C201" s="19" t="str">
        <f>IF(P_22号様式!E154="","",P_22号様式!E154)</f>
        <v/>
      </c>
      <c r="D201" s="19" t="str">
        <f>IF(P_22号様式!F154="","",P_22号様式!F154)</f>
        <v/>
      </c>
      <c r="E201" s="19" t="str">
        <f>IF(P_22号様式!G154="","",P_22号様式!G154)</f>
        <v/>
      </c>
      <c r="F201" s="19" t="str">
        <f>IF(P_22号様式!H154="","",P_22号様式!H154)</f>
        <v/>
      </c>
      <c r="G201" s="19" t="str">
        <f>IF(P_22号様式!J154="","",P_22号様式!J154)</f>
        <v/>
      </c>
      <c r="H201" s="19" t="str">
        <f>IF(P_22号様式!K154="","",P_22号様式!K154)</f>
        <v/>
      </c>
      <c r="I201" s="19" t="str">
        <f>IF(P_22号様式!L154="","",P_22号様式!L154)</f>
        <v/>
      </c>
      <c r="J201" s="19" t="str">
        <f>IF(P_22号様式!M154="","",P_22号様式!M154)</f>
        <v/>
      </c>
      <c r="K201" s="19" t="str">
        <f>IF(P_22号様式!O154="","",P_22号様式!O154)</f>
        <v/>
      </c>
      <c r="L201" s="19" t="str">
        <f>IF(P_22号様式!P154="","",P_22号様式!P154)</f>
        <v/>
      </c>
      <c r="M201" s="19" t="str">
        <f>IF(P_22号様式!Q154="","",P_22号様式!Q154)</f>
        <v/>
      </c>
      <c r="N201" s="19" t="str">
        <f>IF(P_22号様式!R154="","",P_22号様式!R154)</f>
        <v/>
      </c>
      <c r="O201" s="20" t="str">
        <f>IF(P_22号様式!T154="","",P_22号様式!T154)</f>
        <v/>
      </c>
      <c r="P201" s="20" t="str">
        <f>IF(P_22号様式!U154="","",P_22号様式!U154)</f>
        <v/>
      </c>
      <c r="Q201" s="20" t="str">
        <f>IF(P_22号様式!V154="","",P_22号様式!V154)</f>
        <v/>
      </c>
      <c r="R201" s="31" t="str">
        <f>IF(P_22号様式!W154="","",P_22号様式!W154)</f>
        <v/>
      </c>
    </row>
    <row r="202" spans="1:18" s="21" customFormat="1" ht="12.75" customHeight="1" x14ac:dyDescent="0.15">
      <c r="A202" s="36" t="str">
        <f>IF(P_22号様式!C155="","",P_22号様式!C155)</f>
        <v/>
      </c>
      <c r="B202" s="36"/>
      <c r="C202" s="19" t="str">
        <f>IF(P_22号様式!E155="","",P_22号様式!E155)</f>
        <v/>
      </c>
      <c r="D202" s="19" t="str">
        <f>IF(P_22号様式!F155="","",P_22号様式!F155)</f>
        <v/>
      </c>
      <c r="E202" s="19" t="str">
        <f>IF(P_22号様式!G155="","",P_22号様式!G155)</f>
        <v/>
      </c>
      <c r="F202" s="19" t="str">
        <f>IF(P_22号様式!H155="","",P_22号様式!H155)</f>
        <v/>
      </c>
      <c r="G202" s="19" t="str">
        <f>IF(P_22号様式!J155="","",P_22号様式!J155)</f>
        <v/>
      </c>
      <c r="H202" s="19" t="str">
        <f>IF(P_22号様式!K155="","",P_22号様式!K155)</f>
        <v/>
      </c>
      <c r="I202" s="19" t="str">
        <f>IF(P_22号様式!L155="","",P_22号様式!L155)</f>
        <v/>
      </c>
      <c r="J202" s="19" t="str">
        <f>IF(P_22号様式!M155="","",P_22号様式!M155)</f>
        <v/>
      </c>
      <c r="K202" s="19" t="str">
        <f>IF(P_22号様式!O155="","",P_22号様式!O155)</f>
        <v/>
      </c>
      <c r="L202" s="19" t="str">
        <f>IF(P_22号様式!P155="","",P_22号様式!P155)</f>
        <v/>
      </c>
      <c r="M202" s="19" t="str">
        <f>IF(P_22号様式!Q155="","",P_22号様式!Q155)</f>
        <v/>
      </c>
      <c r="N202" s="19" t="str">
        <f>IF(P_22号様式!R155="","",P_22号様式!R155)</f>
        <v/>
      </c>
      <c r="O202" s="20" t="str">
        <f>IF(P_22号様式!T155="","",P_22号様式!T155)</f>
        <v/>
      </c>
      <c r="P202" s="20" t="str">
        <f>IF(P_22号様式!U155="","",P_22号様式!U155)</f>
        <v/>
      </c>
      <c r="Q202" s="20" t="str">
        <f>IF(P_22号様式!V155="","",P_22号様式!V155)</f>
        <v/>
      </c>
      <c r="R202" s="31" t="str">
        <f>IF(P_22号様式!W155="","",P_22号様式!W155)</f>
        <v/>
      </c>
    </row>
    <row r="203" spans="1:18" s="21" customFormat="1" ht="12.75" customHeight="1" x14ac:dyDescent="0.15">
      <c r="A203" s="36" t="str">
        <f>IF(P_22号様式!C156="","",P_22号様式!C156)</f>
        <v/>
      </c>
      <c r="B203" s="36"/>
      <c r="C203" s="19" t="str">
        <f>IF(P_22号様式!E156="","",P_22号様式!E156)</f>
        <v/>
      </c>
      <c r="D203" s="19" t="str">
        <f>IF(P_22号様式!F156="","",P_22号様式!F156)</f>
        <v/>
      </c>
      <c r="E203" s="19" t="str">
        <f>IF(P_22号様式!G156="","",P_22号様式!G156)</f>
        <v/>
      </c>
      <c r="F203" s="19" t="str">
        <f>IF(P_22号様式!H156="","",P_22号様式!H156)</f>
        <v/>
      </c>
      <c r="G203" s="19" t="str">
        <f>IF(P_22号様式!J156="","",P_22号様式!J156)</f>
        <v/>
      </c>
      <c r="H203" s="19" t="str">
        <f>IF(P_22号様式!K156="","",P_22号様式!K156)</f>
        <v/>
      </c>
      <c r="I203" s="19" t="str">
        <f>IF(P_22号様式!L156="","",P_22号様式!L156)</f>
        <v/>
      </c>
      <c r="J203" s="19" t="str">
        <f>IF(P_22号様式!M156="","",P_22号様式!M156)</f>
        <v/>
      </c>
      <c r="K203" s="19" t="str">
        <f>IF(P_22号様式!O156="","",P_22号様式!O156)</f>
        <v/>
      </c>
      <c r="L203" s="19" t="str">
        <f>IF(P_22号様式!P156="","",P_22号様式!P156)</f>
        <v/>
      </c>
      <c r="M203" s="19" t="str">
        <f>IF(P_22号様式!Q156="","",P_22号様式!Q156)</f>
        <v/>
      </c>
      <c r="N203" s="19" t="str">
        <f>IF(P_22号様式!R156="","",P_22号様式!R156)</f>
        <v/>
      </c>
      <c r="O203" s="20" t="str">
        <f>IF(P_22号様式!T156="","",P_22号様式!T156)</f>
        <v/>
      </c>
      <c r="P203" s="20" t="str">
        <f>IF(P_22号様式!U156="","",P_22号様式!U156)</f>
        <v/>
      </c>
      <c r="Q203" s="20" t="str">
        <f>IF(P_22号様式!V156="","",P_22号様式!V156)</f>
        <v/>
      </c>
      <c r="R203" s="31" t="str">
        <f>IF(P_22号様式!W156="","",P_22号様式!W156)</f>
        <v/>
      </c>
    </row>
    <row r="204" spans="1:18" s="21" customFormat="1" ht="12.75" customHeight="1" x14ac:dyDescent="0.15">
      <c r="A204" s="36" t="str">
        <f>IF(P_22号様式!C157="","",P_22号様式!C157)</f>
        <v/>
      </c>
      <c r="B204" s="36"/>
      <c r="C204" s="19" t="str">
        <f>IF(P_22号様式!E157="","",P_22号様式!E157)</f>
        <v/>
      </c>
      <c r="D204" s="19" t="str">
        <f>IF(P_22号様式!F157="","",P_22号様式!F157)</f>
        <v/>
      </c>
      <c r="E204" s="19" t="str">
        <f>IF(P_22号様式!G157="","",P_22号様式!G157)</f>
        <v/>
      </c>
      <c r="F204" s="19" t="str">
        <f>IF(P_22号様式!H157="","",P_22号様式!H157)</f>
        <v/>
      </c>
      <c r="G204" s="19" t="str">
        <f>IF(P_22号様式!J157="","",P_22号様式!J157)</f>
        <v/>
      </c>
      <c r="H204" s="19" t="str">
        <f>IF(P_22号様式!K157="","",P_22号様式!K157)</f>
        <v/>
      </c>
      <c r="I204" s="19" t="str">
        <f>IF(P_22号様式!L157="","",P_22号様式!L157)</f>
        <v/>
      </c>
      <c r="J204" s="19" t="str">
        <f>IF(P_22号様式!M157="","",P_22号様式!M157)</f>
        <v/>
      </c>
      <c r="K204" s="19" t="str">
        <f>IF(P_22号様式!O157="","",P_22号様式!O157)</f>
        <v/>
      </c>
      <c r="L204" s="19" t="str">
        <f>IF(P_22号様式!P157="","",P_22号様式!P157)</f>
        <v/>
      </c>
      <c r="M204" s="19" t="str">
        <f>IF(P_22号様式!Q157="","",P_22号様式!Q157)</f>
        <v/>
      </c>
      <c r="N204" s="19" t="str">
        <f>IF(P_22号様式!R157="","",P_22号様式!R157)</f>
        <v/>
      </c>
      <c r="O204" s="20" t="str">
        <f>IF(P_22号様式!T157="","",P_22号様式!T157)</f>
        <v/>
      </c>
      <c r="P204" s="20" t="str">
        <f>IF(P_22号様式!U157="","",P_22号様式!U157)</f>
        <v/>
      </c>
      <c r="Q204" s="20" t="str">
        <f>IF(P_22号様式!V157="","",P_22号様式!V157)</f>
        <v/>
      </c>
      <c r="R204" s="31" t="str">
        <f>IF(P_22号様式!W157="","",P_22号様式!W157)</f>
        <v/>
      </c>
    </row>
    <row r="205" spans="1:18" s="21" customFormat="1" ht="12.75" customHeight="1" x14ac:dyDescent="0.15">
      <c r="A205" s="36" t="str">
        <f>IF(P_22号様式!C158="","",P_22号様式!C158)</f>
        <v/>
      </c>
      <c r="B205" s="36"/>
      <c r="C205" s="19" t="str">
        <f>IF(P_22号様式!E158="","",P_22号様式!E158)</f>
        <v/>
      </c>
      <c r="D205" s="19" t="str">
        <f>IF(P_22号様式!F158="","",P_22号様式!F158)</f>
        <v/>
      </c>
      <c r="E205" s="19" t="str">
        <f>IF(P_22号様式!G158="","",P_22号様式!G158)</f>
        <v/>
      </c>
      <c r="F205" s="19" t="str">
        <f>IF(P_22号様式!H158="","",P_22号様式!H158)</f>
        <v/>
      </c>
      <c r="G205" s="19" t="str">
        <f>IF(P_22号様式!J158="","",P_22号様式!J158)</f>
        <v/>
      </c>
      <c r="H205" s="19" t="str">
        <f>IF(P_22号様式!K158="","",P_22号様式!K158)</f>
        <v/>
      </c>
      <c r="I205" s="19" t="str">
        <f>IF(P_22号様式!L158="","",P_22号様式!L158)</f>
        <v/>
      </c>
      <c r="J205" s="19" t="str">
        <f>IF(P_22号様式!M158="","",P_22号様式!M158)</f>
        <v/>
      </c>
      <c r="K205" s="19" t="str">
        <f>IF(P_22号様式!O158="","",P_22号様式!O158)</f>
        <v/>
      </c>
      <c r="L205" s="19" t="str">
        <f>IF(P_22号様式!P158="","",P_22号様式!P158)</f>
        <v/>
      </c>
      <c r="M205" s="19" t="str">
        <f>IF(P_22号様式!Q158="","",P_22号様式!Q158)</f>
        <v/>
      </c>
      <c r="N205" s="19" t="str">
        <f>IF(P_22号様式!R158="","",P_22号様式!R158)</f>
        <v/>
      </c>
      <c r="O205" s="20" t="str">
        <f>IF(P_22号様式!T158="","",P_22号様式!T158)</f>
        <v/>
      </c>
      <c r="P205" s="20" t="str">
        <f>IF(P_22号様式!U158="","",P_22号様式!U158)</f>
        <v/>
      </c>
      <c r="Q205" s="20" t="str">
        <f>IF(P_22号様式!V158="","",P_22号様式!V158)</f>
        <v/>
      </c>
      <c r="R205" s="31" t="str">
        <f>IF(P_22号様式!W158="","",P_22号様式!W158)</f>
        <v/>
      </c>
    </row>
    <row r="206" spans="1:18" s="21" customFormat="1" ht="12.75" customHeight="1" x14ac:dyDescent="0.15">
      <c r="A206" s="36" t="str">
        <f>IF(P_22号様式!C159="","",P_22号様式!C159)</f>
        <v/>
      </c>
      <c r="B206" s="36"/>
      <c r="C206" s="19" t="str">
        <f>IF(P_22号様式!E159="","",P_22号様式!E159)</f>
        <v/>
      </c>
      <c r="D206" s="19" t="str">
        <f>IF(P_22号様式!F159="","",P_22号様式!F159)</f>
        <v/>
      </c>
      <c r="E206" s="19" t="str">
        <f>IF(P_22号様式!G159="","",P_22号様式!G159)</f>
        <v/>
      </c>
      <c r="F206" s="19" t="str">
        <f>IF(P_22号様式!H159="","",P_22号様式!H159)</f>
        <v/>
      </c>
      <c r="G206" s="19" t="str">
        <f>IF(P_22号様式!J159="","",P_22号様式!J159)</f>
        <v/>
      </c>
      <c r="H206" s="19" t="str">
        <f>IF(P_22号様式!K159="","",P_22号様式!K159)</f>
        <v/>
      </c>
      <c r="I206" s="19" t="str">
        <f>IF(P_22号様式!L159="","",P_22号様式!L159)</f>
        <v/>
      </c>
      <c r="J206" s="19" t="str">
        <f>IF(P_22号様式!M159="","",P_22号様式!M159)</f>
        <v/>
      </c>
      <c r="K206" s="19" t="str">
        <f>IF(P_22号様式!O159="","",P_22号様式!O159)</f>
        <v/>
      </c>
      <c r="L206" s="19" t="str">
        <f>IF(P_22号様式!P159="","",P_22号様式!P159)</f>
        <v/>
      </c>
      <c r="M206" s="19" t="str">
        <f>IF(P_22号様式!Q159="","",P_22号様式!Q159)</f>
        <v/>
      </c>
      <c r="N206" s="19" t="str">
        <f>IF(P_22号様式!R159="","",P_22号様式!R159)</f>
        <v/>
      </c>
      <c r="O206" s="20" t="str">
        <f>IF(P_22号様式!T159="","",P_22号様式!T159)</f>
        <v/>
      </c>
      <c r="P206" s="20" t="str">
        <f>IF(P_22号様式!U159="","",P_22号様式!U159)</f>
        <v/>
      </c>
      <c r="Q206" s="20" t="str">
        <f>IF(P_22号様式!V159="","",P_22号様式!V159)</f>
        <v/>
      </c>
      <c r="R206" s="31" t="str">
        <f>IF(P_22号様式!W159="","",P_22号様式!W159)</f>
        <v/>
      </c>
    </row>
    <row r="207" spans="1:18" s="21" customFormat="1" ht="12.75" customHeight="1" x14ac:dyDescent="0.15">
      <c r="A207" s="36" t="str">
        <f>IF(P_22号様式!C160="","",P_22号様式!C160)</f>
        <v/>
      </c>
      <c r="B207" s="36"/>
      <c r="C207" s="19" t="str">
        <f>IF(P_22号様式!E160="","",P_22号様式!E160)</f>
        <v/>
      </c>
      <c r="D207" s="19" t="str">
        <f>IF(P_22号様式!F160="","",P_22号様式!F160)</f>
        <v/>
      </c>
      <c r="E207" s="19" t="str">
        <f>IF(P_22号様式!G160="","",P_22号様式!G160)</f>
        <v/>
      </c>
      <c r="F207" s="19" t="str">
        <f>IF(P_22号様式!H160="","",P_22号様式!H160)</f>
        <v/>
      </c>
      <c r="G207" s="19" t="str">
        <f>IF(P_22号様式!J160="","",P_22号様式!J160)</f>
        <v/>
      </c>
      <c r="H207" s="19" t="str">
        <f>IF(P_22号様式!K160="","",P_22号様式!K160)</f>
        <v/>
      </c>
      <c r="I207" s="19" t="str">
        <f>IF(P_22号様式!L160="","",P_22号様式!L160)</f>
        <v/>
      </c>
      <c r="J207" s="19" t="str">
        <f>IF(P_22号様式!M160="","",P_22号様式!M160)</f>
        <v/>
      </c>
      <c r="K207" s="19" t="str">
        <f>IF(P_22号様式!O160="","",P_22号様式!O160)</f>
        <v/>
      </c>
      <c r="L207" s="19" t="str">
        <f>IF(P_22号様式!P160="","",P_22号様式!P160)</f>
        <v/>
      </c>
      <c r="M207" s="19" t="str">
        <f>IF(P_22号様式!Q160="","",P_22号様式!Q160)</f>
        <v/>
      </c>
      <c r="N207" s="19" t="str">
        <f>IF(P_22号様式!R160="","",P_22号様式!R160)</f>
        <v/>
      </c>
      <c r="O207" s="20" t="str">
        <f>IF(P_22号様式!T160="","",P_22号様式!T160)</f>
        <v/>
      </c>
      <c r="P207" s="20" t="str">
        <f>IF(P_22号様式!U160="","",P_22号様式!U160)</f>
        <v/>
      </c>
      <c r="Q207" s="20" t="str">
        <f>IF(P_22号様式!V160="","",P_22号様式!V160)</f>
        <v/>
      </c>
      <c r="R207" s="31" t="str">
        <f>IF(P_22号様式!W160="","",P_22号様式!W160)</f>
        <v/>
      </c>
    </row>
    <row r="208" spans="1:18" s="21" customFormat="1" ht="12.75" customHeight="1" x14ac:dyDescent="0.15">
      <c r="A208" s="36" t="str">
        <f>IF(P_22号様式!C161="","",P_22号様式!C161)</f>
        <v/>
      </c>
      <c r="B208" s="36"/>
      <c r="C208" s="19" t="str">
        <f>IF(P_22号様式!E161="","",P_22号様式!E161)</f>
        <v/>
      </c>
      <c r="D208" s="19" t="str">
        <f>IF(P_22号様式!F161="","",P_22号様式!F161)</f>
        <v/>
      </c>
      <c r="E208" s="19" t="str">
        <f>IF(P_22号様式!G161="","",P_22号様式!G161)</f>
        <v/>
      </c>
      <c r="F208" s="19" t="str">
        <f>IF(P_22号様式!H161="","",P_22号様式!H161)</f>
        <v/>
      </c>
      <c r="G208" s="19" t="str">
        <f>IF(P_22号様式!J161="","",P_22号様式!J161)</f>
        <v/>
      </c>
      <c r="H208" s="19" t="str">
        <f>IF(P_22号様式!K161="","",P_22号様式!K161)</f>
        <v/>
      </c>
      <c r="I208" s="19" t="str">
        <f>IF(P_22号様式!L161="","",P_22号様式!L161)</f>
        <v/>
      </c>
      <c r="J208" s="19" t="str">
        <f>IF(P_22号様式!M161="","",P_22号様式!M161)</f>
        <v/>
      </c>
      <c r="K208" s="19" t="str">
        <f>IF(P_22号様式!O161="","",P_22号様式!O161)</f>
        <v/>
      </c>
      <c r="L208" s="19" t="str">
        <f>IF(P_22号様式!P161="","",P_22号様式!P161)</f>
        <v/>
      </c>
      <c r="M208" s="19" t="str">
        <f>IF(P_22号様式!Q161="","",P_22号様式!Q161)</f>
        <v/>
      </c>
      <c r="N208" s="19" t="str">
        <f>IF(P_22号様式!R161="","",P_22号様式!R161)</f>
        <v/>
      </c>
      <c r="O208" s="20" t="str">
        <f>IF(P_22号様式!T161="","",P_22号様式!T161)</f>
        <v/>
      </c>
      <c r="P208" s="20" t="str">
        <f>IF(P_22号様式!U161="","",P_22号様式!U161)</f>
        <v/>
      </c>
      <c r="Q208" s="20" t="str">
        <f>IF(P_22号様式!V161="","",P_22号様式!V161)</f>
        <v/>
      </c>
      <c r="R208" s="31" t="str">
        <f>IF(P_22号様式!W161="","",P_22号様式!W161)</f>
        <v/>
      </c>
    </row>
    <row r="209" spans="1:18" s="21" customFormat="1" ht="12.75" customHeight="1" x14ac:dyDescent="0.15">
      <c r="A209" s="36" t="str">
        <f>IF(P_22号様式!C162="","",P_22号様式!C162)</f>
        <v/>
      </c>
      <c r="B209" s="36"/>
      <c r="C209" s="19" t="str">
        <f>IF(P_22号様式!E162="","",P_22号様式!E162)</f>
        <v/>
      </c>
      <c r="D209" s="19" t="str">
        <f>IF(P_22号様式!F162="","",P_22号様式!F162)</f>
        <v/>
      </c>
      <c r="E209" s="19" t="str">
        <f>IF(P_22号様式!G162="","",P_22号様式!G162)</f>
        <v/>
      </c>
      <c r="F209" s="19" t="str">
        <f>IF(P_22号様式!H162="","",P_22号様式!H162)</f>
        <v/>
      </c>
      <c r="G209" s="19" t="str">
        <f>IF(P_22号様式!J162="","",P_22号様式!J162)</f>
        <v/>
      </c>
      <c r="H209" s="19" t="str">
        <f>IF(P_22号様式!K162="","",P_22号様式!K162)</f>
        <v/>
      </c>
      <c r="I209" s="19" t="str">
        <f>IF(P_22号様式!L162="","",P_22号様式!L162)</f>
        <v/>
      </c>
      <c r="J209" s="19" t="str">
        <f>IF(P_22号様式!M162="","",P_22号様式!M162)</f>
        <v/>
      </c>
      <c r="K209" s="19" t="str">
        <f>IF(P_22号様式!O162="","",P_22号様式!O162)</f>
        <v/>
      </c>
      <c r="L209" s="19" t="str">
        <f>IF(P_22号様式!P162="","",P_22号様式!P162)</f>
        <v/>
      </c>
      <c r="M209" s="19" t="str">
        <f>IF(P_22号様式!Q162="","",P_22号様式!Q162)</f>
        <v/>
      </c>
      <c r="N209" s="19" t="str">
        <f>IF(P_22号様式!R162="","",P_22号様式!R162)</f>
        <v/>
      </c>
      <c r="O209" s="20" t="str">
        <f>IF(P_22号様式!T162="","",P_22号様式!T162)</f>
        <v/>
      </c>
      <c r="P209" s="20" t="str">
        <f>IF(P_22号様式!U162="","",P_22号様式!U162)</f>
        <v/>
      </c>
      <c r="Q209" s="20" t="str">
        <f>IF(P_22号様式!V162="","",P_22号様式!V162)</f>
        <v/>
      </c>
      <c r="R209" s="31" t="str">
        <f>IF(P_22号様式!W162="","",P_22号様式!W162)</f>
        <v/>
      </c>
    </row>
    <row r="210" spans="1:18" s="21" customFormat="1" ht="12.75" customHeight="1" x14ac:dyDescent="0.15">
      <c r="A210" s="36" t="str">
        <f>IF(P_22号様式!C163="","",P_22号様式!C163)</f>
        <v/>
      </c>
      <c r="B210" s="36"/>
      <c r="C210" s="19" t="str">
        <f>IF(P_22号様式!E163="","",P_22号様式!E163)</f>
        <v/>
      </c>
      <c r="D210" s="19" t="str">
        <f>IF(P_22号様式!F163="","",P_22号様式!F163)</f>
        <v/>
      </c>
      <c r="E210" s="19" t="str">
        <f>IF(P_22号様式!G163="","",P_22号様式!G163)</f>
        <v/>
      </c>
      <c r="F210" s="19" t="str">
        <f>IF(P_22号様式!H163="","",P_22号様式!H163)</f>
        <v/>
      </c>
      <c r="G210" s="19" t="str">
        <f>IF(P_22号様式!J163="","",P_22号様式!J163)</f>
        <v/>
      </c>
      <c r="H210" s="19" t="str">
        <f>IF(P_22号様式!K163="","",P_22号様式!K163)</f>
        <v/>
      </c>
      <c r="I210" s="19" t="str">
        <f>IF(P_22号様式!L163="","",P_22号様式!L163)</f>
        <v/>
      </c>
      <c r="J210" s="19" t="str">
        <f>IF(P_22号様式!M163="","",P_22号様式!M163)</f>
        <v/>
      </c>
      <c r="K210" s="19" t="str">
        <f>IF(P_22号様式!O163="","",P_22号様式!O163)</f>
        <v/>
      </c>
      <c r="L210" s="19" t="str">
        <f>IF(P_22号様式!P163="","",P_22号様式!P163)</f>
        <v/>
      </c>
      <c r="M210" s="19" t="str">
        <f>IF(P_22号様式!Q163="","",P_22号様式!Q163)</f>
        <v/>
      </c>
      <c r="N210" s="19" t="str">
        <f>IF(P_22号様式!R163="","",P_22号様式!R163)</f>
        <v/>
      </c>
      <c r="O210" s="20" t="str">
        <f>IF(P_22号様式!T163="","",P_22号様式!T163)</f>
        <v/>
      </c>
      <c r="P210" s="20" t="str">
        <f>IF(P_22号様式!U163="","",P_22号様式!U163)</f>
        <v/>
      </c>
      <c r="Q210" s="20" t="str">
        <f>IF(P_22号様式!V163="","",P_22号様式!V163)</f>
        <v/>
      </c>
      <c r="R210" s="31" t="str">
        <f>IF(P_22号様式!W163="","",P_22号様式!W163)</f>
        <v/>
      </c>
    </row>
    <row r="211" spans="1:18" s="21" customFormat="1" ht="12.75" customHeight="1" x14ac:dyDescent="0.15">
      <c r="A211" s="36" t="str">
        <f>IF(P_22号様式!C164="","",P_22号様式!C164)</f>
        <v/>
      </c>
      <c r="B211" s="36"/>
      <c r="C211" s="19" t="str">
        <f>IF(P_22号様式!E164="","",P_22号様式!E164)</f>
        <v/>
      </c>
      <c r="D211" s="19" t="str">
        <f>IF(P_22号様式!F164="","",P_22号様式!F164)</f>
        <v/>
      </c>
      <c r="E211" s="19" t="str">
        <f>IF(P_22号様式!G164="","",P_22号様式!G164)</f>
        <v/>
      </c>
      <c r="F211" s="19" t="str">
        <f>IF(P_22号様式!H164="","",P_22号様式!H164)</f>
        <v/>
      </c>
      <c r="G211" s="19" t="str">
        <f>IF(P_22号様式!J164="","",P_22号様式!J164)</f>
        <v/>
      </c>
      <c r="H211" s="19" t="str">
        <f>IF(P_22号様式!K164="","",P_22号様式!K164)</f>
        <v/>
      </c>
      <c r="I211" s="19" t="str">
        <f>IF(P_22号様式!L164="","",P_22号様式!L164)</f>
        <v/>
      </c>
      <c r="J211" s="19" t="str">
        <f>IF(P_22号様式!M164="","",P_22号様式!M164)</f>
        <v/>
      </c>
      <c r="K211" s="19" t="str">
        <f>IF(P_22号様式!O164="","",P_22号様式!O164)</f>
        <v/>
      </c>
      <c r="L211" s="19" t="str">
        <f>IF(P_22号様式!P164="","",P_22号様式!P164)</f>
        <v/>
      </c>
      <c r="M211" s="19" t="str">
        <f>IF(P_22号様式!Q164="","",P_22号様式!Q164)</f>
        <v/>
      </c>
      <c r="N211" s="19" t="str">
        <f>IF(P_22号様式!R164="","",P_22号様式!R164)</f>
        <v/>
      </c>
      <c r="O211" s="20" t="str">
        <f>IF(P_22号様式!T164="","",P_22号様式!T164)</f>
        <v/>
      </c>
      <c r="P211" s="20" t="str">
        <f>IF(P_22号様式!U164="","",P_22号様式!U164)</f>
        <v/>
      </c>
      <c r="Q211" s="20" t="str">
        <f>IF(P_22号様式!V164="","",P_22号様式!V164)</f>
        <v/>
      </c>
      <c r="R211" s="31" t="str">
        <f>IF(P_22号様式!W164="","",P_22号様式!W164)</f>
        <v/>
      </c>
    </row>
    <row r="212" spans="1:18" s="21" customFormat="1" ht="12.75" customHeight="1" x14ac:dyDescent="0.15">
      <c r="A212" s="36" t="str">
        <f>IF(P_22号様式!C165="","",P_22号様式!C165)</f>
        <v/>
      </c>
      <c r="B212" s="36"/>
      <c r="C212" s="19" t="str">
        <f>IF(P_22号様式!E165="","",P_22号様式!E165)</f>
        <v/>
      </c>
      <c r="D212" s="19" t="str">
        <f>IF(P_22号様式!F165="","",P_22号様式!F165)</f>
        <v/>
      </c>
      <c r="E212" s="19" t="str">
        <f>IF(P_22号様式!G165="","",P_22号様式!G165)</f>
        <v/>
      </c>
      <c r="F212" s="19" t="str">
        <f>IF(P_22号様式!H165="","",P_22号様式!H165)</f>
        <v/>
      </c>
      <c r="G212" s="19" t="str">
        <f>IF(P_22号様式!J165="","",P_22号様式!J165)</f>
        <v/>
      </c>
      <c r="H212" s="19" t="str">
        <f>IF(P_22号様式!K165="","",P_22号様式!K165)</f>
        <v/>
      </c>
      <c r="I212" s="19" t="str">
        <f>IF(P_22号様式!L165="","",P_22号様式!L165)</f>
        <v/>
      </c>
      <c r="J212" s="19" t="str">
        <f>IF(P_22号様式!M165="","",P_22号様式!M165)</f>
        <v/>
      </c>
      <c r="K212" s="19" t="str">
        <f>IF(P_22号様式!O165="","",P_22号様式!O165)</f>
        <v/>
      </c>
      <c r="L212" s="19" t="str">
        <f>IF(P_22号様式!P165="","",P_22号様式!P165)</f>
        <v/>
      </c>
      <c r="M212" s="19" t="str">
        <f>IF(P_22号様式!Q165="","",P_22号様式!Q165)</f>
        <v/>
      </c>
      <c r="N212" s="19" t="str">
        <f>IF(P_22号様式!R165="","",P_22号様式!R165)</f>
        <v/>
      </c>
      <c r="O212" s="20" t="str">
        <f>IF(P_22号様式!T165="","",P_22号様式!T165)</f>
        <v/>
      </c>
      <c r="P212" s="20" t="str">
        <f>IF(P_22号様式!U165="","",P_22号様式!U165)</f>
        <v/>
      </c>
      <c r="Q212" s="20" t="str">
        <f>IF(P_22号様式!V165="","",P_22号様式!V165)</f>
        <v/>
      </c>
      <c r="R212" s="31" t="str">
        <f>IF(P_22号様式!W165="","",P_22号様式!W165)</f>
        <v/>
      </c>
    </row>
    <row r="213" spans="1:18" s="21" customFormat="1" ht="12.75" customHeight="1" x14ac:dyDescent="0.15">
      <c r="A213" s="36" t="str">
        <f>IF(P_22号様式!C166="","",P_22号様式!C166)</f>
        <v/>
      </c>
      <c r="B213" s="36"/>
      <c r="C213" s="19" t="str">
        <f>IF(P_22号様式!E166="","",P_22号様式!E166)</f>
        <v/>
      </c>
      <c r="D213" s="19" t="str">
        <f>IF(P_22号様式!F166="","",P_22号様式!F166)</f>
        <v/>
      </c>
      <c r="E213" s="19" t="str">
        <f>IF(P_22号様式!G166="","",P_22号様式!G166)</f>
        <v/>
      </c>
      <c r="F213" s="19" t="str">
        <f>IF(P_22号様式!H166="","",P_22号様式!H166)</f>
        <v/>
      </c>
      <c r="G213" s="19" t="str">
        <f>IF(P_22号様式!J166="","",P_22号様式!J166)</f>
        <v/>
      </c>
      <c r="H213" s="19" t="str">
        <f>IF(P_22号様式!K166="","",P_22号様式!K166)</f>
        <v/>
      </c>
      <c r="I213" s="19" t="str">
        <f>IF(P_22号様式!L166="","",P_22号様式!L166)</f>
        <v/>
      </c>
      <c r="J213" s="19" t="str">
        <f>IF(P_22号様式!M166="","",P_22号様式!M166)</f>
        <v/>
      </c>
      <c r="K213" s="19" t="str">
        <f>IF(P_22号様式!O166="","",P_22号様式!O166)</f>
        <v/>
      </c>
      <c r="L213" s="19" t="str">
        <f>IF(P_22号様式!P166="","",P_22号様式!P166)</f>
        <v/>
      </c>
      <c r="M213" s="19" t="str">
        <f>IF(P_22号様式!Q166="","",P_22号様式!Q166)</f>
        <v/>
      </c>
      <c r="N213" s="19" t="str">
        <f>IF(P_22号様式!R166="","",P_22号様式!R166)</f>
        <v/>
      </c>
      <c r="O213" s="20" t="str">
        <f>IF(P_22号様式!T166="","",P_22号様式!T166)</f>
        <v/>
      </c>
      <c r="P213" s="20" t="str">
        <f>IF(P_22号様式!U166="","",P_22号様式!U166)</f>
        <v/>
      </c>
      <c r="Q213" s="20" t="str">
        <f>IF(P_22号様式!V166="","",P_22号様式!V166)</f>
        <v/>
      </c>
      <c r="R213" s="31" t="str">
        <f>IF(P_22号様式!W166="","",P_22号様式!W166)</f>
        <v/>
      </c>
    </row>
    <row r="214" spans="1:18" s="21" customFormat="1" ht="12.75" customHeight="1" x14ac:dyDescent="0.15">
      <c r="A214" s="36" t="str">
        <f>IF(P_22号様式!C167="","",P_22号様式!C167)</f>
        <v/>
      </c>
      <c r="B214" s="36"/>
      <c r="C214" s="19" t="str">
        <f>IF(P_22号様式!E167="","",P_22号様式!E167)</f>
        <v/>
      </c>
      <c r="D214" s="19" t="str">
        <f>IF(P_22号様式!F167="","",P_22号様式!F167)</f>
        <v/>
      </c>
      <c r="E214" s="19" t="str">
        <f>IF(P_22号様式!G167="","",P_22号様式!G167)</f>
        <v/>
      </c>
      <c r="F214" s="19" t="str">
        <f>IF(P_22号様式!H167="","",P_22号様式!H167)</f>
        <v/>
      </c>
      <c r="G214" s="19" t="str">
        <f>IF(P_22号様式!J167="","",P_22号様式!J167)</f>
        <v/>
      </c>
      <c r="H214" s="19" t="str">
        <f>IF(P_22号様式!K167="","",P_22号様式!K167)</f>
        <v/>
      </c>
      <c r="I214" s="19" t="str">
        <f>IF(P_22号様式!L167="","",P_22号様式!L167)</f>
        <v/>
      </c>
      <c r="J214" s="19" t="str">
        <f>IF(P_22号様式!M167="","",P_22号様式!M167)</f>
        <v/>
      </c>
      <c r="K214" s="19" t="str">
        <f>IF(P_22号様式!O167="","",P_22号様式!O167)</f>
        <v/>
      </c>
      <c r="L214" s="19" t="str">
        <f>IF(P_22号様式!P167="","",P_22号様式!P167)</f>
        <v/>
      </c>
      <c r="M214" s="19" t="str">
        <f>IF(P_22号様式!Q167="","",P_22号様式!Q167)</f>
        <v/>
      </c>
      <c r="N214" s="19" t="str">
        <f>IF(P_22号様式!R167="","",P_22号様式!R167)</f>
        <v/>
      </c>
      <c r="O214" s="20" t="str">
        <f>IF(P_22号様式!T167="","",P_22号様式!T167)</f>
        <v/>
      </c>
      <c r="P214" s="20" t="str">
        <f>IF(P_22号様式!U167="","",P_22号様式!U167)</f>
        <v/>
      </c>
      <c r="Q214" s="20" t="str">
        <f>IF(P_22号様式!V167="","",P_22号様式!V167)</f>
        <v/>
      </c>
      <c r="R214" s="31" t="str">
        <f>IF(P_22号様式!W167="","",P_22号様式!W167)</f>
        <v/>
      </c>
    </row>
    <row r="215" spans="1:18" s="21" customFormat="1" ht="12.75" customHeight="1" x14ac:dyDescent="0.15">
      <c r="A215" s="36" t="str">
        <f>IF(P_22号様式!C168="","",P_22号様式!C168)</f>
        <v/>
      </c>
      <c r="B215" s="36"/>
      <c r="C215" s="19" t="str">
        <f>IF(P_22号様式!E168="","",P_22号様式!E168)</f>
        <v/>
      </c>
      <c r="D215" s="19" t="str">
        <f>IF(P_22号様式!F168="","",P_22号様式!F168)</f>
        <v/>
      </c>
      <c r="E215" s="19" t="str">
        <f>IF(P_22号様式!G168="","",P_22号様式!G168)</f>
        <v/>
      </c>
      <c r="F215" s="19" t="str">
        <f>IF(P_22号様式!H168="","",P_22号様式!H168)</f>
        <v/>
      </c>
      <c r="G215" s="19" t="str">
        <f>IF(P_22号様式!J168="","",P_22号様式!J168)</f>
        <v/>
      </c>
      <c r="H215" s="19" t="str">
        <f>IF(P_22号様式!K168="","",P_22号様式!K168)</f>
        <v/>
      </c>
      <c r="I215" s="19" t="str">
        <f>IF(P_22号様式!L168="","",P_22号様式!L168)</f>
        <v/>
      </c>
      <c r="J215" s="19" t="str">
        <f>IF(P_22号様式!M168="","",P_22号様式!M168)</f>
        <v/>
      </c>
      <c r="K215" s="19" t="str">
        <f>IF(P_22号様式!O168="","",P_22号様式!O168)</f>
        <v/>
      </c>
      <c r="L215" s="19" t="str">
        <f>IF(P_22号様式!P168="","",P_22号様式!P168)</f>
        <v/>
      </c>
      <c r="M215" s="19" t="str">
        <f>IF(P_22号様式!Q168="","",P_22号様式!Q168)</f>
        <v/>
      </c>
      <c r="N215" s="19" t="str">
        <f>IF(P_22号様式!R168="","",P_22号様式!R168)</f>
        <v/>
      </c>
      <c r="O215" s="20" t="str">
        <f>IF(P_22号様式!T168="","",P_22号様式!T168)</f>
        <v/>
      </c>
      <c r="P215" s="20" t="str">
        <f>IF(P_22号様式!U168="","",P_22号様式!U168)</f>
        <v/>
      </c>
      <c r="Q215" s="20" t="str">
        <f>IF(P_22号様式!V168="","",P_22号様式!V168)</f>
        <v/>
      </c>
      <c r="R215" s="31" t="str">
        <f>IF(P_22号様式!W168="","",P_22号様式!W168)</f>
        <v/>
      </c>
    </row>
    <row r="216" spans="1:18" s="21" customFormat="1" ht="12.75" customHeight="1" x14ac:dyDescent="0.15">
      <c r="A216" s="36" t="str">
        <f>IF(P_22号様式!C169="","",P_22号様式!C169)</f>
        <v/>
      </c>
      <c r="B216" s="36"/>
      <c r="C216" s="19" t="str">
        <f>IF(P_22号様式!E169="","",P_22号様式!E169)</f>
        <v/>
      </c>
      <c r="D216" s="19" t="str">
        <f>IF(P_22号様式!F169="","",P_22号様式!F169)</f>
        <v/>
      </c>
      <c r="E216" s="19" t="str">
        <f>IF(P_22号様式!G169="","",P_22号様式!G169)</f>
        <v/>
      </c>
      <c r="F216" s="19" t="str">
        <f>IF(P_22号様式!H169="","",P_22号様式!H169)</f>
        <v/>
      </c>
      <c r="G216" s="19" t="str">
        <f>IF(P_22号様式!J169="","",P_22号様式!J169)</f>
        <v/>
      </c>
      <c r="H216" s="19" t="str">
        <f>IF(P_22号様式!K169="","",P_22号様式!K169)</f>
        <v/>
      </c>
      <c r="I216" s="19" t="str">
        <f>IF(P_22号様式!L169="","",P_22号様式!L169)</f>
        <v/>
      </c>
      <c r="J216" s="19" t="str">
        <f>IF(P_22号様式!M169="","",P_22号様式!M169)</f>
        <v/>
      </c>
      <c r="K216" s="19" t="str">
        <f>IF(P_22号様式!O169="","",P_22号様式!O169)</f>
        <v/>
      </c>
      <c r="L216" s="19" t="str">
        <f>IF(P_22号様式!P169="","",P_22号様式!P169)</f>
        <v/>
      </c>
      <c r="M216" s="19" t="str">
        <f>IF(P_22号様式!Q169="","",P_22号様式!Q169)</f>
        <v/>
      </c>
      <c r="N216" s="19" t="str">
        <f>IF(P_22号様式!R169="","",P_22号様式!R169)</f>
        <v/>
      </c>
      <c r="O216" s="20" t="str">
        <f>IF(P_22号様式!T169="","",P_22号様式!T169)</f>
        <v/>
      </c>
      <c r="P216" s="20" t="str">
        <f>IF(P_22号様式!U169="","",P_22号様式!U169)</f>
        <v/>
      </c>
      <c r="Q216" s="20" t="str">
        <f>IF(P_22号様式!V169="","",P_22号様式!V169)</f>
        <v/>
      </c>
      <c r="R216" s="31" t="str">
        <f>IF(P_22号様式!W169="","",P_22号様式!W169)</f>
        <v/>
      </c>
    </row>
    <row r="217" spans="1:18" s="21" customFormat="1" ht="12.75" customHeight="1" x14ac:dyDescent="0.15">
      <c r="A217" s="36" t="str">
        <f>IF(P_22号様式!C170="","",P_22号様式!C170)</f>
        <v/>
      </c>
      <c r="B217" s="36"/>
      <c r="C217" s="19" t="str">
        <f>IF(P_22号様式!E170="","",P_22号様式!E170)</f>
        <v/>
      </c>
      <c r="D217" s="19" t="str">
        <f>IF(P_22号様式!F170="","",P_22号様式!F170)</f>
        <v/>
      </c>
      <c r="E217" s="19" t="str">
        <f>IF(P_22号様式!G170="","",P_22号様式!G170)</f>
        <v/>
      </c>
      <c r="F217" s="19" t="str">
        <f>IF(P_22号様式!H170="","",P_22号様式!H170)</f>
        <v/>
      </c>
      <c r="G217" s="19" t="str">
        <f>IF(P_22号様式!J170="","",P_22号様式!J170)</f>
        <v/>
      </c>
      <c r="H217" s="19" t="str">
        <f>IF(P_22号様式!K170="","",P_22号様式!K170)</f>
        <v/>
      </c>
      <c r="I217" s="19" t="str">
        <f>IF(P_22号様式!L170="","",P_22号様式!L170)</f>
        <v/>
      </c>
      <c r="J217" s="19" t="str">
        <f>IF(P_22号様式!M170="","",P_22号様式!M170)</f>
        <v/>
      </c>
      <c r="K217" s="19" t="str">
        <f>IF(P_22号様式!O170="","",P_22号様式!O170)</f>
        <v/>
      </c>
      <c r="L217" s="19" t="str">
        <f>IF(P_22号様式!P170="","",P_22号様式!P170)</f>
        <v/>
      </c>
      <c r="M217" s="19" t="str">
        <f>IF(P_22号様式!Q170="","",P_22号様式!Q170)</f>
        <v/>
      </c>
      <c r="N217" s="19" t="str">
        <f>IF(P_22号様式!R170="","",P_22号様式!R170)</f>
        <v/>
      </c>
      <c r="O217" s="20" t="str">
        <f>IF(P_22号様式!T170="","",P_22号様式!T170)</f>
        <v/>
      </c>
      <c r="P217" s="20" t="str">
        <f>IF(P_22号様式!U170="","",P_22号様式!U170)</f>
        <v/>
      </c>
      <c r="Q217" s="20" t="str">
        <f>IF(P_22号様式!V170="","",P_22号様式!V170)</f>
        <v/>
      </c>
      <c r="R217" s="31" t="str">
        <f>IF(P_22号様式!W170="","",P_22号様式!W170)</f>
        <v/>
      </c>
    </row>
    <row r="218" spans="1:18" s="21" customFormat="1" ht="12.75" customHeight="1" x14ac:dyDescent="0.15">
      <c r="A218" s="36" t="str">
        <f>IF(P_22号様式!C171="","",P_22号様式!C171)</f>
        <v/>
      </c>
      <c r="B218" s="36"/>
      <c r="C218" s="19" t="str">
        <f>IF(P_22号様式!E171="","",P_22号様式!E171)</f>
        <v/>
      </c>
      <c r="D218" s="19" t="str">
        <f>IF(P_22号様式!F171="","",P_22号様式!F171)</f>
        <v/>
      </c>
      <c r="E218" s="19" t="str">
        <f>IF(P_22号様式!G171="","",P_22号様式!G171)</f>
        <v/>
      </c>
      <c r="F218" s="19" t="str">
        <f>IF(P_22号様式!H171="","",P_22号様式!H171)</f>
        <v/>
      </c>
      <c r="G218" s="19" t="str">
        <f>IF(P_22号様式!J171="","",P_22号様式!J171)</f>
        <v/>
      </c>
      <c r="H218" s="19" t="str">
        <f>IF(P_22号様式!K171="","",P_22号様式!K171)</f>
        <v/>
      </c>
      <c r="I218" s="19" t="str">
        <f>IF(P_22号様式!L171="","",P_22号様式!L171)</f>
        <v/>
      </c>
      <c r="J218" s="19" t="str">
        <f>IF(P_22号様式!M171="","",P_22号様式!M171)</f>
        <v/>
      </c>
      <c r="K218" s="19" t="str">
        <f>IF(P_22号様式!O171="","",P_22号様式!O171)</f>
        <v/>
      </c>
      <c r="L218" s="19" t="str">
        <f>IF(P_22号様式!P171="","",P_22号様式!P171)</f>
        <v/>
      </c>
      <c r="M218" s="19" t="str">
        <f>IF(P_22号様式!Q171="","",P_22号様式!Q171)</f>
        <v/>
      </c>
      <c r="N218" s="19" t="str">
        <f>IF(P_22号様式!R171="","",P_22号様式!R171)</f>
        <v/>
      </c>
      <c r="O218" s="20" t="str">
        <f>IF(P_22号様式!T171="","",P_22号様式!T171)</f>
        <v/>
      </c>
      <c r="P218" s="20" t="str">
        <f>IF(P_22号様式!U171="","",P_22号様式!U171)</f>
        <v/>
      </c>
      <c r="Q218" s="20" t="str">
        <f>IF(P_22号様式!V171="","",P_22号様式!V171)</f>
        <v/>
      </c>
      <c r="R218" s="31" t="str">
        <f>IF(P_22号様式!W171="","",P_22号様式!W171)</f>
        <v/>
      </c>
    </row>
    <row r="219" spans="1:18" s="21" customFormat="1" ht="12.75" customHeight="1" x14ac:dyDescent="0.15">
      <c r="A219" s="36" t="str">
        <f>IF(P_22号様式!C172="","",P_22号様式!C172)</f>
        <v/>
      </c>
      <c r="B219" s="36"/>
      <c r="C219" s="19" t="str">
        <f>IF(P_22号様式!E172="","",P_22号様式!E172)</f>
        <v/>
      </c>
      <c r="D219" s="19" t="str">
        <f>IF(P_22号様式!F172="","",P_22号様式!F172)</f>
        <v/>
      </c>
      <c r="E219" s="19" t="str">
        <f>IF(P_22号様式!G172="","",P_22号様式!G172)</f>
        <v/>
      </c>
      <c r="F219" s="19" t="str">
        <f>IF(P_22号様式!H172="","",P_22号様式!H172)</f>
        <v/>
      </c>
      <c r="G219" s="19" t="str">
        <f>IF(P_22号様式!J172="","",P_22号様式!J172)</f>
        <v/>
      </c>
      <c r="H219" s="19" t="str">
        <f>IF(P_22号様式!K172="","",P_22号様式!K172)</f>
        <v/>
      </c>
      <c r="I219" s="19" t="str">
        <f>IF(P_22号様式!L172="","",P_22号様式!L172)</f>
        <v/>
      </c>
      <c r="J219" s="19" t="str">
        <f>IF(P_22号様式!M172="","",P_22号様式!M172)</f>
        <v/>
      </c>
      <c r="K219" s="19" t="str">
        <f>IF(P_22号様式!O172="","",P_22号様式!O172)</f>
        <v/>
      </c>
      <c r="L219" s="19" t="str">
        <f>IF(P_22号様式!P172="","",P_22号様式!P172)</f>
        <v/>
      </c>
      <c r="M219" s="19" t="str">
        <f>IF(P_22号様式!Q172="","",P_22号様式!Q172)</f>
        <v/>
      </c>
      <c r="N219" s="19" t="str">
        <f>IF(P_22号様式!R172="","",P_22号様式!R172)</f>
        <v/>
      </c>
      <c r="O219" s="20" t="str">
        <f>IF(P_22号様式!T172="","",P_22号様式!T172)</f>
        <v/>
      </c>
      <c r="P219" s="20" t="str">
        <f>IF(P_22号様式!U172="","",P_22号様式!U172)</f>
        <v/>
      </c>
      <c r="Q219" s="20" t="str">
        <f>IF(P_22号様式!V172="","",P_22号様式!V172)</f>
        <v/>
      </c>
      <c r="R219" s="31" t="str">
        <f>IF(P_22号様式!W172="","",P_22号様式!W172)</f>
        <v/>
      </c>
    </row>
    <row r="220" spans="1:18" s="21" customFormat="1" ht="12.75" customHeight="1" x14ac:dyDescent="0.15">
      <c r="A220" s="36" t="str">
        <f>IF(P_22号様式!C173="","",P_22号様式!C173)</f>
        <v/>
      </c>
      <c r="B220" s="36"/>
      <c r="C220" s="19" t="str">
        <f>IF(P_22号様式!E173="","",P_22号様式!E173)</f>
        <v/>
      </c>
      <c r="D220" s="19" t="str">
        <f>IF(P_22号様式!F173="","",P_22号様式!F173)</f>
        <v/>
      </c>
      <c r="E220" s="19" t="str">
        <f>IF(P_22号様式!G173="","",P_22号様式!G173)</f>
        <v/>
      </c>
      <c r="F220" s="19" t="str">
        <f>IF(P_22号様式!H173="","",P_22号様式!H173)</f>
        <v/>
      </c>
      <c r="G220" s="19" t="str">
        <f>IF(P_22号様式!J173="","",P_22号様式!J173)</f>
        <v/>
      </c>
      <c r="H220" s="19" t="str">
        <f>IF(P_22号様式!K173="","",P_22号様式!K173)</f>
        <v/>
      </c>
      <c r="I220" s="19" t="str">
        <f>IF(P_22号様式!L173="","",P_22号様式!L173)</f>
        <v/>
      </c>
      <c r="J220" s="19" t="str">
        <f>IF(P_22号様式!M173="","",P_22号様式!M173)</f>
        <v/>
      </c>
      <c r="K220" s="19" t="str">
        <f>IF(P_22号様式!O173="","",P_22号様式!O173)</f>
        <v/>
      </c>
      <c r="L220" s="19" t="str">
        <f>IF(P_22号様式!P173="","",P_22号様式!P173)</f>
        <v/>
      </c>
      <c r="M220" s="19" t="str">
        <f>IF(P_22号様式!Q173="","",P_22号様式!Q173)</f>
        <v/>
      </c>
      <c r="N220" s="19" t="str">
        <f>IF(P_22号様式!R173="","",P_22号様式!R173)</f>
        <v/>
      </c>
      <c r="O220" s="20" t="str">
        <f>IF(P_22号様式!T173="","",P_22号様式!T173)</f>
        <v/>
      </c>
      <c r="P220" s="20" t="str">
        <f>IF(P_22号様式!U173="","",P_22号様式!U173)</f>
        <v/>
      </c>
      <c r="Q220" s="20" t="str">
        <f>IF(P_22号様式!V173="","",P_22号様式!V173)</f>
        <v/>
      </c>
      <c r="R220" s="31" t="str">
        <f>IF(P_22号様式!W173="","",P_22号様式!W173)</f>
        <v/>
      </c>
    </row>
    <row r="221" spans="1:18" s="21" customFormat="1" ht="20.25" customHeight="1" x14ac:dyDescent="0.15"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32"/>
    </row>
    <row r="222" spans="1:18" s="21" customFormat="1" ht="12.75" customHeight="1" x14ac:dyDescent="0.15">
      <c r="A222" s="34" t="s">
        <v>15</v>
      </c>
      <c r="B222" s="35"/>
      <c r="C222" s="20">
        <f>IF(P_22号様式!X131="","",P_22号様式!X131)</f>
        <v>37302</v>
      </c>
      <c r="D222" s="20">
        <f>IF(P_22号様式!Y131="","",P_22号様式!Y131)</f>
        <v>541407</v>
      </c>
      <c r="E222" s="20">
        <f>IF(P_22号様式!Z131="","",P_22号様式!Z131)</f>
        <v>1</v>
      </c>
      <c r="F222" s="20">
        <f>IF(P_22号様式!AA131="","",P_22号様式!AA131)</f>
        <v>578710</v>
      </c>
      <c r="G222" s="20">
        <f>IF(P_22号様式!AB131="","",P_22号様式!AB131)</f>
        <v>36227</v>
      </c>
      <c r="H222" s="20">
        <f>IF(P_22号様式!AC131="","",P_22号様式!AC131)</f>
        <v>542482</v>
      </c>
      <c r="I222" s="20">
        <f>IF(P_22号様式!AD131="","",P_22号様式!AD131)</f>
        <v>1</v>
      </c>
      <c r="J222" s="20">
        <f>IF(P_22号様式!AE131="","",P_22号様式!AE131)</f>
        <v>578710</v>
      </c>
      <c r="K222" s="20" t="str">
        <f>IF(P_22号様式!AF131="","",P_22号様式!AF131)</f>
        <v/>
      </c>
      <c r="L222" s="20" t="str">
        <f>IF(P_22号様式!AG131="","",P_22号様式!AG131)</f>
        <v/>
      </c>
      <c r="M222" s="20" t="str">
        <f>IF(P_22号様式!AH131="","",P_22号様式!AH131)</f>
        <v/>
      </c>
      <c r="N222" s="20" t="str">
        <f>IF(P_22号様式!AI131="","",P_22号様式!AI131)</f>
        <v/>
      </c>
      <c r="O222" s="20" t="str">
        <f>IF(P_22号様式!AJ131="","",P_22号様式!AJ131)</f>
        <v/>
      </c>
      <c r="P222" s="20" t="str">
        <f>IF(P_22号様式!AK131="","",P_22号様式!AK131)</f>
        <v/>
      </c>
      <c r="Q222" s="20" t="str">
        <f>IF(P_22号様式!AL131="","",P_22号様式!AL131)</f>
        <v/>
      </c>
      <c r="R222" s="31" t="str">
        <f>IF(P_22号様式!AM131="","",P_22号様式!AM131)</f>
        <v/>
      </c>
    </row>
    <row r="223" spans="1:18" s="21" customFormat="1" ht="12.75" customHeight="1" x14ac:dyDescent="0.15">
      <c r="A223" s="34" t="s">
        <v>13</v>
      </c>
      <c r="B223" s="35"/>
      <c r="C223" s="20">
        <f>IF(P_22号様式!AN131="","",P_22号様式!AN131)</f>
        <v>3084</v>
      </c>
      <c r="D223" s="20">
        <f>IF(P_22号様式!AO131="","",P_22号様式!AO131)</f>
        <v>82110</v>
      </c>
      <c r="E223" s="20">
        <f>IF(P_22号様式!AP131="","",P_22号様式!AP131)</f>
        <v>5</v>
      </c>
      <c r="F223" s="20">
        <f>IF(P_22号様式!AQ131="","",P_22号様式!AQ131)</f>
        <v>85199</v>
      </c>
      <c r="G223" s="20">
        <f>IF(P_22号様式!AR131="","",P_22号様式!AR131)</f>
        <v>2963</v>
      </c>
      <c r="H223" s="20">
        <f>IF(P_22号様式!AS131="","",P_22号様式!AS131)</f>
        <v>82231</v>
      </c>
      <c r="I223" s="20">
        <f>IF(P_22号様式!AT131="","",P_22号様式!AT131)</f>
        <v>5</v>
      </c>
      <c r="J223" s="20">
        <f>IF(P_22号様式!AU131="","",P_22号様式!AU131)</f>
        <v>85199</v>
      </c>
      <c r="K223" s="20" t="str">
        <f>IF(P_22号様式!AV131="","",P_22号様式!AV131)</f>
        <v/>
      </c>
      <c r="L223" s="20" t="str">
        <f>IF(P_22号様式!AW131="","",P_22号様式!AW131)</f>
        <v/>
      </c>
      <c r="M223" s="20" t="str">
        <f>IF(P_22号様式!AX131="","",P_22号様式!AX131)</f>
        <v/>
      </c>
      <c r="N223" s="20" t="str">
        <f>IF(P_22号様式!AY131="","",P_22号様式!AY131)</f>
        <v/>
      </c>
      <c r="O223" s="20" t="str">
        <f>IF(P_22号様式!AZ131="","",P_22号様式!AZ131)</f>
        <v/>
      </c>
      <c r="P223" s="20" t="str">
        <f>IF(P_22号様式!BA131="","",P_22号様式!BA131)</f>
        <v/>
      </c>
      <c r="Q223" s="20" t="str">
        <f>IF(P_22号様式!BB131="","",P_22号様式!BB131)</f>
        <v/>
      </c>
      <c r="R223" s="31" t="str">
        <f>IF(P_22号様式!BC131="","",P_22号様式!BC131)</f>
        <v/>
      </c>
    </row>
    <row r="224" spans="1:18" s="21" customFormat="1" ht="12.75" customHeight="1" x14ac:dyDescent="0.15">
      <c r="A224" s="34" t="s">
        <v>14</v>
      </c>
      <c r="B224" s="35"/>
      <c r="C224" s="20">
        <f>IF(P_22号様式!BD131="","",P_22号様式!BD131)</f>
        <v>40386</v>
      </c>
      <c r="D224" s="20">
        <f>IF(P_22号様式!BE131="","",P_22号様式!BE131)</f>
        <v>623517</v>
      </c>
      <c r="E224" s="20">
        <f>IF(P_22号様式!BF131="","",P_22号様式!BF131)</f>
        <v>6</v>
      </c>
      <c r="F224" s="20">
        <f>IF(P_22号様式!BG131="","",P_22号様式!BG131)</f>
        <v>663909</v>
      </c>
      <c r="G224" s="20">
        <f>IF(P_22号様式!BH131="","",P_22号様式!BH131)</f>
        <v>39190</v>
      </c>
      <c r="H224" s="20">
        <f>IF(P_22号様式!BI131="","",P_22号様式!BI131)</f>
        <v>624713</v>
      </c>
      <c r="I224" s="20">
        <f>IF(P_22号様式!BJ131="","",P_22号様式!BJ131)</f>
        <v>6</v>
      </c>
      <c r="J224" s="20">
        <f>IF(P_22号様式!BK131="","",P_22号様式!BK131)</f>
        <v>663909</v>
      </c>
      <c r="K224" s="20" t="str">
        <f>IF(P_22号様式!BL131="","",P_22号様式!BL131)</f>
        <v/>
      </c>
      <c r="L224" s="20" t="str">
        <f>IF(P_22号様式!BM131="","",P_22号様式!BM131)</f>
        <v/>
      </c>
      <c r="M224" s="20" t="str">
        <f>IF(P_22号様式!BN131="","",P_22号様式!BN131)</f>
        <v/>
      </c>
      <c r="N224" s="20" t="str">
        <f>IF(P_22号様式!BO131="","",P_22号様式!BO131)</f>
        <v/>
      </c>
      <c r="O224" s="20" t="str">
        <f>IF(P_22号様式!BP131="","",P_22号様式!BP131)</f>
        <v/>
      </c>
      <c r="P224" s="20" t="str">
        <f>IF(P_22号様式!BQ131="","",P_22号様式!BQ131)</f>
        <v/>
      </c>
      <c r="Q224" s="20" t="str">
        <f>IF(P_22号様式!BR131="","",P_22号様式!BR131)</f>
        <v/>
      </c>
      <c r="R224" s="31" t="str">
        <f>IF(P_22号様式!BS131="","",P_22号様式!BS131)</f>
        <v/>
      </c>
    </row>
  </sheetData>
  <mergeCells count="273">
    <mergeCell ref="A222:B222"/>
    <mergeCell ref="A223:B223"/>
    <mergeCell ref="A224:B224"/>
    <mergeCell ref="J176:J177"/>
    <mergeCell ref="A119:B121"/>
    <mergeCell ref="A175:B177"/>
    <mergeCell ref="H170:J172"/>
    <mergeCell ref="B172:E172"/>
    <mergeCell ref="E120:E121"/>
    <mergeCell ref="F120:F121"/>
    <mergeCell ref="I120:I121"/>
    <mergeCell ref="J120:J121"/>
    <mergeCell ref="A166:B166"/>
    <mergeCell ref="A167:B167"/>
    <mergeCell ref="A168:B168"/>
    <mergeCell ref="C175:F175"/>
    <mergeCell ref="G175:J175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2:D3"/>
    <mergeCell ref="A56:B56"/>
    <mergeCell ref="B4:E4"/>
    <mergeCell ref="A58:D59"/>
    <mergeCell ref="A170:D171"/>
    <mergeCell ref="A7:B9"/>
    <mergeCell ref="A63:B65"/>
    <mergeCell ref="O175:R175"/>
    <mergeCell ref="K175:N175"/>
    <mergeCell ref="M176:M177"/>
    <mergeCell ref="N176:N177"/>
    <mergeCell ref="R64:R65"/>
    <mergeCell ref="P117:Q117"/>
    <mergeCell ref="P118:Q118"/>
    <mergeCell ref="N118:O118"/>
    <mergeCell ref="N173:O173"/>
    <mergeCell ref="K119:N119"/>
    <mergeCell ref="O119:R119"/>
    <mergeCell ref="M120:M121"/>
    <mergeCell ref="P173:Q173"/>
    <mergeCell ref="P174:Q174"/>
    <mergeCell ref="E176:E177"/>
    <mergeCell ref="F176:F177"/>
    <mergeCell ref="I176:I177"/>
    <mergeCell ref="A214:B214"/>
    <mergeCell ref="A215:B215"/>
    <mergeCell ref="A216:B216"/>
    <mergeCell ref="A217:B217"/>
    <mergeCell ref="A218:B218"/>
    <mergeCell ref="A219:B219"/>
    <mergeCell ref="A220:B220"/>
    <mergeCell ref="A179:B179"/>
    <mergeCell ref="A180:B180"/>
    <mergeCell ref="A185:B185"/>
    <mergeCell ref="A186:B186"/>
    <mergeCell ref="A187:B187"/>
    <mergeCell ref="A188:B188"/>
    <mergeCell ref="A161:B161"/>
    <mergeCell ref="A162:B162"/>
    <mergeCell ref="A163:B163"/>
    <mergeCell ref="A164:B164"/>
    <mergeCell ref="A178:B178"/>
    <mergeCell ref="A181:B181"/>
    <mergeCell ref="A182:B182"/>
    <mergeCell ref="A183:B183"/>
    <mergeCell ref="A184:B184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25:B25"/>
    <mergeCell ref="A26:B26"/>
    <mergeCell ref="A27:B27"/>
    <mergeCell ref="A28:B28"/>
    <mergeCell ref="A124:B124"/>
    <mergeCell ref="A12:B12"/>
    <mergeCell ref="A15:B15"/>
    <mergeCell ref="A16:B16"/>
    <mergeCell ref="A17:B17"/>
    <mergeCell ref="A18:B18"/>
    <mergeCell ref="A19:B19"/>
    <mergeCell ref="A20:B20"/>
    <mergeCell ref="A21:B21"/>
    <mergeCell ref="A22:B22"/>
    <mergeCell ref="A37:B37"/>
    <mergeCell ref="A38:B38"/>
    <mergeCell ref="A39:B39"/>
    <mergeCell ref="A40:B40"/>
    <mergeCell ref="A81:B81"/>
    <mergeCell ref="A82:B82"/>
    <mergeCell ref="A83:B83"/>
    <mergeCell ref="A84:B84"/>
    <mergeCell ref="A23:B23"/>
    <mergeCell ref="A24:B24"/>
    <mergeCell ref="A87:B87"/>
    <mergeCell ref="A88:B88"/>
    <mergeCell ref="A89:B89"/>
    <mergeCell ref="A90:B90"/>
    <mergeCell ref="A91:B91"/>
    <mergeCell ref="A92:B92"/>
    <mergeCell ref="A93:B93"/>
    <mergeCell ref="A78:B78"/>
    <mergeCell ref="A79:B79"/>
    <mergeCell ref="A80:B80"/>
    <mergeCell ref="A85:B85"/>
    <mergeCell ref="A86:B86"/>
    <mergeCell ref="A69:B69"/>
    <mergeCell ref="A70:B70"/>
    <mergeCell ref="A104:B104"/>
    <mergeCell ref="A105:B105"/>
    <mergeCell ref="A111:B111"/>
    <mergeCell ref="A112:B112"/>
    <mergeCell ref="Q64:Q65"/>
    <mergeCell ref="H114:J116"/>
    <mergeCell ref="A106:B106"/>
    <mergeCell ref="A107:B107"/>
    <mergeCell ref="A108:B108"/>
    <mergeCell ref="A110:B110"/>
    <mergeCell ref="A94:B94"/>
    <mergeCell ref="A95:B95"/>
    <mergeCell ref="A47:B47"/>
    <mergeCell ref="A48:B48"/>
    <mergeCell ref="A67:B67"/>
    <mergeCell ref="A71:B71"/>
    <mergeCell ref="A72:B72"/>
    <mergeCell ref="A73:B73"/>
    <mergeCell ref="A74:B74"/>
    <mergeCell ref="A75:B75"/>
    <mergeCell ref="A76:B76"/>
    <mergeCell ref="Q57:R58"/>
    <mergeCell ref="H58:J60"/>
    <mergeCell ref="J8:J9"/>
    <mergeCell ref="M8:M9"/>
    <mergeCell ref="R8:R9"/>
    <mergeCell ref="C7:F7"/>
    <mergeCell ref="A45:B45"/>
    <mergeCell ref="A33:B33"/>
    <mergeCell ref="A34:B34"/>
    <mergeCell ref="A35:B35"/>
    <mergeCell ref="A36:B36"/>
    <mergeCell ref="A41:B41"/>
    <mergeCell ref="A42:B42"/>
    <mergeCell ref="A32:B32"/>
    <mergeCell ref="N8:N9"/>
    <mergeCell ref="E8:E9"/>
    <mergeCell ref="F8:F9"/>
    <mergeCell ref="A10:B10"/>
    <mergeCell ref="A11:B11"/>
    <mergeCell ref="A13:B13"/>
    <mergeCell ref="A14:B14"/>
    <mergeCell ref="Q8:Q9"/>
    <mergeCell ref="A29:B29"/>
    <mergeCell ref="A30:B30"/>
    <mergeCell ref="Q1:R2"/>
    <mergeCell ref="I8:I9"/>
    <mergeCell ref="P5:Q5"/>
    <mergeCell ref="P6:Q6"/>
    <mergeCell ref="O7:R7"/>
    <mergeCell ref="N174:O174"/>
    <mergeCell ref="N120:N121"/>
    <mergeCell ref="Q120:Q121"/>
    <mergeCell ref="R120:R121"/>
    <mergeCell ref="Q176:Q177"/>
    <mergeCell ref="R176:R177"/>
    <mergeCell ref="H2:J4"/>
    <mergeCell ref="G63:J63"/>
    <mergeCell ref="K63:N63"/>
    <mergeCell ref="O63:R63"/>
    <mergeCell ref="N4:O4"/>
    <mergeCell ref="N6:O6"/>
    <mergeCell ref="P61:Q61"/>
    <mergeCell ref="P62:Q62"/>
    <mergeCell ref="G7:J7"/>
    <mergeCell ref="A203:B203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198:B198"/>
    <mergeCell ref="A199:B199"/>
    <mergeCell ref="A200:B200"/>
    <mergeCell ref="A201:B201"/>
    <mergeCell ref="A202:B202"/>
    <mergeCell ref="B5:E5"/>
    <mergeCell ref="N61:O61"/>
    <mergeCell ref="N62:O62"/>
    <mergeCell ref="N117:O117"/>
    <mergeCell ref="C63:F63"/>
    <mergeCell ref="A55:B55"/>
    <mergeCell ref="A54:B54"/>
    <mergeCell ref="A49:B49"/>
    <mergeCell ref="A50:B50"/>
    <mergeCell ref="A51:B51"/>
    <mergeCell ref="N5:O5"/>
    <mergeCell ref="K7:N7"/>
    <mergeCell ref="N64:N65"/>
    <mergeCell ref="A31:B31"/>
    <mergeCell ref="F64:F65"/>
    <mergeCell ref="I64:I65"/>
    <mergeCell ref="A68:B68"/>
    <mergeCell ref="B60:E60"/>
    <mergeCell ref="E64:E65"/>
    <mergeCell ref="A43:B43"/>
    <mergeCell ref="A44:B44"/>
    <mergeCell ref="A52:B52"/>
    <mergeCell ref="A66:B66"/>
    <mergeCell ref="A46:B46"/>
    <mergeCell ref="B61:E61"/>
    <mergeCell ref="B117:E117"/>
    <mergeCell ref="B173:E173"/>
    <mergeCell ref="Q113:R114"/>
    <mergeCell ref="Q169:R170"/>
    <mergeCell ref="A77:B77"/>
    <mergeCell ref="J64:J65"/>
    <mergeCell ref="M64:M65"/>
    <mergeCell ref="C119:F119"/>
    <mergeCell ref="G119:J119"/>
    <mergeCell ref="A96:B96"/>
    <mergeCell ref="A97:B97"/>
    <mergeCell ref="A98:B98"/>
    <mergeCell ref="A114:D115"/>
    <mergeCell ref="B116:E116"/>
    <mergeCell ref="A99:B99"/>
    <mergeCell ref="A100:B100"/>
    <mergeCell ref="A101:B101"/>
    <mergeCell ref="A102:B102"/>
    <mergeCell ref="A103:B103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A2" sqref="A2:D3"/>
    </sheetView>
  </sheetViews>
  <sheetFormatPr defaultColWidth="10.33203125" defaultRowHeight="13.2" x14ac:dyDescent="0.2"/>
  <cols>
    <col min="1" max="1" width="10.33203125" style="25" customWidth="1"/>
    <col min="2" max="2" width="13.33203125" style="25" bestFit="1" customWidth="1"/>
    <col min="3" max="16384" width="10.33203125" style="25"/>
  </cols>
  <sheetData>
    <row r="1" spans="1:2" x14ac:dyDescent="0.2">
      <c r="A1" s="25" t="s">
        <v>10</v>
      </c>
      <c r="B1" s="26">
        <v>45592</v>
      </c>
    </row>
    <row r="2" spans="1:2" x14ac:dyDescent="0.2">
      <c r="A2" s="27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V388"/>
  <sheetViews>
    <sheetView workbookViewId="0"/>
  </sheetViews>
  <sheetFormatPr defaultRowHeight="12" x14ac:dyDescent="0.15"/>
  <sheetData>
    <row r="1" spans="1:74" x14ac:dyDescent="0.15">
      <c r="A1" t="s">
        <v>16</v>
      </c>
      <c r="B1" t="s">
        <v>17</v>
      </c>
      <c r="C1" t="s">
        <v>4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  <c r="AL1" t="s">
        <v>52</v>
      </c>
      <c r="AM1" t="s">
        <v>53</v>
      </c>
      <c r="AN1" t="s">
        <v>54</v>
      </c>
      <c r="AO1" t="s">
        <v>55</v>
      </c>
      <c r="AP1" t="s">
        <v>56</v>
      </c>
      <c r="AQ1" t="s">
        <v>57</v>
      </c>
      <c r="AR1" t="s">
        <v>58</v>
      </c>
      <c r="AS1" t="s">
        <v>59</v>
      </c>
      <c r="AT1" t="s">
        <v>60</v>
      </c>
      <c r="AU1" t="s">
        <v>61</v>
      </c>
      <c r="AV1" t="s">
        <v>62</v>
      </c>
      <c r="AW1" t="s">
        <v>63</v>
      </c>
      <c r="AX1" t="s">
        <v>64</v>
      </c>
      <c r="AY1" t="s">
        <v>65</v>
      </c>
      <c r="AZ1" t="s">
        <v>66</v>
      </c>
      <c r="BA1" t="s">
        <v>67</v>
      </c>
      <c r="BB1" t="s">
        <v>68</v>
      </c>
      <c r="BC1" t="s">
        <v>69</v>
      </c>
      <c r="BD1" t="s">
        <v>70</v>
      </c>
      <c r="BE1" t="s">
        <v>71</v>
      </c>
      <c r="BF1" t="s">
        <v>72</v>
      </c>
      <c r="BG1" t="s">
        <v>73</v>
      </c>
      <c r="BH1" t="s">
        <v>74</v>
      </c>
      <c r="BI1" t="s">
        <v>75</v>
      </c>
      <c r="BJ1" t="s">
        <v>76</v>
      </c>
      <c r="BK1" t="s">
        <v>77</v>
      </c>
      <c r="BL1" t="s">
        <v>78</v>
      </c>
      <c r="BM1" t="s">
        <v>79</v>
      </c>
      <c r="BN1" t="s">
        <v>80</v>
      </c>
      <c r="BO1" t="s">
        <v>81</v>
      </c>
      <c r="BP1" t="s">
        <v>82</v>
      </c>
      <c r="BQ1" t="s">
        <v>83</v>
      </c>
      <c r="BR1" t="s">
        <v>84</v>
      </c>
      <c r="BS1" t="s">
        <v>85</v>
      </c>
      <c r="BT1" t="s">
        <v>86</v>
      </c>
      <c r="BU1" t="s">
        <v>87</v>
      </c>
      <c r="BV1" t="s">
        <v>88</v>
      </c>
    </row>
    <row r="2" spans="1:74" x14ac:dyDescent="0.15">
      <c r="A2">
        <v>1</v>
      </c>
      <c r="B2">
        <v>1</v>
      </c>
      <c r="C2" t="s">
        <v>89</v>
      </c>
      <c r="D2" t="s">
        <v>90</v>
      </c>
      <c r="E2">
        <v>15062</v>
      </c>
      <c r="F2">
        <v>150292</v>
      </c>
      <c r="G2">
        <v>0</v>
      </c>
      <c r="H2">
        <v>165354</v>
      </c>
      <c r="I2" t="s">
        <v>91</v>
      </c>
      <c r="J2">
        <v>14399</v>
      </c>
      <c r="K2">
        <v>150955</v>
      </c>
      <c r="L2">
        <v>0</v>
      </c>
      <c r="M2">
        <v>165354</v>
      </c>
      <c r="N2" t="s">
        <v>92</v>
      </c>
      <c r="O2">
        <v>15692</v>
      </c>
      <c r="P2">
        <v>149662</v>
      </c>
      <c r="Q2">
        <v>0</v>
      </c>
      <c r="R2">
        <v>165354</v>
      </c>
      <c r="S2" t="s">
        <v>93</v>
      </c>
      <c r="T2">
        <v>13465</v>
      </c>
      <c r="U2">
        <v>151889</v>
      </c>
      <c r="V2">
        <v>0</v>
      </c>
      <c r="W2">
        <v>165354</v>
      </c>
      <c r="X2">
        <v>42067</v>
      </c>
      <c r="Y2">
        <v>536642</v>
      </c>
      <c r="Z2">
        <v>1</v>
      </c>
      <c r="AA2">
        <v>578710</v>
      </c>
      <c r="AB2">
        <v>39831</v>
      </c>
      <c r="AC2">
        <v>538879</v>
      </c>
      <c r="AD2">
        <v>0</v>
      </c>
      <c r="AE2">
        <v>578710</v>
      </c>
      <c r="AF2">
        <v>43253</v>
      </c>
      <c r="AG2">
        <v>535456</v>
      </c>
      <c r="AH2">
        <v>1</v>
      </c>
      <c r="AI2">
        <v>578710</v>
      </c>
      <c r="AJ2">
        <v>37063</v>
      </c>
      <c r="AK2">
        <v>541646</v>
      </c>
      <c r="AL2">
        <v>1</v>
      </c>
      <c r="AM2">
        <v>578710</v>
      </c>
      <c r="AN2">
        <v>3577</v>
      </c>
      <c r="AO2">
        <v>81613</v>
      </c>
      <c r="AP2">
        <v>9</v>
      </c>
      <c r="AQ2">
        <v>85199</v>
      </c>
      <c r="AR2">
        <v>3410</v>
      </c>
      <c r="AS2">
        <v>81783</v>
      </c>
      <c r="AT2">
        <v>6</v>
      </c>
      <c r="AU2">
        <v>85199</v>
      </c>
      <c r="AV2">
        <v>3701</v>
      </c>
      <c r="AW2">
        <v>81494</v>
      </c>
      <c r="AX2">
        <v>4</v>
      </c>
      <c r="AY2">
        <v>85199</v>
      </c>
      <c r="AZ2">
        <v>3050</v>
      </c>
      <c r="BA2">
        <v>82143</v>
      </c>
      <c r="BB2">
        <v>6</v>
      </c>
      <c r="BC2">
        <v>85199</v>
      </c>
      <c r="BD2">
        <v>45644</v>
      </c>
      <c r="BE2">
        <v>618255</v>
      </c>
      <c r="BF2">
        <v>10</v>
      </c>
      <c r="BG2">
        <v>663909</v>
      </c>
      <c r="BH2">
        <v>43241</v>
      </c>
      <c r="BI2">
        <v>620662</v>
      </c>
      <c r="BJ2">
        <v>6</v>
      </c>
      <c r="BK2">
        <v>663909</v>
      </c>
      <c r="BL2">
        <v>46954</v>
      </c>
      <c r="BM2">
        <v>616950</v>
      </c>
      <c r="BN2">
        <v>5</v>
      </c>
      <c r="BO2">
        <v>663909</v>
      </c>
      <c r="BP2">
        <v>40113</v>
      </c>
      <c r="BQ2">
        <v>623789</v>
      </c>
      <c r="BR2">
        <v>7</v>
      </c>
      <c r="BS2">
        <v>663909</v>
      </c>
      <c r="BT2" t="s">
        <v>94</v>
      </c>
      <c r="BV2" s="28">
        <v>9.2361111111111102E-2</v>
      </c>
    </row>
    <row r="3" spans="1:74" x14ac:dyDescent="0.15">
      <c r="A3">
        <v>1</v>
      </c>
      <c r="B3">
        <v>2</v>
      </c>
      <c r="C3" t="s">
        <v>95</v>
      </c>
      <c r="D3" t="s">
        <v>90</v>
      </c>
      <c r="E3">
        <v>5743</v>
      </c>
      <c r="F3">
        <v>57606</v>
      </c>
      <c r="G3">
        <v>0</v>
      </c>
      <c r="H3">
        <v>63349</v>
      </c>
      <c r="I3" t="s">
        <v>91</v>
      </c>
      <c r="J3">
        <v>5425</v>
      </c>
      <c r="K3">
        <v>57924</v>
      </c>
      <c r="L3">
        <v>0</v>
      </c>
      <c r="M3">
        <v>63349</v>
      </c>
      <c r="N3" t="s">
        <v>92</v>
      </c>
      <c r="O3">
        <v>5911</v>
      </c>
      <c r="P3">
        <v>57438</v>
      </c>
      <c r="Q3">
        <v>0</v>
      </c>
      <c r="R3">
        <v>63349</v>
      </c>
      <c r="S3" t="s">
        <v>93</v>
      </c>
      <c r="T3">
        <v>5060</v>
      </c>
      <c r="U3">
        <v>58289</v>
      </c>
      <c r="V3">
        <v>0</v>
      </c>
      <c r="W3">
        <v>63349</v>
      </c>
      <c r="X3">
        <v>42067</v>
      </c>
      <c r="Y3">
        <v>536642</v>
      </c>
      <c r="Z3">
        <v>1</v>
      </c>
      <c r="AA3">
        <v>578710</v>
      </c>
      <c r="AB3">
        <v>39831</v>
      </c>
      <c r="AC3">
        <v>538879</v>
      </c>
      <c r="AD3">
        <v>0</v>
      </c>
      <c r="AE3">
        <v>578710</v>
      </c>
      <c r="AF3">
        <v>43253</v>
      </c>
      <c r="AG3">
        <v>535456</v>
      </c>
      <c r="AH3">
        <v>1</v>
      </c>
      <c r="AI3">
        <v>578710</v>
      </c>
      <c r="AJ3">
        <v>37063</v>
      </c>
      <c r="AK3">
        <v>541646</v>
      </c>
      <c r="AL3">
        <v>1</v>
      </c>
      <c r="AM3">
        <v>578710</v>
      </c>
      <c r="AN3">
        <v>3577</v>
      </c>
      <c r="AO3">
        <v>81613</v>
      </c>
      <c r="AP3">
        <v>9</v>
      </c>
      <c r="AQ3">
        <v>85199</v>
      </c>
      <c r="AR3">
        <v>3410</v>
      </c>
      <c r="AS3">
        <v>81783</v>
      </c>
      <c r="AT3">
        <v>6</v>
      </c>
      <c r="AU3">
        <v>85199</v>
      </c>
      <c r="AV3">
        <v>3701</v>
      </c>
      <c r="AW3">
        <v>81494</v>
      </c>
      <c r="AX3">
        <v>4</v>
      </c>
      <c r="AY3">
        <v>85199</v>
      </c>
      <c r="AZ3">
        <v>3050</v>
      </c>
      <c r="BA3">
        <v>82143</v>
      </c>
      <c r="BB3">
        <v>6</v>
      </c>
      <c r="BC3">
        <v>85199</v>
      </c>
      <c r="BD3">
        <v>45644</v>
      </c>
      <c r="BE3">
        <v>618255</v>
      </c>
      <c r="BF3">
        <v>10</v>
      </c>
      <c r="BG3">
        <v>663909</v>
      </c>
      <c r="BH3">
        <v>43241</v>
      </c>
      <c r="BI3">
        <v>620662</v>
      </c>
      <c r="BJ3">
        <v>6</v>
      </c>
      <c r="BK3">
        <v>663909</v>
      </c>
      <c r="BL3">
        <v>46954</v>
      </c>
      <c r="BM3">
        <v>616950</v>
      </c>
      <c r="BN3">
        <v>5</v>
      </c>
      <c r="BO3">
        <v>663909</v>
      </c>
      <c r="BP3">
        <v>40113</v>
      </c>
      <c r="BQ3">
        <v>623789</v>
      </c>
      <c r="BR3">
        <v>7</v>
      </c>
      <c r="BS3">
        <v>663909</v>
      </c>
      <c r="BT3" t="s">
        <v>94</v>
      </c>
      <c r="BV3" s="28">
        <v>9.2361111111111102E-2</v>
      </c>
    </row>
    <row r="4" spans="1:74" x14ac:dyDescent="0.15">
      <c r="A4">
        <v>1</v>
      </c>
      <c r="B4">
        <v>3</v>
      </c>
      <c r="C4" t="s">
        <v>96</v>
      </c>
      <c r="D4" t="s">
        <v>90</v>
      </c>
      <c r="E4">
        <v>20805</v>
      </c>
      <c r="F4">
        <v>207898</v>
      </c>
      <c r="G4">
        <v>0</v>
      </c>
      <c r="H4">
        <v>228703</v>
      </c>
      <c r="I4" t="s">
        <v>91</v>
      </c>
      <c r="J4">
        <v>19824</v>
      </c>
      <c r="K4">
        <v>208879</v>
      </c>
      <c r="L4">
        <v>0</v>
      </c>
      <c r="M4">
        <v>228703</v>
      </c>
      <c r="N4" t="s">
        <v>92</v>
      </c>
      <c r="O4">
        <v>21603</v>
      </c>
      <c r="P4">
        <v>207100</v>
      </c>
      <c r="Q4">
        <v>0</v>
      </c>
      <c r="R4">
        <v>228703</v>
      </c>
      <c r="S4" t="s">
        <v>93</v>
      </c>
      <c r="T4">
        <v>18525</v>
      </c>
      <c r="U4">
        <v>210178</v>
      </c>
      <c r="V4">
        <v>0</v>
      </c>
      <c r="W4">
        <v>228703</v>
      </c>
      <c r="X4">
        <v>42067</v>
      </c>
      <c r="Y4">
        <v>536642</v>
      </c>
      <c r="Z4">
        <v>1</v>
      </c>
      <c r="AA4">
        <v>578710</v>
      </c>
      <c r="AB4">
        <v>39831</v>
      </c>
      <c r="AC4">
        <v>538879</v>
      </c>
      <c r="AD4">
        <v>0</v>
      </c>
      <c r="AE4">
        <v>578710</v>
      </c>
      <c r="AF4">
        <v>43253</v>
      </c>
      <c r="AG4">
        <v>535456</v>
      </c>
      <c r="AH4">
        <v>1</v>
      </c>
      <c r="AI4">
        <v>578710</v>
      </c>
      <c r="AJ4">
        <v>37063</v>
      </c>
      <c r="AK4">
        <v>541646</v>
      </c>
      <c r="AL4">
        <v>1</v>
      </c>
      <c r="AM4">
        <v>578710</v>
      </c>
      <c r="AN4">
        <v>3577</v>
      </c>
      <c r="AO4">
        <v>81613</v>
      </c>
      <c r="AP4">
        <v>9</v>
      </c>
      <c r="AQ4">
        <v>85199</v>
      </c>
      <c r="AR4">
        <v>3410</v>
      </c>
      <c r="AS4">
        <v>81783</v>
      </c>
      <c r="AT4">
        <v>6</v>
      </c>
      <c r="AU4">
        <v>85199</v>
      </c>
      <c r="AV4">
        <v>3701</v>
      </c>
      <c r="AW4">
        <v>81494</v>
      </c>
      <c r="AX4">
        <v>4</v>
      </c>
      <c r="AY4">
        <v>85199</v>
      </c>
      <c r="AZ4">
        <v>3050</v>
      </c>
      <c r="BA4">
        <v>82143</v>
      </c>
      <c r="BB4">
        <v>6</v>
      </c>
      <c r="BC4">
        <v>85199</v>
      </c>
      <c r="BD4">
        <v>45644</v>
      </c>
      <c r="BE4">
        <v>618255</v>
      </c>
      <c r="BF4">
        <v>10</v>
      </c>
      <c r="BG4">
        <v>663909</v>
      </c>
      <c r="BH4">
        <v>43241</v>
      </c>
      <c r="BI4">
        <v>620662</v>
      </c>
      <c r="BJ4">
        <v>6</v>
      </c>
      <c r="BK4">
        <v>663909</v>
      </c>
      <c r="BL4">
        <v>46954</v>
      </c>
      <c r="BM4">
        <v>616950</v>
      </c>
      <c r="BN4">
        <v>5</v>
      </c>
      <c r="BO4">
        <v>663909</v>
      </c>
      <c r="BP4">
        <v>40113</v>
      </c>
      <c r="BQ4">
        <v>623789</v>
      </c>
      <c r="BR4">
        <v>7</v>
      </c>
      <c r="BS4">
        <v>663909</v>
      </c>
      <c r="BT4" t="s">
        <v>94</v>
      </c>
      <c r="BV4" s="28">
        <v>9.2361111111111102E-2</v>
      </c>
    </row>
    <row r="5" spans="1:74" x14ac:dyDescent="0.15">
      <c r="A5">
        <v>1</v>
      </c>
      <c r="B5">
        <v>4</v>
      </c>
      <c r="C5" t="s">
        <v>97</v>
      </c>
      <c r="D5" t="s">
        <v>90</v>
      </c>
      <c r="E5">
        <v>2367</v>
      </c>
      <c r="F5">
        <v>33209</v>
      </c>
      <c r="G5">
        <v>0</v>
      </c>
      <c r="H5">
        <v>35576</v>
      </c>
      <c r="I5" t="s">
        <v>91</v>
      </c>
      <c r="J5">
        <v>2233</v>
      </c>
      <c r="K5">
        <v>33343</v>
      </c>
      <c r="L5">
        <v>0</v>
      </c>
      <c r="M5">
        <v>35576</v>
      </c>
      <c r="N5" t="s">
        <v>92</v>
      </c>
      <c r="O5">
        <v>2334</v>
      </c>
      <c r="P5">
        <v>33242</v>
      </c>
      <c r="Q5">
        <v>0</v>
      </c>
      <c r="R5">
        <v>35576</v>
      </c>
      <c r="S5" t="s">
        <v>93</v>
      </c>
      <c r="T5">
        <v>2070</v>
      </c>
      <c r="U5">
        <v>33506</v>
      </c>
      <c r="V5">
        <v>0</v>
      </c>
      <c r="W5">
        <v>35576</v>
      </c>
      <c r="X5">
        <v>42067</v>
      </c>
      <c r="Y5">
        <v>536642</v>
      </c>
      <c r="Z5">
        <v>1</v>
      </c>
      <c r="AA5">
        <v>578710</v>
      </c>
      <c r="AB5">
        <v>39831</v>
      </c>
      <c r="AC5">
        <v>538879</v>
      </c>
      <c r="AD5">
        <v>0</v>
      </c>
      <c r="AE5">
        <v>578710</v>
      </c>
      <c r="AF5">
        <v>43253</v>
      </c>
      <c r="AG5">
        <v>535456</v>
      </c>
      <c r="AH5">
        <v>1</v>
      </c>
      <c r="AI5">
        <v>578710</v>
      </c>
      <c r="AJ5">
        <v>37063</v>
      </c>
      <c r="AK5">
        <v>541646</v>
      </c>
      <c r="AL5">
        <v>1</v>
      </c>
      <c r="AM5">
        <v>578710</v>
      </c>
      <c r="AN5">
        <v>3577</v>
      </c>
      <c r="AO5">
        <v>81613</v>
      </c>
      <c r="AP5">
        <v>9</v>
      </c>
      <c r="AQ5">
        <v>85199</v>
      </c>
      <c r="AR5">
        <v>3410</v>
      </c>
      <c r="AS5">
        <v>81783</v>
      </c>
      <c r="AT5">
        <v>6</v>
      </c>
      <c r="AU5">
        <v>85199</v>
      </c>
      <c r="AV5">
        <v>3701</v>
      </c>
      <c r="AW5">
        <v>81494</v>
      </c>
      <c r="AX5">
        <v>4</v>
      </c>
      <c r="AY5">
        <v>85199</v>
      </c>
      <c r="AZ5">
        <v>3050</v>
      </c>
      <c r="BA5">
        <v>82143</v>
      </c>
      <c r="BB5">
        <v>6</v>
      </c>
      <c r="BC5">
        <v>85199</v>
      </c>
      <c r="BD5">
        <v>45644</v>
      </c>
      <c r="BE5">
        <v>618255</v>
      </c>
      <c r="BF5">
        <v>10</v>
      </c>
      <c r="BG5">
        <v>663909</v>
      </c>
      <c r="BH5">
        <v>43241</v>
      </c>
      <c r="BI5">
        <v>620662</v>
      </c>
      <c r="BJ5">
        <v>6</v>
      </c>
      <c r="BK5">
        <v>663909</v>
      </c>
      <c r="BL5">
        <v>46954</v>
      </c>
      <c r="BM5">
        <v>616950</v>
      </c>
      <c r="BN5">
        <v>5</v>
      </c>
      <c r="BO5">
        <v>663909</v>
      </c>
      <c r="BP5">
        <v>40113</v>
      </c>
      <c r="BQ5">
        <v>623789</v>
      </c>
      <c r="BR5">
        <v>7</v>
      </c>
      <c r="BS5">
        <v>663909</v>
      </c>
      <c r="BT5" t="s">
        <v>94</v>
      </c>
      <c r="BV5" s="28">
        <v>9.2361111111111102E-2</v>
      </c>
    </row>
    <row r="6" spans="1:74" x14ac:dyDescent="0.15">
      <c r="A6">
        <v>1</v>
      </c>
      <c r="B6">
        <v>5</v>
      </c>
      <c r="C6" t="s">
        <v>98</v>
      </c>
      <c r="D6" t="s">
        <v>90</v>
      </c>
      <c r="E6">
        <v>437</v>
      </c>
      <c r="F6">
        <v>7838</v>
      </c>
      <c r="G6">
        <v>0</v>
      </c>
      <c r="H6">
        <v>8275</v>
      </c>
      <c r="I6" t="s">
        <v>91</v>
      </c>
      <c r="J6">
        <v>425</v>
      </c>
      <c r="K6">
        <v>7850</v>
      </c>
      <c r="L6">
        <v>0</v>
      </c>
      <c r="M6">
        <v>8275</v>
      </c>
      <c r="N6" t="s">
        <v>92</v>
      </c>
      <c r="O6">
        <v>475</v>
      </c>
      <c r="P6">
        <v>7800</v>
      </c>
      <c r="Q6">
        <v>0</v>
      </c>
      <c r="R6">
        <v>8275</v>
      </c>
      <c r="S6" t="s">
        <v>93</v>
      </c>
      <c r="T6">
        <v>391</v>
      </c>
      <c r="U6">
        <v>7884</v>
      </c>
      <c r="V6">
        <v>0</v>
      </c>
      <c r="W6">
        <v>8275</v>
      </c>
      <c r="X6">
        <v>42067</v>
      </c>
      <c r="Y6">
        <v>536642</v>
      </c>
      <c r="Z6">
        <v>1</v>
      </c>
      <c r="AA6">
        <v>578710</v>
      </c>
      <c r="AB6">
        <v>39831</v>
      </c>
      <c r="AC6">
        <v>538879</v>
      </c>
      <c r="AD6">
        <v>0</v>
      </c>
      <c r="AE6">
        <v>578710</v>
      </c>
      <c r="AF6">
        <v>43253</v>
      </c>
      <c r="AG6">
        <v>535456</v>
      </c>
      <c r="AH6">
        <v>1</v>
      </c>
      <c r="AI6">
        <v>578710</v>
      </c>
      <c r="AJ6">
        <v>37063</v>
      </c>
      <c r="AK6">
        <v>541646</v>
      </c>
      <c r="AL6">
        <v>1</v>
      </c>
      <c r="AM6">
        <v>578710</v>
      </c>
      <c r="AN6">
        <v>3577</v>
      </c>
      <c r="AO6">
        <v>81613</v>
      </c>
      <c r="AP6">
        <v>9</v>
      </c>
      <c r="AQ6">
        <v>85199</v>
      </c>
      <c r="AR6">
        <v>3410</v>
      </c>
      <c r="AS6">
        <v>81783</v>
      </c>
      <c r="AT6">
        <v>6</v>
      </c>
      <c r="AU6">
        <v>85199</v>
      </c>
      <c r="AV6">
        <v>3701</v>
      </c>
      <c r="AW6">
        <v>81494</v>
      </c>
      <c r="AX6">
        <v>4</v>
      </c>
      <c r="AY6">
        <v>85199</v>
      </c>
      <c r="AZ6">
        <v>3050</v>
      </c>
      <c r="BA6">
        <v>82143</v>
      </c>
      <c r="BB6">
        <v>6</v>
      </c>
      <c r="BC6">
        <v>85199</v>
      </c>
      <c r="BD6">
        <v>45644</v>
      </c>
      <c r="BE6">
        <v>618255</v>
      </c>
      <c r="BF6">
        <v>10</v>
      </c>
      <c r="BG6">
        <v>663909</v>
      </c>
      <c r="BH6">
        <v>43241</v>
      </c>
      <c r="BI6">
        <v>620662</v>
      </c>
      <c r="BJ6">
        <v>6</v>
      </c>
      <c r="BK6">
        <v>663909</v>
      </c>
      <c r="BL6">
        <v>46954</v>
      </c>
      <c r="BM6">
        <v>616950</v>
      </c>
      <c r="BN6">
        <v>5</v>
      </c>
      <c r="BO6">
        <v>663909</v>
      </c>
      <c r="BP6">
        <v>40113</v>
      </c>
      <c r="BQ6">
        <v>623789</v>
      </c>
      <c r="BR6">
        <v>7</v>
      </c>
      <c r="BS6">
        <v>663909</v>
      </c>
      <c r="BT6" t="s">
        <v>94</v>
      </c>
      <c r="BV6" s="28">
        <v>9.2361111111111102E-2</v>
      </c>
    </row>
    <row r="7" spans="1:74" x14ac:dyDescent="0.15">
      <c r="A7">
        <v>1</v>
      </c>
      <c r="B7">
        <v>6</v>
      </c>
      <c r="C7" t="s">
        <v>99</v>
      </c>
      <c r="D7" t="s">
        <v>90</v>
      </c>
      <c r="E7">
        <v>504</v>
      </c>
      <c r="F7">
        <v>8609</v>
      </c>
      <c r="G7">
        <v>0</v>
      </c>
      <c r="H7">
        <v>9113</v>
      </c>
      <c r="I7" t="s">
        <v>91</v>
      </c>
      <c r="J7">
        <v>454</v>
      </c>
      <c r="K7">
        <v>8659</v>
      </c>
      <c r="L7">
        <v>0</v>
      </c>
      <c r="M7">
        <v>9113</v>
      </c>
      <c r="N7" t="s">
        <v>92</v>
      </c>
      <c r="O7">
        <v>496</v>
      </c>
      <c r="P7">
        <v>8617</v>
      </c>
      <c r="Q7">
        <v>0</v>
      </c>
      <c r="R7">
        <v>9113</v>
      </c>
      <c r="S7" t="s">
        <v>93</v>
      </c>
      <c r="T7">
        <v>413</v>
      </c>
      <c r="U7">
        <v>8700</v>
      </c>
      <c r="V7">
        <v>0</v>
      </c>
      <c r="W7">
        <v>9113</v>
      </c>
      <c r="X7">
        <v>42067</v>
      </c>
      <c r="Y7">
        <v>536642</v>
      </c>
      <c r="Z7">
        <v>1</v>
      </c>
      <c r="AA7">
        <v>578710</v>
      </c>
      <c r="AB7">
        <v>39831</v>
      </c>
      <c r="AC7">
        <v>538879</v>
      </c>
      <c r="AD7">
        <v>0</v>
      </c>
      <c r="AE7">
        <v>578710</v>
      </c>
      <c r="AF7">
        <v>43253</v>
      </c>
      <c r="AG7">
        <v>535456</v>
      </c>
      <c r="AH7">
        <v>1</v>
      </c>
      <c r="AI7">
        <v>578710</v>
      </c>
      <c r="AJ7">
        <v>37063</v>
      </c>
      <c r="AK7">
        <v>541646</v>
      </c>
      <c r="AL7">
        <v>1</v>
      </c>
      <c r="AM7">
        <v>578710</v>
      </c>
      <c r="AN7">
        <v>3577</v>
      </c>
      <c r="AO7">
        <v>81613</v>
      </c>
      <c r="AP7">
        <v>9</v>
      </c>
      <c r="AQ7">
        <v>85199</v>
      </c>
      <c r="AR7">
        <v>3410</v>
      </c>
      <c r="AS7">
        <v>81783</v>
      </c>
      <c r="AT7">
        <v>6</v>
      </c>
      <c r="AU7">
        <v>85199</v>
      </c>
      <c r="AV7">
        <v>3701</v>
      </c>
      <c r="AW7">
        <v>81494</v>
      </c>
      <c r="AX7">
        <v>4</v>
      </c>
      <c r="AY7">
        <v>85199</v>
      </c>
      <c r="AZ7">
        <v>3050</v>
      </c>
      <c r="BA7">
        <v>82143</v>
      </c>
      <c r="BB7">
        <v>6</v>
      </c>
      <c r="BC7">
        <v>85199</v>
      </c>
      <c r="BD7">
        <v>45644</v>
      </c>
      <c r="BE7">
        <v>618255</v>
      </c>
      <c r="BF7">
        <v>10</v>
      </c>
      <c r="BG7">
        <v>663909</v>
      </c>
      <c r="BH7">
        <v>43241</v>
      </c>
      <c r="BI7">
        <v>620662</v>
      </c>
      <c r="BJ7">
        <v>6</v>
      </c>
      <c r="BK7">
        <v>663909</v>
      </c>
      <c r="BL7">
        <v>46954</v>
      </c>
      <c r="BM7">
        <v>616950</v>
      </c>
      <c r="BN7">
        <v>5</v>
      </c>
      <c r="BO7">
        <v>663909</v>
      </c>
      <c r="BP7">
        <v>40113</v>
      </c>
      <c r="BQ7">
        <v>623789</v>
      </c>
      <c r="BR7">
        <v>7</v>
      </c>
      <c r="BS7">
        <v>663909</v>
      </c>
      <c r="BT7" t="s">
        <v>94</v>
      </c>
      <c r="BV7" s="28">
        <v>9.2361111111111102E-2</v>
      </c>
    </row>
    <row r="8" spans="1:74" x14ac:dyDescent="0.15">
      <c r="A8">
        <v>1</v>
      </c>
      <c r="B8">
        <v>7</v>
      </c>
      <c r="C8" t="s">
        <v>100</v>
      </c>
      <c r="D8" t="s">
        <v>90</v>
      </c>
      <c r="E8">
        <v>1364</v>
      </c>
      <c r="F8">
        <v>21703</v>
      </c>
      <c r="G8">
        <v>0</v>
      </c>
      <c r="H8">
        <v>23067</v>
      </c>
      <c r="I8" t="s">
        <v>91</v>
      </c>
      <c r="J8">
        <v>1288</v>
      </c>
      <c r="K8">
        <v>21779</v>
      </c>
      <c r="L8">
        <v>0</v>
      </c>
      <c r="M8">
        <v>23067</v>
      </c>
      <c r="N8" t="s">
        <v>92</v>
      </c>
      <c r="O8">
        <v>1401</v>
      </c>
      <c r="P8">
        <v>21666</v>
      </c>
      <c r="Q8">
        <v>0</v>
      </c>
      <c r="R8">
        <v>23067</v>
      </c>
      <c r="S8" t="s">
        <v>93</v>
      </c>
      <c r="T8">
        <v>1217</v>
      </c>
      <c r="U8">
        <v>21850</v>
      </c>
      <c r="V8">
        <v>0</v>
      </c>
      <c r="W8">
        <v>23067</v>
      </c>
      <c r="X8">
        <v>42067</v>
      </c>
      <c r="Y8">
        <v>536642</v>
      </c>
      <c r="Z8">
        <v>1</v>
      </c>
      <c r="AA8">
        <v>578710</v>
      </c>
      <c r="AB8">
        <v>39831</v>
      </c>
      <c r="AC8">
        <v>538879</v>
      </c>
      <c r="AD8">
        <v>0</v>
      </c>
      <c r="AE8">
        <v>578710</v>
      </c>
      <c r="AF8">
        <v>43253</v>
      </c>
      <c r="AG8">
        <v>535456</v>
      </c>
      <c r="AH8">
        <v>1</v>
      </c>
      <c r="AI8">
        <v>578710</v>
      </c>
      <c r="AJ8">
        <v>37063</v>
      </c>
      <c r="AK8">
        <v>541646</v>
      </c>
      <c r="AL8">
        <v>1</v>
      </c>
      <c r="AM8">
        <v>578710</v>
      </c>
      <c r="AN8">
        <v>3577</v>
      </c>
      <c r="AO8">
        <v>81613</v>
      </c>
      <c r="AP8">
        <v>9</v>
      </c>
      <c r="AQ8">
        <v>85199</v>
      </c>
      <c r="AR8">
        <v>3410</v>
      </c>
      <c r="AS8">
        <v>81783</v>
      </c>
      <c r="AT8">
        <v>6</v>
      </c>
      <c r="AU8">
        <v>85199</v>
      </c>
      <c r="AV8">
        <v>3701</v>
      </c>
      <c r="AW8">
        <v>81494</v>
      </c>
      <c r="AX8">
        <v>4</v>
      </c>
      <c r="AY8">
        <v>85199</v>
      </c>
      <c r="AZ8">
        <v>3050</v>
      </c>
      <c r="BA8">
        <v>82143</v>
      </c>
      <c r="BB8">
        <v>6</v>
      </c>
      <c r="BC8">
        <v>85199</v>
      </c>
      <c r="BD8">
        <v>45644</v>
      </c>
      <c r="BE8">
        <v>618255</v>
      </c>
      <c r="BF8">
        <v>10</v>
      </c>
      <c r="BG8">
        <v>663909</v>
      </c>
      <c r="BH8">
        <v>43241</v>
      </c>
      <c r="BI8">
        <v>620662</v>
      </c>
      <c r="BJ8">
        <v>6</v>
      </c>
      <c r="BK8">
        <v>663909</v>
      </c>
      <c r="BL8">
        <v>46954</v>
      </c>
      <c r="BM8">
        <v>616950</v>
      </c>
      <c r="BN8">
        <v>5</v>
      </c>
      <c r="BO8">
        <v>663909</v>
      </c>
      <c r="BP8">
        <v>40113</v>
      </c>
      <c r="BQ8">
        <v>623789</v>
      </c>
      <c r="BR8">
        <v>7</v>
      </c>
      <c r="BS8">
        <v>663909</v>
      </c>
      <c r="BT8" t="s">
        <v>94</v>
      </c>
      <c r="BV8" s="28">
        <v>9.2361111111111102E-2</v>
      </c>
    </row>
    <row r="9" spans="1:74" x14ac:dyDescent="0.15">
      <c r="A9">
        <v>1</v>
      </c>
      <c r="B9">
        <v>8</v>
      </c>
      <c r="C9" t="s">
        <v>101</v>
      </c>
      <c r="D9" t="s">
        <v>90</v>
      </c>
      <c r="E9">
        <v>744</v>
      </c>
      <c r="F9">
        <v>16783</v>
      </c>
      <c r="G9">
        <v>0</v>
      </c>
      <c r="H9">
        <v>17527</v>
      </c>
      <c r="I9" t="s">
        <v>91</v>
      </c>
      <c r="J9">
        <v>694</v>
      </c>
      <c r="K9">
        <v>16833</v>
      </c>
      <c r="L9">
        <v>0</v>
      </c>
      <c r="M9">
        <v>17527</v>
      </c>
      <c r="N9" t="s">
        <v>92</v>
      </c>
      <c r="O9">
        <v>779</v>
      </c>
      <c r="P9">
        <v>16748</v>
      </c>
      <c r="Q9">
        <v>0</v>
      </c>
      <c r="R9">
        <v>17527</v>
      </c>
      <c r="S9" t="s">
        <v>93</v>
      </c>
      <c r="T9">
        <v>655</v>
      </c>
      <c r="U9">
        <v>16872</v>
      </c>
      <c r="V9">
        <v>0</v>
      </c>
      <c r="W9">
        <v>17527</v>
      </c>
      <c r="X9">
        <v>42067</v>
      </c>
      <c r="Y9">
        <v>536642</v>
      </c>
      <c r="Z9">
        <v>1</v>
      </c>
      <c r="AA9">
        <v>578710</v>
      </c>
      <c r="AB9">
        <v>39831</v>
      </c>
      <c r="AC9">
        <v>538879</v>
      </c>
      <c r="AD9">
        <v>0</v>
      </c>
      <c r="AE9">
        <v>578710</v>
      </c>
      <c r="AF9">
        <v>43253</v>
      </c>
      <c r="AG9">
        <v>535456</v>
      </c>
      <c r="AH9">
        <v>1</v>
      </c>
      <c r="AI9">
        <v>578710</v>
      </c>
      <c r="AJ9">
        <v>37063</v>
      </c>
      <c r="AK9">
        <v>541646</v>
      </c>
      <c r="AL9">
        <v>1</v>
      </c>
      <c r="AM9">
        <v>578710</v>
      </c>
      <c r="AN9">
        <v>3577</v>
      </c>
      <c r="AO9">
        <v>81613</v>
      </c>
      <c r="AP9">
        <v>9</v>
      </c>
      <c r="AQ9">
        <v>85199</v>
      </c>
      <c r="AR9">
        <v>3410</v>
      </c>
      <c r="AS9">
        <v>81783</v>
      </c>
      <c r="AT9">
        <v>6</v>
      </c>
      <c r="AU9">
        <v>85199</v>
      </c>
      <c r="AV9">
        <v>3701</v>
      </c>
      <c r="AW9">
        <v>81494</v>
      </c>
      <c r="AX9">
        <v>4</v>
      </c>
      <c r="AY9">
        <v>85199</v>
      </c>
      <c r="AZ9">
        <v>3050</v>
      </c>
      <c r="BA9">
        <v>82143</v>
      </c>
      <c r="BB9">
        <v>6</v>
      </c>
      <c r="BC9">
        <v>85199</v>
      </c>
      <c r="BD9">
        <v>45644</v>
      </c>
      <c r="BE9">
        <v>618255</v>
      </c>
      <c r="BF9">
        <v>10</v>
      </c>
      <c r="BG9">
        <v>663909</v>
      </c>
      <c r="BH9">
        <v>43241</v>
      </c>
      <c r="BI9">
        <v>620662</v>
      </c>
      <c r="BJ9">
        <v>6</v>
      </c>
      <c r="BK9">
        <v>663909</v>
      </c>
      <c r="BL9">
        <v>46954</v>
      </c>
      <c r="BM9">
        <v>616950</v>
      </c>
      <c r="BN9">
        <v>5</v>
      </c>
      <c r="BO9">
        <v>663909</v>
      </c>
      <c r="BP9">
        <v>40113</v>
      </c>
      <c r="BQ9">
        <v>623789</v>
      </c>
      <c r="BR9">
        <v>7</v>
      </c>
      <c r="BS9">
        <v>663909</v>
      </c>
      <c r="BT9" t="s">
        <v>94</v>
      </c>
      <c r="BV9" s="28">
        <v>9.2361111111111102E-2</v>
      </c>
    </row>
    <row r="10" spans="1:74" x14ac:dyDescent="0.15">
      <c r="A10">
        <v>1</v>
      </c>
      <c r="B10">
        <v>9</v>
      </c>
      <c r="C10" t="s">
        <v>102</v>
      </c>
      <c r="D10" t="s">
        <v>90</v>
      </c>
      <c r="E10">
        <v>299</v>
      </c>
      <c r="F10">
        <v>6419</v>
      </c>
      <c r="G10">
        <v>0</v>
      </c>
      <c r="H10">
        <v>6718</v>
      </c>
      <c r="I10" t="s">
        <v>91</v>
      </c>
      <c r="J10">
        <v>281</v>
      </c>
      <c r="K10">
        <v>6437</v>
      </c>
      <c r="L10">
        <v>0</v>
      </c>
      <c r="M10">
        <v>6718</v>
      </c>
      <c r="N10" t="s">
        <v>92</v>
      </c>
      <c r="O10">
        <v>307</v>
      </c>
      <c r="P10">
        <v>6411</v>
      </c>
      <c r="Q10">
        <v>0</v>
      </c>
      <c r="R10">
        <v>6718</v>
      </c>
      <c r="S10" t="s">
        <v>93</v>
      </c>
      <c r="T10">
        <v>271</v>
      </c>
      <c r="U10">
        <v>6447</v>
      </c>
      <c r="V10">
        <v>0</v>
      </c>
      <c r="W10">
        <v>6718</v>
      </c>
      <c r="X10">
        <v>42067</v>
      </c>
      <c r="Y10">
        <v>536642</v>
      </c>
      <c r="Z10">
        <v>1</v>
      </c>
      <c r="AA10">
        <v>578710</v>
      </c>
      <c r="AB10">
        <v>39831</v>
      </c>
      <c r="AC10">
        <v>538879</v>
      </c>
      <c r="AD10">
        <v>0</v>
      </c>
      <c r="AE10">
        <v>578710</v>
      </c>
      <c r="AF10">
        <v>43253</v>
      </c>
      <c r="AG10">
        <v>535456</v>
      </c>
      <c r="AH10">
        <v>1</v>
      </c>
      <c r="AI10">
        <v>578710</v>
      </c>
      <c r="AJ10">
        <v>37063</v>
      </c>
      <c r="AK10">
        <v>541646</v>
      </c>
      <c r="AL10">
        <v>1</v>
      </c>
      <c r="AM10">
        <v>578710</v>
      </c>
      <c r="AN10">
        <v>3577</v>
      </c>
      <c r="AO10">
        <v>81613</v>
      </c>
      <c r="AP10">
        <v>9</v>
      </c>
      <c r="AQ10">
        <v>85199</v>
      </c>
      <c r="AR10">
        <v>3410</v>
      </c>
      <c r="AS10">
        <v>81783</v>
      </c>
      <c r="AT10">
        <v>6</v>
      </c>
      <c r="AU10">
        <v>85199</v>
      </c>
      <c r="AV10">
        <v>3701</v>
      </c>
      <c r="AW10">
        <v>81494</v>
      </c>
      <c r="AX10">
        <v>4</v>
      </c>
      <c r="AY10">
        <v>85199</v>
      </c>
      <c r="AZ10">
        <v>3050</v>
      </c>
      <c r="BA10">
        <v>82143</v>
      </c>
      <c r="BB10">
        <v>6</v>
      </c>
      <c r="BC10">
        <v>85199</v>
      </c>
      <c r="BD10">
        <v>45644</v>
      </c>
      <c r="BE10">
        <v>618255</v>
      </c>
      <c r="BF10">
        <v>10</v>
      </c>
      <c r="BG10">
        <v>663909</v>
      </c>
      <c r="BH10">
        <v>43241</v>
      </c>
      <c r="BI10">
        <v>620662</v>
      </c>
      <c r="BJ10">
        <v>6</v>
      </c>
      <c r="BK10">
        <v>663909</v>
      </c>
      <c r="BL10">
        <v>46954</v>
      </c>
      <c r="BM10">
        <v>616950</v>
      </c>
      <c r="BN10">
        <v>5</v>
      </c>
      <c r="BO10">
        <v>663909</v>
      </c>
      <c r="BP10">
        <v>40113</v>
      </c>
      <c r="BQ10">
        <v>623789</v>
      </c>
      <c r="BR10">
        <v>7</v>
      </c>
      <c r="BS10">
        <v>663909</v>
      </c>
      <c r="BT10" t="s">
        <v>94</v>
      </c>
      <c r="BV10" s="28">
        <v>9.2361111111111102E-2</v>
      </c>
    </row>
    <row r="11" spans="1:74" x14ac:dyDescent="0.15">
      <c r="A11">
        <v>1</v>
      </c>
      <c r="B11">
        <v>10</v>
      </c>
      <c r="C11" t="s">
        <v>103</v>
      </c>
      <c r="D11" t="s">
        <v>90</v>
      </c>
      <c r="E11">
        <v>301</v>
      </c>
      <c r="F11">
        <v>6051</v>
      </c>
      <c r="G11">
        <v>0</v>
      </c>
      <c r="H11">
        <v>6352</v>
      </c>
      <c r="I11" t="s">
        <v>91</v>
      </c>
      <c r="J11">
        <v>269</v>
      </c>
      <c r="K11">
        <v>6083</v>
      </c>
      <c r="L11">
        <v>0</v>
      </c>
      <c r="M11">
        <v>6352</v>
      </c>
      <c r="N11" t="s">
        <v>92</v>
      </c>
      <c r="O11">
        <v>296</v>
      </c>
      <c r="P11">
        <v>6056</v>
      </c>
      <c r="Q11">
        <v>0</v>
      </c>
      <c r="R11">
        <v>6352</v>
      </c>
      <c r="S11" t="s">
        <v>93</v>
      </c>
      <c r="T11">
        <v>248</v>
      </c>
      <c r="U11">
        <v>6104</v>
      </c>
      <c r="V11">
        <v>0</v>
      </c>
      <c r="W11">
        <v>6352</v>
      </c>
      <c r="X11">
        <v>42067</v>
      </c>
      <c r="Y11">
        <v>536642</v>
      </c>
      <c r="Z11">
        <v>1</v>
      </c>
      <c r="AA11">
        <v>578710</v>
      </c>
      <c r="AB11">
        <v>39831</v>
      </c>
      <c r="AC11">
        <v>538879</v>
      </c>
      <c r="AD11">
        <v>0</v>
      </c>
      <c r="AE11">
        <v>578710</v>
      </c>
      <c r="AF11">
        <v>43253</v>
      </c>
      <c r="AG11">
        <v>535456</v>
      </c>
      <c r="AH11">
        <v>1</v>
      </c>
      <c r="AI11">
        <v>578710</v>
      </c>
      <c r="AJ11">
        <v>37063</v>
      </c>
      <c r="AK11">
        <v>541646</v>
      </c>
      <c r="AL11">
        <v>1</v>
      </c>
      <c r="AM11">
        <v>578710</v>
      </c>
      <c r="AN11">
        <v>3577</v>
      </c>
      <c r="AO11">
        <v>81613</v>
      </c>
      <c r="AP11">
        <v>9</v>
      </c>
      <c r="AQ11">
        <v>85199</v>
      </c>
      <c r="AR11">
        <v>3410</v>
      </c>
      <c r="AS11">
        <v>81783</v>
      </c>
      <c r="AT11">
        <v>6</v>
      </c>
      <c r="AU11">
        <v>85199</v>
      </c>
      <c r="AV11">
        <v>3701</v>
      </c>
      <c r="AW11">
        <v>81494</v>
      </c>
      <c r="AX11">
        <v>4</v>
      </c>
      <c r="AY11">
        <v>85199</v>
      </c>
      <c r="AZ11">
        <v>3050</v>
      </c>
      <c r="BA11">
        <v>82143</v>
      </c>
      <c r="BB11">
        <v>6</v>
      </c>
      <c r="BC11">
        <v>85199</v>
      </c>
      <c r="BD11">
        <v>45644</v>
      </c>
      <c r="BE11">
        <v>618255</v>
      </c>
      <c r="BF11">
        <v>10</v>
      </c>
      <c r="BG11">
        <v>663909</v>
      </c>
      <c r="BH11">
        <v>43241</v>
      </c>
      <c r="BI11">
        <v>620662</v>
      </c>
      <c r="BJ11">
        <v>6</v>
      </c>
      <c r="BK11">
        <v>663909</v>
      </c>
      <c r="BL11">
        <v>46954</v>
      </c>
      <c r="BM11">
        <v>616950</v>
      </c>
      <c r="BN11">
        <v>5</v>
      </c>
      <c r="BO11">
        <v>663909</v>
      </c>
      <c r="BP11">
        <v>40113</v>
      </c>
      <c r="BQ11">
        <v>623789</v>
      </c>
      <c r="BR11">
        <v>7</v>
      </c>
      <c r="BS11">
        <v>663909</v>
      </c>
      <c r="BT11" t="s">
        <v>94</v>
      </c>
      <c r="BV11" s="28">
        <v>9.2361111111111102E-2</v>
      </c>
    </row>
    <row r="12" spans="1:74" x14ac:dyDescent="0.15">
      <c r="A12">
        <v>1</v>
      </c>
      <c r="B12">
        <v>11</v>
      </c>
      <c r="C12" t="s">
        <v>104</v>
      </c>
      <c r="D12" t="s">
        <v>90</v>
      </c>
      <c r="E12">
        <v>2261</v>
      </c>
      <c r="F12">
        <v>40916</v>
      </c>
      <c r="G12">
        <v>0</v>
      </c>
      <c r="H12">
        <v>43177</v>
      </c>
      <c r="I12" t="s">
        <v>91</v>
      </c>
      <c r="J12">
        <v>2163</v>
      </c>
      <c r="K12">
        <v>41014</v>
      </c>
      <c r="L12">
        <v>0</v>
      </c>
      <c r="M12">
        <v>43177</v>
      </c>
      <c r="N12" t="s">
        <v>92</v>
      </c>
      <c r="O12">
        <v>2419</v>
      </c>
      <c r="P12">
        <v>40758</v>
      </c>
      <c r="Q12">
        <v>0</v>
      </c>
      <c r="R12">
        <v>43177</v>
      </c>
      <c r="S12" t="s">
        <v>93</v>
      </c>
      <c r="T12">
        <v>1977</v>
      </c>
      <c r="U12">
        <v>41200</v>
      </c>
      <c r="V12">
        <v>0</v>
      </c>
      <c r="W12">
        <v>43177</v>
      </c>
      <c r="X12">
        <v>42067</v>
      </c>
      <c r="Y12">
        <v>536642</v>
      </c>
      <c r="Z12">
        <v>1</v>
      </c>
      <c r="AA12">
        <v>578710</v>
      </c>
      <c r="AB12">
        <v>39831</v>
      </c>
      <c r="AC12">
        <v>538879</v>
      </c>
      <c r="AD12">
        <v>0</v>
      </c>
      <c r="AE12">
        <v>578710</v>
      </c>
      <c r="AF12">
        <v>43253</v>
      </c>
      <c r="AG12">
        <v>535456</v>
      </c>
      <c r="AH12">
        <v>1</v>
      </c>
      <c r="AI12">
        <v>578710</v>
      </c>
      <c r="AJ12">
        <v>37063</v>
      </c>
      <c r="AK12">
        <v>541646</v>
      </c>
      <c r="AL12">
        <v>1</v>
      </c>
      <c r="AM12">
        <v>578710</v>
      </c>
      <c r="AN12">
        <v>3577</v>
      </c>
      <c r="AO12">
        <v>81613</v>
      </c>
      <c r="AP12">
        <v>9</v>
      </c>
      <c r="AQ12">
        <v>85199</v>
      </c>
      <c r="AR12">
        <v>3410</v>
      </c>
      <c r="AS12">
        <v>81783</v>
      </c>
      <c r="AT12">
        <v>6</v>
      </c>
      <c r="AU12">
        <v>85199</v>
      </c>
      <c r="AV12">
        <v>3701</v>
      </c>
      <c r="AW12">
        <v>81494</v>
      </c>
      <c r="AX12">
        <v>4</v>
      </c>
      <c r="AY12">
        <v>85199</v>
      </c>
      <c r="AZ12">
        <v>3050</v>
      </c>
      <c r="BA12">
        <v>82143</v>
      </c>
      <c r="BB12">
        <v>6</v>
      </c>
      <c r="BC12">
        <v>85199</v>
      </c>
      <c r="BD12">
        <v>45644</v>
      </c>
      <c r="BE12">
        <v>618255</v>
      </c>
      <c r="BF12">
        <v>10</v>
      </c>
      <c r="BG12">
        <v>663909</v>
      </c>
      <c r="BH12">
        <v>43241</v>
      </c>
      <c r="BI12">
        <v>620662</v>
      </c>
      <c r="BJ12">
        <v>6</v>
      </c>
      <c r="BK12">
        <v>663909</v>
      </c>
      <c r="BL12">
        <v>46954</v>
      </c>
      <c r="BM12">
        <v>616950</v>
      </c>
      <c r="BN12">
        <v>5</v>
      </c>
      <c r="BO12">
        <v>663909</v>
      </c>
      <c r="BP12">
        <v>40113</v>
      </c>
      <c r="BQ12">
        <v>623789</v>
      </c>
      <c r="BR12">
        <v>7</v>
      </c>
      <c r="BS12">
        <v>663909</v>
      </c>
      <c r="BT12" t="s">
        <v>94</v>
      </c>
      <c r="BV12" s="28">
        <v>9.2361111111111102E-2</v>
      </c>
    </row>
    <row r="13" spans="1:74" x14ac:dyDescent="0.15">
      <c r="A13">
        <v>1</v>
      </c>
      <c r="B13">
        <v>12</v>
      </c>
      <c r="C13" t="s">
        <v>105</v>
      </c>
      <c r="D13" t="s">
        <v>90</v>
      </c>
      <c r="E13">
        <v>74</v>
      </c>
      <c r="F13">
        <v>2311</v>
      </c>
      <c r="G13">
        <v>0</v>
      </c>
      <c r="H13">
        <v>2385</v>
      </c>
      <c r="I13" t="s">
        <v>91</v>
      </c>
      <c r="J13">
        <v>70</v>
      </c>
      <c r="K13">
        <v>2315</v>
      </c>
      <c r="L13">
        <v>0</v>
      </c>
      <c r="M13">
        <v>2385</v>
      </c>
      <c r="N13" t="s">
        <v>92</v>
      </c>
      <c r="O13">
        <v>82</v>
      </c>
      <c r="P13">
        <v>2303</v>
      </c>
      <c r="Q13">
        <v>0</v>
      </c>
      <c r="R13">
        <v>2385</v>
      </c>
      <c r="S13" t="s">
        <v>93</v>
      </c>
      <c r="T13">
        <v>67</v>
      </c>
      <c r="U13">
        <v>2318</v>
      </c>
      <c r="V13">
        <v>0</v>
      </c>
      <c r="W13">
        <v>2385</v>
      </c>
      <c r="X13">
        <v>42067</v>
      </c>
      <c r="Y13">
        <v>536642</v>
      </c>
      <c r="Z13">
        <v>1</v>
      </c>
      <c r="AA13">
        <v>578710</v>
      </c>
      <c r="AB13">
        <v>39831</v>
      </c>
      <c r="AC13">
        <v>538879</v>
      </c>
      <c r="AD13">
        <v>0</v>
      </c>
      <c r="AE13">
        <v>578710</v>
      </c>
      <c r="AF13">
        <v>43253</v>
      </c>
      <c r="AG13">
        <v>535456</v>
      </c>
      <c r="AH13">
        <v>1</v>
      </c>
      <c r="AI13">
        <v>578710</v>
      </c>
      <c r="AJ13">
        <v>37063</v>
      </c>
      <c r="AK13">
        <v>541646</v>
      </c>
      <c r="AL13">
        <v>1</v>
      </c>
      <c r="AM13">
        <v>578710</v>
      </c>
      <c r="AN13">
        <v>3577</v>
      </c>
      <c r="AO13">
        <v>81613</v>
      </c>
      <c r="AP13">
        <v>9</v>
      </c>
      <c r="AQ13">
        <v>85199</v>
      </c>
      <c r="AR13">
        <v>3410</v>
      </c>
      <c r="AS13">
        <v>81783</v>
      </c>
      <c r="AT13">
        <v>6</v>
      </c>
      <c r="AU13">
        <v>85199</v>
      </c>
      <c r="AV13">
        <v>3701</v>
      </c>
      <c r="AW13">
        <v>81494</v>
      </c>
      <c r="AX13">
        <v>4</v>
      </c>
      <c r="AY13">
        <v>85199</v>
      </c>
      <c r="AZ13">
        <v>3050</v>
      </c>
      <c r="BA13">
        <v>82143</v>
      </c>
      <c r="BB13">
        <v>6</v>
      </c>
      <c r="BC13">
        <v>85199</v>
      </c>
      <c r="BD13">
        <v>45644</v>
      </c>
      <c r="BE13">
        <v>618255</v>
      </c>
      <c r="BF13">
        <v>10</v>
      </c>
      <c r="BG13">
        <v>663909</v>
      </c>
      <c r="BH13">
        <v>43241</v>
      </c>
      <c r="BI13">
        <v>620662</v>
      </c>
      <c r="BJ13">
        <v>6</v>
      </c>
      <c r="BK13">
        <v>663909</v>
      </c>
      <c r="BL13">
        <v>46954</v>
      </c>
      <c r="BM13">
        <v>616950</v>
      </c>
      <c r="BN13">
        <v>5</v>
      </c>
      <c r="BO13">
        <v>663909</v>
      </c>
      <c r="BP13">
        <v>40113</v>
      </c>
      <c r="BQ13">
        <v>623789</v>
      </c>
      <c r="BR13">
        <v>7</v>
      </c>
      <c r="BS13">
        <v>663909</v>
      </c>
      <c r="BT13" t="s">
        <v>94</v>
      </c>
      <c r="BV13" s="28">
        <v>9.2361111111111102E-2</v>
      </c>
    </row>
    <row r="14" spans="1:74" x14ac:dyDescent="0.15">
      <c r="A14">
        <v>1</v>
      </c>
      <c r="B14">
        <v>13</v>
      </c>
      <c r="C14" t="s">
        <v>106</v>
      </c>
      <c r="D14" t="s">
        <v>90</v>
      </c>
      <c r="E14">
        <v>2335</v>
      </c>
      <c r="F14">
        <v>43227</v>
      </c>
      <c r="G14">
        <v>0</v>
      </c>
      <c r="H14">
        <v>45562</v>
      </c>
      <c r="I14" t="s">
        <v>91</v>
      </c>
      <c r="J14">
        <v>2233</v>
      </c>
      <c r="K14">
        <v>43329</v>
      </c>
      <c r="L14">
        <v>0</v>
      </c>
      <c r="M14">
        <v>45562</v>
      </c>
      <c r="N14" t="s">
        <v>92</v>
      </c>
      <c r="O14">
        <v>2501</v>
      </c>
      <c r="P14">
        <v>43061</v>
      </c>
      <c r="Q14">
        <v>0</v>
      </c>
      <c r="R14">
        <v>45562</v>
      </c>
      <c r="S14" t="s">
        <v>93</v>
      </c>
      <c r="T14">
        <v>2044</v>
      </c>
      <c r="U14">
        <v>43518</v>
      </c>
      <c r="V14">
        <v>0</v>
      </c>
      <c r="W14">
        <v>45562</v>
      </c>
      <c r="X14">
        <v>42067</v>
      </c>
      <c r="Y14">
        <v>536642</v>
      </c>
      <c r="Z14">
        <v>1</v>
      </c>
      <c r="AA14">
        <v>578710</v>
      </c>
      <c r="AB14">
        <v>39831</v>
      </c>
      <c r="AC14">
        <v>538879</v>
      </c>
      <c r="AD14">
        <v>0</v>
      </c>
      <c r="AE14">
        <v>578710</v>
      </c>
      <c r="AF14">
        <v>43253</v>
      </c>
      <c r="AG14">
        <v>535456</v>
      </c>
      <c r="AH14">
        <v>1</v>
      </c>
      <c r="AI14">
        <v>578710</v>
      </c>
      <c r="AJ14">
        <v>37063</v>
      </c>
      <c r="AK14">
        <v>541646</v>
      </c>
      <c r="AL14">
        <v>1</v>
      </c>
      <c r="AM14">
        <v>578710</v>
      </c>
      <c r="AN14">
        <v>3577</v>
      </c>
      <c r="AO14">
        <v>81613</v>
      </c>
      <c r="AP14">
        <v>9</v>
      </c>
      <c r="AQ14">
        <v>85199</v>
      </c>
      <c r="AR14">
        <v>3410</v>
      </c>
      <c r="AS14">
        <v>81783</v>
      </c>
      <c r="AT14">
        <v>6</v>
      </c>
      <c r="AU14">
        <v>85199</v>
      </c>
      <c r="AV14">
        <v>3701</v>
      </c>
      <c r="AW14">
        <v>81494</v>
      </c>
      <c r="AX14">
        <v>4</v>
      </c>
      <c r="AY14">
        <v>85199</v>
      </c>
      <c r="AZ14">
        <v>3050</v>
      </c>
      <c r="BA14">
        <v>82143</v>
      </c>
      <c r="BB14">
        <v>6</v>
      </c>
      <c r="BC14">
        <v>85199</v>
      </c>
      <c r="BD14">
        <v>45644</v>
      </c>
      <c r="BE14">
        <v>618255</v>
      </c>
      <c r="BF14">
        <v>10</v>
      </c>
      <c r="BG14">
        <v>663909</v>
      </c>
      <c r="BH14">
        <v>43241</v>
      </c>
      <c r="BI14">
        <v>620662</v>
      </c>
      <c r="BJ14">
        <v>6</v>
      </c>
      <c r="BK14">
        <v>663909</v>
      </c>
      <c r="BL14">
        <v>46954</v>
      </c>
      <c r="BM14">
        <v>616950</v>
      </c>
      <c r="BN14">
        <v>5</v>
      </c>
      <c r="BO14">
        <v>663909</v>
      </c>
      <c r="BP14">
        <v>40113</v>
      </c>
      <c r="BQ14">
        <v>623789</v>
      </c>
      <c r="BR14">
        <v>7</v>
      </c>
      <c r="BS14">
        <v>663909</v>
      </c>
      <c r="BT14" t="s">
        <v>94</v>
      </c>
      <c r="BV14" s="28">
        <v>9.2361111111111102E-2</v>
      </c>
    </row>
    <row r="15" spans="1:74" x14ac:dyDescent="0.15">
      <c r="A15">
        <v>1</v>
      </c>
      <c r="B15">
        <v>14</v>
      </c>
      <c r="C15" t="s">
        <v>107</v>
      </c>
      <c r="D15" t="s">
        <v>90</v>
      </c>
      <c r="E15">
        <v>1257</v>
      </c>
      <c r="F15">
        <v>19791</v>
      </c>
      <c r="G15">
        <v>0</v>
      </c>
      <c r="H15">
        <v>21048</v>
      </c>
      <c r="I15" t="s">
        <v>91</v>
      </c>
      <c r="J15">
        <v>1147</v>
      </c>
      <c r="K15">
        <v>19901</v>
      </c>
      <c r="L15">
        <v>0</v>
      </c>
      <c r="M15">
        <v>21048</v>
      </c>
      <c r="N15" t="s">
        <v>92</v>
      </c>
      <c r="O15">
        <v>1407</v>
      </c>
      <c r="P15">
        <v>19641</v>
      </c>
      <c r="Q15">
        <v>0</v>
      </c>
      <c r="R15">
        <v>21048</v>
      </c>
      <c r="S15" t="s">
        <v>93</v>
      </c>
      <c r="T15">
        <v>1168</v>
      </c>
      <c r="U15">
        <v>19880</v>
      </c>
      <c r="V15">
        <v>0</v>
      </c>
      <c r="W15">
        <v>21048</v>
      </c>
      <c r="X15">
        <v>42067</v>
      </c>
      <c r="Y15">
        <v>536642</v>
      </c>
      <c r="Z15">
        <v>1</v>
      </c>
      <c r="AA15">
        <v>578710</v>
      </c>
      <c r="AB15">
        <v>39831</v>
      </c>
      <c r="AC15">
        <v>538879</v>
      </c>
      <c r="AD15">
        <v>0</v>
      </c>
      <c r="AE15">
        <v>578710</v>
      </c>
      <c r="AF15">
        <v>43253</v>
      </c>
      <c r="AG15">
        <v>535456</v>
      </c>
      <c r="AH15">
        <v>1</v>
      </c>
      <c r="AI15">
        <v>578710</v>
      </c>
      <c r="AJ15">
        <v>37063</v>
      </c>
      <c r="AK15">
        <v>541646</v>
      </c>
      <c r="AL15">
        <v>1</v>
      </c>
      <c r="AM15">
        <v>578710</v>
      </c>
      <c r="AN15">
        <v>3577</v>
      </c>
      <c r="AO15">
        <v>81613</v>
      </c>
      <c r="AP15">
        <v>9</v>
      </c>
      <c r="AQ15">
        <v>85199</v>
      </c>
      <c r="AR15">
        <v>3410</v>
      </c>
      <c r="AS15">
        <v>81783</v>
      </c>
      <c r="AT15">
        <v>6</v>
      </c>
      <c r="AU15">
        <v>85199</v>
      </c>
      <c r="AV15">
        <v>3701</v>
      </c>
      <c r="AW15">
        <v>81494</v>
      </c>
      <c r="AX15">
        <v>4</v>
      </c>
      <c r="AY15">
        <v>85199</v>
      </c>
      <c r="AZ15">
        <v>3050</v>
      </c>
      <c r="BA15">
        <v>82143</v>
      </c>
      <c r="BB15">
        <v>6</v>
      </c>
      <c r="BC15">
        <v>85199</v>
      </c>
      <c r="BD15">
        <v>45644</v>
      </c>
      <c r="BE15">
        <v>618255</v>
      </c>
      <c r="BF15">
        <v>10</v>
      </c>
      <c r="BG15">
        <v>663909</v>
      </c>
      <c r="BH15">
        <v>43241</v>
      </c>
      <c r="BI15">
        <v>620662</v>
      </c>
      <c r="BJ15">
        <v>6</v>
      </c>
      <c r="BK15">
        <v>663909</v>
      </c>
      <c r="BL15">
        <v>46954</v>
      </c>
      <c r="BM15">
        <v>616950</v>
      </c>
      <c r="BN15">
        <v>5</v>
      </c>
      <c r="BO15">
        <v>663909</v>
      </c>
      <c r="BP15">
        <v>40113</v>
      </c>
      <c r="BQ15">
        <v>623789</v>
      </c>
      <c r="BR15">
        <v>7</v>
      </c>
      <c r="BS15">
        <v>663909</v>
      </c>
      <c r="BT15" t="s">
        <v>94</v>
      </c>
      <c r="BV15" s="28">
        <v>9.2361111111111102E-2</v>
      </c>
    </row>
    <row r="16" spans="1:74" x14ac:dyDescent="0.15">
      <c r="A16">
        <v>1</v>
      </c>
      <c r="B16">
        <v>15</v>
      </c>
      <c r="C16" t="s">
        <v>108</v>
      </c>
      <c r="D16" t="s">
        <v>90</v>
      </c>
      <c r="E16">
        <v>556</v>
      </c>
      <c r="F16">
        <v>13798</v>
      </c>
      <c r="G16">
        <v>0</v>
      </c>
      <c r="H16">
        <v>14354</v>
      </c>
      <c r="I16" t="s">
        <v>91</v>
      </c>
      <c r="J16">
        <v>508</v>
      </c>
      <c r="K16">
        <v>13846</v>
      </c>
      <c r="L16">
        <v>0</v>
      </c>
      <c r="M16">
        <v>14354</v>
      </c>
      <c r="N16" t="s">
        <v>92</v>
      </c>
      <c r="O16">
        <v>571</v>
      </c>
      <c r="P16">
        <v>13783</v>
      </c>
      <c r="Q16">
        <v>0</v>
      </c>
      <c r="R16">
        <v>14354</v>
      </c>
      <c r="S16" t="s">
        <v>93</v>
      </c>
      <c r="T16">
        <v>481</v>
      </c>
      <c r="U16">
        <v>13873</v>
      </c>
      <c r="V16">
        <v>0</v>
      </c>
      <c r="W16">
        <v>14354</v>
      </c>
      <c r="X16">
        <v>42067</v>
      </c>
      <c r="Y16">
        <v>536642</v>
      </c>
      <c r="Z16">
        <v>1</v>
      </c>
      <c r="AA16">
        <v>578710</v>
      </c>
      <c r="AB16">
        <v>39831</v>
      </c>
      <c r="AC16">
        <v>538879</v>
      </c>
      <c r="AD16">
        <v>0</v>
      </c>
      <c r="AE16">
        <v>578710</v>
      </c>
      <c r="AF16">
        <v>43253</v>
      </c>
      <c r="AG16">
        <v>535456</v>
      </c>
      <c r="AH16">
        <v>1</v>
      </c>
      <c r="AI16">
        <v>578710</v>
      </c>
      <c r="AJ16">
        <v>37063</v>
      </c>
      <c r="AK16">
        <v>541646</v>
      </c>
      <c r="AL16">
        <v>1</v>
      </c>
      <c r="AM16">
        <v>578710</v>
      </c>
      <c r="AN16">
        <v>3577</v>
      </c>
      <c r="AO16">
        <v>81613</v>
      </c>
      <c r="AP16">
        <v>9</v>
      </c>
      <c r="AQ16">
        <v>85199</v>
      </c>
      <c r="AR16">
        <v>3410</v>
      </c>
      <c r="AS16">
        <v>81783</v>
      </c>
      <c r="AT16">
        <v>6</v>
      </c>
      <c r="AU16">
        <v>85199</v>
      </c>
      <c r="AV16">
        <v>3701</v>
      </c>
      <c r="AW16">
        <v>81494</v>
      </c>
      <c r="AX16">
        <v>4</v>
      </c>
      <c r="AY16">
        <v>85199</v>
      </c>
      <c r="AZ16">
        <v>3050</v>
      </c>
      <c r="BA16">
        <v>82143</v>
      </c>
      <c r="BB16">
        <v>6</v>
      </c>
      <c r="BC16">
        <v>85199</v>
      </c>
      <c r="BD16">
        <v>45644</v>
      </c>
      <c r="BE16">
        <v>618255</v>
      </c>
      <c r="BF16">
        <v>10</v>
      </c>
      <c r="BG16">
        <v>663909</v>
      </c>
      <c r="BH16">
        <v>43241</v>
      </c>
      <c r="BI16">
        <v>620662</v>
      </c>
      <c r="BJ16">
        <v>6</v>
      </c>
      <c r="BK16">
        <v>663909</v>
      </c>
      <c r="BL16">
        <v>46954</v>
      </c>
      <c r="BM16">
        <v>616950</v>
      </c>
      <c r="BN16">
        <v>5</v>
      </c>
      <c r="BO16">
        <v>663909</v>
      </c>
      <c r="BP16">
        <v>40113</v>
      </c>
      <c r="BQ16">
        <v>623789</v>
      </c>
      <c r="BR16">
        <v>7</v>
      </c>
      <c r="BS16">
        <v>663909</v>
      </c>
      <c r="BT16" t="s">
        <v>94</v>
      </c>
      <c r="BV16" s="28">
        <v>9.2361111111111102E-2</v>
      </c>
    </row>
    <row r="17" spans="1:74" x14ac:dyDescent="0.15">
      <c r="A17">
        <v>1</v>
      </c>
      <c r="B17">
        <v>16</v>
      </c>
      <c r="C17" t="s">
        <v>109</v>
      </c>
      <c r="D17" t="s">
        <v>90</v>
      </c>
      <c r="E17">
        <v>3498</v>
      </c>
      <c r="F17">
        <v>43558</v>
      </c>
      <c r="G17">
        <v>0</v>
      </c>
      <c r="H17">
        <v>47056</v>
      </c>
      <c r="I17" t="s">
        <v>91</v>
      </c>
      <c r="J17">
        <v>3426</v>
      </c>
      <c r="K17">
        <v>43630</v>
      </c>
      <c r="L17">
        <v>0</v>
      </c>
      <c r="M17">
        <v>47056</v>
      </c>
      <c r="N17" t="s">
        <v>92</v>
      </c>
      <c r="O17">
        <v>3590</v>
      </c>
      <c r="P17">
        <v>43466</v>
      </c>
      <c r="Q17">
        <v>0</v>
      </c>
      <c r="R17">
        <v>47056</v>
      </c>
      <c r="S17" t="s">
        <v>93</v>
      </c>
      <c r="T17">
        <v>3117</v>
      </c>
      <c r="U17">
        <v>43939</v>
      </c>
      <c r="V17">
        <v>0</v>
      </c>
      <c r="W17">
        <v>47056</v>
      </c>
      <c r="X17">
        <v>42067</v>
      </c>
      <c r="Y17">
        <v>536642</v>
      </c>
      <c r="Z17">
        <v>1</v>
      </c>
      <c r="AA17">
        <v>578710</v>
      </c>
      <c r="AB17">
        <v>39831</v>
      </c>
      <c r="AC17">
        <v>538879</v>
      </c>
      <c r="AD17">
        <v>0</v>
      </c>
      <c r="AE17">
        <v>578710</v>
      </c>
      <c r="AF17">
        <v>43253</v>
      </c>
      <c r="AG17">
        <v>535456</v>
      </c>
      <c r="AH17">
        <v>1</v>
      </c>
      <c r="AI17">
        <v>578710</v>
      </c>
      <c r="AJ17">
        <v>37063</v>
      </c>
      <c r="AK17">
        <v>541646</v>
      </c>
      <c r="AL17">
        <v>1</v>
      </c>
      <c r="AM17">
        <v>578710</v>
      </c>
      <c r="AN17">
        <v>3577</v>
      </c>
      <c r="AO17">
        <v>81613</v>
      </c>
      <c r="AP17">
        <v>9</v>
      </c>
      <c r="AQ17">
        <v>85199</v>
      </c>
      <c r="AR17">
        <v>3410</v>
      </c>
      <c r="AS17">
        <v>81783</v>
      </c>
      <c r="AT17">
        <v>6</v>
      </c>
      <c r="AU17">
        <v>85199</v>
      </c>
      <c r="AV17">
        <v>3701</v>
      </c>
      <c r="AW17">
        <v>81494</v>
      </c>
      <c r="AX17">
        <v>4</v>
      </c>
      <c r="AY17">
        <v>85199</v>
      </c>
      <c r="AZ17">
        <v>3050</v>
      </c>
      <c r="BA17">
        <v>82143</v>
      </c>
      <c r="BB17">
        <v>6</v>
      </c>
      <c r="BC17">
        <v>85199</v>
      </c>
      <c r="BD17">
        <v>45644</v>
      </c>
      <c r="BE17">
        <v>618255</v>
      </c>
      <c r="BF17">
        <v>10</v>
      </c>
      <c r="BG17">
        <v>663909</v>
      </c>
      <c r="BH17">
        <v>43241</v>
      </c>
      <c r="BI17">
        <v>620662</v>
      </c>
      <c r="BJ17">
        <v>6</v>
      </c>
      <c r="BK17">
        <v>663909</v>
      </c>
      <c r="BL17">
        <v>46954</v>
      </c>
      <c r="BM17">
        <v>616950</v>
      </c>
      <c r="BN17">
        <v>5</v>
      </c>
      <c r="BO17">
        <v>663909</v>
      </c>
      <c r="BP17">
        <v>40113</v>
      </c>
      <c r="BQ17">
        <v>623789</v>
      </c>
      <c r="BR17">
        <v>7</v>
      </c>
      <c r="BS17">
        <v>663909</v>
      </c>
      <c r="BT17" t="s">
        <v>94</v>
      </c>
      <c r="BV17" s="28">
        <v>9.2361111111111102E-2</v>
      </c>
    </row>
    <row r="18" spans="1:74" x14ac:dyDescent="0.15">
      <c r="A18">
        <v>1</v>
      </c>
      <c r="B18">
        <v>17</v>
      </c>
      <c r="C18" t="s">
        <v>110</v>
      </c>
      <c r="D18" t="s">
        <v>90</v>
      </c>
      <c r="E18">
        <v>718</v>
      </c>
      <c r="F18">
        <v>11159</v>
      </c>
      <c r="G18">
        <v>0</v>
      </c>
      <c r="H18">
        <v>11877</v>
      </c>
      <c r="I18" t="s">
        <v>91</v>
      </c>
      <c r="J18">
        <v>695</v>
      </c>
      <c r="K18">
        <v>11182</v>
      </c>
      <c r="L18">
        <v>0</v>
      </c>
      <c r="M18">
        <v>11877</v>
      </c>
      <c r="N18" t="s">
        <v>92</v>
      </c>
      <c r="O18">
        <v>708</v>
      </c>
      <c r="P18">
        <v>11169</v>
      </c>
      <c r="Q18">
        <v>0</v>
      </c>
      <c r="R18">
        <v>11877</v>
      </c>
      <c r="S18" t="s">
        <v>93</v>
      </c>
      <c r="T18">
        <v>631</v>
      </c>
      <c r="U18">
        <v>11246</v>
      </c>
      <c r="V18">
        <v>0</v>
      </c>
      <c r="W18">
        <v>11877</v>
      </c>
      <c r="X18">
        <v>42067</v>
      </c>
      <c r="Y18">
        <v>536642</v>
      </c>
      <c r="Z18">
        <v>1</v>
      </c>
      <c r="AA18">
        <v>578710</v>
      </c>
      <c r="AB18">
        <v>39831</v>
      </c>
      <c r="AC18">
        <v>538879</v>
      </c>
      <c r="AD18">
        <v>0</v>
      </c>
      <c r="AE18">
        <v>578710</v>
      </c>
      <c r="AF18">
        <v>43253</v>
      </c>
      <c r="AG18">
        <v>535456</v>
      </c>
      <c r="AH18">
        <v>1</v>
      </c>
      <c r="AI18">
        <v>578710</v>
      </c>
      <c r="AJ18">
        <v>37063</v>
      </c>
      <c r="AK18">
        <v>541646</v>
      </c>
      <c r="AL18">
        <v>1</v>
      </c>
      <c r="AM18">
        <v>578710</v>
      </c>
      <c r="AN18">
        <v>3577</v>
      </c>
      <c r="AO18">
        <v>81613</v>
      </c>
      <c r="AP18">
        <v>9</v>
      </c>
      <c r="AQ18">
        <v>85199</v>
      </c>
      <c r="AR18">
        <v>3410</v>
      </c>
      <c r="AS18">
        <v>81783</v>
      </c>
      <c r="AT18">
        <v>6</v>
      </c>
      <c r="AU18">
        <v>85199</v>
      </c>
      <c r="AV18">
        <v>3701</v>
      </c>
      <c r="AW18">
        <v>81494</v>
      </c>
      <c r="AX18">
        <v>4</v>
      </c>
      <c r="AY18">
        <v>85199</v>
      </c>
      <c r="AZ18">
        <v>3050</v>
      </c>
      <c r="BA18">
        <v>82143</v>
      </c>
      <c r="BB18">
        <v>6</v>
      </c>
      <c r="BC18">
        <v>85199</v>
      </c>
      <c r="BD18">
        <v>45644</v>
      </c>
      <c r="BE18">
        <v>618255</v>
      </c>
      <c r="BF18">
        <v>10</v>
      </c>
      <c r="BG18">
        <v>663909</v>
      </c>
      <c r="BH18">
        <v>43241</v>
      </c>
      <c r="BI18">
        <v>620662</v>
      </c>
      <c r="BJ18">
        <v>6</v>
      </c>
      <c r="BK18">
        <v>663909</v>
      </c>
      <c r="BL18">
        <v>46954</v>
      </c>
      <c r="BM18">
        <v>616950</v>
      </c>
      <c r="BN18">
        <v>5</v>
      </c>
      <c r="BO18">
        <v>663909</v>
      </c>
      <c r="BP18">
        <v>40113</v>
      </c>
      <c r="BQ18">
        <v>623789</v>
      </c>
      <c r="BR18">
        <v>7</v>
      </c>
      <c r="BS18">
        <v>663909</v>
      </c>
      <c r="BT18" t="s">
        <v>94</v>
      </c>
      <c r="BV18" s="28">
        <v>9.2361111111111102E-2</v>
      </c>
    </row>
    <row r="19" spans="1:74" x14ac:dyDescent="0.15">
      <c r="A19">
        <v>1</v>
      </c>
      <c r="B19">
        <v>18</v>
      </c>
      <c r="C19" t="s">
        <v>111</v>
      </c>
      <c r="D19" t="s">
        <v>90</v>
      </c>
      <c r="E19">
        <v>943</v>
      </c>
      <c r="F19">
        <v>13258</v>
      </c>
      <c r="G19">
        <v>0</v>
      </c>
      <c r="H19">
        <v>14201</v>
      </c>
      <c r="I19" t="s">
        <v>91</v>
      </c>
      <c r="J19">
        <v>892</v>
      </c>
      <c r="K19">
        <v>13309</v>
      </c>
      <c r="L19">
        <v>0</v>
      </c>
      <c r="M19">
        <v>14201</v>
      </c>
      <c r="N19" t="s">
        <v>92</v>
      </c>
      <c r="O19">
        <v>925</v>
      </c>
      <c r="P19">
        <v>13276</v>
      </c>
      <c r="Q19">
        <v>0</v>
      </c>
      <c r="R19">
        <v>14201</v>
      </c>
      <c r="S19" t="s">
        <v>93</v>
      </c>
      <c r="T19">
        <v>811</v>
      </c>
      <c r="U19">
        <v>13390</v>
      </c>
      <c r="V19">
        <v>0</v>
      </c>
      <c r="W19">
        <v>14201</v>
      </c>
      <c r="X19">
        <v>42067</v>
      </c>
      <c r="Y19">
        <v>536642</v>
      </c>
      <c r="Z19">
        <v>1</v>
      </c>
      <c r="AA19">
        <v>578710</v>
      </c>
      <c r="AB19">
        <v>39831</v>
      </c>
      <c r="AC19">
        <v>538879</v>
      </c>
      <c r="AD19">
        <v>0</v>
      </c>
      <c r="AE19">
        <v>578710</v>
      </c>
      <c r="AF19">
        <v>43253</v>
      </c>
      <c r="AG19">
        <v>535456</v>
      </c>
      <c r="AH19">
        <v>1</v>
      </c>
      <c r="AI19">
        <v>578710</v>
      </c>
      <c r="AJ19">
        <v>37063</v>
      </c>
      <c r="AK19">
        <v>541646</v>
      </c>
      <c r="AL19">
        <v>1</v>
      </c>
      <c r="AM19">
        <v>578710</v>
      </c>
      <c r="AN19">
        <v>3577</v>
      </c>
      <c r="AO19">
        <v>81613</v>
      </c>
      <c r="AP19">
        <v>9</v>
      </c>
      <c r="AQ19">
        <v>85199</v>
      </c>
      <c r="AR19">
        <v>3410</v>
      </c>
      <c r="AS19">
        <v>81783</v>
      </c>
      <c r="AT19">
        <v>6</v>
      </c>
      <c r="AU19">
        <v>85199</v>
      </c>
      <c r="AV19">
        <v>3701</v>
      </c>
      <c r="AW19">
        <v>81494</v>
      </c>
      <c r="AX19">
        <v>4</v>
      </c>
      <c r="AY19">
        <v>85199</v>
      </c>
      <c r="AZ19">
        <v>3050</v>
      </c>
      <c r="BA19">
        <v>82143</v>
      </c>
      <c r="BB19">
        <v>6</v>
      </c>
      <c r="BC19">
        <v>85199</v>
      </c>
      <c r="BD19">
        <v>45644</v>
      </c>
      <c r="BE19">
        <v>618255</v>
      </c>
      <c r="BF19">
        <v>10</v>
      </c>
      <c r="BG19">
        <v>663909</v>
      </c>
      <c r="BH19">
        <v>43241</v>
      </c>
      <c r="BI19">
        <v>620662</v>
      </c>
      <c r="BJ19">
        <v>6</v>
      </c>
      <c r="BK19">
        <v>663909</v>
      </c>
      <c r="BL19">
        <v>46954</v>
      </c>
      <c r="BM19">
        <v>616950</v>
      </c>
      <c r="BN19">
        <v>5</v>
      </c>
      <c r="BO19">
        <v>663909</v>
      </c>
      <c r="BP19">
        <v>40113</v>
      </c>
      <c r="BQ19">
        <v>623789</v>
      </c>
      <c r="BR19">
        <v>7</v>
      </c>
      <c r="BS19">
        <v>663909</v>
      </c>
      <c r="BT19" t="s">
        <v>94</v>
      </c>
      <c r="BV19" s="28">
        <v>9.2361111111111102E-2</v>
      </c>
    </row>
    <row r="20" spans="1:74" x14ac:dyDescent="0.15">
      <c r="A20">
        <v>1</v>
      </c>
      <c r="B20">
        <v>19</v>
      </c>
      <c r="C20" t="s">
        <v>112</v>
      </c>
      <c r="D20" t="s">
        <v>90</v>
      </c>
      <c r="E20">
        <v>484</v>
      </c>
      <c r="F20">
        <v>11485</v>
      </c>
      <c r="G20">
        <v>0</v>
      </c>
      <c r="H20">
        <v>11969</v>
      </c>
      <c r="I20" t="s">
        <v>91</v>
      </c>
      <c r="J20">
        <v>467</v>
      </c>
      <c r="K20">
        <v>11502</v>
      </c>
      <c r="L20">
        <v>0</v>
      </c>
      <c r="M20">
        <v>11969</v>
      </c>
      <c r="N20" t="s">
        <v>92</v>
      </c>
      <c r="O20">
        <v>485</v>
      </c>
      <c r="P20">
        <v>11484</v>
      </c>
      <c r="Q20">
        <v>0</v>
      </c>
      <c r="R20">
        <v>11969</v>
      </c>
      <c r="S20" t="s">
        <v>93</v>
      </c>
      <c r="T20">
        <v>423</v>
      </c>
      <c r="U20">
        <v>11546</v>
      </c>
      <c r="V20">
        <v>0</v>
      </c>
      <c r="W20">
        <v>11969</v>
      </c>
      <c r="X20">
        <v>42067</v>
      </c>
      <c r="Y20">
        <v>536642</v>
      </c>
      <c r="Z20">
        <v>1</v>
      </c>
      <c r="AA20">
        <v>578710</v>
      </c>
      <c r="AB20">
        <v>39831</v>
      </c>
      <c r="AC20">
        <v>538879</v>
      </c>
      <c r="AD20">
        <v>0</v>
      </c>
      <c r="AE20">
        <v>578710</v>
      </c>
      <c r="AF20">
        <v>43253</v>
      </c>
      <c r="AG20">
        <v>535456</v>
      </c>
      <c r="AH20">
        <v>1</v>
      </c>
      <c r="AI20">
        <v>578710</v>
      </c>
      <c r="AJ20">
        <v>37063</v>
      </c>
      <c r="AK20">
        <v>541646</v>
      </c>
      <c r="AL20">
        <v>1</v>
      </c>
      <c r="AM20">
        <v>578710</v>
      </c>
      <c r="AN20">
        <v>3577</v>
      </c>
      <c r="AO20">
        <v>81613</v>
      </c>
      <c r="AP20">
        <v>9</v>
      </c>
      <c r="AQ20">
        <v>85199</v>
      </c>
      <c r="AR20">
        <v>3410</v>
      </c>
      <c r="AS20">
        <v>81783</v>
      </c>
      <c r="AT20">
        <v>6</v>
      </c>
      <c r="AU20">
        <v>85199</v>
      </c>
      <c r="AV20">
        <v>3701</v>
      </c>
      <c r="AW20">
        <v>81494</v>
      </c>
      <c r="AX20">
        <v>4</v>
      </c>
      <c r="AY20">
        <v>85199</v>
      </c>
      <c r="AZ20">
        <v>3050</v>
      </c>
      <c r="BA20">
        <v>82143</v>
      </c>
      <c r="BB20">
        <v>6</v>
      </c>
      <c r="BC20">
        <v>85199</v>
      </c>
      <c r="BD20">
        <v>45644</v>
      </c>
      <c r="BE20">
        <v>618255</v>
      </c>
      <c r="BF20">
        <v>10</v>
      </c>
      <c r="BG20">
        <v>663909</v>
      </c>
      <c r="BH20">
        <v>43241</v>
      </c>
      <c r="BI20">
        <v>620662</v>
      </c>
      <c r="BJ20">
        <v>6</v>
      </c>
      <c r="BK20">
        <v>663909</v>
      </c>
      <c r="BL20">
        <v>46954</v>
      </c>
      <c r="BM20">
        <v>616950</v>
      </c>
      <c r="BN20">
        <v>5</v>
      </c>
      <c r="BO20">
        <v>663909</v>
      </c>
      <c r="BP20">
        <v>40113</v>
      </c>
      <c r="BQ20">
        <v>623789</v>
      </c>
      <c r="BR20">
        <v>7</v>
      </c>
      <c r="BS20">
        <v>663909</v>
      </c>
      <c r="BT20" t="s">
        <v>94</v>
      </c>
      <c r="BV20" s="28">
        <v>9.2361111111111102E-2</v>
      </c>
    </row>
    <row r="21" spans="1:74" x14ac:dyDescent="0.15">
      <c r="A21">
        <v>1</v>
      </c>
      <c r="B21">
        <v>20</v>
      </c>
      <c r="C21" t="s">
        <v>113</v>
      </c>
      <c r="D21" t="s">
        <v>90</v>
      </c>
      <c r="E21">
        <v>1187</v>
      </c>
      <c r="F21">
        <v>17959</v>
      </c>
      <c r="G21">
        <v>0</v>
      </c>
      <c r="H21">
        <v>19146</v>
      </c>
      <c r="I21" t="s">
        <v>91</v>
      </c>
      <c r="J21">
        <v>1105</v>
      </c>
      <c r="K21">
        <v>18041</v>
      </c>
      <c r="L21">
        <v>0</v>
      </c>
      <c r="M21">
        <v>19146</v>
      </c>
      <c r="N21" t="s">
        <v>92</v>
      </c>
      <c r="O21">
        <v>1223</v>
      </c>
      <c r="P21">
        <v>17923</v>
      </c>
      <c r="Q21">
        <v>0</v>
      </c>
      <c r="R21">
        <v>19146</v>
      </c>
      <c r="S21" t="s">
        <v>93</v>
      </c>
      <c r="T21">
        <v>1042</v>
      </c>
      <c r="U21">
        <v>18104</v>
      </c>
      <c r="V21">
        <v>0</v>
      </c>
      <c r="W21">
        <v>19146</v>
      </c>
      <c r="X21">
        <v>42067</v>
      </c>
      <c r="Y21">
        <v>536642</v>
      </c>
      <c r="Z21">
        <v>1</v>
      </c>
      <c r="AA21">
        <v>578710</v>
      </c>
      <c r="AB21">
        <v>39831</v>
      </c>
      <c r="AC21">
        <v>538879</v>
      </c>
      <c r="AD21">
        <v>0</v>
      </c>
      <c r="AE21">
        <v>578710</v>
      </c>
      <c r="AF21">
        <v>43253</v>
      </c>
      <c r="AG21">
        <v>535456</v>
      </c>
      <c r="AH21">
        <v>1</v>
      </c>
      <c r="AI21">
        <v>578710</v>
      </c>
      <c r="AJ21">
        <v>37063</v>
      </c>
      <c r="AK21">
        <v>541646</v>
      </c>
      <c r="AL21">
        <v>1</v>
      </c>
      <c r="AM21">
        <v>578710</v>
      </c>
      <c r="AN21">
        <v>3577</v>
      </c>
      <c r="AO21">
        <v>81613</v>
      </c>
      <c r="AP21">
        <v>9</v>
      </c>
      <c r="AQ21">
        <v>85199</v>
      </c>
      <c r="AR21">
        <v>3410</v>
      </c>
      <c r="AS21">
        <v>81783</v>
      </c>
      <c r="AT21">
        <v>6</v>
      </c>
      <c r="AU21">
        <v>85199</v>
      </c>
      <c r="AV21">
        <v>3701</v>
      </c>
      <c r="AW21">
        <v>81494</v>
      </c>
      <c r="AX21">
        <v>4</v>
      </c>
      <c r="AY21">
        <v>85199</v>
      </c>
      <c r="AZ21">
        <v>3050</v>
      </c>
      <c r="BA21">
        <v>82143</v>
      </c>
      <c r="BB21">
        <v>6</v>
      </c>
      <c r="BC21">
        <v>85199</v>
      </c>
      <c r="BD21">
        <v>45644</v>
      </c>
      <c r="BE21">
        <v>618255</v>
      </c>
      <c r="BF21">
        <v>10</v>
      </c>
      <c r="BG21">
        <v>663909</v>
      </c>
      <c r="BH21">
        <v>43241</v>
      </c>
      <c r="BI21">
        <v>620662</v>
      </c>
      <c r="BJ21">
        <v>6</v>
      </c>
      <c r="BK21">
        <v>663909</v>
      </c>
      <c r="BL21">
        <v>46954</v>
      </c>
      <c r="BM21">
        <v>616950</v>
      </c>
      <c r="BN21">
        <v>5</v>
      </c>
      <c r="BO21">
        <v>663909</v>
      </c>
      <c r="BP21">
        <v>40113</v>
      </c>
      <c r="BQ21">
        <v>623789</v>
      </c>
      <c r="BR21">
        <v>7</v>
      </c>
      <c r="BS21">
        <v>663909</v>
      </c>
      <c r="BT21" t="s">
        <v>94</v>
      </c>
      <c r="BV21" s="28">
        <v>9.2361111111111102E-2</v>
      </c>
    </row>
    <row r="22" spans="1:74" x14ac:dyDescent="0.15">
      <c r="A22">
        <v>1</v>
      </c>
      <c r="B22">
        <v>21</v>
      </c>
      <c r="C22" t="s">
        <v>114</v>
      </c>
      <c r="D22" t="s">
        <v>90</v>
      </c>
      <c r="E22">
        <v>598</v>
      </c>
      <c r="F22">
        <v>14084</v>
      </c>
      <c r="G22">
        <v>1</v>
      </c>
      <c r="H22">
        <v>14683</v>
      </c>
      <c r="I22" t="s">
        <v>91</v>
      </c>
      <c r="J22">
        <v>549</v>
      </c>
      <c r="K22">
        <v>14134</v>
      </c>
      <c r="L22">
        <v>0</v>
      </c>
      <c r="M22">
        <v>14683</v>
      </c>
      <c r="N22" t="s">
        <v>92</v>
      </c>
      <c r="O22">
        <v>596</v>
      </c>
      <c r="P22">
        <v>14086</v>
      </c>
      <c r="Q22">
        <v>1</v>
      </c>
      <c r="R22">
        <v>14683</v>
      </c>
      <c r="S22" t="s">
        <v>93</v>
      </c>
      <c r="T22">
        <v>522</v>
      </c>
      <c r="U22">
        <v>14160</v>
      </c>
      <c r="V22">
        <v>1</v>
      </c>
      <c r="W22">
        <v>14683</v>
      </c>
      <c r="X22">
        <v>42067</v>
      </c>
      <c r="Y22">
        <v>536642</v>
      </c>
      <c r="Z22">
        <v>1</v>
      </c>
      <c r="AA22">
        <v>578710</v>
      </c>
      <c r="AB22">
        <v>39831</v>
      </c>
      <c r="AC22">
        <v>538879</v>
      </c>
      <c r="AD22">
        <v>0</v>
      </c>
      <c r="AE22">
        <v>578710</v>
      </c>
      <c r="AF22">
        <v>43253</v>
      </c>
      <c r="AG22">
        <v>535456</v>
      </c>
      <c r="AH22">
        <v>1</v>
      </c>
      <c r="AI22">
        <v>578710</v>
      </c>
      <c r="AJ22">
        <v>37063</v>
      </c>
      <c r="AK22">
        <v>541646</v>
      </c>
      <c r="AL22">
        <v>1</v>
      </c>
      <c r="AM22">
        <v>578710</v>
      </c>
      <c r="AN22">
        <v>3577</v>
      </c>
      <c r="AO22">
        <v>81613</v>
      </c>
      <c r="AP22">
        <v>9</v>
      </c>
      <c r="AQ22">
        <v>85199</v>
      </c>
      <c r="AR22">
        <v>3410</v>
      </c>
      <c r="AS22">
        <v>81783</v>
      </c>
      <c r="AT22">
        <v>6</v>
      </c>
      <c r="AU22">
        <v>85199</v>
      </c>
      <c r="AV22">
        <v>3701</v>
      </c>
      <c r="AW22">
        <v>81494</v>
      </c>
      <c r="AX22">
        <v>4</v>
      </c>
      <c r="AY22">
        <v>85199</v>
      </c>
      <c r="AZ22">
        <v>3050</v>
      </c>
      <c r="BA22">
        <v>82143</v>
      </c>
      <c r="BB22">
        <v>6</v>
      </c>
      <c r="BC22">
        <v>85199</v>
      </c>
      <c r="BD22">
        <v>45644</v>
      </c>
      <c r="BE22">
        <v>618255</v>
      </c>
      <c r="BF22">
        <v>10</v>
      </c>
      <c r="BG22">
        <v>663909</v>
      </c>
      <c r="BH22">
        <v>43241</v>
      </c>
      <c r="BI22">
        <v>620662</v>
      </c>
      <c r="BJ22">
        <v>6</v>
      </c>
      <c r="BK22">
        <v>663909</v>
      </c>
      <c r="BL22">
        <v>46954</v>
      </c>
      <c r="BM22">
        <v>616950</v>
      </c>
      <c r="BN22">
        <v>5</v>
      </c>
      <c r="BO22">
        <v>663909</v>
      </c>
      <c r="BP22">
        <v>40113</v>
      </c>
      <c r="BQ22">
        <v>623789</v>
      </c>
      <c r="BR22">
        <v>7</v>
      </c>
      <c r="BS22">
        <v>663909</v>
      </c>
      <c r="BT22" t="s">
        <v>94</v>
      </c>
      <c r="BV22" s="28">
        <v>9.2361111111111102E-2</v>
      </c>
    </row>
    <row r="23" spans="1:74" x14ac:dyDescent="0.15">
      <c r="A23">
        <v>1</v>
      </c>
      <c r="B23">
        <v>22</v>
      </c>
      <c r="C23" t="s">
        <v>115</v>
      </c>
      <c r="D23" t="s">
        <v>90</v>
      </c>
      <c r="E23">
        <v>565</v>
      </c>
      <c r="F23">
        <v>10613</v>
      </c>
      <c r="G23">
        <v>0</v>
      </c>
      <c r="H23">
        <v>11178</v>
      </c>
      <c r="I23" t="s">
        <v>91</v>
      </c>
      <c r="J23">
        <v>522</v>
      </c>
      <c r="K23">
        <v>10656</v>
      </c>
      <c r="L23">
        <v>0</v>
      </c>
      <c r="M23">
        <v>11178</v>
      </c>
      <c r="N23" t="s">
        <v>92</v>
      </c>
      <c r="O23">
        <v>530</v>
      </c>
      <c r="P23">
        <v>10648</v>
      </c>
      <c r="Q23">
        <v>0</v>
      </c>
      <c r="R23">
        <v>11178</v>
      </c>
      <c r="S23" t="s">
        <v>93</v>
      </c>
      <c r="T23">
        <v>488</v>
      </c>
      <c r="U23">
        <v>10690</v>
      </c>
      <c r="V23">
        <v>0</v>
      </c>
      <c r="W23">
        <v>11178</v>
      </c>
      <c r="X23">
        <v>42067</v>
      </c>
      <c r="Y23">
        <v>536642</v>
      </c>
      <c r="Z23">
        <v>1</v>
      </c>
      <c r="AA23">
        <v>578710</v>
      </c>
      <c r="AB23">
        <v>39831</v>
      </c>
      <c r="AC23">
        <v>538879</v>
      </c>
      <c r="AD23">
        <v>0</v>
      </c>
      <c r="AE23">
        <v>578710</v>
      </c>
      <c r="AF23">
        <v>43253</v>
      </c>
      <c r="AG23">
        <v>535456</v>
      </c>
      <c r="AH23">
        <v>1</v>
      </c>
      <c r="AI23">
        <v>578710</v>
      </c>
      <c r="AJ23">
        <v>37063</v>
      </c>
      <c r="AK23">
        <v>541646</v>
      </c>
      <c r="AL23">
        <v>1</v>
      </c>
      <c r="AM23">
        <v>578710</v>
      </c>
      <c r="AN23">
        <v>3577</v>
      </c>
      <c r="AO23">
        <v>81613</v>
      </c>
      <c r="AP23">
        <v>9</v>
      </c>
      <c r="AQ23">
        <v>85199</v>
      </c>
      <c r="AR23">
        <v>3410</v>
      </c>
      <c r="AS23">
        <v>81783</v>
      </c>
      <c r="AT23">
        <v>6</v>
      </c>
      <c r="AU23">
        <v>85199</v>
      </c>
      <c r="AV23">
        <v>3701</v>
      </c>
      <c r="AW23">
        <v>81494</v>
      </c>
      <c r="AX23">
        <v>4</v>
      </c>
      <c r="AY23">
        <v>85199</v>
      </c>
      <c r="AZ23">
        <v>3050</v>
      </c>
      <c r="BA23">
        <v>82143</v>
      </c>
      <c r="BB23">
        <v>6</v>
      </c>
      <c r="BC23">
        <v>85199</v>
      </c>
      <c r="BD23">
        <v>45644</v>
      </c>
      <c r="BE23">
        <v>618255</v>
      </c>
      <c r="BF23">
        <v>10</v>
      </c>
      <c r="BG23">
        <v>663909</v>
      </c>
      <c r="BH23">
        <v>43241</v>
      </c>
      <c r="BI23">
        <v>620662</v>
      </c>
      <c r="BJ23">
        <v>6</v>
      </c>
      <c r="BK23">
        <v>663909</v>
      </c>
      <c r="BL23">
        <v>46954</v>
      </c>
      <c r="BM23">
        <v>616950</v>
      </c>
      <c r="BN23">
        <v>5</v>
      </c>
      <c r="BO23">
        <v>663909</v>
      </c>
      <c r="BP23">
        <v>40113</v>
      </c>
      <c r="BQ23">
        <v>623789</v>
      </c>
      <c r="BR23">
        <v>7</v>
      </c>
      <c r="BS23">
        <v>663909</v>
      </c>
      <c r="BT23" t="s">
        <v>94</v>
      </c>
      <c r="BV23" s="28">
        <v>9.2361111111111102E-2</v>
      </c>
    </row>
    <row r="24" spans="1:74" x14ac:dyDescent="0.15">
      <c r="A24">
        <v>1</v>
      </c>
      <c r="B24">
        <v>23</v>
      </c>
      <c r="C24" t="s">
        <v>116</v>
      </c>
      <c r="D24" t="s">
        <v>90</v>
      </c>
      <c r="E24">
        <v>3105</v>
      </c>
      <c r="F24">
        <v>29200</v>
      </c>
      <c r="G24">
        <v>0</v>
      </c>
      <c r="H24">
        <v>32305</v>
      </c>
      <c r="I24" t="s">
        <v>91</v>
      </c>
      <c r="J24">
        <v>2819</v>
      </c>
      <c r="K24">
        <v>29486</v>
      </c>
      <c r="L24">
        <v>0</v>
      </c>
      <c r="M24">
        <v>32305</v>
      </c>
      <c r="N24" t="s">
        <v>92</v>
      </c>
      <c r="O24">
        <v>3026</v>
      </c>
      <c r="P24">
        <v>29279</v>
      </c>
      <c r="Q24">
        <v>0</v>
      </c>
      <c r="R24">
        <v>32305</v>
      </c>
      <c r="S24" t="s">
        <v>93</v>
      </c>
      <c r="T24">
        <v>2546</v>
      </c>
      <c r="U24">
        <v>29759</v>
      </c>
      <c r="V24">
        <v>0</v>
      </c>
      <c r="W24">
        <v>32305</v>
      </c>
      <c r="X24">
        <v>42067</v>
      </c>
      <c r="Y24">
        <v>536642</v>
      </c>
      <c r="Z24">
        <v>1</v>
      </c>
      <c r="AA24">
        <v>578710</v>
      </c>
      <c r="AB24">
        <v>39831</v>
      </c>
      <c r="AC24">
        <v>538879</v>
      </c>
      <c r="AD24">
        <v>0</v>
      </c>
      <c r="AE24">
        <v>578710</v>
      </c>
      <c r="AF24">
        <v>43253</v>
      </c>
      <c r="AG24">
        <v>535456</v>
      </c>
      <c r="AH24">
        <v>1</v>
      </c>
      <c r="AI24">
        <v>578710</v>
      </c>
      <c r="AJ24">
        <v>37063</v>
      </c>
      <c r="AK24">
        <v>541646</v>
      </c>
      <c r="AL24">
        <v>1</v>
      </c>
      <c r="AM24">
        <v>578710</v>
      </c>
      <c r="AN24">
        <v>3577</v>
      </c>
      <c r="AO24">
        <v>81613</v>
      </c>
      <c r="AP24">
        <v>9</v>
      </c>
      <c r="AQ24">
        <v>85199</v>
      </c>
      <c r="AR24">
        <v>3410</v>
      </c>
      <c r="AS24">
        <v>81783</v>
      </c>
      <c r="AT24">
        <v>6</v>
      </c>
      <c r="AU24">
        <v>85199</v>
      </c>
      <c r="AV24">
        <v>3701</v>
      </c>
      <c r="AW24">
        <v>81494</v>
      </c>
      <c r="AX24">
        <v>4</v>
      </c>
      <c r="AY24">
        <v>85199</v>
      </c>
      <c r="AZ24">
        <v>3050</v>
      </c>
      <c r="BA24">
        <v>82143</v>
      </c>
      <c r="BB24">
        <v>6</v>
      </c>
      <c r="BC24">
        <v>85199</v>
      </c>
      <c r="BD24">
        <v>45644</v>
      </c>
      <c r="BE24">
        <v>618255</v>
      </c>
      <c r="BF24">
        <v>10</v>
      </c>
      <c r="BG24">
        <v>663909</v>
      </c>
      <c r="BH24">
        <v>43241</v>
      </c>
      <c r="BI24">
        <v>620662</v>
      </c>
      <c r="BJ24">
        <v>6</v>
      </c>
      <c r="BK24">
        <v>663909</v>
      </c>
      <c r="BL24">
        <v>46954</v>
      </c>
      <c r="BM24">
        <v>616950</v>
      </c>
      <c r="BN24">
        <v>5</v>
      </c>
      <c r="BO24">
        <v>663909</v>
      </c>
      <c r="BP24">
        <v>40113</v>
      </c>
      <c r="BQ24">
        <v>623789</v>
      </c>
      <c r="BR24">
        <v>7</v>
      </c>
      <c r="BS24">
        <v>663909</v>
      </c>
      <c r="BT24" t="s">
        <v>94</v>
      </c>
      <c r="BV24" s="28">
        <v>9.2361111111111102E-2</v>
      </c>
    </row>
    <row r="25" spans="1:74" x14ac:dyDescent="0.15">
      <c r="A25">
        <v>1</v>
      </c>
      <c r="B25">
        <v>24</v>
      </c>
      <c r="C25" t="s">
        <v>117</v>
      </c>
      <c r="D25" t="s">
        <v>90</v>
      </c>
      <c r="E25">
        <v>7</v>
      </c>
      <c r="F25">
        <v>194</v>
      </c>
      <c r="G25">
        <v>0</v>
      </c>
      <c r="H25">
        <v>201</v>
      </c>
      <c r="I25" t="s">
        <v>91</v>
      </c>
      <c r="J25">
        <v>11</v>
      </c>
      <c r="K25">
        <v>190</v>
      </c>
      <c r="L25">
        <v>0</v>
      </c>
      <c r="M25">
        <v>201</v>
      </c>
      <c r="N25" t="s">
        <v>92</v>
      </c>
      <c r="O25">
        <v>6</v>
      </c>
      <c r="P25">
        <v>195</v>
      </c>
      <c r="Q25">
        <v>0</v>
      </c>
      <c r="R25">
        <v>201</v>
      </c>
      <c r="S25" t="s">
        <v>93</v>
      </c>
      <c r="T25">
        <v>7</v>
      </c>
      <c r="U25">
        <v>194</v>
      </c>
      <c r="V25">
        <v>0</v>
      </c>
      <c r="W25">
        <v>201</v>
      </c>
      <c r="X25">
        <v>42067</v>
      </c>
      <c r="Y25">
        <v>536642</v>
      </c>
      <c r="Z25">
        <v>1</v>
      </c>
      <c r="AA25">
        <v>578710</v>
      </c>
      <c r="AB25">
        <v>39831</v>
      </c>
      <c r="AC25">
        <v>538879</v>
      </c>
      <c r="AD25">
        <v>0</v>
      </c>
      <c r="AE25">
        <v>578710</v>
      </c>
      <c r="AF25">
        <v>43253</v>
      </c>
      <c r="AG25">
        <v>535456</v>
      </c>
      <c r="AH25">
        <v>1</v>
      </c>
      <c r="AI25">
        <v>578710</v>
      </c>
      <c r="AJ25">
        <v>37063</v>
      </c>
      <c r="AK25">
        <v>541646</v>
      </c>
      <c r="AL25">
        <v>1</v>
      </c>
      <c r="AM25">
        <v>578710</v>
      </c>
      <c r="AN25">
        <v>3577</v>
      </c>
      <c r="AO25">
        <v>81613</v>
      </c>
      <c r="AP25">
        <v>9</v>
      </c>
      <c r="AQ25">
        <v>85199</v>
      </c>
      <c r="AR25">
        <v>3410</v>
      </c>
      <c r="AS25">
        <v>81783</v>
      </c>
      <c r="AT25">
        <v>6</v>
      </c>
      <c r="AU25">
        <v>85199</v>
      </c>
      <c r="AV25">
        <v>3701</v>
      </c>
      <c r="AW25">
        <v>81494</v>
      </c>
      <c r="AX25">
        <v>4</v>
      </c>
      <c r="AY25">
        <v>85199</v>
      </c>
      <c r="AZ25">
        <v>3050</v>
      </c>
      <c r="BA25">
        <v>82143</v>
      </c>
      <c r="BB25">
        <v>6</v>
      </c>
      <c r="BC25">
        <v>85199</v>
      </c>
      <c r="BD25">
        <v>45644</v>
      </c>
      <c r="BE25">
        <v>618255</v>
      </c>
      <c r="BF25">
        <v>10</v>
      </c>
      <c r="BG25">
        <v>663909</v>
      </c>
      <c r="BH25">
        <v>43241</v>
      </c>
      <c r="BI25">
        <v>620662</v>
      </c>
      <c r="BJ25">
        <v>6</v>
      </c>
      <c r="BK25">
        <v>663909</v>
      </c>
      <c r="BL25">
        <v>46954</v>
      </c>
      <c r="BM25">
        <v>616950</v>
      </c>
      <c r="BN25">
        <v>5</v>
      </c>
      <c r="BO25">
        <v>663909</v>
      </c>
      <c r="BP25">
        <v>40113</v>
      </c>
      <c r="BQ25">
        <v>623789</v>
      </c>
      <c r="BR25">
        <v>7</v>
      </c>
      <c r="BS25">
        <v>663909</v>
      </c>
      <c r="BT25" t="s">
        <v>94</v>
      </c>
      <c r="BV25" s="28">
        <v>9.2361111111111102E-2</v>
      </c>
    </row>
    <row r="26" spans="1:74" x14ac:dyDescent="0.15">
      <c r="A26">
        <v>1</v>
      </c>
      <c r="B26">
        <v>25</v>
      </c>
      <c r="C26" t="s">
        <v>118</v>
      </c>
      <c r="D26" t="s">
        <v>90</v>
      </c>
      <c r="E26">
        <v>22</v>
      </c>
      <c r="F26">
        <v>383</v>
      </c>
      <c r="G26">
        <v>7</v>
      </c>
      <c r="H26">
        <v>412</v>
      </c>
      <c r="I26" t="s">
        <v>91</v>
      </c>
      <c r="J26">
        <v>3</v>
      </c>
      <c r="K26">
        <v>403</v>
      </c>
      <c r="L26">
        <v>6</v>
      </c>
      <c r="M26">
        <v>412</v>
      </c>
      <c r="N26" t="s">
        <v>92</v>
      </c>
      <c r="O26">
        <v>13</v>
      </c>
      <c r="P26">
        <v>396</v>
      </c>
      <c r="Q26">
        <v>3</v>
      </c>
      <c r="R26">
        <v>412</v>
      </c>
      <c r="S26" t="s">
        <v>93</v>
      </c>
      <c r="T26">
        <v>5</v>
      </c>
      <c r="U26">
        <v>402</v>
      </c>
      <c r="V26">
        <v>5</v>
      </c>
      <c r="W26">
        <v>412</v>
      </c>
      <c r="X26">
        <v>42067</v>
      </c>
      <c r="Y26">
        <v>536642</v>
      </c>
      <c r="Z26">
        <v>1</v>
      </c>
      <c r="AA26">
        <v>578710</v>
      </c>
      <c r="AB26">
        <v>39831</v>
      </c>
      <c r="AC26">
        <v>538879</v>
      </c>
      <c r="AD26">
        <v>0</v>
      </c>
      <c r="AE26">
        <v>578710</v>
      </c>
      <c r="AF26">
        <v>43253</v>
      </c>
      <c r="AG26">
        <v>535456</v>
      </c>
      <c r="AH26">
        <v>1</v>
      </c>
      <c r="AI26">
        <v>578710</v>
      </c>
      <c r="AJ26">
        <v>37063</v>
      </c>
      <c r="AK26">
        <v>541646</v>
      </c>
      <c r="AL26">
        <v>1</v>
      </c>
      <c r="AM26">
        <v>578710</v>
      </c>
      <c r="AN26">
        <v>3577</v>
      </c>
      <c r="AO26">
        <v>81613</v>
      </c>
      <c r="AP26">
        <v>9</v>
      </c>
      <c r="AQ26">
        <v>85199</v>
      </c>
      <c r="AR26">
        <v>3410</v>
      </c>
      <c r="AS26">
        <v>81783</v>
      </c>
      <c r="AT26">
        <v>6</v>
      </c>
      <c r="AU26">
        <v>85199</v>
      </c>
      <c r="AV26">
        <v>3701</v>
      </c>
      <c r="AW26">
        <v>81494</v>
      </c>
      <c r="AX26">
        <v>4</v>
      </c>
      <c r="AY26">
        <v>85199</v>
      </c>
      <c r="AZ26">
        <v>3050</v>
      </c>
      <c r="BA26">
        <v>82143</v>
      </c>
      <c r="BB26">
        <v>6</v>
      </c>
      <c r="BC26">
        <v>85199</v>
      </c>
      <c r="BD26">
        <v>45644</v>
      </c>
      <c r="BE26">
        <v>618255</v>
      </c>
      <c r="BF26">
        <v>10</v>
      </c>
      <c r="BG26">
        <v>663909</v>
      </c>
      <c r="BH26">
        <v>43241</v>
      </c>
      <c r="BI26">
        <v>620662</v>
      </c>
      <c r="BJ26">
        <v>6</v>
      </c>
      <c r="BK26">
        <v>663909</v>
      </c>
      <c r="BL26">
        <v>46954</v>
      </c>
      <c r="BM26">
        <v>616950</v>
      </c>
      <c r="BN26">
        <v>5</v>
      </c>
      <c r="BO26">
        <v>663909</v>
      </c>
      <c r="BP26">
        <v>40113</v>
      </c>
      <c r="BQ26">
        <v>623789</v>
      </c>
      <c r="BR26">
        <v>7</v>
      </c>
      <c r="BS26">
        <v>663909</v>
      </c>
      <c r="BT26" t="s">
        <v>94</v>
      </c>
      <c r="BV26" s="28">
        <v>9.2361111111111102E-2</v>
      </c>
    </row>
    <row r="27" spans="1:74" x14ac:dyDescent="0.15">
      <c r="A27">
        <v>1</v>
      </c>
      <c r="B27">
        <v>26</v>
      </c>
      <c r="C27" t="s">
        <v>119</v>
      </c>
      <c r="D27" t="s">
        <v>90</v>
      </c>
      <c r="E27">
        <v>29</v>
      </c>
      <c r="F27">
        <v>577</v>
      </c>
      <c r="G27">
        <v>7</v>
      </c>
      <c r="H27">
        <v>613</v>
      </c>
      <c r="I27" t="s">
        <v>91</v>
      </c>
      <c r="J27">
        <v>14</v>
      </c>
      <c r="K27">
        <v>593</v>
      </c>
      <c r="L27">
        <v>6</v>
      </c>
      <c r="M27">
        <v>613</v>
      </c>
      <c r="N27" t="s">
        <v>92</v>
      </c>
      <c r="O27">
        <v>19</v>
      </c>
      <c r="P27">
        <v>591</v>
      </c>
      <c r="Q27">
        <v>3</v>
      </c>
      <c r="R27">
        <v>613</v>
      </c>
      <c r="S27" t="s">
        <v>93</v>
      </c>
      <c r="T27">
        <v>12</v>
      </c>
      <c r="U27">
        <v>596</v>
      </c>
      <c r="V27">
        <v>5</v>
      </c>
      <c r="W27">
        <v>613</v>
      </c>
      <c r="X27">
        <v>42067</v>
      </c>
      <c r="Y27">
        <v>536642</v>
      </c>
      <c r="Z27">
        <v>1</v>
      </c>
      <c r="AA27">
        <v>578710</v>
      </c>
      <c r="AB27">
        <v>39831</v>
      </c>
      <c r="AC27">
        <v>538879</v>
      </c>
      <c r="AD27">
        <v>0</v>
      </c>
      <c r="AE27">
        <v>578710</v>
      </c>
      <c r="AF27">
        <v>43253</v>
      </c>
      <c r="AG27">
        <v>535456</v>
      </c>
      <c r="AH27">
        <v>1</v>
      </c>
      <c r="AI27">
        <v>578710</v>
      </c>
      <c r="AJ27">
        <v>37063</v>
      </c>
      <c r="AK27">
        <v>541646</v>
      </c>
      <c r="AL27">
        <v>1</v>
      </c>
      <c r="AM27">
        <v>578710</v>
      </c>
      <c r="AN27">
        <v>3577</v>
      </c>
      <c r="AO27">
        <v>81613</v>
      </c>
      <c r="AP27">
        <v>9</v>
      </c>
      <c r="AQ27">
        <v>85199</v>
      </c>
      <c r="AR27">
        <v>3410</v>
      </c>
      <c r="AS27">
        <v>81783</v>
      </c>
      <c r="AT27">
        <v>6</v>
      </c>
      <c r="AU27">
        <v>85199</v>
      </c>
      <c r="AV27">
        <v>3701</v>
      </c>
      <c r="AW27">
        <v>81494</v>
      </c>
      <c r="AX27">
        <v>4</v>
      </c>
      <c r="AY27">
        <v>85199</v>
      </c>
      <c r="AZ27">
        <v>3050</v>
      </c>
      <c r="BA27">
        <v>82143</v>
      </c>
      <c r="BB27">
        <v>6</v>
      </c>
      <c r="BC27">
        <v>85199</v>
      </c>
      <c r="BD27">
        <v>45644</v>
      </c>
      <c r="BE27">
        <v>618255</v>
      </c>
      <c r="BF27">
        <v>10</v>
      </c>
      <c r="BG27">
        <v>663909</v>
      </c>
      <c r="BH27">
        <v>43241</v>
      </c>
      <c r="BI27">
        <v>620662</v>
      </c>
      <c r="BJ27">
        <v>6</v>
      </c>
      <c r="BK27">
        <v>663909</v>
      </c>
      <c r="BL27">
        <v>46954</v>
      </c>
      <c r="BM27">
        <v>616950</v>
      </c>
      <c r="BN27">
        <v>5</v>
      </c>
      <c r="BO27">
        <v>663909</v>
      </c>
      <c r="BP27">
        <v>40113</v>
      </c>
      <c r="BQ27">
        <v>623789</v>
      </c>
      <c r="BR27">
        <v>7</v>
      </c>
      <c r="BS27">
        <v>663909</v>
      </c>
      <c r="BT27" t="s">
        <v>94</v>
      </c>
      <c r="BV27" s="28">
        <v>9.2361111111111102E-2</v>
      </c>
    </row>
    <row r="28" spans="1:74" x14ac:dyDescent="0.15">
      <c r="A28">
        <v>1</v>
      </c>
      <c r="B28">
        <v>27</v>
      </c>
      <c r="C28" t="s">
        <v>120</v>
      </c>
      <c r="D28" t="s">
        <v>90</v>
      </c>
      <c r="E28">
        <v>394</v>
      </c>
      <c r="F28">
        <v>9599</v>
      </c>
      <c r="G28">
        <v>0</v>
      </c>
      <c r="H28">
        <v>9993</v>
      </c>
      <c r="I28" t="s">
        <v>91</v>
      </c>
      <c r="J28">
        <v>368</v>
      </c>
      <c r="K28">
        <v>9625</v>
      </c>
      <c r="L28">
        <v>0</v>
      </c>
      <c r="M28">
        <v>9993</v>
      </c>
      <c r="N28" t="s">
        <v>92</v>
      </c>
      <c r="O28">
        <v>405</v>
      </c>
      <c r="P28">
        <v>9588</v>
      </c>
      <c r="Q28">
        <v>0</v>
      </c>
      <c r="R28">
        <v>9993</v>
      </c>
      <c r="S28" t="s">
        <v>93</v>
      </c>
      <c r="T28">
        <v>328</v>
      </c>
      <c r="U28">
        <v>9665</v>
      </c>
      <c r="V28">
        <v>0</v>
      </c>
      <c r="W28">
        <v>9993</v>
      </c>
      <c r="X28">
        <v>42067</v>
      </c>
      <c r="Y28">
        <v>536642</v>
      </c>
      <c r="Z28">
        <v>1</v>
      </c>
      <c r="AA28">
        <v>578710</v>
      </c>
      <c r="AB28">
        <v>39831</v>
      </c>
      <c r="AC28">
        <v>538879</v>
      </c>
      <c r="AD28">
        <v>0</v>
      </c>
      <c r="AE28">
        <v>578710</v>
      </c>
      <c r="AF28">
        <v>43253</v>
      </c>
      <c r="AG28">
        <v>535456</v>
      </c>
      <c r="AH28">
        <v>1</v>
      </c>
      <c r="AI28">
        <v>578710</v>
      </c>
      <c r="AJ28">
        <v>37063</v>
      </c>
      <c r="AK28">
        <v>541646</v>
      </c>
      <c r="AL28">
        <v>1</v>
      </c>
      <c r="AM28">
        <v>578710</v>
      </c>
      <c r="AN28">
        <v>3577</v>
      </c>
      <c r="AO28">
        <v>81613</v>
      </c>
      <c r="AP28">
        <v>9</v>
      </c>
      <c r="AQ28">
        <v>85199</v>
      </c>
      <c r="AR28">
        <v>3410</v>
      </c>
      <c r="AS28">
        <v>81783</v>
      </c>
      <c r="AT28">
        <v>6</v>
      </c>
      <c r="AU28">
        <v>85199</v>
      </c>
      <c r="AV28">
        <v>3701</v>
      </c>
      <c r="AW28">
        <v>81494</v>
      </c>
      <c r="AX28">
        <v>4</v>
      </c>
      <c r="AY28">
        <v>85199</v>
      </c>
      <c r="AZ28">
        <v>3050</v>
      </c>
      <c r="BA28">
        <v>82143</v>
      </c>
      <c r="BB28">
        <v>6</v>
      </c>
      <c r="BC28">
        <v>85199</v>
      </c>
      <c r="BD28">
        <v>45644</v>
      </c>
      <c r="BE28">
        <v>618255</v>
      </c>
      <c r="BF28">
        <v>10</v>
      </c>
      <c r="BG28">
        <v>663909</v>
      </c>
      <c r="BH28">
        <v>43241</v>
      </c>
      <c r="BI28">
        <v>620662</v>
      </c>
      <c r="BJ28">
        <v>6</v>
      </c>
      <c r="BK28">
        <v>663909</v>
      </c>
      <c r="BL28">
        <v>46954</v>
      </c>
      <c r="BM28">
        <v>616950</v>
      </c>
      <c r="BN28">
        <v>5</v>
      </c>
      <c r="BO28">
        <v>663909</v>
      </c>
      <c r="BP28">
        <v>40113</v>
      </c>
      <c r="BQ28">
        <v>623789</v>
      </c>
      <c r="BR28">
        <v>7</v>
      </c>
      <c r="BS28">
        <v>663909</v>
      </c>
      <c r="BT28" t="s">
        <v>94</v>
      </c>
      <c r="BV28" s="28">
        <v>9.2361111111111102E-2</v>
      </c>
    </row>
    <row r="29" spans="1:74" x14ac:dyDescent="0.15">
      <c r="A29">
        <v>1</v>
      </c>
      <c r="B29">
        <v>28</v>
      </c>
      <c r="C29" t="s">
        <v>121</v>
      </c>
      <c r="D29" t="s">
        <v>90</v>
      </c>
      <c r="E29">
        <v>394</v>
      </c>
      <c r="F29">
        <v>9599</v>
      </c>
      <c r="G29">
        <v>0</v>
      </c>
      <c r="H29">
        <v>9993</v>
      </c>
      <c r="I29" t="s">
        <v>91</v>
      </c>
      <c r="J29">
        <v>368</v>
      </c>
      <c r="K29">
        <v>9625</v>
      </c>
      <c r="L29">
        <v>0</v>
      </c>
      <c r="M29">
        <v>9993</v>
      </c>
      <c r="N29" t="s">
        <v>92</v>
      </c>
      <c r="O29">
        <v>405</v>
      </c>
      <c r="P29">
        <v>9588</v>
      </c>
      <c r="Q29">
        <v>0</v>
      </c>
      <c r="R29">
        <v>9993</v>
      </c>
      <c r="S29" t="s">
        <v>93</v>
      </c>
      <c r="T29">
        <v>328</v>
      </c>
      <c r="U29">
        <v>9665</v>
      </c>
      <c r="V29">
        <v>0</v>
      </c>
      <c r="W29">
        <v>9993</v>
      </c>
      <c r="X29">
        <v>42067</v>
      </c>
      <c r="Y29">
        <v>536642</v>
      </c>
      <c r="Z29">
        <v>1</v>
      </c>
      <c r="AA29">
        <v>578710</v>
      </c>
      <c r="AB29">
        <v>39831</v>
      </c>
      <c r="AC29">
        <v>538879</v>
      </c>
      <c r="AD29">
        <v>0</v>
      </c>
      <c r="AE29">
        <v>578710</v>
      </c>
      <c r="AF29">
        <v>43253</v>
      </c>
      <c r="AG29">
        <v>535456</v>
      </c>
      <c r="AH29">
        <v>1</v>
      </c>
      <c r="AI29">
        <v>578710</v>
      </c>
      <c r="AJ29">
        <v>37063</v>
      </c>
      <c r="AK29">
        <v>541646</v>
      </c>
      <c r="AL29">
        <v>1</v>
      </c>
      <c r="AM29">
        <v>578710</v>
      </c>
      <c r="AN29">
        <v>3577</v>
      </c>
      <c r="AO29">
        <v>81613</v>
      </c>
      <c r="AP29">
        <v>9</v>
      </c>
      <c r="AQ29">
        <v>85199</v>
      </c>
      <c r="AR29">
        <v>3410</v>
      </c>
      <c r="AS29">
        <v>81783</v>
      </c>
      <c r="AT29">
        <v>6</v>
      </c>
      <c r="AU29">
        <v>85199</v>
      </c>
      <c r="AV29">
        <v>3701</v>
      </c>
      <c r="AW29">
        <v>81494</v>
      </c>
      <c r="AX29">
        <v>4</v>
      </c>
      <c r="AY29">
        <v>85199</v>
      </c>
      <c r="AZ29">
        <v>3050</v>
      </c>
      <c r="BA29">
        <v>82143</v>
      </c>
      <c r="BB29">
        <v>6</v>
      </c>
      <c r="BC29">
        <v>85199</v>
      </c>
      <c r="BD29">
        <v>45644</v>
      </c>
      <c r="BE29">
        <v>618255</v>
      </c>
      <c r="BF29">
        <v>10</v>
      </c>
      <c r="BG29">
        <v>663909</v>
      </c>
      <c r="BH29">
        <v>43241</v>
      </c>
      <c r="BI29">
        <v>620662</v>
      </c>
      <c r="BJ29">
        <v>6</v>
      </c>
      <c r="BK29">
        <v>663909</v>
      </c>
      <c r="BL29">
        <v>46954</v>
      </c>
      <c r="BM29">
        <v>616950</v>
      </c>
      <c r="BN29">
        <v>5</v>
      </c>
      <c r="BO29">
        <v>663909</v>
      </c>
      <c r="BP29">
        <v>40113</v>
      </c>
      <c r="BQ29">
        <v>623789</v>
      </c>
      <c r="BR29">
        <v>7</v>
      </c>
      <c r="BS29">
        <v>663909</v>
      </c>
      <c r="BT29" t="s">
        <v>94</v>
      </c>
      <c r="BV29" s="28">
        <v>9.2361111111111102E-2</v>
      </c>
    </row>
    <row r="30" spans="1:74" x14ac:dyDescent="0.15">
      <c r="A30">
        <v>1</v>
      </c>
      <c r="B30">
        <v>29</v>
      </c>
      <c r="C30" t="s">
        <v>122</v>
      </c>
      <c r="D30" t="s">
        <v>90</v>
      </c>
      <c r="E30">
        <v>117</v>
      </c>
      <c r="F30">
        <v>5473</v>
      </c>
      <c r="G30">
        <v>0</v>
      </c>
      <c r="H30">
        <v>5590</v>
      </c>
      <c r="I30" t="s">
        <v>91</v>
      </c>
      <c r="J30">
        <v>127</v>
      </c>
      <c r="K30">
        <v>5463</v>
      </c>
      <c r="L30">
        <v>0</v>
      </c>
      <c r="M30">
        <v>5590</v>
      </c>
      <c r="N30" t="s">
        <v>92</v>
      </c>
      <c r="O30">
        <v>136</v>
      </c>
      <c r="P30">
        <v>5454</v>
      </c>
      <c r="Q30">
        <v>0</v>
      </c>
      <c r="R30">
        <v>5590</v>
      </c>
      <c r="S30" t="s">
        <v>93</v>
      </c>
      <c r="T30">
        <v>104</v>
      </c>
      <c r="U30">
        <v>5486</v>
      </c>
      <c r="V30">
        <v>0</v>
      </c>
      <c r="W30">
        <v>5590</v>
      </c>
      <c r="X30">
        <v>42067</v>
      </c>
      <c r="Y30">
        <v>536642</v>
      </c>
      <c r="Z30">
        <v>1</v>
      </c>
      <c r="AA30">
        <v>578710</v>
      </c>
      <c r="AB30">
        <v>39831</v>
      </c>
      <c r="AC30">
        <v>538879</v>
      </c>
      <c r="AD30">
        <v>0</v>
      </c>
      <c r="AE30">
        <v>578710</v>
      </c>
      <c r="AF30">
        <v>43253</v>
      </c>
      <c r="AG30">
        <v>535456</v>
      </c>
      <c r="AH30">
        <v>1</v>
      </c>
      <c r="AI30">
        <v>578710</v>
      </c>
      <c r="AJ30">
        <v>37063</v>
      </c>
      <c r="AK30">
        <v>541646</v>
      </c>
      <c r="AL30">
        <v>1</v>
      </c>
      <c r="AM30">
        <v>578710</v>
      </c>
      <c r="AN30">
        <v>3577</v>
      </c>
      <c r="AO30">
        <v>81613</v>
      </c>
      <c r="AP30">
        <v>9</v>
      </c>
      <c r="AQ30">
        <v>85199</v>
      </c>
      <c r="AR30">
        <v>3410</v>
      </c>
      <c r="AS30">
        <v>81783</v>
      </c>
      <c r="AT30">
        <v>6</v>
      </c>
      <c r="AU30">
        <v>85199</v>
      </c>
      <c r="AV30">
        <v>3701</v>
      </c>
      <c r="AW30">
        <v>81494</v>
      </c>
      <c r="AX30">
        <v>4</v>
      </c>
      <c r="AY30">
        <v>85199</v>
      </c>
      <c r="AZ30">
        <v>3050</v>
      </c>
      <c r="BA30">
        <v>82143</v>
      </c>
      <c r="BB30">
        <v>6</v>
      </c>
      <c r="BC30">
        <v>85199</v>
      </c>
      <c r="BD30">
        <v>45644</v>
      </c>
      <c r="BE30">
        <v>618255</v>
      </c>
      <c r="BF30">
        <v>10</v>
      </c>
      <c r="BG30">
        <v>663909</v>
      </c>
      <c r="BH30">
        <v>43241</v>
      </c>
      <c r="BI30">
        <v>620662</v>
      </c>
      <c r="BJ30">
        <v>6</v>
      </c>
      <c r="BK30">
        <v>663909</v>
      </c>
      <c r="BL30">
        <v>46954</v>
      </c>
      <c r="BM30">
        <v>616950</v>
      </c>
      <c r="BN30">
        <v>5</v>
      </c>
      <c r="BO30">
        <v>663909</v>
      </c>
      <c r="BP30">
        <v>40113</v>
      </c>
      <c r="BQ30">
        <v>623789</v>
      </c>
      <c r="BR30">
        <v>7</v>
      </c>
      <c r="BS30">
        <v>663909</v>
      </c>
      <c r="BT30" t="s">
        <v>94</v>
      </c>
      <c r="BV30" s="28">
        <v>9.2361111111111102E-2</v>
      </c>
    </row>
    <row r="31" spans="1:74" x14ac:dyDescent="0.15">
      <c r="A31">
        <v>1</v>
      </c>
      <c r="B31">
        <v>30</v>
      </c>
      <c r="C31" t="s">
        <v>123</v>
      </c>
      <c r="D31" t="s">
        <v>90</v>
      </c>
      <c r="E31">
        <v>117</v>
      </c>
      <c r="F31">
        <v>5473</v>
      </c>
      <c r="G31">
        <v>0</v>
      </c>
      <c r="H31">
        <v>5590</v>
      </c>
      <c r="I31" t="s">
        <v>91</v>
      </c>
      <c r="J31">
        <v>127</v>
      </c>
      <c r="K31">
        <v>5463</v>
      </c>
      <c r="L31">
        <v>0</v>
      </c>
      <c r="M31">
        <v>5590</v>
      </c>
      <c r="N31" t="s">
        <v>92</v>
      </c>
      <c r="O31">
        <v>136</v>
      </c>
      <c r="P31">
        <v>5454</v>
      </c>
      <c r="Q31">
        <v>0</v>
      </c>
      <c r="R31">
        <v>5590</v>
      </c>
      <c r="S31" t="s">
        <v>93</v>
      </c>
      <c r="T31">
        <v>104</v>
      </c>
      <c r="U31">
        <v>5486</v>
      </c>
      <c r="V31">
        <v>0</v>
      </c>
      <c r="W31">
        <v>5590</v>
      </c>
      <c r="X31">
        <v>42067</v>
      </c>
      <c r="Y31">
        <v>536642</v>
      </c>
      <c r="Z31">
        <v>1</v>
      </c>
      <c r="AA31">
        <v>578710</v>
      </c>
      <c r="AB31">
        <v>39831</v>
      </c>
      <c r="AC31">
        <v>538879</v>
      </c>
      <c r="AD31">
        <v>0</v>
      </c>
      <c r="AE31">
        <v>578710</v>
      </c>
      <c r="AF31">
        <v>43253</v>
      </c>
      <c r="AG31">
        <v>535456</v>
      </c>
      <c r="AH31">
        <v>1</v>
      </c>
      <c r="AI31">
        <v>578710</v>
      </c>
      <c r="AJ31">
        <v>37063</v>
      </c>
      <c r="AK31">
        <v>541646</v>
      </c>
      <c r="AL31">
        <v>1</v>
      </c>
      <c r="AM31">
        <v>578710</v>
      </c>
      <c r="AN31">
        <v>3577</v>
      </c>
      <c r="AO31">
        <v>81613</v>
      </c>
      <c r="AP31">
        <v>9</v>
      </c>
      <c r="AQ31">
        <v>85199</v>
      </c>
      <c r="AR31">
        <v>3410</v>
      </c>
      <c r="AS31">
        <v>81783</v>
      </c>
      <c r="AT31">
        <v>6</v>
      </c>
      <c r="AU31">
        <v>85199</v>
      </c>
      <c r="AV31">
        <v>3701</v>
      </c>
      <c r="AW31">
        <v>81494</v>
      </c>
      <c r="AX31">
        <v>4</v>
      </c>
      <c r="AY31">
        <v>85199</v>
      </c>
      <c r="AZ31">
        <v>3050</v>
      </c>
      <c r="BA31">
        <v>82143</v>
      </c>
      <c r="BB31">
        <v>6</v>
      </c>
      <c r="BC31">
        <v>85199</v>
      </c>
      <c r="BD31">
        <v>45644</v>
      </c>
      <c r="BE31">
        <v>618255</v>
      </c>
      <c r="BF31">
        <v>10</v>
      </c>
      <c r="BG31">
        <v>663909</v>
      </c>
      <c r="BH31">
        <v>43241</v>
      </c>
      <c r="BI31">
        <v>620662</v>
      </c>
      <c r="BJ31">
        <v>6</v>
      </c>
      <c r="BK31">
        <v>663909</v>
      </c>
      <c r="BL31">
        <v>46954</v>
      </c>
      <c r="BM31">
        <v>616950</v>
      </c>
      <c r="BN31">
        <v>5</v>
      </c>
      <c r="BO31">
        <v>663909</v>
      </c>
      <c r="BP31">
        <v>40113</v>
      </c>
      <c r="BQ31">
        <v>623789</v>
      </c>
      <c r="BR31">
        <v>7</v>
      </c>
      <c r="BS31">
        <v>663909</v>
      </c>
      <c r="BT31" t="s">
        <v>94</v>
      </c>
      <c r="BV31" s="28">
        <v>9.2361111111111102E-2</v>
      </c>
    </row>
    <row r="32" spans="1:74" x14ac:dyDescent="0.15">
      <c r="A32">
        <v>1</v>
      </c>
      <c r="B32">
        <v>31</v>
      </c>
      <c r="C32" t="s">
        <v>124</v>
      </c>
      <c r="D32" t="s">
        <v>90</v>
      </c>
      <c r="E32">
        <v>152</v>
      </c>
      <c r="F32">
        <v>4150</v>
      </c>
      <c r="G32">
        <v>2</v>
      </c>
      <c r="H32">
        <v>4304</v>
      </c>
      <c r="I32" t="s">
        <v>91</v>
      </c>
      <c r="J32">
        <v>146</v>
      </c>
      <c r="K32">
        <v>4158</v>
      </c>
      <c r="L32">
        <v>0</v>
      </c>
      <c r="M32">
        <v>4304</v>
      </c>
      <c r="N32" t="s">
        <v>92</v>
      </c>
      <c r="O32">
        <v>164</v>
      </c>
      <c r="P32">
        <v>4139</v>
      </c>
      <c r="Q32">
        <v>1</v>
      </c>
      <c r="R32">
        <v>4304</v>
      </c>
      <c r="S32" t="s">
        <v>93</v>
      </c>
      <c r="T32">
        <v>133</v>
      </c>
      <c r="U32">
        <v>4170</v>
      </c>
      <c r="V32">
        <v>1</v>
      </c>
      <c r="W32">
        <v>4304</v>
      </c>
      <c r="X32">
        <v>42067</v>
      </c>
      <c r="Y32">
        <v>536642</v>
      </c>
      <c r="Z32">
        <v>1</v>
      </c>
      <c r="AA32">
        <v>578710</v>
      </c>
      <c r="AB32">
        <v>39831</v>
      </c>
      <c r="AC32">
        <v>538879</v>
      </c>
      <c r="AD32">
        <v>0</v>
      </c>
      <c r="AE32">
        <v>578710</v>
      </c>
      <c r="AF32">
        <v>43253</v>
      </c>
      <c r="AG32">
        <v>535456</v>
      </c>
      <c r="AH32">
        <v>1</v>
      </c>
      <c r="AI32">
        <v>578710</v>
      </c>
      <c r="AJ32">
        <v>37063</v>
      </c>
      <c r="AK32">
        <v>541646</v>
      </c>
      <c r="AL32">
        <v>1</v>
      </c>
      <c r="AM32">
        <v>578710</v>
      </c>
      <c r="AN32">
        <v>3577</v>
      </c>
      <c r="AO32">
        <v>81613</v>
      </c>
      <c r="AP32">
        <v>9</v>
      </c>
      <c r="AQ32">
        <v>85199</v>
      </c>
      <c r="AR32">
        <v>3410</v>
      </c>
      <c r="AS32">
        <v>81783</v>
      </c>
      <c r="AT32">
        <v>6</v>
      </c>
      <c r="AU32">
        <v>85199</v>
      </c>
      <c r="AV32">
        <v>3701</v>
      </c>
      <c r="AW32">
        <v>81494</v>
      </c>
      <c r="AX32">
        <v>4</v>
      </c>
      <c r="AY32">
        <v>85199</v>
      </c>
      <c r="AZ32">
        <v>3050</v>
      </c>
      <c r="BA32">
        <v>82143</v>
      </c>
      <c r="BB32">
        <v>6</v>
      </c>
      <c r="BC32">
        <v>85199</v>
      </c>
      <c r="BD32">
        <v>45644</v>
      </c>
      <c r="BE32">
        <v>618255</v>
      </c>
      <c r="BF32">
        <v>10</v>
      </c>
      <c r="BG32">
        <v>663909</v>
      </c>
      <c r="BH32">
        <v>43241</v>
      </c>
      <c r="BI32">
        <v>620662</v>
      </c>
      <c r="BJ32">
        <v>6</v>
      </c>
      <c r="BK32">
        <v>663909</v>
      </c>
      <c r="BL32">
        <v>46954</v>
      </c>
      <c r="BM32">
        <v>616950</v>
      </c>
      <c r="BN32">
        <v>5</v>
      </c>
      <c r="BO32">
        <v>663909</v>
      </c>
      <c r="BP32">
        <v>40113</v>
      </c>
      <c r="BQ32">
        <v>623789</v>
      </c>
      <c r="BR32">
        <v>7</v>
      </c>
      <c r="BS32">
        <v>663909</v>
      </c>
      <c r="BT32" t="s">
        <v>94</v>
      </c>
      <c r="BV32" s="28">
        <v>9.2361111111111102E-2</v>
      </c>
    </row>
    <row r="33" spans="1:74" x14ac:dyDescent="0.15">
      <c r="A33">
        <v>1</v>
      </c>
      <c r="B33">
        <v>32</v>
      </c>
      <c r="C33" t="s">
        <v>125</v>
      </c>
      <c r="D33" t="s">
        <v>90</v>
      </c>
      <c r="E33">
        <v>152</v>
      </c>
      <c r="F33">
        <v>4150</v>
      </c>
      <c r="G33">
        <v>2</v>
      </c>
      <c r="H33">
        <v>4304</v>
      </c>
      <c r="I33" t="s">
        <v>91</v>
      </c>
      <c r="J33">
        <v>146</v>
      </c>
      <c r="K33">
        <v>4158</v>
      </c>
      <c r="L33">
        <v>0</v>
      </c>
      <c r="M33">
        <v>4304</v>
      </c>
      <c r="N33" t="s">
        <v>92</v>
      </c>
      <c r="O33">
        <v>164</v>
      </c>
      <c r="P33">
        <v>4139</v>
      </c>
      <c r="Q33">
        <v>1</v>
      </c>
      <c r="R33">
        <v>4304</v>
      </c>
      <c r="S33" t="s">
        <v>93</v>
      </c>
      <c r="T33">
        <v>133</v>
      </c>
      <c r="U33">
        <v>4170</v>
      </c>
      <c r="V33">
        <v>1</v>
      </c>
      <c r="W33">
        <v>4304</v>
      </c>
      <c r="X33">
        <v>42067</v>
      </c>
      <c r="Y33">
        <v>536642</v>
      </c>
      <c r="Z33">
        <v>1</v>
      </c>
      <c r="AA33">
        <v>578710</v>
      </c>
      <c r="AB33">
        <v>39831</v>
      </c>
      <c r="AC33">
        <v>538879</v>
      </c>
      <c r="AD33">
        <v>0</v>
      </c>
      <c r="AE33">
        <v>578710</v>
      </c>
      <c r="AF33">
        <v>43253</v>
      </c>
      <c r="AG33">
        <v>535456</v>
      </c>
      <c r="AH33">
        <v>1</v>
      </c>
      <c r="AI33">
        <v>578710</v>
      </c>
      <c r="AJ33">
        <v>37063</v>
      </c>
      <c r="AK33">
        <v>541646</v>
      </c>
      <c r="AL33">
        <v>1</v>
      </c>
      <c r="AM33">
        <v>578710</v>
      </c>
      <c r="AN33">
        <v>3577</v>
      </c>
      <c r="AO33">
        <v>81613</v>
      </c>
      <c r="AP33">
        <v>9</v>
      </c>
      <c r="AQ33">
        <v>85199</v>
      </c>
      <c r="AR33">
        <v>3410</v>
      </c>
      <c r="AS33">
        <v>81783</v>
      </c>
      <c r="AT33">
        <v>6</v>
      </c>
      <c r="AU33">
        <v>85199</v>
      </c>
      <c r="AV33">
        <v>3701</v>
      </c>
      <c r="AW33">
        <v>81494</v>
      </c>
      <c r="AX33">
        <v>4</v>
      </c>
      <c r="AY33">
        <v>85199</v>
      </c>
      <c r="AZ33">
        <v>3050</v>
      </c>
      <c r="BA33">
        <v>82143</v>
      </c>
      <c r="BB33">
        <v>6</v>
      </c>
      <c r="BC33">
        <v>85199</v>
      </c>
      <c r="BD33">
        <v>45644</v>
      </c>
      <c r="BE33">
        <v>618255</v>
      </c>
      <c r="BF33">
        <v>10</v>
      </c>
      <c r="BG33">
        <v>663909</v>
      </c>
      <c r="BH33">
        <v>43241</v>
      </c>
      <c r="BI33">
        <v>620662</v>
      </c>
      <c r="BJ33">
        <v>6</v>
      </c>
      <c r="BK33">
        <v>663909</v>
      </c>
      <c r="BL33">
        <v>46954</v>
      </c>
      <c r="BM33">
        <v>616950</v>
      </c>
      <c r="BN33">
        <v>5</v>
      </c>
      <c r="BO33">
        <v>663909</v>
      </c>
      <c r="BP33">
        <v>40113</v>
      </c>
      <c r="BQ33">
        <v>623789</v>
      </c>
      <c r="BR33">
        <v>7</v>
      </c>
      <c r="BS33">
        <v>663909</v>
      </c>
      <c r="BT33" t="s">
        <v>94</v>
      </c>
      <c r="BV33" s="28">
        <v>9.2361111111111102E-2</v>
      </c>
    </row>
    <row r="34" spans="1:74" x14ac:dyDescent="0.15">
      <c r="A34">
        <v>1</v>
      </c>
      <c r="B34">
        <v>33</v>
      </c>
      <c r="C34" t="s">
        <v>126</v>
      </c>
      <c r="D34" t="s">
        <v>90</v>
      </c>
      <c r="E34">
        <v>150</v>
      </c>
      <c r="F34">
        <v>5096</v>
      </c>
      <c r="G34">
        <v>0</v>
      </c>
      <c r="H34">
        <v>5246</v>
      </c>
      <c r="I34" t="s">
        <v>91</v>
      </c>
      <c r="J34">
        <v>147</v>
      </c>
      <c r="K34">
        <v>5099</v>
      </c>
      <c r="L34">
        <v>0</v>
      </c>
      <c r="M34">
        <v>5246</v>
      </c>
      <c r="N34" t="s">
        <v>92</v>
      </c>
      <c r="O34">
        <v>159</v>
      </c>
      <c r="P34">
        <v>5087</v>
      </c>
      <c r="Q34">
        <v>0</v>
      </c>
      <c r="R34">
        <v>5246</v>
      </c>
      <c r="S34" t="s">
        <v>93</v>
      </c>
      <c r="T34">
        <v>129</v>
      </c>
      <c r="U34">
        <v>5117</v>
      </c>
      <c r="V34">
        <v>0</v>
      </c>
      <c r="W34">
        <v>5246</v>
      </c>
      <c r="X34">
        <v>42067</v>
      </c>
      <c r="Y34">
        <v>536642</v>
      </c>
      <c r="Z34">
        <v>1</v>
      </c>
      <c r="AA34">
        <v>578710</v>
      </c>
      <c r="AB34">
        <v>39831</v>
      </c>
      <c r="AC34">
        <v>538879</v>
      </c>
      <c r="AD34">
        <v>0</v>
      </c>
      <c r="AE34">
        <v>578710</v>
      </c>
      <c r="AF34">
        <v>43253</v>
      </c>
      <c r="AG34">
        <v>535456</v>
      </c>
      <c r="AH34">
        <v>1</v>
      </c>
      <c r="AI34">
        <v>578710</v>
      </c>
      <c r="AJ34">
        <v>37063</v>
      </c>
      <c r="AK34">
        <v>541646</v>
      </c>
      <c r="AL34">
        <v>1</v>
      </c>
      <c r="AM34">
        <v>578710</v>
      </c>
      <c r="AN34">
        <v>3577</v>
      </c>
      <c r="AO34">
        <v>81613</v>
      </c>
      <c r="AP34">
        <v>9</v>
      </c>
      <c r="AQ34">
        <v>85199</v>
      </c>
      <c r="AR34">
        <v>3410</v>
      </c>
      <c r="AS34">
        <v>81783</v>
      </c>
      <c r="AT34">
        <v>6</v>
      </c>
      <c r="AU34">
        <v>85199</v>
      </c>
      <c r="AV34">
        <v>3701</v>
      </c>
      <c r="AW34">
        <v>81494</v>
      </c>
      <c r="AX34">
        <v>4</v>
      </c>
      <c r="AY34">
        <v>85199</v>
      </c>
      <c r="AZ34">
        <v>3050</v>
      </c>
      <c r="BA34">
        <v>82143</v>
      </c>
      <c r="BB34">
        <v>6</v>
      </c>
      <c r="BC34">
        <v>85199</v>
      </c>
      <c r="BD34">
        <v>45644</v>
      </c>
      <c r="BE34">
        <v>618255</v>
      </c>
      <c r="BF34">
        <v>10</v>
      </c>
      <c r="BG34">
        <v>663909</v>
      </c>
      <c r="BH34">
        <v>43241</v>
      </c>
      <c r="BI34">
        <v>620662</v>
      </c>
      <c r="BJ34">
        <v>6</v>
      </c>
      <c r="BK34">
        <v>663909</v>
      </c>
      <c r="BL34">
        <v>46954</v>
      </c>
      <c r="BM34">
        <v>616950</v>
      </c>
      <c r="BN34">
        <v>5</v>
      </c>
      <c r="BO34">
        <v>663909</v>
      </c>
      <c r="BP34">
        <v>40113</v>
      </c>
      <c r="BQ34">
        <v>623789</v>
      </c>
      <c r="BR34">
        <v>7</v>
      </c>
      <c r="BS34">
        <v>663909</v>
      </c>
      <c r="BT34" t="s">
        <v>94</v>
      </c>
      <c r="BV34" s="28">
        <v>9.2361111111111102E-2</v>
      </c>
    </row>
    <row r="35" spans="1:74" x14ac:dyDescent="0.15">
      <c r="A35">
        <v>1</v>
      </c>
      <c r="B35">
        <v>34</v>
      </c>
      <c r="C35" t="s">
        <v>127</v>
      </c>
      <c r="D35" t="s">
        <v>90</v>
      </c>
      <c r="E35">
        <v>150</v>
      </c>
      <c r="F35">
        <v>5096</v>
      </c>
      <c r="G35">
        <v>0</v>
      </c>
      <c r="H35">
        <v>5246</v>
      </c>
      <c r="I35" t="s">
        <v>91</v>
      </c>
      <c r="J35">
        <v>147</v>
      </c>
      <c r="K35">
        <v>5099</v>
      </c>
      <c r="L35">
        <v>0</v>
      </c>
      <c r="M35">
        <v>5246</v>
      </c>
      <c r="N35" t="s">
        <v>92</v>
      </c>
      <c r="O35">
        <v>159</v>
      </c>
      <c r="P35">
        <v>5087</v>
      </c>
      <c r="Q35">
        <v>0</v>
      </c>
      <c r="R35">
        <v>5246</v>
      </c>
      <c r="S35" t="s">
        <v>93</v>
      </c>
      <c r="T35">
        <v>129</v>
      </c>
      <c r="U35">
        <v>5117</v>
      </c>
      <c r="V35">
        <v>0</v>
      </c>
      <c r="W35">
        <v>5246</v>
      </c>
      <c r="X35">
        <v>42067</v>
      </c>
      <c r="Y35">
        <v>536642</v>
      </c>
      <c r="Z35">
        <v>1</v>
      </c>
      <c r="AA35">
        <v>578710</v>
      </c>
      <c r="AB35">
        <v>39831</v>
      </c>
      <c r="AC35">
        <v>538879</v>
      </c>
      <c r="AD35">
        <v>0</v>
      </c>
      <c r="AE35">
        <v>578710</v>
      </c>
      <c r="AF35">
        <v>43253</v>
      </c>
      <c r="AG35">
        <v>535456</v>
      </c>
      <c r="AH35">
        <v>1</v>
      </c>
      <c r="AI35">
        <v>578710</v>
      </c>
      <c r="AJ35">
        <v>37063</v>
      </c>
      <c r="AK35">
        <v>541646</v>
      </c>
      <c r="AL35">
        <v>1</v>
      </c>
      <c r="AM35">
        <v>578710</v>
      </c>
      <c r="AN35">
        <v>3577</v>
      </c>
      <c r="AO35">
        <v>81613</v>
      </c>
      <c r="AP35">
        <v>9</v>
      </c>
      <c r="AQ35">
        <v>85199</v>
      </c>
      <c r="AR35">
        <v>3410</v>
      </c>
      <c r="AS35">
        <v>81783</v>
      </c>
      <c r="AT35">
        <v>6</v>
      </c>
      <c r="AU35">
        <v>85199</v>
      </c>
      <c r="AV35">
        <v>3701</v>
      </c>
      <c r="AW35">
        <v>81494</v>
      </c>
      <c r="AX35">
        <v>4</v>
      </c>
      <c r="AY35">
        <v>85199</v>
      </c>
      <c r="AZ35">
        <v>3050</v>
      </c>
      <c r="BA35">
        <v>82143</v>
      </c>
      <c r="BB35">
        <v>6</v>
      </c>
      <c r="BC35">
        <v>85199</v>
      </c>
      <c r="BD35">
        <v>45644</v>
      </c>
      <c r="BE35">
        <v>618255</v>
      </c>
      <c r="BF35">
        <v>10</v>
      </c>
      <c r="BG35">
        <v>663909</v>
      </c>
      <c r="BH35">
        <v>43241</v>
      </c>
      <c r="BI35">
        <v>620662</v>
      </c>
      <c r="BJ35">
        <v>6</v>
      </c>
      <c r="BK35">
        <v>663909</v>
      </c>
      <c r="BL35">
        <v>46954</v>
      </c>
      <c r="BM35">
        <v>616950</v>
      </c>
      <c r="BN35">
        <v>5</v>
      </c>
      <c r="BO35">
        <v>663909</v>
      </c>
      <c r="BP35">
        <v>40113</v>
      </c>
      <c r="BQ35">
        <v>623789</v>
      </c>
      <c r="BR35">
        <v>7</v>
      </c>
      <c r="BS35">
        <v>663909</v>
      </c>
      <c r="BT35" t="s">
        <v>94</v>
      </c>
      <c r="BV35" s="28">
        <v>9.2361111111111102E-2</v>
      </c>
    </row>
    <row r="36" spans="1:74" x14ac:dyDescent="0.15">
      <c r="A36">
        <v>1</v>
      </c>
      <c r="B36">
        <v>35</v>
      </c>
      <c r="C36" t="s">
        <v>128</v>
      </c>
      <c r="D36" t="s">
        <v>90</v>
      </c>
      <c r="E36">
        <v>100</v>
      </c>
      <c r="F36">
        <v>2543</v>
      </c>
      <c r="G36">
        <v>0</v>
      </c>
      <c r="H36">
        <v>2643</v>
      </c>
      <c r="I36" t="s">
        <v>91</v>
      </c>
      <c r="J36">
        <v>104</v>
      </c>
      <c r="K36">
        <v>2539</v>
      </c>
      <c r="L36">
        <v>0</v>
      </c>
      <c r="M36">
        <v>2643</v>
      </c>
      <c r="N36" t="s">
        <v>92</v>
      </c>
      <c r="O36">
        <v>111</v>
      </c>
      <c r="P36">
        <v>2532</v>
      </c>
      <c r="Q36">
        <v>0</v>
      </c>
      <c r="R36">
        <v>2643</v>
      </c>
      <c r="S36" t="s">
        <v>93</v>
      </c>
      <c r="T36">
        <v>86</v>
      </c>
      <c r="U36">
        <v>2557</v>
      </c>
      <c r="V36">
        <v>0</v>
      </c>
      <c r="W36">
        <v>2643</v>
      </c>
      <c r="X36">
        <v>42067</v>
      </c>
      <c r="Y36">
        <v>536642</v>
      </c>
      <c r="Z36">
        <v>1</v>
      </c>
      <c r="AA36">
        <v>578710</v>
      </c>
      <c r="AB36">
        <v>39831</v>
      </c>
      <c r="AC36">
        <v>538879</v>
      </c>
      <c r="AD36">
        <v>0</v>
      </c>
      <c r="AE36">
        <v>578710</v>
      </c>
      <c r="AF36">
        <v>43253</v>
      </c>
      <c r="AG36">
        <v>535456</v>
      </c>
      <c r="AH36">
        <v>1</v>
      </c>
      <c r="AI36">
        <v>578710</v>
      </c>
      <c r="AJ36">
        <v>37063</v>
      </c>
      <c r="AK36">
        <v>541646</v>
      </c>
      <c r="AL36">
        <v>1</v>
      </c>
      <c r="AM36">
        <v>578710</v>
      </c>
      <c r="AN36">
        <v>3577</v>
      </c>
      <c r="AO36">
        <v>81613</v>
      </c>
      <c r="AP36">
        <v>9</v>
      </c>
      <c r="AQ36">
        <v>85199</v>
      </c>
      <c r="AR36">
        <v>3410</v>
      </c>
      <c r="AS36">
        <v>81783</v>
      </c>
      <c r="AT36">
        <v>6</v>
      </c>
      <c r="AU36">
        <v>85199</v>
      </c>
      <c r="AV36">
        <v>3701</v>
      </c>
      <c r="AW36">
        <v>81494</v>
      </c>
      <c r="AX36">
        <v>4</v>
      </c>
      <c r="AY36">
        <v>85199</v>
      </c>
      <c r="AZ36">
        <v>3050</v>
      </c>
      <c r="BA36">
        <v>82143</v>
      </c>
      <c r="BB36">
        <v>6</v>
      </c>
      <c r="BC36">
        <v>85199</v>
      </c>
      <c r="BD36">
        <v>45644</v>
      </c>
      <c r="BE36">
        <v>618255</v>
      </c>
      <c r="BF36">
        <v>10</v>
      </c>
      <c r="BG36">
        <v>663909</v>
      </c>
      <c r="BH36">
        <v>43241</v>
      </c>
      <c r="BI36">
        <v>620662</v>
      </c>
      <c r="BJ36">
        <v>6</v>
      </c>
      <c r="BK36">
        <v>663909</v>
      </c>
      <c r="BL36">
        <v>46954</v>
      </c>
      <c r="BM36">
        <v>616950</v>
      </c>
      <c r="BN36">
        <v>5</v>
      </c>
      <c r="BO36">
        <v>663909</v>
      </c>
      <c r="BP36">
        <v>40113</v>
      </c>
      <c r="BQ36">
        <v>623789</v>
      </c>
      <c r="BR36">
        <v>7</v>
      </c>
      <c r="BS36">
        <v>663909</v>
      </c>
      <c r="BT36" t="s">
        <v>94</v>
      </c>
      <c r="BV36" s="28">
        <v>9.2361111111111102E-2</v>
      </c>
    </row>
    <row r="37" spans="1:74" x14ac:dyDescent="0.15">
      <c r="A37">
        <v>1</v>
      </c>
      <c r="B37">
        <v>36</v>
      </c>
      <c r="C37" t="s">
        <v>129</v>
      </c>
      <c r="D37" t="s">
        <v>90</v>
      </c>
      <c r="E37">
        <v>95</v>
      </c>
      <c r="F37">
        <v>3272</v>
      </c>
      <c r="G37">
        <v>0</v>
      </c>
      <c r="H37">
        <v>3367</v>
      </c>
      <c r="I37" t="s">
        <v>91</v>
      </c>
      <c r="J37">
        <v>98</v>
      </c>
      <c r="K37">
        <v>3269</v>
      </c>
      <c r="L37">
        <v>0</v>
      </c>
      <c r="M37">
        <v>3367</v>
      </c>
      <c r="N37" t="s">
        <v>92</v>
      </c>
      <c r="O37">
        <v>101</v>
      </c>
      <c r="P37">
        <v>3266</v>
      </c>
      <c r="Q37">
        <v>0</v>
      </c>
      <c r="R37">
        <v>3367</v>
      </c>
      <c r="S37" t="s">
        <v>93</v>
      </c>
      <c r="T37">
        <v>88</v>
      </c>
      <c r="U37">
        <v>3279</v>
      </c>
      <c r="V37">
        <v>0</v>
      </c>
      <c r="W37">
        <v>3367</v>
      </c>
      <c r="X37">
        <v>42067</v>
      </c>
      <c r="Y37">
        <v>536642</v>
      </c>
      <c r="Z37">
        <v>1</v>
      </c>
      <c r="AA37">
        <v>578710</v>
      </c>
      <c r="AB37">
        <v>39831</v>
      </c>
      <c r="AC37">
        <v>538879</v>
      </c>
      <c r="AD37">
        <v>0</v>
      </c>
      <c r="AE37">
        <v>578710</v>
      </c>
      <c r="AF37">
        <v>43253</v>
      </c>
      <c r="AG37">
        <v>535456</v>
      </c>
      <c r="AH37">
        <v>1</v>
      </c>
      <c r="AI37">
        <v>578710</v>
      </c>
      <c r="AJ37">
        <v>37063</v>
      </c>
      <c r="AK37">
        <v>541646</v>
      </c>
      <c r="AL37">
        <v>1</v>
      </c>
      <c r="AM37">
        <v>578710</v>
      </c>
      <c r="AN37">
        <v>3577</v>
      </c>
      <c r="AO37">
        <v>81613</v>
      </c>
      <c r="AP37">
        <v>9</v>
      </c>
      <c r="AQ37">
        <v>85199</v>
      </c>
      <c r="AR37">
        <v>3410</v>
      </c>
      <c r="AS37">
        <v>81783</v>
      </c>
      <c r="AT37">
        <v>6</v>
      </c>
      <c r="AU37">
        <v>85199</v>
      </c>
      <c r="AV37">
        <v>3701</v>
      </c>
      <c r="AW37">
        <v>81494</v>
      </c>
      <c r="AX37">
        <v>4</v>
      </c>
      <c r="AY37">
        <v>85199</v>
      </c>
      <c r="AZ37">
        <v>3050</v>
      </c>
      <c r="BA37">
        <v>82143</v>
      </c>
      <c r="BB37">
        <v>6</v>
      </c>
      <c r="BC37">
        <v>85199</v>
      </c>
      <c r="BD37">
        <v>45644</v>
      </c>
      <c r="BE37">
        <v>618255</v>
      </c>
      <c r="BF37">
        <v>10</v>
      </c>
      <c r="BG37">
        <v>663909</v>
      </c>
      <c r="BH37">
        <v>43241</v>
      </c>
      <c r="BI37">
        <v>620662</v>
      </c>
      <c r="BJ37">
        <v>6</v>
      </c>
      <c r="BK37">
        <v>663909</v>
      </c>
      <c r="BL37">
        <v>46954</v>
      </c>
      <c r="BM37">
        <v>616950</v>
      </c>
      <c r="BN37">
        <v>5</v>
      </c>
      <c r="BO37">
        <v>663909</v>
      </c>
      <c r="BP37">
        <v>40113</v>
      </c>
      <c r="BQ37">
        <v>623789</v>
      </c>
      <c r="BR37">
        <v>7</v>
      </c>
      <c r="BS37">
        <v>663909</v>
      </c>
      <c r="BT37" t="s">
        <v>94</v>
      </c>
      <c r="BV37" s="28">
        <v>9.2361111111111102E-2</v>
      </c>
    </row>
    <row r="38" spans="1:74" x14ac:dyDescent="0.15">
      <c r="A38">
        <v>1</v>
      </c>
      <c r="B38">
        <v>37</v>
      </c>
      <c r="C38" t="s">
        <v>130</v>
      </c>
      <c r="D38" t="s">
        <v>90</v>
      </c>
      <c r="E38">
        <v>136</v>
      </c>
      <c r="F38">
        <v>3082</v>
      </c>
      <c r="G38">
        <v>0</v>
      </c>
      <c r="H38">
        <v>3218</v>
      </c>
      <c r="I38" t="s">
        <v>91</v>
      </c>
      <c r="J38">
        <v>129</v>
      </c>
      <c r="K38">
        <v>3089</v>
      </c>
      <c r="L38">
        <v>0</v>
      </c>
      <c r="M38">
        <v>3218</v>
      </c>
      <c r="N38" t="s">
        <v>92</v>
      </c>
      <c r="O38">
        <v>134</v>
      </c>
      <c r="P38">
        <v>3084</v>
      </c>
      <c r="Q38">
        <v>0</v>
      </c>
      <c r="R38">
        <v>3218</v>
      </c>
      <c r="S38" t="s">
        <v>93</v>
      </c>
      <c r="T38">
        <v>113</v>
      </c>
      <c r="U38">
        <v>3105</v>
      </c>
      <c r="V38">
        <v>0</v>
      </c>
      <c r="W38">
        <v>3218</v>
      </c>
      <c r="X38">
        <v>42067</v>
      </c>
      <c r="Y38">
        <v>536642</v>
      </c>
      <c r="Z38">
        <v>1</v>
      </c>
      <c r="AA38">
        <v>578710</v>
      </c>
      <c r="AB38">
        <v>39831</v>
      </c>
      <c r="AC38">
        <v>538879</v>
      </c>
      <c r="AD38">
        <v>0</v>
      </c>
      <c r="AE38">
        <v>578710</v>
      </c>
      <c r="AF38">
        <v>43253</v>
      </c>
      <c r="AG38">
        <v>535456</v>
      </c>
      <c r="AH38">
        <v>1</v>
      </c>
      <c r="AI38">
        <v>578710</v>
      </c>
      <c r="AJ38">
        <v>37063</v>
      </c>
      <c r="AK38">
        <v>541646</v>
      </c>
      <c r="AL38">
        <v>1</v>
      </c>
      <c r="AM38">
        <v>578710</v>
      </c>
      <c r="AN38">
        <v>3577</v>
      </c>
      <c r="AO38">
        <v>81613</v>
      </c>
      <c r="AP38">
        <v>9</v>
      </c>
      <c r="AQ38">
        <v>85199</v>
      </c>
      <c r="AR38">
        <v>3410</v>
      </c>
      <c r="AS38">
        <v>81783</v>
      </c>
      <c r="AT38">
        <v>6</v>
      </c>
      <c r="AU38">
        <v>85199</v>
      </c>
      <c r="AV38">
        <v>3701</v>
      </c>
      <c r="AW38">
        <v>81494</v>
      </c>
      <c r="AX38">
        <v>4</v>
      </c>
      <c r="AY38">
        <v>85199</v>
      </c>
      <c r="AZ38">
        <v>3050</v>
      </c>
      <c r="BA38">
        <v>82143</v>
      </c>
      <c r="BB38">
        <v>6</v>
      </c>
      <c r="BC38">
        <v>85199</v>
      </c>
      <c r="BD38">
        <v>45644</v>
      </c>
      <c r="BE38">
        <v>618255</v>
      </c>
      <c r="BF38">
        <v>10</v>
      </c>
      <c r="BG38">
        <v>663909</v>
      </c>
      <c r="BH38">
        <v>43241</v>
      </c>
      <c r="BI38">
        <v>620662</v>
      </c>
      <c r="BJ38">
        <v>6</v>
      </c>
      <c r="BK38">
        <v>663909</v>
      </c>
      <c r="BL38">
        <v>46954</v>
      </c>
      <c r="BM38">
        <v>616950</v>
      </c>
      <c r="BN38">
        <v>5</v>
      </c>
      <c r="BO38">
        <v>663909</v>
      </c>
      <c r="BP38">
        <v>40113</v>
      </c>
      <c r="BQ38">
        <v>623789</v>
      </c>
      <c r="BR38">
        <v>7</v>
      </c>
      <c r="BS38">
        <v>663909</v>
      </c>
      <c r="BT38" t="s">
        <v>94</v>
      </c>
      <c r="BV38" s="28">
        <v>9.2361111111111102E-2</v>
      </c>
    </row>
    <row r="39" spans="1:74" x14ac:dyDescent="0.15">
      <c r="A39">
        <v>1</v>
      </c>
      <c r="B39">
        <v>38</v>
      </c>
      <c r="C39" t="s">
        <v>131</v>
      </c>
      <c r="D39" t="s">
        <v>90</v>
      </c>
      <c r="E39">
        <v>283</v>
      </c>
      <c r="F39">
        <v>5638</v>
      </c>
      <c r="G39">
        <v>0</v>
      </c>
      <c r="H39">
        <v>5921</v>
      </c>
      <c r="I39" t="s">
        <v>91</v>
      </c>
      <c r="J39">
        <v>266</v>
      </c>
      <c r="K39">
        <v>5655</v>
      </c>
      <c r="L39">
        <v>0</v>
      </c>
      <c r="M39">
        <v>5921</v>
      </c>
      <c r="N39" t="s">
        <v>92</v>
      </c>
      <c r="O39">
        <v>278</v>
      </c>
      <c r="P39">
        <v>5643</v>
      </c>
      <c r="Q39">
        <v>0</v>
      </c>
      <c r="R39">
        <v>5921</v>
      </c>
      <c r="S39" t="s">
        <v>93</v>
      </c>
      <c r="T39">
        <v>239</v>
      </c>
      <c r="U39">
        <v>5682</v>
      </c>
      <c r="V39">
        <v>0</v>
      </c>
      <c r="W39">
        <v>5921</v>
      </c>
      <c r="X39">
        <v>42067</v>
      </c>
      <c r="Y39">
        <v>536642</v>
      </c>
      <c r="Z39">
        <v>1</v>
      </c>
      <c r="AA39">
        <v>578710</v>
      </c>
      <c r="AB39">
        <v>39831</v>
      </c>
      <c r="AC39">
        <v>538879</v>
      </c>
      <c r="AD39">
        <v>0</v>
      </c>
      <c r="AE39">
        <v>578710</v>
      </c>
      <c r="AF39">
        <v>43253</v>
      </c>
      <c r="AG39">
        <v>535456</v>
      </c>
      <c r="AH39">
        <v>1</v>
      </c>
      <c r="AI39">
        <v>578710</v>
      </c>
      <c r="AJ39">
        <v>37063</v>
      </c>
      <c r="AK39">
        <v>541646</v>
      </c>
      <c r="AL39">
        <v>1</v>
      </c>
      <c r="AM39">
        <v>578710</v>
      </c>
      <c r="AN39">
        <v>3577</v>
      </c>
      <c r="AO39">
        <v>81613</v>
      </c>
      <c r="AP39">
        <v>9</v>
      </c>
      <c r="AQ39">
        <v>85199</v>
      </c>
      <c r="AR39">
        <v>3410</v>
      </c>
      <c r="AS39">
        <v>81783</v>
      </c>
      <c r="AT39">
        <v>6</v>
      </c>
      <c r="AU39">
        <v>85199</v>
      </c>
      <c r="AV39">
        <v>3701</v>
      </c>
      <c r="AW39">
        <v>81494</v>
      </c>
      <c r="AX39">
        <v>4</v>
      </c>
      <c r="AY39">
        <v>85199</v>
      </c>
      <c r="AZ39">
        <v>3050</v>
      </c>
      <c r="BA39">
        <v>82143</v>
      </c>
      <c r="BB39">
        <v>6</v>
      </c>
      <c r="BC39">
        <v>85199</v>
      </c>
      <c r="BD39">
        <v>45644</v>
      </c>
      <c r="BE39">
        <v>618255</v>
      </c>
      <c r="BF39">
        <v>10</v>
      </c>
      <c r="BG39">
        <v>663909</v>
      </c>
      <c r="BH39">
        <v>43241</v>
      </c>
      <c r="BI39">
        <v>620662</v>
      </c>
      <c r="BJ39">
        <v>6</v>
      </c>
      <c r="BK39">
        <v>663909</v>
      </c>
      <c r="BL39">
        <v>46954</v>
      </c>
      <c r="BM39">
        <v>616950</v>
      </c>
      <c r="BN39">
        <v>5</v>
      </c>
      <c r="BO39">
        <v>663909</v>
      </c>
      <c r="BP39">
        <v>40113</v>
      </c>
      <c r="BQ39">
        <v>623789</v>
      </c>
      <c r="BR39">
        <v>7</v>
      </c>
      <c r="BS39">
        <v>663909</v>
      </c>
      <c r="BT39" t="s">
        <v>94</v>
      </c>
      <c r="BV39" s="28">
        <v>9.2361111111111102E-2</v>
      </c>
    </row>
    <row r="40" spans="1:74" x14ac:dyDescent="0.15">
      <c r="A40">
        <v>1</v>
      </c>
      <c r="B40">
        <v>39</v>
      </c>
      <c r="C40" t="s">
        <v>132</v>
      </c>
      <c r="D40" t="s">
        <v>90</v>
      </c>
      <c r="E40">
        <v>614</v>
      </c>
      <c r="F40">
        <v>14535</v>
      </c>
      <c r="G40">
        <v>0</v>
      </c>
      <c r="H40">
        <v>15149</v>
      </c>
      <c r="I40" t="s">
        <v>91</v>
      </c>
      <c r="J40">
        <v>597</v>
      </c>
      <c r="K40">
        <v>14552</v>
      </c>
      <c r="L40">
        <v>0</v>
      </c>
      <c r="M40">
        <v>15149</v>
      </c>
      <c r="N40" t="s">
        <v>92</v>
      </c>
      <c r="O40">
        <v>624</v>
      </c>
      <c r="P40">
        <v>14525</v>
      </c>
      <c r="Q40">
        <v>0</v>
      </c>
      <c r="R40">
        <v>15149</v>
      </c>
      <c r="S40" t="s">
        <v>93</v>
      </c>
      <c r="T40">
        <v>526</v>
      </c>
      <c r="U40">
        <v>14623</v>
      </c>
      <c r="V40">
        <v>0</v>
      </c>
      <c r="W40">
        <v>15149</v>
      </c>
      <c r="X40">
        <v>42067</v>
      </c>
      <c r="Y40">
        <v>536642</v>
      </c>
      <c r="Z40">
        <v>1</v>
      </c>
      <c r="AA40">
        <v>578710</v>
      </c>
      <c r="AB40">
        <v>39831</v>
      </c>
      <c r="AC40">
        <v>538879</v>
      </c>
      <c r="AD40">
        <v>0</v>
      </c>
      <c r="AE40">
        <v>578710</v>
      </c>
      <c r="AF40">
        <v>43253</v>
      </c>
      <c r="AG40">
        <v>535456</v>
      </c>
      <c r="AH40">
        <v>1</v>
      </c>
      <c r="AI40">
        <v>578710</v>
      </c>
      <c r="AJ40">
        <v>37063</v>
      </c>
      <c r="AK40">
        <v>541646</v>
      </c>
      <c r="AL40">
        <v>1</v>
      </c>
      <c r="AM40">
        <v>578710</v>
      </c>
      <c r="AN40">
        <v>3577</v>
      </c>
      <c r="AO40">
        <v>81613</v>
      </c>
      <c r="AP40">
        <v>9</v>
      </c>
      <c r="AQ40">
        <v>85199</v>
      </c>
      <c r="AR40">
        <v>3410</v>
      </c>
      <c r="AS40">
        <v>81783</v>
      </c>
      <c r="AT40">
        <v>6</v>
      </c>
      <c r="AU40">
        <v>85199</v>
      </c>
      <c r="AV40">
        <v>3701</v>
      </c>
      <c r="AW40">
        <v>81494</v>
      </c>
      <c r="AX40">
        <v>4</v>
      </c>
      <c r="AY40">
        <v>85199</v>
      </c>
      <c r="AZ40">
        <v>3050</v>
      </c>
      <c r="BA40">
        <v>82143</v>
      </c>
      <c r="BB40">
        <v>6</v>
      </c>
      <c r="BC40">
        <v>85199</v>
      </c>
      <c r="BD40">
        <v>45644</v>
      </c>
      <c r="BE40">
        <v>618255</v>
      </c>
      <c r="BF40">
        <v>10</v>
      </c>
      <c r="BG40">
        <v>663909</v>
      </c>
      <c r="BH40">
        <v>43241</v>
      </c>
      <c r="BI40">
        <v>620662</v>
      </c>
      <c r="BJ40">
        <v>6</v>
      </c>
      <c r="BK40">
        <v>663909</v>
      </c>
      <c r="BL40">
        <v>46954</v>
      </c>
      <c r="BM40">
        <v>616950</v>
      </c>
      <c r="BN40">
        <v>5</v>
      </c>
      <c r="BO40">
        <v>663909</v>
      </c>
      <c r="BP40">
        <v>40113</v>
      </c>
      <c r="BQ40">
        <v>623789</v>
      </c>
      <c r="BR40">
        <v>7</v>
      </c>
      <c r="BS40">
        <v>663909</v>
      </c>
      <c r="BT40" t="s">
        <v>94</v>
      </c>
      <c r="BV40" s="28">
        <v>9.2361111111111102E-2</v>
      </c>
    </row>
    <row r="41" spans="1:74" x14ac:dyDescent="0.15">
      <c r="A41">
        <v>1</v>
      </c>
      <c r="B41">
        <v>40</v>
      </c>
      <c r="C41" t="s">
        <v>133</v>
      </c>
      <c r="D41" t="s">
        <v>90</v>
      </c>
      <c r="E41">
        <v>182</v>
      </c>
      <c r="F41">
        <v>3487</v>
      </c>
      <c r="G41">
        <v>0</v>
      </c>
      <c r="H41">
        <v>3669</v>
      </c>
      <c r="I41" t="s">
        <v>91</v>
      </c>
      <c r="J41">
        <v>164</v>
      </c>
      <c r="K41">
        <v>3505</v>
      </c>
      <c r="L41">
        <v>0</v>
      </c>
      <c r="M41">
        <v>3669</v>
      </c>
      <c r="N41" t="s">
        <v>92</v>
      </c>
      <c r="O41">
        <v>171</v>
      </c>
      <c r="P41">
        <v>3498</v>
      </c>
      <c r="Q41">
        <v>0</v>
      </c>
      <c r="R41">
        <v>3669</v>
      </c>
      <c r="S41" t="s">
        <v>93</v>
      </c>
      <c r="T41">
        <v>148</v>
      </c>
      <c r="U41">
        <v>3521</v>
      </c>
      <c r="V41">
        <v>0</v>
      </c>
      <c r="W41">
        <v>3669</v>
      </c>
      <c r="X41">
        <v>42067</v>
      </c>
      <c r="Y41">
        <v>536642</v>
      </c>
      <c r="Z41">
        <v>1</v>
      </c>
      <c r="AA41">
        <v>578710</v>
      </c>
      <c r="AB41">
        <v>39831</v>
      </c>
      <c r="AC41">
        <v>538879</v>
      </c>
      <c r="AD41">
        <v>0</v>
      </c>
      <c r="AE41">
        <v>578710</v>
      </c>
      <c r="AF41">
        <v>43253</v>
      </c>
      <c r="AG41">
        <v>535456</v>
      </c>
      <c r="AH41">
        <v>1</v>
      </c>
      <c r="AI41">
        <v>578710</v>
      </c>
      <c r="AJ41">
        <v>37063</v>
      </c>
      <c r="AK41">
        <v>541646</v>
      </c>
      <c r="AL41">
        <v>1</v>
      </c>
      <c r="AM41">
        <v>578710</v>
      </c>
      <c r="AN41">
        <v>3577</v>
      </c>
      <c r="AO41">
        <v>81613</v>
      </c>
      <c r="AP41">
        <v>9</v>
      </c>
      <c r="AQ41">
        <v>85199</v>
      </c>
      <c r="AR41">
        <v>3410</v>
      </c>
      <c r="AS41">
        <v>81783</v>
      </c>
      <c r="AT41">
        <v>6</v>
      </c>
      <c r="AU41">
        <v>85199</v>
      </c>
      <c r="AV41">
        <v>3701</v>
      </c>
      <c r="AW41">
        <v>81494</v>
      </c>
      <c r="AX41">
        <v>4</v>
      </c>
      <c r="AY41">
        <v>85199</v>
      </c>
      <c r="AZ41">
        <v>3050</v>
      </c>
      <c r="BA41">
        <v>82143</v>
      </c>
      <c r="BB41">
        <v>6</v>
      </c>
      <c r="BC41">
        <v>85199</v>
      </c>
      <c r="BD41">
        <v>45644</v>
      </c>
      <c r="BE41">
        <v>618255</v>
      </c>
      <c r="BF41">
        <v>10</v>
      </c>
      <c r="BG41">
        <v>663909</v>
      </c>
      <c r="BH41">
        <v>43241</v>
      </c>
      <c r="BI41">
        <v>620662</v>
      </c>
      <c r="BJ41">
        <v>6</v>
      </c>
      <c r="BK41">
        <v>663909</v>
      </c>
      <c r="BL41">
        <v>46954</v>
      </c>
      <c r="BM41">
        <v>616950</v>
      </c>
      <c r="BN41">
        <v>5</v>
      </c>
      <c r="BO41">
        <v>663909</v>
      </c>
      <c r="BP41">
        <v>40113</v>
      </c>
      <c r="BQ41">
        <v>623789</v>
      </c>
      <c r="BR41">
        <v>7</v>
      </c>
      <c r="BS41">
        <v>663909</v>
      </c>
      <c r="BT41" t="s">
        <v>94</v>
      </c>
      <c r="BV41" s="28">
        <v>9.2361111111111102E-2</v>
      </c>
    </row>
    <row r="42" spans="1:74" x14ac:dyDescent="0.15">
      <c r="A42">
        <v>1</v>
      </c>
      <c r="B42">
        <v>41</v>
      </c>
      <c r="C42" t="s">
        <v>134</v>
      </c>
      <c r="D42" t="s">
        <v>90</v>
      </c>
      <c r="E42">
        <v>187</v>
      </c>
      <c r="F42">
        <v>2354</v>
      </c>
      <c r="G42">
        <v>0</v>
      </c>
      <c r="H42">
        <v>2541</v>
      </c>
      <c r="I42" t="s">
        <v>91</v>
      </c>
      <c r="J42">
        <v>189</v>
      </c>
      <c r="K42">
        <v>2352</v>
      </c>
      <c r="L42">
        <v>0</v>
      </c>
      <c r="M42">
        <v>2541</v>
      </c>
      <c r="N42" t="s">
        <v>92</v>
      </c>
      <c r="O42">
        <v>185</v>
      </c>
      <c r="P42">
        <v>2356</v>
      </c>
      <c r="Q42">
        <v>0</v>
      </c>
      <c r="R42">
        <v>2541</v>
      </c>
      <c r="S42" t="s">
        <v>93</v>
      </c>
      <c r="T42">
        <v>151</v>
      </c>
      <c r="U42">
        <v>2390</v>
      </c>
      <c r="V42">
        <v>0</v>
      </c>
      <c r="W42">
        <v>2541</v>
      </c>
      <c r="X42">
        <v>42067</v>
      </c>
      <c r="Y42">
        <v>536642</v>
      </c>
      <c r="Z42">
        <v>1</v>
      </c>
      <c r="AA42">
        <v>578710</v>
      </c>
      <c r="AB42">
        <v>39831</v>
      </c>
      <c r="AC42">
        <v>538879</v>
      </c>
      <c r="AD42">
        <v>0</v>
      </c>
      <c r="AE42">
        <v>578710</v>
      </c>
      <c r="AF42">
        <v>43253</v>
      </c>
      <c r="AG42">
        <v>535456</v>
      </c>
      <c r="AH42">
        <v>1</v>
      </c>
      <c r="AI42">
        <v>578710</v>
      </c>
      <c r="AJ42">
        <v>37063</v>
      </c>
      <c r="AK42">
        <v>541646</v>
      </c>
      <c r="AL42">
        <v>1</v>
      </c>
      <c r="AM42">
        <v>578710</v>
      </c>
      <c r="AN42">
        <v>3577</v>
      </c>
      <c r="AO42">
        <v>81613</v>
      </c>
      <c r="AP42">
        <v>9</v>
      </c>
      <c r="AQ42">
        <v>85199</v>
      </c>
      <c r="AR42">
        <v>3410</v>
      </c>
      <c r="AS42">
        <v>81783</v>
      </c>
      <c r="AT42">
        <v>6</v>
      </c>
      <c r="AU42">
        <v>85199</v>
      </c>
      <c r="AV42">
        <v>3701</v>
      </c>
      <c r="AW42">
        <v>81494</v>
      </c>
      <c r="AX42">
        <v>4</v>
      </c>
      <c r="AY42">
        <v>85199</v>
      </c>
      <c r="AZ42">
        <v>3050</v>
      </c>
      <c r="BA42">
        <v>82143</v>
      </c>
      <c r="BB42">
        <v>6</v>
      </c>
      <c r="BC42">
        <v>85199</v>
      </c>
      <c r="BD42">
        <v>45644</v>
      </c>
      <c r="BE42">
        <v>618255</v>
      </c>
      <c r="BF42">
        <v>10</v>
      </c>
      <c r="BG42">
        <v>663909</v>
      </c>
      <c r="BH42">
        <v>43241</v>
      </c>
      <c r="BI42">
        <v>620662</v>
      </c>
      <c r="BJ42">
        <v>6</v>
      </c>
      <c r="BK42">
        <v>663909</v>
      </c>
      <c r="BL42">
        <v>46954</v>
      </c>
      <c r="BM42">
        <v>616950</v>
      </c>
      <c r="BN42">
        <v>5</v>
      </c>
      <c r="BO42">
        <v>663909</v>
      </c>
      <c r="BP42">
        <v>40113</v>
      </c>
      <c r="BQ42">
        <v>623789</v>
      </c>
      <c r="BR42">
        <v>7</v>
      </c>
      <c r="BS42">
        <v>663909</v>
      </c>
      <c r="BT42" t="s">
        <v>94</v>
      </c>
      <c r="BV42" s="28">
        <v>9.2361111111111102E-2</v>
      </c>
    </row>
    <row r="43" spans="1:74" x14ac:dyDescent="0.15">
      <c r="A43">
        <v>1</v>
      </c>
      <c r="B43">
        <v>42</v>
      </c>
      <c r="C43" t="s">
        <v>135</v>
      </c>
      <c r="D43" t="s">
        <v>90</v>
      </c>
      <c r="E43">
        <v>422</v>
      </c>
      <c r="F43">
        <v>5499</v>
      </c>
      <c r="G43">
        <v>0</v>
      </c>
      <c r="H43">
        <v>5921</v>
      </c>
      <c r="I43" t="s">
        <v>91</v>
      </c>
      <c r="J43">
        <v>389</v>
      </c>
      <c r="K43">
        <v>5532</v>
      </c>
      <c r="L43">
        <v>0</v>
      </c>
      <c r="M43">
        <v>5921</v>
      </c>
      <c r="N43" t="s">
        <v>92</v>
      </c>
      <c r="O43">
        <v>436</v>
      </c>
      <c r="P43">
        <v>5485</v>
      </c>
      <c r="Q43">
        <v>0</v>
      </c>
      <c r="R43">
        <v>5921</v>
      </c>
      <c r="S43" t="s">
        <v>93</v>
      </c>
      <c r="T43">
        <v>376</v>
      </c>
      <c r="U43">
        <v>5545</v>
      </c>
      <c r="V43">
        <v>0</v>
      </c>
      <c r="W43">
        <v>5921</v>
      </c>
      <c r="X43">
        <v>42067</v>
      </c>
      <c r="Y43">
        <v>536642</v>
      </c>
      <c r="Z43">
        <v>1</v>
      </c>
      <c r="AA43">
        <v>578710</v>
      </c>
      <c r="AB43">
        <v>39831</v>
      </c>
      <c r="AC43">
        <v>538879</v>
      </c>
      <c r="AD43">
        <v>0</v>
      </c>
      <c r="AE43">
        <v>578710</v>
      </c>
      <c r="AF43">
        <v>43253</v>
      </c>
      <c r="AG43">
        <v>535456</v>
      </c>
      <c r="AH43">
        <v>1</v>
      </c>
      <c r="AI43">
        <v>578710</v>
      </c>
      <c r="AJ43">
        <v>37063</v>
      </c>
      <c r="AK43">
        <v>541646</v>
      </c>
      <c r="AL43">
        <v>1</v>
      </c>
      <c r="AM43">
        <v>578710</v>
      </c>
      <c r="AN43">
        <v>3577</v>
      </c>
      <c r="AO43">
        <v>81613</v>
      </c>
      <c r="AP43">
        <v>9</v>
      </c>
      <c r="AQ43">
        <v>85199</v>
      </c>
      <c r="AR43">
        <v>3410</v>
      </c>
      <c r="AS43">
        <v>81783</v>
      </c>
      <c r="AT43">
        <v>6</v>
      </c>
      <c r="AU43">
        <v>85199</v>
      </c>
      <c r="AV43">
        <v>3701</v>
      </c>
      <c r="AW43">
        <v>81494</v>
      </c>
      <c r="AX43">
        <v>4</v>
      </c>
      <c r="AY43">
        <v>85199</v>
      </c>
      <c r="AZ43">
        <v>3050</v>
      </c>
      <c r="BA43">
        <v>82143</v>
      </c>
      <c r="BB43">
        <v>6</v>
      </c>
      <c r="BC43">
        <v>85199</v>
      </c>
      <c r="BD43">
        <v>45644</v>
      </c>
      <c r="BE43">
        <v>618255</v>
      </c>
      <c r="BF43">
        <v>10</v>
      </c>
      <c r="BG43">
        <v>663909</v>
      </c>
      <c r="BH43">
        <v>43241</v>
      </c>
      <c r="BI43">
        <v>620662</v>
      </c>
      <c r="BJ43">
        <v>6</v>
      </c>
      <c r="BK43">
        <v>663909</v>
      </c>
      <c r="BL43">
        <v>46954</v>
      </c>
      <c r="BM43">
        <v>616950</v>
      </c>
      <c r="BN43">
        <v>5</v>
      </c>
      <c r="BO43">
        <v>663909</v>
      </c>
      <c r="BP43">
        <v>40113</v>
      </c>
      <c r="BQ43">
        <v>623789</v>
      </c>
      <c r="BR43">
        <v>7</v>
      </c>
      <c r="BS43">
        <v>663909</v>
      </c>
      <c r="BT43" t="s">
        <v>94</v>
      </c>
      <c r="BV43" s="28">
        <v>9.2361111111111102E-2</v>
      </c>
    </row>
    <row r="44" spans="1:74" x14ac:dyDescent="0.15">
      <c r="A44">
        <v>1</v>
      </c>
      <c r="B44">
        <v>43</v>
      </c>
      <c r="C44" t="s">
        <v>136</v>
      </c>
      <c r="D44" t="s">
        <v>90</v>
      </c>
      <c r="E44">
        <v>791</v>
      </c>
      <c r="F44">
        <v>11340</v>
      </c>
      <c r="G44">
        <v>0</v>
      </c>
      <c r="H44">
        <v>12131</v>
      </c>
      <c r="I44" t="s">
        <v>91</v>
      </c>
      <c r="J44">
        <v>742</v>
      </c>
      <c r="K44">
        <v>11389</v>
      </c>
      <c r="L44">
        <v>0</v>
      </c>
      <c r="M44">
        <v>12131</v>
      </c>
      <c r="N44" t="s">
        <v>92</v>
      </c>
      <c r="O44">
        <v>792</v>
      </c>
      <c r="P44">
        <v>11339</v>
      </c>
      <c r="Q44">
        <v>0</v>
      </c>
      <c r="R44">
        <v>12131</v>
      </c>
      <c r="S44" t="s">
        <v>93</v>
      </c>
      <c r="T44">
        <v>675</v>
      </c>
      <c r="U44">
        <v>11456</v>
      </c>
      <c r="V44">
        <v>0</v>
      </c>
      <c r="W44">
        <v>12131</v>
      </c>
      <c r="X44">
        <v>42067</v>
      </c>
      <c r="Y44">
        <v>536642</v>
      </c>
      <c r="Z44">
        <v>1</v>
      </c>
      <c r="AA44">
        <v>578710</v>
      </c>
      <c r="AB44">
        <v>39831</v>
      </c>
      <c r="AC44">
        <v>538879</v>
      </c>
      <c r="AD44">
        <v>0</v>
      </c>
      <c r="AE44">
        <v>578710</v>
      </c>
      <c r="AF44">
        <v>43253</v>
      </c>
      <c r="AG44">
        <v>535456</v>
      </c>
      <c r="AH44">
        <v>1</v>
      </c>
      <c r="AI44">
        <v>578710</v>
      </c>
      <c r="AJ44">
        <v>37063</v>
      </c>
      <c r="AK44">
        <v>541646</v>
      </c>
      <c r="AL44">
        <v>1</v>
      </c>
      <c r="AM44">
        <v>578710</v>
      </c>
      <c r="AN44">
        <v>3577</v>
      </c>
      <c r="AO44">
        <v>81613</v>
      </c>
      <c r="AP44">
        <v>9</v>
      </c>
      <c r="AQ44">
        <v>85199</v>
      </c>
      <c r="AR44">
        <v>3410</v>
      </c>
      <c r="AS44">
        <v>81783</v>
      </c>
      <c r="AT44">
        <v>6</v>
      </c>
      <c r="AU44">
        <v>85199</v>
      </c>
      <c r="AV44">
        <v>3701</v>
      </c>
      <c r="AW44">
        <v>81494</v>
      </c>
      <c r="AX44">
        <v>4</v>
      </c>
      <c r="AY44">
        <v>85199</v>
      </c>
      <c r="AZ44">
        <v>3050</v>
      </c>
      <c r="BA44">
        <v>82143</v>
      </c>
      <c r="BB44">
        <v>6</v>
      </c>
      <c r="BC44">
        <v>85199</v>
      </c>
      <c r="BD44">
        <v>45644</v>
      </c>
      <c r="BE44">
        <v>618255</v>
      </c>
      <c r="BF44">
        <v>10</v>
      </c>
      <c r="BG44">
        <v>663909</v>
      </c>
      <c r="BH44">
        <v>43241</v>
      </c>
      <c r="BI44">
        <v>620662</v>
      </c>
      <c r="BJ44">
        <v>6</v>
      </c>
      <c r="BK44">
        <v>663909</v>
      </c>
      <c r="BL44">
        <v>46954</v>
      </c>
      <c r="BM44">
        <v>616950</v>
      </c>
      <c r="BN44">
        <v>5</v>
      </c>
      <c r="BO44">
        <v>663909</v>
      </c>
      <c r="BP44">
        <v>40113</v>
      </c>
      <c r="BQ44">
        <v>623789</v>
      </c>
      <c r="BR44">
        <v>7</v>
      </c>
      <c r="BS44">
        <v>663909</v>
      </c>
      <c r="BT44" t="s">
        <v>94</v>
      </c>
      <c r="BV44" s="28">
        <v>9.2361111111111102E-2</v>
      </c>
    </row>
    <row r="45" spans="1:74" x14ac:dyDescent="0.15">
      <c r="A45">
        <v>2</v>
      </c>
      <c r="B45">
        <v>1</v>
      </c>
      <c r="C45" t="s">
        <v>89</v>
      </c>
      <c r="D45" t="s">
        <v>137</v>
      </c>
      <c r="E45">
        <v>13619</v>
      </c>
      <c r="F45">
        <v>151735</v>
      </c>
      <c r="G45">
        <v>0</v>
      </c>
      <c r="H45">
        <v>165354</v>
      </c>
      <c r="I45" t="s">
        <v>138</v>
      </c>
      <c r="J45">
        <v>13127</v>
      </c>
      <c r="K45">
        <v>152227</v>
      </c>
      <c r="L45">
        <v>0</v>
      </c>
      <c r="M45">
        <v>165354</v>
      </c>
      <c r="X45">
        <v>37302</v>
      </c>
      <c r="Y45">
        <v>541407</v>
      </c>
      <c r="Z45">
        <v>1</v>
      </c>
      <c r="AA45">
        <v>578710</v>
      </c>
      <c r="AB45">
        <v>36227</v>
      </c>
      <c r="AC45">
        <v>542482</v>
      </c>
      <c r="AD45">
        <v>1</v>
      </c>
      <c r="AE45">
        <v>578710</v>
      </c>
      <c r="AN45">
        <v>3084</v>
      </c>
      <c r="AO45">
        <v>82110</v>
      </c>
      <c r="AP45">
        <v>5</v>
      </c>
      <c r="AQ45">
        <v>85199</v>
      </c>
      <c r="AR45">
        <v>2963</v>
      </c>
      <c r="AS45">
        <v>82231</v>
      </c>
      <c r="AT45">
        <v>5</v>
      </c>
      <c r="AU45">
        <v>85199</v>
      </c>
      <c r="BD45">
        <v>40386</v>
      </c>
      <c r="BE45">
        <v>623517</v>
      </c>
      <c r="BF45">
        <v>6</v>
      </c>
      <c r="BG45">
        <v>663909</v>
      </c>
      <c r="BH45">
        <v>39190</v>
      </c>
      <c r="BI45">
        <v>624713</v>
      </c>
      <c r="BJ45">
        <v>6</v>
      </c>
      <c r="BK45">
        <v>663909</v>
      </c>
      <c r="BT45" t="s">
        <v>94</v>
      </c>
      <c r="BV45" s="28">
        <v>9.2361111111111102E-2</v>
      </c>
    </row>
    <row r="46" spans="1:74" x14ac:dyDescent="0.15">
      <c r="A46">
        <v>2</v>
      </c>
      <c r="B46">
        <v>2</v>
      </c>
      <c r="C46" t="s">
        <v>95</v>
      </c>
      <c r="D46" t="s">
        <v>137</v>
      </c>
      <c r="E46">
        <v>5088</v>
      </c>
      <c r="F46">
        <v>58261</v>
      </c>
      <c r="G46">
        <v>0</v>
      </c>
      <c r="H46">
        <v>63349</v>
      </c>
      <c r="I46" t="s">
        <v>138</v>
      </c>
      <c r="J46">
        <v>4988</v>
      </c>
      <c r="K46">
        <v>58361</v>
      </c>
      <c r="L46">
        <v>0</v>
      </c>
      <c r="M46">
        <v>63349</v>
      </c>
      <c r="X46">
        <v>37302</v>
      </c>
      <c r="Y46">
        <v>541407</v>
      </c>
      <c r="Z46">
        <v>1</v>
      </c>
      <c r="AA46">
        <v>578710</v>
      </c>
      <c r="AB46">
        <v>36227</v>
      </c>
      <c r="AC46">
        <v>542482</v>
      </c>
      <c r="AD46">
        <v>1</v>
      </c>
      <c r="AE46">
        <v>578710</v>
      </c>
      <c r="AN46">
        <v>3084</v>
      </c>
      <c r="AO46">
        <v>82110</v>
      </c>
      <c r="AP46">
        <v>5</v>
      </c>
      <c r="AQ46">
        <v>85199</v>
      </c>
      <c r="AR46">
        <v>2963</v>
      </c>
      <c r="AS46">
        <v>82231</v>
      </c>
      <c r="AT46">
        <v>5</v>
      </c>
      <c r="AU46">
        <v>85199</v>
      </c>
      <c r="BD46">
        <v>40386</v>
      </c>
      <c r="BE46">
        <v>623517</v>
      </c>
      <c r="BF46">
        <v>6</v>
      </c>
      <c r="BG46">
        <v>663909</v>
      </c>
      <c r="BH46">
        <v>39190</v>
      </c>
      <c r="BI46">
        <v>624713</v>
      </c>
      <c r="BJ46">
        <v>6</v>
      </c>
      <c r="BK46">
        <v>663909</v>
      </c>
      <c r="BT46" t="s">
        <v>94</v>
      </c>
      <c r="BV46" s="28">
        <v>9.2361111111111102E-2</v>
      </c>
    </row>
    <row r="47" spans="1:74" x14ac:dyDescent="0.15">
      <c r="A47">
        <v>2</v>
      </c>
      <c r="B47">
        <v>3</v>
      </c>
      <c r="C47" t="s">
        <v>96</v>
      </c>
      <c r="D47" t="s">
        <v>137</v>
      </c>
      <c r="E47">
        <v>18707</v>
      </c>
      <c r="F47">
        <v>209996</v>
      </c>
      <c r="G47">
        <v>0</v>
      </c>
      <c r="H47">
        <v>228703</v>
      </c>
      <c r="I47" t="s">
        <v>138</v>
      </c>
      <c r="J47">
        <v>18115</v>
      </c>
      <c r="K47">
        <v>210588</v>
      </c>
      <c r="L47">
        <v>0</v>
      </c>
      <c r="M47">
        <v>228703</v>
      </c>
      <c r="X47">
        <v>37302</v>
      </c>
      <c r="Y47">
        <v>541407</v>
      </c>
      <c r="Z47">
        <v>1</v>
      </c>
      <c r="AA47">
        <v>578710</v>
      </c>
      <c r="AB47">
        <v>36227</v>
      </c>
      <c r="AC47">
        <v>542482</v>
      </c>
      <c r="AD47">
        <v>1</v>
      </c>
      <c r="AE47">
        <v>578710</v>
      </c>
      <c r="AN47">
        <v>3084</v>
      </c>
      <c r="AO47">
        <v>82110</v>
      </c>
      <c r="AP47">
        <v>5</v>
      </c>
      <c r="AQ47">
        <v>85199</v>
      </c>
      <c r="AR47">
        <v>2963</v>
      </c>
      <c r="AS47">
        <v>82231</v>
      </c>
      <c r="AT47">
        <v>5</v>
      </c>
      <c r="AU47">
        <v>85199</v>
      </c>
      <c r="BD47">
        <v>40386</v>
      </c>
      <c r="BE47">
        <v>623517</v>
      </c>
      <c r="BF47">
        <v>6</v>
      </c>
      <c r="BG47">
        <v>663909</v>
      </c>
      <c r="BH47">
        <v>39190</v>
      </c>
      <c r="BI47">
        <v>624713</v>
      </c>
      <c r="BJ47">
        <v>6</v>
      </c>
      <c r="BK47">
        <v>663909</v>
      </c>
      <c r="BT47" t="s">
        <v>94</v>
      </c>
      <c r="BV47" s="28">
        <v>9.2361111111111102E-2</v>
      </c>
    </row>
    <row r="48" spans="1:74" x14ac:dyDescent="0.15">
      <c r="A48">
        <v>2</v>
      </c>
      <c r="B48">
        <v>4</v>
      </c>
      <c r="C48" t="s">
        <v>97</v>
      </c>
      <c r="D48" t="s">
        <v>137</v>
      </c>
      <c r="E48">
        <v>2108</v>
      </c>
      <c r="F48">
        <v>33468</v>
      </c>
      <c r="G48">
        <v>0</v>
      </c>
      <c r="H48">
        <v>35576</v>
      </c>
      <c r="I48" t="s">
        <v>138</v>
      </c>
      <c r="J48">
        <v>1985</v>
      </c>
      <c r="K48">
        <v>33591</v>
      </c>
      <c r="L48">
        <v>0</v>
      </c>
      <c r="M48">
        <v>35576</v>
      </c>
      <c r="X48">
        <v>37302</v>
      </c>
      <c r="Y48">
        <v>541407</v>
      </c>
      <c r="Z48">
        <v>1</v>
      </c>
      <c r="AA48">
        <v>578710</v>
      </c>
      <c r="AB48">
        <v>36227</v>
      </c>
      <c r="AC48">
        <v>542482</v>
      </c>
      <c r="AD48">
        <v>1</v>
      </c>
      <c r="AE48">
        <v>578710</v>
      </c>
      <c r="AN48">
        <v>3084</v>
      </c>
      <c r="AO48">
        <v>82110</v>
      </c>
      <c r="AP48">
        <v>5</v>
      </c>
      <c r="AQ48">
        <v>85199</v>
      </c>
      <c r="AR48">
        <v>2963</v>
      </c>
      <c r="AS48">
        <v>82231</v>
      </c>
      <c r="AT48">
        <v>5</v>
      </c>
      <c r="AU48">
        <v>85199</v>
      </c>
      <c r="BD48">
        <v>40386</v>
      </c>
      <c r="BE48">
        <v>623517</v>
      </c>
      <c r="BF48">
        <v>6</v>
      </c>
      <c r="BG48">
        <v>663909</v>
      </c>
      <c r="BH48">
        <v>39190</v>
      </c>
      <c r="BI48">
        <v>624713</v>
      </c>
      <c r="BJ48">
        <v>6</v>
      </c>
      <c r="BK48">
        <v>663909</v>
      </c>
      <c r="BT48" t="s">
        <v>94</v>
      </c>
      <c r="BV48" s="28">
        <v>9.2361111111111102E-2</v>
      </c>
    </row>
    <row r="49" spans="1:74" x14ac:dyDescent="0.15">
      <c r="A49">
        <v>2</v>
      </c>
      <c r="B49">
        <v>5</v>
      </c>
      <c r="C49" t="s">
        <v>98</v>
      </c>
      <c r="D49" t="s">
        <v>137</v>
      </c>
      <c r="E49">
        <v>378</v>
      </c>
      <c r="F49">
        <v>7897</v>
      </c>
      <c r="G49">
        <v>0</v>
      </c>
      <c r="H49">
        <v>8275</v>
      </c>
      <c r="I49" t="s">
        <v>138</v>
      </c>
      <c r="J49">
        <v>374</v>
      </c>
      <c r="K49">
        <v>7901</v>
      </c>
      <c r="L49">
        <v>0</v>
      </c>
      <c r="M49">
        <v>8275</v>
      </c>
      <c r="X49">
        <v>37302</v>
      </c>
      <c r="Y49">
        <v>541407</v>
      </c>
      <c r="Z49">
        <v>1</v>
      </c>
      <c r="AA49">
        <v>578710</v>
      </c>
      <c r="AB49">
        <v>36227</v>
      </c>
      <c r="AC49">
        <v>542482</v>
      </c>
      <c r="AD49">
        <v>1</v>
      </c>
      <c r="AE49">
        <v>578710</v>
      </c>
      <c r="AN49">
        <v>3084</v>
      </c>
      <c r="AO49">
        <v>82110</v>
      </c>
      <c r="AP49">
        <v>5</v>
      </c>
      <c r="AQ49">
        <v>85199</v>
      </c>
      <c r="AR49">
        <v>2963</v>
      </c>
      <c r="AS49">
        <v>82231</v>
      </c>
      <c r="AT49">
        <v>5</v>
      </c>
      <c r="AU49">
        <v>85199</v>
      </c>
      <c r="BD49">
        <v>40386</v>
      </c>
      <c r="BE49">
        <v>623517</v>
      </c>
      <c r="BF49">
        <v>6</v>
      </c>
      <c r="BG49">
        <v>663909</v>
      </c>
      <c r="BH49">
        <v>39190</v>
      </c>
      <c r="BI49">
        <v>624713</v>
      </c>
      <c r="BJ49">
        <v>6</v>
      </c>
      <c r="BK49">
        <v>663909</v>
      </c>
      <c r="BT49" t="s">
        <v>94</v>
      </c>
      <c r="BV49" s="28">
        <v>9.2361111111111102E-2</v>
      </c>
    </row>
    <row r="50" spans="1:74" x14ac:dyDescent="0.15">
      <c r="A50">
        <v>2</v>
      </c>
      <c r="B50">
        <v>6</v>
      </c>
      <c r="C50" t="s">
        <v>99</v>
      </c>
      <c r="D50" t="s">
        <v>137</v>
      </c>
      <c r="E50">
        <v>402</v>
      </c>
      <c r="F50">
        <v>8711</v>
      </c>
      <c r="G50">
        <v>0</v>
      </c>
      <c r="H50">
        <v>9113</v>
      </c>
      <c r="I50" t="s">
        <v>138</v>
      </c>
      <c r="J50">
        <v>408</v>
      </c>
      <c r="K50">
        <v>8705</v>
      </c>
      <c r="L50">
        <v>0</v>
      </c>
      <c r="M50">
        <v>9113</v>
      </c>
      <c r="X50">
        <v>37302</v>
      </c>
      <c r="Y50">
        <v>541407</v>
      </c>
      <c r="Z50">
        <v>1</v>
      </c>
      <c r="AA50">
        <v>578710</v>
      </c>
      <c r="AB50">
        <v>36227</v>
      </c>
      <c r="AC50">
        <v>542482</v>
      </c>
      <c r="AD50">
        <v>1</v>
      </c>
      <c r="AE50">
        <v>578710</v>
      </c>
      <c r="AN50">
        <v>3084</v>
      </c>
      <c r="AO50">
        <v>82110</v>
      </c>
      <c r="AP50">
        <v>5</v>
      </c>
      <c r="AQ50">
        <v>85199</v>
      </c>
      <c r="AR50">
        <v>2963</v>
      </c>
      <c r="AS50">
        <v>82231</v>
      </c>
      <c r="AT50">
        <v>5</v>
      </c>
      <c r="AU50">
        <v>85199</v>
      </c>
      <c r="BD50">
        <v>40386</v>
      </c>
      <c r="BE50">
        <v>623517</v>
      </c>
      <c r="BF50">
        <v>6</v>
      </c>
      <c r="BG50">
        <v>663909</v>
      </c>
      <c r="BH50">
        <v>39190</v>
      </c>
      <c r="BI50">
        <v>624713</v>
      </c>
      <c r="BJ50">
        <v>6</v>
      </c>
      <c r="BK50">
        <v>663909</v>
      </c>
      <c r="BT50" t="s">
        <v>94</v>
      </c>
      <c r="BV50" s="28">
        <v>9.2361111111111102E-2</v>
      </c>
    </row>
    <row r="51" spans="1:74" x14ac:dyDescent="0.15">
      <c r="A51">
        <v>2</v>
      </c>
      <c r="B51">
        <v>7</v>
      </c>
      <c r="C51" t="s">
        <v>100</v>
      </c>
      <c r="D51" t="s">
        <v>137</v>
      </c>
      <c r="E51">
        <v>1218</v>
      </c>
      <c r="F51">
        <v>21849</v>
      </c>
      <c r="G51">
        <v>0</v>
      </c>
      <c r="H51">
        <v>23067</v>
      </c>
      <c r="I51" t="s">
        <v>138</v>
      </c>
      <c r="J51">
        <v>1194</v>
      </c>
      <c r="K51">
        <v>21873</v>
      </c>
      <c r="L51">
        <v>0</v>
      </c>
      <c r="M51">
        <v>23067</v>
      </c>
      <c r="X51">
        <v>37302</v>
      </c>
      <c r="Y51">
        <v>541407</v>
      </c>
      <c r="Z51">
        <v>1</v>
      </c>
      <c r="AA51">
        <v>578710</v>
      </c>
      <c r="AB51">
        <v>36227</v>
      </c>
      <c r="AC51">
        <v>542482</v>
      </c>
      <c r="AD51">
        <v>1</v>
      </c>
      <c r="AE51">
        <v>578710</v>
      </c>
      <c r="AN51">
        <v>3084</v>
      </c>
      <c r="AO51">
        <v>82110</v>
      </c>
      <c r="AP51">
        <v>5</v>
      </c>
      <c r="AQ51">
        <v>85199</v>
      </c>
      <c r="AR51">
        <v>2963</v>
      </c>
      <c r="AS51">
        <v>82231</v>
      </c>
      <c r="AT51">
        <v>5</v>
      </c>
      <c r="AU51">
        <v>85199</v>
      </c>
      <c r="BD51">
        <v>40386</v>
      </c>
      <c r="BE51">
        <v>623517</v>
      </c>
      <c r="BF51">
        <v>6</v>
      </c>
      <c r="BG51">
        <v>663909</v>
      </c>
      <c r="BH51">
        <v>39190</v>
      </c>
      <c r="BI51">
        <v>624713</v>
      </c>
      <c r="BJ51">
        <v>6</v>
      </c>
      <c r="BK51">
        <v>663909</v>
      </c>
      <c r="BT51" t="s">
        <v>94</v>
      </c>
      <c r="BV51" s="28">
        <v>9.2361111111111102E-2</v>
      </c>
    </row>
    <row r="52" spans="1:74" x14ac:dyDescent="0.15">
      <c r="A52">
        <v>2</v>
      </c>
      <c r="B52">
        <v>8</v>
      </c>
      <c r="C52" t="s">
        <v>101</v>
      </c>
      <c r="D52" t="s">
        <v>137</v>
      </c>
      <c r="E52">
        <v>654</v>
      </c>
      <c r="F52">
        <v>16873</v>
      </c>
      <c r="G52">
        <v>0</v>
      </c>
      <c r="H52">
        <v>17527</v>
      </c>
      <c r="I52" t="s">
        <v>138</v>
      </c>
      <c r="J52">
        <v>642</v>
      </c>
      <c r="K52">
        <v>16885</v>
      </c>
      <c r="L52">
        <v>0</v>
      </c>
      <c r="M52">
        <v>17527</v>
      </c>
      <c r="X52">
        <v>37302</v>
      </c>
      <c r="Y52">
        <v>541407</v>
      </c>
      <c r="Z52">
        <v>1</v>
      </c>
      <c r="AA52">
        <v>578710</v>
      </c>
      <c r="AB52">
        <v>36227</v>
      </c>
      <c r="AC52">
        <v>542482</v>
      </c>
      <c r="AD52">
        <v>1</v>
      </c>
      <c r="AE52">
        <v>578710</v>
      </c>
      <c r="AN52">
        <v>3084</v>
      </c>
      <c r="AO52">
        <v>82110</v>
      </c>
      <c r="AP52">
        <v>5</v>
      </c>
      <c r="AQ52">
        <v>85199</v>
      </c>
      <c r="AR52">
        <v>2963</v>
      </c>
      <c r="AS52">
        <v>82231</v>
      </c>
      <c r="AT52">
        <v>5</v>
      </c>
      <c r="AU52">
        <v>85199</v>
      </c>
      <c r="BD52">
        <v>40386</v>
      </c>
      <c r="BE52">
        <v>623517</v>
      </c>
      <c r="BF52">
        <v>6</v>
      </c>
      <c r="BG52">
        <v>663909</v>
      </c>
      <c r="BH52">
        <v>39190</v>
      </c>
      <c r="BI52">
        <v>624713</v>
      </c>
      <c r="BJ52">
        <v>6</v>
      </c>
      <c r="BK52">
        <v>663909</v>
      </c>
      <c r="BT52" t="s">
        <v>94</v>
      </c>
      <c r="BV52" s="28">
        <v>9.2361111111111102E-2</v>
      </c>
    </row>
    <row r="53" spans="1:74" x14ac:dyDescent="0.15">
      <c r="A53">
        <v>2</v>
      </c>
      <c r="B53">
        <v>9</v>
      </c>
      <c r="C53" t="s">
        <v>102</v>
      </c>
      <c r="D53" t="s">
        <v>137</v>
      </c>
      <c r="E53">
        <v>270</v>
      </c>
      <c r="F53">
        <v>6448</v>
      </c>
      <c r="G53">
        <v>0</v>
      </c>
      <c r="H53">
        <v>6718</v>
      </c>
      <c r="I53" t="s">
        <v>138</v>
      </c>
      <c r="J53">
        <v>262</v>
      </c>
      <c r="K53">
        <v>6456</v>
      </c>
      <c r="L53">
        <v>0</v>
      </c>
      <c r="M53">
        <v>6718</v>
      </c>
      <c r="X53">
        <v>37302</v>
      </c>
      <c r="Y53">
        <v>541407</v>
      </c>
      <c r="Z53">
        <v>1</v>
      </c>
      <c r="AA53">
        <v>578710</v>
      </c>
      <c r="AB53">
        <v>36227</v>
      </c>
      <c r="AC53">
        <v>542482</v>
      </c>
      <c r="AD53">
        <v>1</v>
      </c>
      <c r="AE53">
        <v>578710</v>
      </c>
      <c r="AN53">
        <v>3084</v>
      </c>
      <c r="AO53">
        <v>82110</v>
      </c>
      <c r="AP53">
        <v>5</v>
      </c>
      <c r="AQ53">
        <v>85199</v>
      </c>
      <c r="AR53">
        <v>2963</v>
      </c>
      <c r="AS53">
        <v>82231</v>
      </c>
      <c r="AT53">
        <v>5</v>
      </c>
      <c r="AU53">
        <v>85199</v>
      </c>
      <c r="BD53">
        <v>40386</v>
      </c>
      <c r="BE53">
        <v>623517</v>
      </c>
      <c r="BF53">
        <v>6</v>
      </c>
      <c r="BG53">
        <v>663909</v>
      </c>
      <c r="BH53">
        <v>39190</v>
      </c>
      <c r="BI53">
        <v>624713</v>
      </c>
      <c r="BJ53">
        <v>6</v>
      </c>
      <c r="BK53">
        <v>663909</v>
      </c>
      <c r="BT53" t="s">
        <v>94</v>
      </c>
      <c r="BV53" s="28">
        <v>9.2361111111111102E-2</v>
      </c>
    </row>
    <row r="54" spans="1:74" x14ac:dyDescent="0.15">
      <c r="A54">
        <v>2</v>
      </c>
      <c r="B54">
        <v>10</v>
      </c>
      <c r="C54" t="s">
        <v>103</v>
      </c>
      <c r="D54" t="s">
        <v>137</v>
      </c>
      <c r="E54">
        <v>255</v>
      </c>
      <c r="F54">
        <v>6097</v>
      </c>
      <c r="G54">
        <v>0</v>
      </c>
      <c r="H54">
        <v>6352</v>
      </c>
      <c r="I54" t="s">
        <v>138</v>
      </c>
      <c r="J54">
        <v>244</v>
      </c>
      <c r="K54">
        <v>6108</v>
      </c>
      <c r="L54">
        <v>0</v>
      </c>
      <c r="M54">
        <v>6352</v>
      </c>
      <c r="X54">
        <v>37302</v>
      </c>
      <c r="Y54">
        <v>541407</v>
      </c>
      <c r="Z54">
        <v>1</v>
      </c>
      <c r="AA54">
        <v>578710</v>
      </c>
      <c r="AB54">
        <v>36227</v>
      </c>
      <c r="AC54">
        <v>542482</v>
      </c>
      <c r="AD54">
        <v>1</v>
      </c>
      <c r="AE54">
        <v>578710</v>
      </c>
      <c r="AN54">
        <v>3084</v>
      </c>
      <c r="AO54">
        <v>82110</v>
      </c>
      <c r="AP54">
        <v>5</v>
      </c>
      <c r="AQ54">
        <v>85199</v>
      </c>
      <c r="AR54">
        <v>2963</v>
      </c>
      <c r="AS54">
        <v>82231</v>
      </c>
      <c r="AT54">
        <v>5</v>
      </c>
      <c r="AU54">
        <v>85199</v>
      </c>
      <c r="BD54">
        <v>40386</v>
      </c>
      <c r="BE54">
        <v>623517</v>
      </c>
      <c r="BF54">
        <v>6</v>
      </c>
      <c r="BG54">
        <v>663909</v>
      </c>
      <c r="BH54">
        <v>39190</v>
      </c>
      <c r="BI54">
        <v>624713</v>
      </c>
      <c r="BJ54">
        <v>6</v>
      </c>
      <c r="BK54">
        <v>663909</v>
      </c>
      <c r="BT54" t="s">
        <v>94</v>
      </c>
      <c r="BV54" s="28">
        <v>9.2361111111111102E-2</v>
      </c>
    </row>
    <row r="55" spans="1:74" x14ac:dyDescent="0.15">
      <c r="A55">
        <v>2</v>
      </c>
      <c r="B55">
        <v>11</v>
      </c>
      <c r="C55" t="s">
        <v>104</v>
      </c>
      <c r="D55" t="s">
        <v>137</v>
      </c>
      <c r="E55">
        <v>2012</v>
      </c>
      <c r="F55">
        <v>41165</v>
      </c>
      <c r="G55">
        <v>0</v>
      </c>
      <c r="H55">
        <v>43177</v>
      </c>
      <c r="I55" t="s">
        <v>138</v>
      </c>
      <c r="J55">
        <v>1950</v>
      </c>
      <c r="K55">
        <v>41227</v>
      </c>
      <c r="L55">
        <v>0</v>
      </c>
      <c r="M55">
        <v>43177</v>
      </c>
      <c r="X55">
        <v>37302</v>
      </c>
      <c r="Y55">
        <v>541407</v>
      </c>
      <c r="Z55">
        <v>1</v>
      </c>
      <c r="AA55">
        <v>578710</v>
      </c>
      <c r="AB55">
        <v>36227</v>
      </c>
      <c r="AC55">
        <v>542482</v>
      </c>
      <c r="AD55">
        <v>1</v>
      </c>
      <c r="AE55">
        <v>578710</v>
      </c>
      <c r="AN55">
        <v>3084</v>
      </c>
      <c r="AO55">
        <v>82110</v>
      </c>
      <c r="AP55">
        <v>5</v>
      </c>
      <c r="AQ55">
        <v>85199</v>
      </c>
      <c r="AR55">
        <v>2963</v>
      </c>
      <c r="AS55">
        <v>82231</v>
      </c>
      <c r="AT55">
        <v>5</v>
      </c>
      <c r="AU55">
        <v>85199</v>
      </c>
      <c r="BD55">
        <v>40386</v>
      </c>
      <c r="BE55">
        <v>623517</v>
      </c>
      <c r="BF55">
        <v>6</v>
      </c>
      <c r="BG55">
        <v>663909</v>
      </c>
      <c r="BH55">
        <v>39190</v>
      </c>
      <c r="BI55">
        <v>624713</v>
      </c>
      <c r="BJ55">
        <v>6</v>
      </c>
      <c r="BK55">
        <v>663909</v>
      </c>
      <c r="BT55" t="s">
        <v>94</v>
      </c>
      <c r="BV55" s="28">
        <v>9.2361111111111102E-2</v>
      </c>
    </row>
    <row r="56" spans="1:74" x14ac:dyDescent="0.15">
      <c r="A56">
        <v>2</v>
      </c>
      <c r="B56">
        <v>12</v>
      </c>
      <c r="C56" t="s">
        <v>105</v>
      </c>
      <c r="D56" t="s">
        <v>137</v>
      </c>
      <c r="E56">
        <v>66</v>
      </c>
      <c r="F56">
        <v>2319</v>
      </c>
      <c r="G56">
        <v>0</v>
      </c>
      <c r="H56">
        <v>2385</v>
      </c>
      <c r="I56" t="s">
        <v>138</v>
      </c>
      <c r="J56">
        <v>61</v>
      </c>
      <c r="K56">
        <v>2324</v>
      </c>
      <c r="L56">
        <v>0</v>
      </c>
      <c r="M56">
        <v>2385</v>
      </c>
      <c r="X56">
        <v>37302</v>
      </c>
      <c r="Y56">
        <v>541407</v>
      </c>
      <c r="Z56">
        <v>1</v>
      </c>
      <c r="AA56">
        <v>578710</v>
      </c>
      <c r="AB56">
        <v>36227</v>
      </c>
      <c r="AC56">
        <v>542482</v>
      </c>
      <c r="AD56">
        <v>1</v>
      </c>
      <c r="AE56">
        <v>578710</v>
      </c>
      <c r="AN56">
        <v>3084</v>
      </c>
      <c r="AO56">
        <v>82110</v>
      </c>
      <c r="AP56">
        <v>5</v>
      </c>
      <c r="AQ56">
        <v>85199</v>
      </c>
      <c r="AR56">
        <v>2963</v>
      </c>
      <c r="AS56">
        <v>82231</v>
      </c>
      <c r="AT56">
        <v>5</v>
      </c>
      <c r="AU56">
        <v>85199</v>
      </c>
      <c r="BD56">
        <v>40386</v>
      </c>
      <c r="BE56">
        <v>623517</v>
      </c>
      <c r="BF56">
        <v>6</v>
      </c>
      <c r="BG56">
        <v>663909</v>
      </c>
      <c r="BH56">
        <v>39190</v>
      </c>
      <c r="BI56">
        <v>624713</v>
      </c>
      <c r="BJ56">
        <v>6</v>
      </c>
      <c r="BK56">
        <v>663909</v>
      </c>
      <c r="BT56" t="s">
        <v>94</v>
      </c>
      <c r="BV56" s="28">
        <v>9.2361111111111102E-2</v>
      </c>
    </row>
    <row r="57" spans="1:74" x14ac:dyDescent="0.15">
      <c r="A57">
        <v>2</v>
      </c>
      <c r="B57">
        <v>13</v>
      </c>
      <c r="C57" t="s">
        <v>106</v>
      </c>
      <c r="D57" t="s">
        <v>137</v>
      </c>
      <c r="E57">
        <v>2078</v>
      </c>
      <c r="F57">
        <v>43484</v>
      </c>
      <c r="G57">
        <v>0</v>
      </c>
      <c r="H57">
        <v>45562</v>
      </c>
      <c r="I57" t="s">
        <v>138</v>
      </c>
      <c r="J57">
        <v>2011</v>
      </c>
      <c r="K57">
        <v>43551</v>
      </c>
      <c r="L57">
        <v>0</v>
      </c>
      <c r="M57">
        <v>45562</v>
      </c>
      <c r="X57">
        <v>37302</v>
      </c>
      <c r="Y57">
        <v>541407</v>
      </c>
      <c r="Z57">
        <v>1</v>
      </c>
      <c r="AA57">
        <v>578710</v>
      </c>
      <c r="AB57">
        <v>36227</v>
      </c>
      <c r="AC57">
        <v>542482</v>
      </c>
      <c r="AD57">
        <v>1</v>
      </c>
      <c r="AE57">
        <v>578710</v>
      </c>
      <c r="AN57">
        <v>3084</v>
      </c>
      <c r="AO57">
        <v>82110</v>
      </c>
      <c r="AP57">
        <v>5</v>
      </c>
      <c r="AQ57">
        <v>85199</v>
      </c>
      <c r="AR57">
        <v>2963</v>
      </c>
      <c r="AS57">
        <v>82231</v>
      </c>
      <c r="AT57">
        <v>5</v>
      </c>
      <c r="AU57">
        <v>85199</v>
      </c>
      <c r="BD57">
        <v>40386</v>
      </c>
      <c r="BE57">
        <v>623517</v>
      </c>
      <c r="BF57">
        <v>6</v>
      </c>
      <c r="BG57">
        <v>663909</v>
      </c>
      <c r="BH57">
        <v>39190</v>
      </c>
      <c r="BI57">
        <v>624713</v>
      </c>
      <c r="BJ57">
        <v>6</v>
      </c>
      <c r="BK57">
        <v>663909</v>
      </c>
      <c r="BT57" t="s">
        <v>94</v>
      </c>
      <c r="BV57" s="28">
        <v>9.2361111111111102E-2</v>
      </c>
    </row>
    <row r="58" spans="1:74" x14ac:dyDescent="0.15">
      <c r="A58">
        <v>2</v>
      </c>
      <c r="B58">
        <v>14</v>
      </c>
      <c r="C58" t="s">
        <v>107</v>
      </c>
      <c r="D58" t="s">
        <v>137</v>
      </c>
      <c r="E58">
        <v>1108</v>
      </c>
      <c r="F58">
        <v>19940</v>
      </c>
      <c r="G58">
        <v>0</v>
      </c>
      <c r="H58">
        <v>21048</v>
      </c>
      <c r="I58" t="s">
        <v>138</v>
      </c>
      <c r="J58">
        <v>1050</v>
      </c>
      <c r="K58">
        <v>19998</v>
      </c>
      <c r="L58">
        <v>0</v>
      </c>
      <c r="M58">
        <v>21048</v>
      </c>
      <c r="X58">
        <v>37302</v>
      </c>
      <c r="Y58">
        <v>541407</v>
      </c>
      <c r="Z58">
        <v>1</v>
      </c>
      <c r="AA58">
        <v>578710</v>
      </c>
      <c r="AB58">
        <v>36227</v>
      </c>
      <c r="AC58">
        <v>542482</v>
      </c>
      <c r="AD58">
        <v>1</v>
      </c>
      <c r="AE58">
        <v>578710</v>
      </c>
      <c r="AN58">
        <v>3084</v>
      </c>
      <c r="AO58">
        <v>82110</v>
      </c>
      <c r="AP58">
        <v>5</v>
      </c>
      <c r="AQ58">
        <v>85199</v>
      </c>
      <c r="AR58">
        <v>2963</v>
      </c>
      <c r="AS58">
        <v>82231</v>
      </c>
      <c r="AT58">
        <v>5</v>
      </c>
      <c r="AU58">
        <v>85199</v>
      </c>
      <c r="BD58">
        <v>40386</v>
      </c>
      <c r="BE58">
        <v>623517</v>
      </c>
      <c r="BF58">
        <v>6</v>
      </c>
      <c r="BG58">
        <v>663909</v>
      </c>
      <c r="BH58">
        <v>39190</v>
      </c>
      <c r="BI58">
        <v>624713</v>
      </c>
      <c r="BJ58">
        <v>6</v>
      </c>
      <c r="BK58">
        <v>663909</v>
      </c>
      <c r="BT58" t="s">
        <v>94</v>
      </c>
      <c r="BV58" s="28">
        <v>9.2361111111111102E-2</v>
      </c>
    </row>
    <row r="59" spans="1:74" x14ac:dyDescent="0.15">
      <c r="A59">
        <v>2</v>
      </c>
      <c r="B59">
        <v>15</v>
      </c>
      <c r="C59" t="s">
        <v>108</v>
      </c>
      <c r="D59" t="s">
        <v>137</v>
      </c>
      <c r="E59">
        <v>476</v>
      </c>
      <c r="F59">
        <v>13878</v>
      </c>
      <c r="G59">
        <v>0</v>
      </c>
      <c r="H59">
        <v>14354</v>
      </c>
      <c r="I59" t="s">
        <v>138</v>
      </c>
      <c r="J59">
        <v>471</v>
      </c>
      <c r="K59">
        <v>13883</v>
      </c>
      <c r="L59">
        <v>0</v>
      </c>
      <c r="M59">
        <v>14354</v>
      </c>
      <c r="X59">
        <v>37302</v>
      </c>
      <c r="Y59">
        <v>541407</v>
      </c>
      <c r="Z59">
        <v>1</v>
      </c>
      <c r="AA59">
        <v>578710</v>
      </c>
      <c r="AB59">
        <v>36227</v>
      </c>
      <c r="AC59">
        <v>542482</v>
      </c>
      <c r="AD59">
        <v>1</v>
      </c>
      <c r="AE59">
        <v>578710</v>
      </c>
      <c r="AN59">
        <v>3084</v>
      </c>
      <c r="AO59">
        <v>82110</v>
      </c>
      <c r="AP59">
        <v>5</v>
      </c>
      <c r="AQ59">
        <v>85199</v>
      </c>
      <c r="AR59">
        <v>2963</v>
      </c>
      <c r="AS59">
        <v>82231</v>
      </c>
      <c r="AT59">
        <v>5</v>
      </c>
      <c r="AU59">
        <v>85199</v>
      </c>
      <c r="BD59">
        <v>40386</v>
      </c>
      <c r="BE59">
        <v>623517</v>
      </c>
      <c r="BF59">
        <v>6</v>
      </c>
      <c r="BG59">
        <v>663909</v>
      </c>
      <c r="BH59">
        <v>39190</v>
      </c>
      <c r="BI59">
        <v>624713</v>
      </c>
      <c r="BJ59">
        <v>6</v>
      </c>
      <c r="BK59">
        <v>663909</v>
      </c>
      <c r="BT59" t="s">
        <v>94</v>
      </c>
      <c r="BV59" s="28">
        <v>9.2361111111111102E-2</v>
      </c>
    </row>
    <row r="60" spans="1:74" x14ac:dyDescent="0.15">
      <c r="A60">
        <v>2</v>
      </c>
      <c r="B60">
        <v>16</v>
      </c>
      <c r="C60" t="s">
        <v>109</v>
      </c>
      <c r="D60" t="s">
        <v>137</v>
      </c>
      <c r="E60">
        <v>3134</v>
      </c>
      <c r="F60">
        <v>43922</v>
      </c>
      <c r="G60">
        <v>0</v>
      </c>
      <c r="H60">
        <v>47056</v>
      </c>
      <c r="I60" t="s">
        <v>138</v>
      </c>
      <c r="J60">
        <v>3082</v>
      </c>
      <c r="K60">
        <v>43974</v>
      </c>
      <c r="L60">
        <v>0</v>
      </c>
      <c r="M60">
        <v>47056</v>
      </c>
      <c r="X60">
        <v>37302</v>
      </c>
      <c r="Y60">
        <v>541407</v>
      </c>
      <c r="Z60">
        <v>1</v>
      </c>
      <c r="AA60">
        <v>578710</v>
      </c>
      <c r="AB60">
        <v>36227</v>
      </c>
      <c r="AC60">
        <v>542482</v>
      </c>
      <c r="AD60">
        <v>1</v>
      </c>
      <c r="AE60">
        <v>578710</v>
      </c>
      <c r="AN60">
        <v>3084</v>
      </c>
      <c r="AO60">
        <v>82110</v>
      </c>
      <c r="AP60">
        <v>5</v>
      </c>
      <c r="AQ60">
        <v>85199</v>
      </c>
      <c r="AR60">
        <v>2963</v>
      </c>
      <c r="AS60">
        <v>82231</v>
      </c>
      <c r="AT60">
        <v>5</v>
      </c>
      <c r="AU60">
        <v>85199</v>
      </c>
      <c r="BD60">
        <v>40386</v>
      </c>
      <c r="BE60">
        <v>623517</v>
      </c>
      <c r="BF60">
        <v>6</v>
      </c>
      <c r="BG60">
        <v>663909</v>
      </c>
      <c r="BH60">
        <v>39190</v>
      </c>
      <c r="BI60">
        <v>624713</v>
      </c>
      <c r="BJ60">
        <v>6</v>
      </c>
      <c r="BK60">
        <v>663909</v>
      </c>
      <c r="BT60" t="s">
        <v>94</v>
      </c>
      <c r="BV60" s="28">
        <v>9.2361111111111102E-2</v>
      </c>
    </row>
    <row r="61" spans="1:74" x14ac:dyDescent="0.15">
      <c r="A61">
        <v>2</v>
      </c>
      <c r="B61">
        <v>17</v>
      </c>
      <c r="C61" t="s">
        <v>110</v>
      </c>
      <c r="D61" t="s">
        <v>137</v>
      </c>
      <c r="E61">
        <v>648</v>
      </c>
      <c r="F61">
        <v>11229</v>
      </c>
      <c r="G61">
        <v>0</v>
      </c>
      <c r="H61">
        <v>11877</v>
      </c>
      <c r="I61" t="s">
        <v>138</v>
      </c>
      <c r="J61">
        <v>634</v>
      </c>
      <c r="K61">
        <v>11243</v>
      </c>
      <c r="L61">
        <v>0</v>
      </c>
      <c r="M61">
        <v>11877</v>
      </c>
      <c r="X61">
        <v>37302</v>
      </c>
      <c r="Y61">
        <v>541407</v>
      </c>
      <c r="Z61">
        <v>1</v>
      </c>
      <c r="AA61">
        <v>578710</v>
      </c>
      <c r="AB61">
        <v>36227</v>
      </c>
      <c r="AC61">
        <v>542482</v>
      </c>
      <c r="AD61">
        <v>1</v>
      </c>
      <c r="AE61">
        <v>578710</v>
      </c>
      <c r="AN61">
        <v>3084</v>
      </c>
      <c r="AO61">
        <v>82110</v>
      </c>
      <c r="AP61">
        <v>5</v>
      </c>
      <c r="AQ61">
        <v>85199</v>
      </c>
      <c r="AR61">
        <v>2963</v>
      </c>
      <c r="AS61">
        <v>82231</v>
      </c>
      <c r="AT61">
        <v>5</v>
      </c>
      <c r="AU61">
        <v>85199</v>
      </c>
      <c r="BD61">
        <v>40386</v>
      </c>
      <c r="BE61">
        <v>623517</v>
      </c>
      <c r="BF61">
        <v>6</v>
      </c>
      <c r="BG61">
        <v>663909</v>
      </c>
      <c r="BH61">
        <v>39190</v>
      </c>
      <c r="BI61">
        <v>624713</v>
      </c>
      <c r="BJ61">
        <v>6</v>
      </c>
      <c r="BK61">
        <v>663909</v>
      </c>
      <c r="BT61" t="s">
        <v>94</v>
      </c>
      <c r="BV61" s="28">
        <v>9.2361111111111102E-2</v>
      </c>
    </row>
    <row r="62" spans="1:74" x14ac:dyDescent="0.15">
      <c r="A62">
        <v>2</v>
      </c>
      <c r="B62">
        <v>18</v>
      </c>
      <c r="C62" t="s">
        <v>111</v>
      </c>
      <c r="D62" t="s">
        <v>137</v>
      </c>
      <c r="E62">
        <v>835</v>
      </c>
      <c r="F62">
        <v>13366</v>
      </c>
      <c r="G62">
        <v>0</v>
      </c>
      <c r="H62">
        <v>14201</v>
      </c>
      <c r="I62" t="s">
        <v>138</v>
      </c>
      <c r="J62">
        <v>788</v>
      </c>
      <c r="K62">
        <v>13413</v>
      </c>
      <c r="L62">
        <v>0</v>
      </c>
      <c r="M62">
        <v>14201</v>
      </c>
      <c r="X62">
        <v>37302</v>
      </c>
      <c r="Y62">
        <v>541407</v>
      </c>
      <c r="Z62">
        <v>1</v>
      </c>
      <c r="AA62">
        <v>578710</v>
      </c>
      <c r="AB62">
        <v>36227</v>
      </c>
      <c r="AC62">
        <v>542482</v>
      </c>
      <c r="AD62">
        <v>1</v>
      </c>
      <c r="AE62">
        <v>578710</v>
      </c>
      <c r="AN62">
        <v>3084</v>
      </c>
      <c r="AO62">
        <v>82110</v>
      </c>
      <c r="AP62">
        <v>5</v>
      </c>
      <c r="AQ62">
        <v>85199</v>
      </c>
      <c r="AR62">
        <v>2963</v>
      </c>
      <c r="AS62">
        <v>82231</v>
      </c>
      <c r="AT62">
        <v>5</v>
      </c>
      <c r="AU62">
        <v>85199</v>
      </c>
      <c r="BD62">
        <v>40386</v>
      </c>
      <c r="BE62">
        <v>623517</v>
      </c>
      <c r="BF62">
        <v>6</v>
      </c>
      <c r="BG62">
        <v>663909</v>
      </c>
      <c r="BH62">
        <v>39190</v>
      </c>
      <c r="BI62">
        <v>624713</v>
      </c>
      <c r="BJ62">
        <v>6</v>
      </c>
      <c r="BK62">
        <v>663909</v>
      </c>
      <c r="BT62" t="s">
        <v>94</v>
      </c>
      <c r="BV62" s="28">
        <v>9.2361111111111102E-2</v>
      </c>
    </row>
    <row r="63" spans="1:74" x14ac:dyDescent="0.15">
      <c r="A63">
        <v>2</v>
      </c>
      <c r="B63">
        <v>19</v>
      </c>
      <c r="C63" t="s">
        <v>112</v>
      </c>
      <c r="D63" t="s">
        <v>137</v>
      </c>
      <c r="E63">
        <v>415</v>
      </c>
      <c r="F63">
        <v>11554</v>
      </c>
      <c r="G63">
        <v>0</v>
      </c>
      <c r="H63">
        <v>11969</v>
      </c>
      <c r="I63" t="s">
        <v>138</v>
      </c>
      <c r="J63">
        <v>408</v>
      </c>
      <c r="K63">
        <v>11561</v>
      </c>
      <c r="L63">
        <v>0</v>
      </c>
      <c r="M63">
        <v>11969</v>
      </c>
      <c r="X63">
        <v>37302</v>
      </c>
      <c r="Y63">
        <v>541407</v>
      </c>
      <c r="Z63">
        <v>1</v>
      </c>
      <c r="AA63">
        <v>578710</v>
      </c>
      <c r="AB63">
        <v>36227</v>
      </c>
      <c r="AC63">
        <v>542482</v>
      </c>
      <c r="AD63">
        <v>1</v>
      </c>
      <c r="AE63">
        <v>578710</v>
      </c>
      <c r="AN63">
        <v>3084</v>
      </c>
      <c r="AO63">
        <v>82110</v>
      </c>
      <c r="AP63">
        <v>5</v>
      </c>
      <c r="AQ63">
        <v>85199</v>
      </c>
      <c r="AR63">
        <v>2963</v>
      </c>
      <c r="AS63">
        <v>82231</v>
      </c>
      <c r="AT63">
        <v>5</v>
      </c>
      <c r="AU63">
        <v>85199</v>
      </c>
      <c r="BD63">
        <v>40386</v>
      </c>
      <c r="BE63">
        <v>623517</v>
      </c>
      <c r="BF63">
        <v>6</v>
      </c>
      <c r="BG63">
        <v>663909</v>
      </c>
      <c r="BH63">
        <v>39190</v>
      </c>
      <c r="BI63">
        <v>624713</v>
      </c>
      <c r="BJ63">
        <v>6</v>
      </c>
      <c r="BK63">
        <v>663909</v>
      </c>
      <c r="BT63" t="s">
        <v>94</v>
      </c>
      <c r="BV63" s="28">
        <v>9.2361111111111102E-2</v>
      </c>
    </row>
    <row r="64" spans="1:74" x14ac:dyDescent="0.15">
      <c r="A64">
        <v>2</v>
      </c>
      <c r="B64">
        <v>20</v>
      </c>
      <c r="C64" t="s">
        <v>113</v>
      </c>
      <c r="D64" t="s">
        <v>137</v>
      </c>
      <c r="E64">
        <v>1046</v>
      </c>
      <c r="F64">
        <v>18100</v>
      </c>
      <c r="G64">
        <v>0</v>
      </c>
      <c r="H64">
        <v>19146</v>
      </c>
      <c r="I64" t="s">
        <v>138</v>
      </c>
      <c r="J64">
        <v>1026</v>
      </c>
      <c r="K64">
        <v>18120</v>
      </c>
      <c r="L64">
        <v>0</v>
      </c>
      <c r="M64">
        <v>19146</v>
      </c>
      <c r="X64">
        <v>37302</v>
      </c>
      <c r="Y64">
        <v>541407</v>
      </c>
      <c r="Z64">
        <v>1</v>
      </c>
      <c r="AA64">
        <v>578710</v>
      </c>
      <c r="AB64">
        <v>36227</v>
      </c>
      <c r="AC64">
        <v>542482</v>
      </c>
      <c r="AD64">
        <v>1</v>
      </c>
      <c r="AE64">
        <v>578710</v>
      </c>
      <c r="AN64">
        <v>3084</v>
      </c>
      <c r="AO64">
        <v>82110</v>
      </c>
      <c r="AP64">
        <v>5</v>
      </c>
      <c r="AQ64">
        <v>85199</v>
      </c>
      <c r="AR64">
        <v>2963</v>
      </c>
      <c r="AS64">
        <v>82231</v>
      </c>
      <c r="AT64">
        <v>5</v>
      </c>
      <c r="AU64">
        <v>85199</v>
      </c>
      <c r="BD64">
        <v>40386</v>
      </c>
      <c r="BE64">
        <v>623517</v>
      </c>
      <c r="BF64">
        <v>6</v>
      </c>
      <c r="BG64">
        <v>663909</v>
      </c>
      <c r="BH64">
        <v>39190</v>
      </c>
      <c r="BI64">
        <v>624713</v>
      </c>
      <c r="BJ64">
        <v>6</v>
      </c>
      <c r="BK64">
        <v>663909</v>
      </c>
      <c r="BT64" t="s">
        <v>94</v>
      </c>
      <c r="BV64" s="28">
        <v>9.2361111111111102E-2</v>
      </c>
    </row>
    <row r="65" spans="1:74" x14ac:dyDescent="0.15">
      <c r="A65">
        <v>2</v>
      </c>
      <c r="B65">
        <v>21</v>
      </c>
      <c r="C65" t="s">
        <v>114</v>
      </c>
      <c r="D65" t="s">
        <v>137</v>
      </c>
      <c r="E65">
        <v>506</v>
      </c>
      <c r="F65">
        <v>14176</v>
      </c>
      <c r="G65">
        <v>1</v>
      </c>
      <c r="H65">
        <v>14683</v>
      </c>
      <c r="I65" t="s">
        <v>138</v>
      </c>
      <c r="J65">
        <v>531</v>
      </c>
      <c r="K65">
        <v>14151</v>
      </c>
      <c r="L65">
        <v>1</v>
      </c>
      <c r="M65">
        <v>14683</v>
      </c>
      <c r="X65">
        <v>37302</v>
      </c>
      <c r="Y65">
        <v>541407</v>
      </c>
      <c r="Z65">
        <v>1</v>
      </c>
      <c r="AA65">
        <v>578710</v>
      </c>
      <c r="AB65">
        <v>36227</v>
      </c>
      <c r="AC65">
        <v>542482</v>
      </c>
      <c r="AD65">
        <v>1</v>
      </c>
      <c r="AE65">
        <v>578710</v>
      </c>
      <c r="AN65">
        <v>3084</v>
      </c>
      <c r="AO65">
        <v>82110</v>
      </c>
      <c r="AP65">
        <v>5</v>
      </c>
      <c r="AQ65">
        <v>85199</v>
      </c>
      <c r="AR65">
        <v>2963</v>
      </c>
      <c r="AS65">
        <v>82231</v>
      </c>
      <c r="AT65">
        <v>5</v>
      </c>
      <c r="AU65">
        <v>85199</v>
      </c>
      <c r="BD65">
        <v>40386</v>
      </c>
      <c r="BE65">
        <v>623517</v>
      </c>
      <c r="BF65">
        <v>6</v>
      </c>
      <c r="BG65">
        <v>663909</v>
      </c>
      <c r="BH65">
        <v>39190</v>
      </c>
      <c r="BI65">
        <v>624713</v>
      </c>
      <c r="BJ65">
        <v>6</v>
      </c>
      <c r="BK65">
        <v>663909</v>
      </c>
      <c r="BT65" t="s">
        <v>94</v>
      </c>
      <c r="BV65" s="28">
        <v>9.2361111111111102E-2</v>
      </c>
    </row>
    <row r="66" spans="1:74" x14ac:dyDescent="0.15">
      <c r="A66">
        <v>2</v>
      </c>
      <c r="B66">
        <v>22</v>
      </c>
      <c r="C66" t="s">
        <v>115</v>
      </c>
      <c r="D66" t="s">
        <v>137</v>
      </c>
      <c r="E66">
        <v>480</v>
      </c>
      <c r="F66">
        <v>10698</v>
      </c>
      <c r="G66">
        <v>0</v>
      </c>
      <c r="H66">
        <v>11178</v>
      </c>
      <c r="I66" t="s">
        <v>138</v>
      </c>
      <c r="J66">
        <v>459</v>
      </c>
      <c r="K66">
        <v>10719</v>
      </c>
      <c r="L66">
        <v>0</v>
      </c>
      <c r="M66">
        <v>11178</v>
      </c>
      <c r="X66">
        <v>37302</v>
      </c>
      <c r="Y66">
        <v>541407</v>
      </c>
      <c r="Z66">
        <v>1</v>
      </c>
      <c r="AA66">
        <v>578710</v>
      </c>
      <c r="AB66">
        <v>36227</v>
      </c>
      <c r="AC66">
        <v>542482</v>
      </c>
      <c r="AD66">
        <v>1</v>
      </c>
      <c r="AE66">
        <v>578710</v>
      </c>
      <c r="AN66">
        <v>3084</v>
      </c>
      <c r="AO66">
        <v>82110</v>
      </c>
      <c r="AP66">
        <v>5</v>
      </c>
      <c r="AQ66">
        <v>85199</v>
      </c>
      <c r="AR66">
        <v>2963</v>
      </c>
      <c r="AS66">
        <v>82231</v>
      </c>
      <c r="AT66">
        <v>5</v>
      </c>
      <c r="AU66">
        <v>85199</v>
      </c>
      <c r="BD66">
        <v>40386</v>
      </c>
      <c r="BE66">
        <v>623517</v>
      </c>
      <c r="BF66">
        <v>6</v>
      </c>
      <c r="BG66">
        <v>663909</v>
      </c>
      <c r="BH66">
        <v>39190</v>
      </c>
      <c r="BI66">
        <v>624713</v>
      </c>
      <c r="BJ66">
        <v>6</v>
      </c>
      <c r="BK66">
        <v>663909</v>
      </c>
      <c r="BT66" t="s">
        <v>94</v>
      </c>
      <c r="BV66" s="28">
        <v>9.2361111111111102E-2</v>
      </c>
    </row>
    <row r="67" spans="1:74" x14ac:dyDescent="0.15">
      <c r="A67">
        <v>2</v>
      </c>
      <c r="B67">
        <v>23</v>
      </c>
      <c r="C67" t="s">
        <v>116</v>
      </c>
      <c r="D67" t="s">
        <v>137</v>
      </c>
      <c r="E67">
        <v>2584</v>
      </c>
      <c r="F67">
        <v>29721</v>
      </c>
      <c r="G67">
        <v>0</v>
      </c>
      <c r="H67">
        <v>32305</v>
      </c>
      <c r="I67" t="s">
        <v>138</v>
      </c>
      <c r="J67">
        <v>2543</v>
      </c>
      <c r="K67">
        <v>29762</v>
      </c>
      <c r="L67">
        <v>0</v>
      </c>
      <c r="M67">
        <v>32305</v>
      </c>
      <c r="X67">
        <v>37302</v>
      </c>
      <c r="Y67">
        <v>541407</v>
      </c>
      <c r="Z67">
        <v>1</v>
      </c>
      <c r="AA67">
        <v>578710</v>
      </c>
      <c r="AB67">
        <v>36227</v>
      </c>
      <c r="AC67">
        <v>542482</v>
      </c>
      <c r="AD67">
        <v>1</v>
      </c>
      <c r="AE67">
        <v>578710</v>
      </c>
      <c r="AN67">
        <v>3084</v>
      </c>
      <c r="AO67">
        <v>82110</v>
      </c>
      <c r="AP67">
        <v>5</v>
      </c>
      <c r="AQ67">
        <v>85199</v>
      </c>
      <c r="AR67">
        <v>2963</v>
      </c>
      <c r="AS67">
        <v>82231</v>
      </c>
      <c r="AT67">
        <v>5</v>
      </c>
      <c r="AU67">
        <v>85199</v>
      </c>
      <c r="BD67">
        <v>40386</v>
      </c>
      <c r="BE67">
        <v>623517</v>
      </c>
      <c r="BF67">
        <v>6</v>
      </c>
      <c r="BG67">
        <v>663909</v>
      </c>
      <c r="BH67">
        <v>39190</v>
      </c>
      <c r="BI67">
        <v>624713</v>
      </c>
      <c r="BJ67">
        <v>6</v>
      </c>
      <c r="BK67">
        <v>663909</v>
      </c>
      <c r="BT67" t="s">
        <v>94</v>
      </c>
      <c r="BV67" s="28">
        <v>9.2361111111111102E-2</v>
      </c>
    </row>
    <row r="68" spans="1:74" x14ac:dyDescent="0.15">
      <c r="A68">
        <v>2</v>
      </c>
      <c r="B68">
        <v>24</v>
      </c>
      <c r="C68" t="s">
        <v>117</v>
      </c>
      <c r="D68" t="s">
        <v>137</v>
      </c>
      <c r="E68">
        <v>8</v>
      </c>
      <c r="F68">
        <v>193</v>
      </c>
      <c r="G68">
        <v>0</v>
      </c>
      <c r="H68">
        <v>201</v>
      </c>
      <c r="I68" t="s">
        <v>138</v>
      </c>
      <c r="J68">
        <v>6</v>
      </c>
      <c r="K68">
        <v>195</v>
      </c>
      <c r="L68">
        <v>0</v>
      </c>
      <c r="M68">
        <v>201</v>
      </c>
      <c r="X68">
        <v>37302</v>
      </c>
      <c r="Y68">
        <v>541407</v>
      </c>
      <c r="Z68">
        <v>1</v>
      </c>
      <c r="AA68">
        <v>578710</v>
      </c>
      <c r="AB68">
        <v>36227</v>
      </c>
      <c r="AC68">
        <v>542482</v>
      </c>
      <c r="AD68">
        <v>1</v>
      </c>
      <c r="AE68">
        <v>578710</v>
      </c>
      <c r="AN68">
        <v>3084</v>
      </c>
      <c r="AO68">
        <v>82110</v>
      </c>
      <c r="AP68">
        <v>5</v>
      </c>
      <c r="AQ68">
        <v>85199</v>
      </c>
      <c r="AR68">
        <v>2963</v>
      </c>
      <c r="AS68">
        <v>82231</v>
      </c>
      <c r="AT68">
        <v>5</v>
      </c>
      <c r="AU68">
        <v>85199</v>
      </c>
      <c r="BD68">
        <v>40386</v>
      </c>
      <c r="BE68">
        <v>623517</v>
      </c>
      <c r="BF68">
        <v>6</v>
      </c>
      <c r="BG68">
        <v>663909</v>
      </c>
      <c r="BH68">
        <v>39190</v>
      </c>
      <c r="BI68">
        <v>624713</v>
      </c>
      <c r="BJ68">
        <v>6</v>
      </c>
      <c r="BK68">
        <v>663909</v>
      </c>
      <c r="BT68" t="s">
        <v>94</v>
      </c>
      <c r="BV68" s="28">
        <v>9.2361111111111102E-2</v>
      </c>
    </row>
    <row r="69" spans="1:74" x14ac:dyDescent="0.15">
      <c r="A69">
        <v>2</v>
      </c>
      <c r="B69">
        <v>25</v>
      </c>
      <c r="C69" t="s">
        <v>118</v>
      </c>
      <c r="D69" t="s">
        <v>137</v>
      </c>
      <c r="E69">
        <v>5</v>
      </c>
      <c r="F69">
        <v>404</v>
      </c>
      <c r="G69">
        <v>3</v>
      </c>
      <c r="H69">
        <v>412</v>
      </c>
      <c r="I69" t="s">
        <v>138</v>
      </c>
      <c r="J69">
        <v>5</v>
      </c>
      <c r="K69">
        <v>404</v>
      </c>
      <c r="L69">
        <v>3</v>
      </c>
      <c r="M69">
        <v>412</v>
      </c>
      <c r="X69">
        <v>37302</v>
      </c>
      <c r="Y69">
        <v>541407</v>
      </c>
      <c r="Z69">
        <v>1</v>
      </c>
      <c r="AA69">
        <v>578710</v>
      </c>
      <c r="AB69">
        <v>36227</v>
      </c>
      <c r="AC69">
        <v>542482</v>
      </c>
      <c r="AD69">
        <v>1</v>
      </c>
      <c r="AE69">
        <v>578710</v>
      </c>
      <c r="AN69">
        <v>3084</v>
      </c>
      <c r="AO69">
        <v>82110</v>
      </c>
      <c r="AP69">
        <v>5</v>
      </c>
      <c r="AQ69">
        <v>85199</v>
      </c>
      <c r="AR69">
        <v>2963</v>
      </c>
      <c r="AS69">
        <v>82231</v>
      </c>
      <c r="AT69">
        <v>5</v>
      </c>
      <c r="AU69">
        <v>85199</v>
      </c>
      <c r="BD69">
        <v>40386</v>
      </c>
      <c r="BE69">
        <v>623517</v>
      </c>
      <c r="BF69">
        <v>6</v>
      </c>
      <c r="BG69">
        <v>663909</v>
      </c>
      <c r="BH69">
        <v>39190</v>
      </c>
      <c r="BI69">
        <v>624713</v>
      </c>
      <c r="BJ69">
        <v>6</v>
      </c>
      <c r="BK69">
        <v>663909</v>
      </c>
      <c r="BT69" t="s">
        <v>94</v>
      </c>
      <c r="BV69" s="28">
        <v>9.2361111111111102E-2</v>
      </c>
    </row>
    <row r="70" spans="1:74" x14ac:dyDescent="0.15">
      <c r="A70">
        <v>2</v>
      </c>
      <c r="B70">
        <v>26</v>
      </c>
      <c r="C70" t="s">
        <v>119</v>
      </c>
      <c r="D70" t="s">
        <v>137</v>
      </c>
      <c r="E70">
        <v>13</v>
      </c>
      <c r="F70">
        <v>597</v>
      </c>
      <c r="G70">
        <v>3</v>
      </c>
      <c r="H70">
        <v>613</v>
      </c>
      <c r="I70" t="s">
        <v>138</v>
      </c>
      <c r="J70">
        <v>11</v>
      </c>
      <c r="K70">
        <v>599</v>
      </c>
      <c r="L70">
        <v>3</v>
      </c>
      <c r="M70">
        <v>613</v>
      </c>
      <c r="X70">
        <v>37302</v>
      </c>
      <c r="Y70">
        <v>541407</v>
      </c>
      <c r="Z70">
        <v>1</v>
      </c>
      <c r="AA70">
        <v>578710</v>
      </c>
      <c r="AB70">
        <v>36227</v>
      </c>
      <c r="AC70">
        <v>542482</v>
      </c>
      <c r="AD70">
        <v>1</v>
      </c>
      <c r="AE70">
        <v>578710</v>
      </c>
      <c r="AN70">
        <v>3084</v>
      </c>
      <c r="AO70">
        <v>82110</v>
      </c>
      <c r="AP70">
        <v>5</v>
      </c>
      <c r="AQ70">
        <v>85199</v>
      </c>
      <c r="AR70">
        <v>2963</v>
      </c>
      <c r="AS70">
        <v>82231</v>
      </c>
      <c r="AT70">
        <v>5</v>
      </c>
      <c r="AU70">
        <v>85199</v>
      </c>
      <c r="BD70">
        <v>40386</v>
      </c>
      <c r="BE70">
        <v>623517</v>
      </c>
      <c r="BF70">
        <v>6</v>
      </c>
      <c r="BG70">
        <v>663909</v>
      </c>
      <c r="BH70">
        <v>39190</v>
      </c>
      <c r="BI70">
        <v>624713</v>
      </c>
      <c r="BJ70">
        <v>6</v>
      </c>
      <c r="BK70">
        <v>663909</v>
      </c>
      <c r="BT70" t="s">
        <v>94</v>
      </c>
      <c r="BV70" s="28">
        <v>9.2361111111111102E-2</v>
      </c>
    </row>
    <row r="71" spans="1:74" x14ac:dyDescent="0.15">
      <c r="A71">
        <v>2</v>
      </c>
      <c r="B71">
        <v>27</v>
      </c>
      <c r="C71" t="s">
        <v>120</v>
      </c>
      <c r="D71" t="s">
        <v>137</v>
      </c>
      <c r="E71">
        <v>326</v>
      </c>
      <c r="F71">
        <v>9667</v>
      </c>
      <c r="G71">
        <v>0</v>
      </c>
      <c r="H71">
        <v>9993</v>
      </c>
      <c r="I71" t="s">
        <v>138</v>
      </c>
      <c r="J71">
        <v>325</v>
      </c>
      <c r="K71">
        <v>9668</v>
      </c>
      <c r="L71">
        <v>0</v>
      </c>
      <c r="M71">
        <v>9993</v>
      </c>
      <c r="X71">
        <v>37302</v>
      </c>
      <c r="Y71">
        <v>541407</v>
      </c>
      <c r="Z71">
        <v>1</v>
      </c>
      <c r="AA71">
        <v>578710</v>
      </c>
      <c r="AB71">
        <v>36227</v>
      </c>
      <c r="AC71">
        <v>542482</v>
      </c>
      <c r="AD71">
        <v>1</v>
      </c>
      <c r="AE71">
        <v>578710</v>
      </c>
      <c r="AN71">
        <v>3084</v>
      </c>
      <c r="AO71">
        <v>82110</v>
      </c>
      <c r="AP71">
        <v>5</v>
      </c>
      <c r="AQ71">
        <v>85199</v>
      </c>
      <c r="AR71">
        <v>2963</v>
      </c>
      <c r="AS71">
        <v>82231</v>
      </c>
      <c r="AT71">
        <v>5</v>
      </c>
      <c r="AU71">
        <v>85199</v>
      </c>
      <c r="BD71">
        <v>40386</v>
      </c>
      <c r="BE71">
        <v>623517</v>
      </c>
      <c r="BF71">
        <v>6</v>
      </c>
      <c r="BG71">
        <v>663909</v>
      </c>
      <c r="BH71">
        <v>39190</v>
      </c>
      <c r="BI71">
        <v>624713</v>
      </c>
      <c r="BJ71">
        <v>6</v>
      </c>
      <c r="BK71">
        <v>663909</v>
      </c>
      <c r="BT71" t="s">
        <v>94</v>
      </c>
      <c r="BV71" s="28">
        <v>9.2361111111111102E-2</v>
      </c>
    </row>
    <row r="72" spans="1:74" x14ac:dyDescent="0.15">
      <c r="A72">
        <v>2</v>
      </c>
      <c r="B72">
        <v>28</v>
      </c>
      <c r="C72" t="s">
        <v>121</v>
      </c>
      <c r="D72" t="s">
        <v>137</v>
      </c>
      <c r="E72">
        <v>326</v>
      </c>
      <c r="F72">
        <v>9667</v>
      </c>
      <c r="G72">
        <v>0</v>
      </c>
      <c r="H72">
        <v>9993</v>
      </c>
      <c r="I72" t="s">
        <v>138</v>
      </c>
      <c r="J72">
        <v>325</v>
      </c>
      <c r="K72">
        <v>9668</v>
      </c>
      <c r="L72">
        <v>0</v>
      </c>
      <c r="M72">
        <v>9993</v>
      </c>
      <c r="X72">
        <v>37302</v>
      </c>
      <c r="Y72">
        <v>541407</v>
      </c>
      <c r="Z72">
        <v>1</v>
      </c>
      <c r="AA72">
        <v>578710</v>
      </c>
      <c r="AB72">
        <v>36227</v>
      </c>
      <c r="AC72">
        <v>542482</v>
      </c>
      <c r="AD72">
        <v>1</v>
      </c>
      <c r="AE72">
        <v>578710</v>
      </c>
      <c r="AN72">
        <v>3084</v>
      </c>
      <c r="AO72">
        <v>82110</v>
      </c>
      <c r="AP72">
        <v>5</v>
      </c>
      <c r="AQ72">
        <v>85199</v>
      </c>
      <c r="AR72">
        <v>2963</v>
      </c>
      <c r="AS72">
        <v>82231</v>
      </c>
      <c r="AT72">
        <v>5</v>
      </c>
      <c r="AU72">
        <v>85199</v>
      </c>
      <c r="BD72">
        <v>40386</v>
      </c>
      <c r="BE72">
        <v>623517</v>
      </c>
      <c r="BF72">
        <v>6</v>
      </c>
      <c r="BG72">
        <v>663909</v>
      </c>
      <c r="BH72">
        <v>39190</v>
      </c>
      <c r="BI72">
        <v>624713</v>
      </c>
      <c r="BJ72">
        <v>6</v>
      </c>
      <c r="BK72">
        <v>663909</v>
      </c>
      <c r="BT72" t="s">
        <v>94</v>
      </c>
      <c r="BV72" s="28">
        <v>9.2361111111111102E-2</v>
      </c>
    </row>
    <row r="73" spans="1:74" x14ac:dyDescent="0.15">
      <c r="A73">
        <v>2</v>
      </c>
      <c r="B73">
        <v>29</v>
      </c>
      <c r="C73" t="s">
        <v>122</v>
      </c>
      <c r="D73" t="s">
        <v>137</v>
      </c>
      <c r="E73">
        <v>106</v>
      </c>
      <c r="F73">
        <v>5484</v>
      </c>
      <c r="G73">
        <v>0</v>
      </c>
      <c r="H73">
        <v>5590</v>
      </c>
      <c r="I73" t="s">
        <v>138</v>
      </c>
      <c r="J73">
        <v>99</v>
      </c>
      <c r="K73">
        <v>5491</v>
      </c>
      <c r="L73">
        <v>0</v>
      </c>
      <c r="M73">
        <v>5590</v>
      </c>
      <c r="X73">
        <v>37302</v>
      </c>
      <c r="Y73">
        <v>541407</v>
      </c>
      <c r="Z73">
        <v>1</v>
      </c>
      <c r="AA73">
        <v>578710</v>
      </c>
      <c r="AB73">
        <v>36227</v>
      </c>
      <c r="AC73">
        <v>542482</v>
      </c>
      <c r="AD73">
        <v>1</v>
      </c>
      <c r="AE73">
        <v>578710</v>
      </c>
      <c r="AN73">
        <v>3084</v>
      </c>
      <c r="AO73">
        <v>82110</v>
      </c>
      <c r="AP73">
        <v>5</v>
      </c>
      <c r="AQ73">
        <v>85199</v>
      </c>
      <c r="AR73">
        <v>2963</v>
      </c>
      <c r="AS73">
        <v>82231</v>
      </c>
      <c r="AT73">
        <v>5</v>
      </c>
      <c r="AU73">
        <v>85199</v>
      </c>
      <c r="BD73">
        <v>40386</v>
      </c>
      <c r="BE73">
        <v>623517</v>
      </c>
      <c r="BF73">
        <v>6</v>
      </c>
      <c r="BG73">
        <v>663909</v>
      </c>
      <c r="BH73">
        <v>39190</v>
      </c>
      <c r="BI73">
        <v>624713</v>
      </c>
      <c r="BJ73">
        <v>6</v>
      </c>
      <c r="BK73">
        <v>663909</v>
      </c>
      <c r="BT73" t="s">
        <v>94</v>
      </c>
      <c r="BV73" s="28">
        <v>9.2361111111111102E-2</v>
      </c>
    </row>
    <row r="74" spans="1:74" x14ac:dyDescent="0.15">
      <c r="A74">
        <v>2</v>
      </c>
      <c r="B74">
        <v>30</v>
      </c>
      <c r="C74" t="s">
        <v>123</v>
      </c>
      <c r="D74" t="s">
        <v>137</v>
      </c>
      <c r="E74">
        <v>106</v>
      </c>
      <c r="F74">
        <v>5484</v>
      </c>
      <c r="G74">
        <v>0</v>
      </c>
      <c r="H74">
        <v>5590</v>
      </c>
      <c r="I74" t="s">
        <v>138</v>
      </c>
      <c r="J74">
        <v>99</v>
      </c>
      <c r="K74">
        <v>5491</v>
      </c>
      <c r="L74">
        <v>0</v>
      </c>
      <c r="M74">
        <v>5590</v>
      </c>
      <c r="X74">
        <v>37302</v>
      </c>
      <c r="Y74">
        <v>541407</v>
      </c>
      <c r="Z74">
        <v>1</v>
      </c>
      <c r="AA74">
        <v>578710</v>
      </c>
      <c r="AB74">
        <v>36227</v>
      </c>
      <c r="AC74">
        <v>542482</v>
      </c>
      <c r="AD74">
        <v>1</v>
      </c>
      <c r="AE74">
        <v>578710</v>
      </c>
      <c r="AN74">
        <v>3084</v>
      </c>
      <c r="AO74">
        <v>82110</v>
      </c>
      <c r="AP74">
        <v>5</v>
      </c>
      <c r="AQ74">
        <v>85199</v>
      </c>
      <c r="AR74">
        <v>2963</v>
      </c>
      <c r="AS74">
        <v>82231</v>
      </c>
      <c r="AT74">
        <v>5</v>
      </c>
      <c r="AU74">
        <v>85199</v>
      </c>
      <c r="BD74">
        <v>40386</v>
      </c>
      <c r="BE74">
        <v>623517</v>
      </c>
      <c r="BF74">
        <v>6</v>
      </c>
      <c r="BG74">
        <v>663909</v>
      </c>
      <c r="BH74">
        <v>39190</v>
      </c>
      <c r="BI74">
        <v>624713</v>
      </c>
      <c r="BJ74">
        <v>6</v>
      </c>
      <c r="BK74">
        <v>663909</v>
      </c>
      <c r="BT74" t="s">
        <v>94</v>
      </c>
      <c r="BV74" s="28">
        <v>9.2361111111111102E-2</v>
      </c>
    </row>
    <row r="75" spans="1:74" x14ac:dyDescent="0.15">
      <c r="A75">
        <v>2</v>
      </c>
      <c r="B75">
        <v>31</v>
      </c>
      <c r="C75" t="s">
        <v>124</v>
      </c>
      <c r="D75" t="s">
        <v>137</v>
      </c>
      <c r="E75">
        <v>135</v>
      </c>
      <c r="F75">
        <v>4167</v>
      </c>
      <c r="G75">
        <v>2</v>
      </c>
      <c r="H75">
        <v>4304</v>
      </c>
      <c r="I75" t="s">
        <v>138</v>
      </c>
      <c r="J75">
        <v>128</v>
      </c>
      <c r="K75">
        <v>4174</v>
      </c>
      <c r="L75">
        <v>2</v>
      </c>
      <c r="M75">
        <v>4304</v>
      </c>
      <c r="X75">
        <v>37302</v>
      </c>
      <c r="Y75">
        <v>541407</v>
      </c>
      <c r="Z75">
        <v>1</v>
      </c>
      <c r="AA75">
        <v>578710</v>
      </c>
      <c r="AB75">
        <v>36227</v>
      </c>
      <c r="AC75">
        <v>542482</v>
      </c>
      <c r="AD75">
        <v>1</v>
      </c>
      <c r="AE75">
        <v>578710</v>
      </c>
      <c r="AN75">
        <v>3084</v>
      </c>
      <c r="AO75">
        <v>82110</v>
      </c>
      <c r="AP75">
        <v>5</v>
      </c>
      <c r="AQ75">
        <v>85199</v>
      </c>
      <c r="AR75">
        <v>2963</v>
      </c>
      <c r="AS75">
        <v>82231</v>
      </c>
      <c r="AT75">
        <v>5</v>
      </c>
      <c r="AU75">
        <v>85199</v>
      </c>
      <c r="BD75">
        <v>40386</v>
      </c>
      <c r="BE75">
        <v>623517</v>
      </c>
      <c r="BF75">
        <v>6</v>
      </c>
      <c r="BG75">
        <v>663909</v>
      </c>
      <c r="BH75">
        <v>39190</v>
      </c>
      <c r="BI75">
        <v>624713</v>
      </c>
      <c r="BJ75">
        <v>6</v>
      </c>
      <c r="BK75">
        <v>663909</v>
      </c>
      <c r="BT75" t="s">
        <v>94</v>
      </c>
      <c r="BV75" s="28">
        <v>9.2361111111111102E-2</v>
      </c>
    </row>
    <row r="76" spans="1:74" x14ac:dyDescent="0.15">
      <c r="A76">
        <v>2</v>
      </c>
      <c r="B76">
        <v>32</v>
      </c>
      <c r="C76" t="s">
        <v>125</v>
      </c>
      <c r="D76" t="s">
        <v>137</v>
      </c>
      <c r="E76">
        <v>135</v>
      </c>
      <c r="F76">
        <v>4167</v>
      </c>
      <c r="G76">
        <v>2</v>
      </c>
      <c r="H76">
        <v>4304</v>
      </c>
      <c r="I76" t="s">
        <v>138</v>
      </c>
      <c r="J76">
        <v>128</v>
      </c>
      <c r="K76">
        <v>4174</v>
      </c>
      <c r="L76">
        <v>2</v>
      </c>
      <c r="M76">
        <v>4304</v>
      </c>
      <c r="X76">
        <v>37302</v>
      </c>
      <c r="Y76">
        <v>541407</v>
      </c>
      <c r="Z76">
        <v>1</v>
      </c>
      <c r="AA76">
        <v>578710</v>
      </c>
      <c r="AB76">
        <v>36227</v>
      </c>
      <c r="AC76">
        <v>542482</v>
      </c>
      <c r="AD76">
        <v>1</v>
      </c>
      <c r="AE76">
        <v>578710</v>
      </c>
      <c r="AN76">
        <v>3084</v>
      </c>
      <c r="AO76">
        <v>82110</v>
      </c>
      <c r="AP76">
        <v>5</v>
      </c>
      <c r="AQ76">
        <v>85199</v>
      </c>
      <c r="AR76">
        <v>2963</v>
      </c>
      <c r="AS76">
        <v>82231</v>
      </c>
      <c r="AT76">
        <v>5</v>
      </c>
      <c r="AU76">
        <v>85199</v>
      </c>
      <c r="BD76">
        <v>40386</v>
      </c>
      <c r="BE76">
        <v>623517</v>
      </c>
      <c r="BF76">
        <v>6</v>
      </c>
      <c r="BG76">
        <v>663909</v>
      </c>
      <c r="BH76">
        <v>39190</v>
      </c>
      <c r="BI76">
        <v>624713</v>
      </c>
      <c r="BJ76">
        <v>6</v>
      </c>
      <c r="BK76">
        <v>663909</v>
      </c>
      <c r="BT76" t="s">
        <v>94</v>
      </c>
      <c r="BV76" s="28">
        <v>9.2361111111111102E-2</v>
      </c>
    </row>
    <row r="77" spans="1:74" x14ac:dyDescent="0.15">
      <c r="A77">
        <v>2</v>
      </c>
      <c r="B77">
        <v>33</v>
      </c>
      <c r="C77" t="s">
        <v>126</v>
      </c>
      <c r="D77" t="s">
        <v>137</v>
      </c>
      <c r="E77">
        <v>129</v>
      </c>
      <c r="F77">
        <v>5117</v>
      </c>
      <c r="G77">
        <v>0</v>
      </c>
      <c r="H77">
        <v>5246</v>
      </c>
      <c r="I77" t="s">
        <v>138</v>
      </c>
      <c r="J77">
        <v>122</v>
      </c>
      <c r="K77">
        <v>5124</v>
      </c>
      <c r="L77">
        <v>0</v>
      </c>
      <c r="M77">
        <v>5246</v>
      </c>
      <c r="X77">
        <v>37302</v>
      </c>
      <c r="Y77">
        <v>541407</v>
      </c>
      <c r="Z77">
        <v>1</v>
      </c>
      <c r="AA77">
        <v>578710</v>
      </c>
      <c r="AB77">
        <v>36227</v>
      </c>
      <c r="AC77">
        <v>542482</v>
      </c>
      <c r="AD77">
        <v>1</v>
      </c>
      <c r="AE77">
        <v>578710</v>
      </c>
      <c r="AN77">
        <v>3084</v>
      </c>
      <c r="AO77">
        <v>82110</v>
      </c>
      <c r="AP77">
        <v>5</v>
      </c>
      <c r="AQ77">
        <v>85199</v>
      </c>
      <c r="AR77">
        <v>2963</v>
      </c>
      <c r="AS77">
        <v>82231</v>
      </c>
      <c r="AT77">
        <v>5</v>
      </c>
      <c r="AU77">
        <v>85199</v>
      </c>
      <c r="BD77">
        <v>40386</v>
      </c>
      <c r="BE77">
        <v>623517</v>
      </c>
      <c r="BF77">
        <v>6</v>
      </c>
      <c r="BG77">
        <v>663909</v>
      </c>
      <c r="BH77">
        <v>39190</v>
      </c>
      <c r="BI77">
        <v>624713</v>
      </c>
      <c r="BJ77">
        <v>6</v>
      </c>
      <c r="BK77">
        <v>663909</v>
      </c>
      <c r="BT77" t="s">
        <v>94</v>
      </c>
      <c r="BV77" s="28">
        <v>9.2361111111111102E-2</v>
      </c>
    </row>
    <row r="78" spans="1:74" x14ac:dyDescent="0.15">
      <c r="A78">
        <v>2</v>
      </c>
      <c r="B78">
        <v>34</v>
      </c>
      <c r="C78" t="s">
        <v>127</v>
      </c>
      <c r="D78" t="s">
        <v>137</v>
      </c>
      <c r="E78">
        <v>129</v>
      </c>
      <c r="F78">
        <v>5117</v>
      </c>
      <c r="G78">
        <v>0</v>
      </c>
      <c r="H78">
        <v>5246</v>
      </c>
      <c r="I78" t="s">
        <v>138</v>
      </c>
      <c r="J78">
        <v>122</v>
      </c>
      <c r="K78">
        <v>5124</v>
      </c>
      <c r="L78">
        <v>0</v>
      </c>
      <c r="M78">
        <v>5246</v>
      </c>
      <c r="X78">
        <v>37302</v>
      </c>
      <c r="Y78">
        <v>541407</v>
      </c>
      <c r="Z78">
        <v>1</v>
      </c>
      <c r="AA78">
        <v>578710</v>
      </c>
      <c r="AB78">
        <v>36227</v>
      </c>
      <c r="AC78">
        <v>542482</v>
      </c>
      <c r="AD78">
        <v>1</v>
      </c>
      <c r="AE78">
        <v>578710</v>
      </c>
      <c r="AN78">
        <v>3084</v>
      </c>
      <c r="AO78">
        <v>82110</v>
      </c>
      <c r="AP78">
        <v>5</v>
      </c>
      <c r="AQ78">
        <v>85199</v>
      </c>
      <c r="AR78">
        <v>2963</v>
      </c>
      <c r="AS78">
        <v>82231</v>
      </c>
      <c r="AT78">
        <v>5</v>
      </c>
      <c r="AU78">
        <v>85199</v>
      </c>
      <c r="BD78">
        <v>40386</v>
      </c>
      <c r="BE78">
        <v>623517</v>
      </c>
      <c r="BF78">
        <v>6</v>
      </c>
      <c r="BG78">
        <v>663909</v>
      </c>
      <c r="BH78">
        <v>39190</v>
      </c>
      <c r="BI78">
        <v>624713</v>
      </c>
      <c r="BJ78">
        <v>6</v>
      </c>
      <c r="BK78">
        <v>663909</v>
      </c>
      <c r="BT78" t="s">
        <v>94</v>
      </c>
      <c r="BV78" s="28">
        <v>9.2361111111111102E-2</v>
      </c>
    </row>
    <row r="79" spans="1:74" x14ac:dyDescent="0.15">
      <c r="A79">
        <v>2</v>
      </c>
      <c r="B79">
        <v>35</v>
      </c>
      <c r="C79" t="s">
        <v>128</v>
      </c>
      <c r="D79" t="s">
        <v>137</v>
      </c>
      <c r="E79">
        <v>88</v>
      </c>
      <c r="F79">
        <v>2555</v>
      </c>
      <c r="G79">
        <v>0</v>
      </c>
      <c r="H79">
        <v>2643</v>
      </c>
      <c r="I79" t="s">
        <v>138</v>
      </c>
      <c r="J79">
        <v>92</v>
      </c>
      <c r="K79">
        <v>2551</v>
      </c>
      <c r="L79">
        <v>0</v>
      </c>
      <c r="M79">
        <v>2643</v>
      </c>
      <c r="X79">
        <v>37302</v>
      </c>
      <c r="Y79">
        <v>541407</v>
      </c>
      <c r="Z79">
        <v>1</v>
      </c>
      <c r="AA79">
        <v>578710</v>
      </c>
      <c r="AB79">
        <v>36227</v>
      </c>
      <c r="AC79">
        <v>542482</v>
      </c>
      <c r="AD79">
        <v>1</v>
      </c>
      <c r="AE79">
        <v>578710</v>
      </c>
      <c r="AN79">
        <v>3084</v>
      </c>
      <c r="AO79">
        <v>82110</v>
      </c>
      <c r="AP79">
        <v>5</v>
      </c>
      <c r="AQ79">
        <v>85199</v>
      </c>
      <c r="AR79">
        <v>2963</v>
      </c>
      <c r="AS79">
        <v>82231</v>
      </c>
      <c r="AT79">
        <v>5</v>
      </c>
      <c r="AU79">
        <v>85199</v>
      </c>
      <c r="BD79">
        <v>40386</v>
      </c>
      <c r="BE79">
        <v>623517</v>
      </c>
      <c r="BF79">
        <v>6</v>
      </c>
      <c r="BG79">
        <v>663909</v>
      </c>
      <c r="BH79">
        <v>39190</v>
      </c>
      <c r="BI79">
        <v>624713</v>
      </c>
      <c r="BJ79">
        <v>6</v>
      </c>
      <c r="BK79">
        <v>663909</v>
      </c>
      <c r="BT79" t="s">
        <v>94</v>
      </c>
      <c r="BV79" s="28">
        <v>9.2361111111111102E-2</v>
      </c>
    </row>
    <row r="80" spans="1:74" x14ac:dyDescent="0.15">
      <c r="A80">
        <v>2</v>
      </c>
      <c r="B80">
        <v>36</v>
      </c>
      <c r="C80" t="s">
        <v>129</v>
      </c>
      <c r="D80" t="s">
        <v>137</v>
      </c>
      <c r="E80">
        <v>92</v>
      </c>
      <c r="F80">
        <v>3275</v>
      </c>
      <c r="G80">
        <v>0</v>
      </c>
      <c r="H80">
        <v>3367</v>
      </c>
      <c r="I80" t="s">
        <v>138</v>
      </c>
      <c r="J80">
        <v>81</v>
      </c>
      <c r="K80">
        <v>3286</v>
      </c>
      <c r="L80">
        <v>0</v>
      </c>
      <c r="M80">
        <v>3367</v>
      </c>
      <c r="X80">
        <v>37302</v>
      </c>
      <c r="Y80">
        <v>541407</v>
      </c>
      <c r="Z80">
        <v>1</v>
      </c>
      <c r="AA80">
        <v>578710</v>
      </c>
      <c r="AB80">
        <v>36227</v>
      </c>
      <c r="AC80">
        <v>542482</v>
      </c>
      <c r="AD80">
        <v>1</v>
      </c>
      <c r="AE80">
        <v>578710</v>
      </c>
      <c r="AN80">
        <v>3084</v>
      </c>
      <c r="AO80">
        <v>82110</v>
      </c>
      <c r="AP80">
        <v>5</v>
      </c>
      <c r="AQ80">
        <v>85199</v>
      </c>
      <c r="AR80">
        <v>2963</v>
      </c>
      <c r="AS80">
        <v>82231</v>
      </c>
      <c r="AT80">
        <v>5</v>
      </c>
      <c r="AU80">
        <v>85199</v>
      </c>
      <c r="BD80">
        <v>40386</v>
      </c>
      <c r="BE80">
        <v>623517</v>
      </c>
      <c r="BF80">
        <v>6</v>
      </c>
      <c r="BG80">
        <v>663909</v>
      </c>
      <c r="BH80">
        <v>39190</v>
      </c>
      <c r="BI80">
        <v>624713</v>
      </c>
      <c r="BJ80">
        <v>6</v>
      </c>
      <c r="BK80">
        <v>663909</v>
      </c>
      <c r="BT80" t="s">
        <v>94</v>
      </c>
      <c r="BV80" s="28">
        <v>9.2361111111111102E-2</v>
      </c>
    </row>
    <row r="81" spans="1:74" x14ac:dyDescent="0.15">
      <c r="A81">
        <v>2</v>
      </c>
      <c r="B81">
        <v>37</v>
      </c>
      <c r="C81" t="s">
        <v>130</v>
      </c>
      <c r="D81" t="s">
        <v>137</v>
      </c>
      <c r="E81">
        <v>119</v>
      </c>
      <c r="F81">
        <v>3099</v>
      </c>
      <c r="G81">
        <v>0</v>
      </c>
      <c r="H81">
        <v>3218</v>
      </c>
      <c r="I81" t="s">
        <v>138</v>
      </c>
      <c r="J81">
        <v>112</v>
      </c>
      <c r="K81">
        <v>3106</v>
      </c>
      <c r="L81">
        <v>0</v>
      </c>
      <c r="M81">
        <v>3218</v>
      </c>
      <c r="X81">
        <v>37302</v>
      </c>
      <c r="Y81">
        <v>541407</v>
      </c>
      <c r="Z81">
        <v>1</v>
      </c>
      <c r="AA81">
        <v>578710</v>
      </c>
      <c r="AB81">
        <v>36227</v>
      </c>
      <c r="AC81">
        <v>542482</v>
      </c>
      <c r="AD81">
        <v>1</v>
      </c>
      <c r="AE81">
        <v>578710</v>
      </c>
      <c r="AN81">
        <v>3084</v>
      </c>
      <c r="AO81">
        <v>82110</v>
      </c>
      <c r="AP81">
        <v>5</v>
      </c>
      <c r="AQ81">
        <v>85199</v>
      </c>
      <c r="AR81">
        <v>2963</v>
      </c>
      <c r="AS81">
        <v>82231</v>
      </c>
      <c r="AT81">
        <v>5</v>
      </c>
      <c r="AU81">
        <v>85199</v>
      </c>
      <c r="BD81">
        <v>40386</v>
      </c>
      <c r="BE81">
        <v>623517</v>
      </c>
      <c r="BF81">
        <v>6</v>
      </c>
      <c r="BG81">
        <v>663909</v>
      </c>
      <c r="BH81">
        <v>39190</v>
      </c>
      <c r="BI81">
        <v>624713</v>
      </c>
      <c r="BJ81">
        <v>6</v>
      </c>
      <c r="BK81">
        <v>663909</v>
      </c>
      <c r="BT81" t="s">
        <v>94</v>
      </c>
      <c r="BV81" s="28">
        <v>9.2361111111111102E-2</v>
      </c>
    </row>
    <row r="82" spans="1:74" x14ac:dyDescent="0.15">
      <c r="A82">
        <v>2</v>
      </c>
      <c r="B82">
        <v>38</v>
      </c>
      <c r="C82" t="s">
        <v>131</v>
      </c>
      <c r="D82" t="s">
        <v>137</v>
      </c>
      <c r="E82">
        <v>258</v>
      </c>
      <c r="F82">
        <v>5663</v>
      </c>
      <c r="G82">
        <v>0</v>
      </c>
      <c r="H82">
        <v>5921</v>
      </c>
      <c r="I82" t="s">
        <v>138</v>
      </c>
      <c r="J82">
        <v>236</v>
      </c>
      <c r="K82">
        <v>5685</v>
      </c>
      <c r="L82">
        <v>0</v>
      </c>
      <c r="M82">
        <v>5921</v>
      </c>
      <c r="X82">
        <v>37302</v>
      </c>
      <c r="Y82">
        <v>541407</v>
      </c>
      <c r="Z82">
        <v>1</v>
      </c>
      <c r="AA82">
        <v>578710</v>
      </c>
      <c r="AB82">
        <v>36227</v>
      </c>
      <c r="AC82">
        <v>542482</v>
      </c>
      <c r="AD82">
        <v>1</v>
      </c>
      <c r="AE82">
        <v>578710</v>
      </c>
      <c r="AN82">
        <v>3084</v>
      </c>
      <c r="AO82">
        <v>82110</v>
      </c>
      <c r="AP82">
        <v>5</v>
      </c>
      <c r="AQ82">
        <v>85199</v>
      </c>
      <c r="AR82">
        <v>2963</v>
      </c>
      <c r="AS82">
        <v>82231</v>
      </c>
      <c r="AT82">
        <v>5</v>
      </c>
      <c r="AU82">
        <v>85199</v>
      </c>
      <c r="BD82">
        <v>40386</v>
      </c>
      <c r="BE82">
        <v>623517</v>
      </c>
      <c r="BF82">
        <v>6</v>
      </c>
      <c r="BG82">
        <v>663909</v>
      </c>
      <c r="BH82">
        <v>39190</v>
      </c>
      <c r="BI82">
        <v>624713</v>
      </c>
      <c r="BJ82">
        <v>6</v>
      </c>
      <c r="BK82">
        <v>663909</v>
      </c>
      <c r="BT82" t="s">
        <v>94</v>
      </c>
      <c r="BV82" s="28">
        <v>9.2361111111111102E-2</v>
      </c>
    </row>
    <row r="83" spans="1:74" x14ac:dyDescent="0.15">
      <c r="A83">
        <v>2</v>
      </c>
      <c r="B83">
        <v>39</v>
      </c>
      <c r="C83" t="s">
        <v>132</v>
      </c>
      <c r="D83" t="s">
        <v>137</v>
      </c>
      <c r="E83">
        <v>557</v>
      </c>
      <c r="F83">
        <v>14592</v>
      </c>
      <c r="G83">
        <v>0</v>
      </c>
      <c r="H83">
        <v>15149</v>
      </c>
      <c r="I83" t="s">
        <v>138</v>
      </c>
      <c r="J83">
        <v>521</v>
      </c>
      <c r="K83">
        <v>14628</v>
      </c>
      <c r="L83">
        <v>0</v>
      </c>
      <c r="M83">
        <v>15149</v>
      </c>
      <c r="X83">
        <v>37302</v>
      </c>
      <c r="Y83">
        <v>541407</v>
      </c>
      <c r="Z83">
        <v>1</v>
      </c>
      <c r="AA83">
        <v>578710</v>
      </c>
      <c r="AB83">
        <v>36227</v>
      </c>
      <c r="AC83">
        <v>542482</v>
      </c>
      <c r="AD83">
        <v>1</v>
      </c>
      <c r="AE83">
        <v>578710</v>
      </c>
      <c r="AN83">
        <v>3084</v>
      </c>
      <c r="AO83">
        <v>82110</v>
      </c>
      <c r="AP83">
        <v>5</v>
      </c>
      <c r="AQ83">
        <v>85199</v>
      </c>
      <c r="AR83">
        <v>2963</v>
      </c>
      <c r="AS83">
        <v>82231</v>
      </c>
      <c r="AT83">
        <v>5</v>
      </c>
      <c r="AU83">
        <v>85199</v>
      </c>
      <c r="BD83">
        <v>40386</v>
      </c>
      <c r="BE83">
        <v>623517</v>
      </c>
      <c r="BF83">
        <v>6</v>
      </c>
      <c r="BG83">
        <v>663909</v>
      </c>
      <c r="BH83">
        <v>39190</v>
      </c>
      <c r="BI83">
        <v>624713</v>
      </c>
      <c r="BJ83">
        <v>6</v>
      </c>
      <c r="BK83">
        <v>663909</v>
      </c>
      <c r="BT83" t="s">
        <v>94</v>
      </c>
      <c r="BV83" s="28">
        <v>9.2361111111111102E-2</v>
      </c>
    </row>
    <row r="84" spans="1:74" x14ac:dyDescent="0.15">
      <c r="A84">
        <v>2</v>
      </c>
      <c r="B84">
        <v>40</v>
      </c>
      <c r="C84" t="s">
        <v>133</v>
      </c>
      <c r="D84" t="s">
        <v>137</v>
      </c>
      <c r="E84">
        <v>148</v>
      </c>
      <c r="F84">
        <v>3521</v>
      </c>
      <c r="G84">
        <v>0</v>
      </c>
      <c r="H84">
        <v>3669</v>
      </c>
      <c r="I84" t="s">
        <v>138</v>
      </c>
      <c r="J84">
        <v>140</v>
      </c>
      <c r="K84">
        <v>3529</v>
      </c>
      <c r="L84">
        <v>0</v>
      </c>
      <c r="M84">
        <v>3669</v>
      </c>
      <c r="X84">
        <v>37302</v>
      </c>
      <c r="Y84">
        <v>541407</v>
      </c>
      <c r="Z84">
        <v>1</v>
      </c>
      <c r="AA84">
        <v>578710</v>
      </c>
      <c r="AB84">
        <v>36227</v>
      </c>
      <c r="AC84">
        <v>542482</v>
      </c>
      <c r="AD84">
        <v>1</v>
      </c>
      <c r="AE84">
        <v>578710</v>
      </c>
      <c r="AN84">
        <v>3084</v>
      </c>
      <c r="AO84">
        <v>82110</v>
      </c>
      <c r="AP84">
        <v>5</v>
      </c>
      <c r="AQ84">
        <v>85199</v>
      </c>
      <c r="AR84">
        <v>2963</v>
      </c>
      <c r="AS84">
        <v>82231</v>
      </c>
      <c r="AT84">
        <v>5</v>
      </c>
      <c r="AU84">
        <v>85199</v>
      </c>
      <c r="BD84">
        <v>40386</v>
      </c>
      <c r="BE84">
        <v>623517</v>
      </c>
      <c r="BF84">
        <v>6</v>
      </c>
      <c r="BG84">
        <v>663909</v>
      </c>
      <c r="BH84">
        <v>39190</v>
      </c>
      <c r="BI84">
        <v>624713</v>
      </c>
      <c r="BJ84">
        <v>6</v>
      </c>
      <c r="BK84">
        <v>663909</v>
      </c>
      <c r="BT84" t="s">
        <v>94</v>
      </c>
      <c r="BV84" s="28">
        <v>9.2361111111111102E-2</v>
      </c>
    </row>
    <row r="85" spans="1:74" x14ac:dyDescent="0.15">
      <c r="A85">
        <v>2</v>
      </c>
      <c r="B85">
        <v>41</v>
      </c>
      <c r="C85" t="s">
        <v>134</v>
      </c>
      <c r="D85" t="s">
        <v>137</v>
      </c>
      <c r="E85">
        <v>154</v>
      </c>
      <c r="F85">
        <v>2387</v>
      </c>
      <c r="G85">
        <v>0</v>
      </c>
      <c r="H85">
        <v>2541</v>
      </c>
      <c r="I85" t="s">
        <v>138</v>
      </c>
      <c r="J85">
        <v>151</v>
      </c>
      <c r="K85">
        <v>2390</v>
      </c>
      <c r="L85">
        <v>0</v>
      </c>
      <c r="M85">
        <v>2541</v>
      </c>
      <c r="X85">
        <v>37302</v>
      </c>
      <c r="Y85">
        <v>541407</v>
      </c>
      <c r="Z85">
        <v>1</v>
      </c>
      <c r="AA85">
        <v>578710</v>
      </c>
      <c r="AB85">
        <v>36227</v>
      </c>
      <c r="AC85">
        <v>542482</v>
      </c>
      <c r="AD85">
        <v>1</v>
      </c>
      <c r="AE85">
        <v>578710</v>
      </c>
      <c r="AN85">
        <v>3084</v>
      </c>
      <c r="AO85">
        <v>82110</v>
      </c>
      <c r="AP85">
        <v>5</v>
      </c>
      <c r="AQ85">
        <v>85199</v>
      </c>
      <c r="AR85">
        <v>2963</v>
      </c>
      <c r="AS85">
        <v>82231</v>
      </c>
      <c r="AT85">
        <v>5</v>
      </c>
      <c r="AU85">
        <v>85199</v>
      </c>
      <c r="BD85">
        <v>40386</v>
      </c>
      <c r="BE85">
        <v>623517</v>
      </c>
      <c r="BF85">
        <v>6</v>
      </c>
      <c r="BG85">
        <v>663909</v>
      </c>
      <c r="BH85">
        <v>39190</v>
      </c>
      <c r="BI85">
        <v>624713</v>
      </c>
      <c r="BJ85">
        <v>6</v>
      </c>
      <c r="BK85">
        <v>663909</v>
      </c>
      <c r="BT85" t="s">
        <v>94</v>
      </c>
      <c r="BV85" s="28">
        <v>9.2361111111111102E-2</v>
      </c>
    </row>
    <row r="86" spans="1:74" x14ac:dyDescent="0.15">
      <c r="A86">
        <v>2</v>
      </c>
      <c r="B86">
        <v>42</v>
      </c>
      <c r="C86" t="s">
        <v>135</v>
      </c>
      <c r="D86" t="s">
        <v>137</v>
      </c>
      <c r="E86">
        <v>375</v>
      </c>
      <c r="F86">
        <v>5546</v>
      </c>
      <c r="G86">
        <v>0</v>
      </c>
      <c r="H86">
        <v>5921</v>
      </c>
      <c r="I86" t="s">
        <v>138</v>
      </c>
      <c r="J86">
        <v>358</v>
      </c>
      <c r="K86">
        <v>5563</v>
      </c>
      <c r="L86">
        <v>0</v>
      </c>
      <c r="M86">
        <v>5921</v>
      </c>
      <c r="X86">
        <v>37302</v>
      </c>
      <c r="Y86">
        <v>541407</v>
      </c>
      <c r="Z86">
        <v>1</v>
      </c>
      <c r="AA86">
        <v>578710</v>
      </c>
      <c r="AB86">
        <v>36227</v>
      </c>
      <c r="AC86">
        <v>542482</v>
      </c>
      <c r="AD86">
        <v>1</v>
      </c>
      <c r="AE86">
        <v>578710</v>
      </c>
      <c r="AN86">
        <v>3084</v>
      </c>
      <c r="AO86">
        <v>82110</v>
      </c>
      <c r="AP86">
        <v>5</v>
      </c>
      <c r="AQ86">
        <v>85199</v>
      </c>
      <c r="AR86">
        <v>2963</v>
      </c>
      <c r="AS86">
        <v>82231</v>
      </c>
      <c r="AT86">
        <v>5</v>
      </c>
      <c r="AU86">
        <v>85199</v>
      </c>
      <c r="BD86">
        <v>40386</v>
      </c>
      <c r="BE86">
        <v>623517</v>
      </c>
      <c r="BF86">
        <v>6</v>
      </c>
      <c r="BG86">
        <v>663909</v>
      </c>
      <c r="BH86">
        <v>39190</v>
      </c>
      <c r="BI86">
        <v>624713</v>
      </c>
      <c r="BJ86">
        <v>6</v>
      </c>
      <c r="BK86">
        <v>663909</v>
      </c>
      <c r="BT86" t="s">
        <v>94</v>
      </c>
      <c r="BV86" s="28">
        <v>9.2361111111111102E-2</v>
      </c>
    </row>
    <row r="87" spans="1:74" x14ac:dyDescent="0.15">
      <c r="A87">
        <v>2</v>
      </c>
      <c r="B87">
        <v>43</v>
      </c>
      <c r="C87" t="s">
        <v>136</v>
      </c>
      <c r="D87" t="s">
        <v>137</v>
      </c>
      <c r="E87">
        <v>677</v>
      </c>
      <c r="F87">
        <v>11454</v>
      </c>
      <c r="G87">
        <v>0</v>
      </c>
      <c r="H87">
        <v>12131</v>
      </c>
      <c r="I87" t="s">
        <v>138</v>
      </c>
      <c r="J87">
        <v>649</v>
      </c>
      <c r="K87">
        <v>11482</v>
      </c>
      <c r="L87">
        <v>0</v>
      </c>
      <c r="M87">
        <v>12131</v>
      </c>
      <c r="X87">
        <v>37302</v>
      </c>
      <c r="Y87">
        <v>541407</v>
      </c>
      <c r="Z87">
        <v>1</v>
      </c>
      <c r="AA87">
        <v>578710</v>
      </c>
      <c r="AB87">
        <v>36227</v>
      </c>
      <c r="AC87">
        <v>542482</v>
      </c>
      <c r="AD87">
        <v>1</v>
      </c>
      <c r="AE87">
        <v>578710</v>
      </c>
      <c r="AN87">
        <v>3084</v>
      </c>
      <c r="AO87">
        <v>82110</v>
      </c>
      <c r="AP87">
        <v>5</v>
      </c>
      <c r="AQ87">
        <v>85199</v>
      </c>
      <c r="AR87">
        <v>2963</v>
      </c>
      <c r="AS87">
        <v>82231</v>
      </c>
      <c r="AT87">
        <v>5</v>
      </c>
      <c r="AU87">
        <v>85199</v>
      </c>
      <c r="BD87">
        <v>40386</v>
      </c>
      <c r="BE87">
        <v>623517</v>
      </c>
      <c r="BF87">
        <v>6</v>
      </c>
      <c r="BG87">
        <v>663909</v>
      </c>
      <c r="BH87">
        <v>39190</v>
      </c>
      <c r="BI87">
        <v>624713</v>
      </c>
      <c r="BJ87">
        <v>6</v>
      </c>
      <c r="BK87">
        <v>663909</v>
      </c>
      <c r="BT87" t="s">
        <v>94</v>
      </c>
      <c r="BV87" s="28">
        <v>9.2361111111111102E-2</v>
      </c>
    </row>
    <row r="88" spans="1:74" x14ac:dyDescent="0.15">
      <c r="A88">
        <v>3</v>
      </c>
      <c r="B88">
        <v>1</v>
      </c>
      <c r="C88" t="s">
        <v>139</v>
      </c>
      <c r="D88" t="s">
        <v>90</v>
      </c>
      <c r="E88">
        <v>32</v>
      </c>
      <c r="F88">
        <v>846</v>
      </c>
      <c r="G88">
        <v>0</v>
      </c>
      <c r="H88">
        <v>878</v>
      </c>
      <c r="I88" t="s">
        <v>91</v>
      </c>
      <c r="J88">
        <v>34</v>
      </c>
      <c r="K88">
        <v>844</v>
      </c>
      <c r="L88">
        <v>0</v>
      </c>
      <c r="M88">
        <v>878</v>
      </c>
      <c r="N88" t="s">
        <v>92</v>
      </c>
      <c r="O88">
        <v>35</v>
      </c>
      <c r="P88">
        <v>843</v>
      </c>
      <c r="Q88">
        <v>0</v>
      </c>
      <c r="R88">
        <v>878</v>
      </c>
      <c r="S88" t="s">
        <v>93</v>
      </c>
      <c r="T88">
        <v>30</v>
      </c>
      <c r="U88">
        <v>848</v>
      </c>
      <c r="V88">
        <v>0</v>
      </c>
      <c r="W88">
        <v>878</v>
      </c>
      <c r="X88">
        <v>42067</v>
      </c>
      <c r="Y88">
        <v>536642</v>
      </c>
      <c r="Z88">
        <v>1</v>
      </c>
      <c r="AA88">
        <v>578710</v>
      </c>
      <c r="AB88">
        <v>39831</v>
      </c>
      <c r="AC88">
        <v>538879</v>
      </c>
      <c r="AD88">
        <v>0</v>
      </c>
      <c r="AE88">
        <v>578710</v>
      </c>
      <c r="AF88">
        <v>43253</v>
      </c>
      <c r="AG88">
        <v>535456</v>
      </c>
      <c r="AH88">
        <v>1</v>
      </c>
      <c r="AI88">
        <v>578710</v>
      </c>
      <c r="AJ88">
        <v>37063</v>
      </c>
      <c r="AK88">
        <v>541646</v>
      </c>
      <c r="AL88">
        <v>1</v>
      </c>
      <c r="AM88">
        <v>578710</v>
      </c>
      <c r="AN88">
        <v>3577</v>
      </c>
      <c r="AO88">
        <v>81613</v>
      </c>
      <c r="AP88">
        <v>9</v>
      </c>
      <c r="AQ88">
        <v>85199</v>
      </c>
      <c r="AR88">
        <v>3410</v>
      </c>
      <c r="AS88">
        <v>81783</v>
      </c>
      <c r="AT88">
        <v>6</v>
      </c>
      <c r="AU88">
        <v>85199</v>
      </c>
      <c r="AV88">
        <v>3701</v>
      </c>
      <c r="AW88">
        <v>81494</v>
      </c>
      <c r="AX88">
        <v>4</v>
      </c>
      <c r="AY88">
        <v>85199</v>
      </c>
      <c r="AZ88">
        <v>3050</v>
      </c>
      <c r="BA88">
        <v>82143</v>
      </c>
      <c r="BB88">
        <v>6</v>
      </c>
      <c r="BC88">
        <v>85199</v>
      </c>
      <c r="BD88">
        <v>45644</v>
      </c>
      <c r="BE88">
        <v>618255</v>
      </c>
      <c r="BF88">
        <v>10</v>
      </c>
      <c r="BG88">
        <v>663909</v>
      </c>
      <c r="BH88">
        <v>43241</v>
      </c>
      <c r="BI88">
        <v>620662</v>
      </c>
      <c r="BJ88">
        <v>6</v>
      </c>
      <c r="BK88">
        <v>663909</v>
      </c>
      <c r="BL88">
        <v>46954</v>
      </c>
      <c r="BM88">
        <v>616950</v>
      </c>
      <c r="BN88">
        <v>5</v>
      </c>
      <c r="BO88">
        <v>663909</v>
      </c>
      <c r="BP88">
        <v>40113</v>
      </c>
      <c r="BQ88">
        <v>623789</v>
      </c>
      <c r="BR88">
        <v>7</v>
      </c>
      <c r="BS88">
        <v>663909</v>
      </c>
      <c r="BT88" t="s">
        <v>94</v>
      </c>
      <c r="BV88" s="28">
        <v>9.2361111111111102E-2</v>
      </c>
    </row>
    <row r="89" spans="1:74" x14ac:dyDescent="0.15">
      <c r="A89">
        <v>3</v>
      </c>
      <c r="B89">
        <v>2</v>
      </c>
      <c r="C89" t="s">
        <v>140</v>
      </c>
      <c r="D89" t="s">
        <v>90</v>
      </c>
      <c r="E89">
        <v>20</v>
      </c>
      <c r="F89">
        <v>1115</v>
      </c>
      <c r="G89">
        <v>0</v>
      </c>
      <c r="H89">
        <v>1135</v>
      </c>
      <c r="I89" t="s">
        <v>91</v>
      </c>
      <c r="J89">
        <v>18</v>
      </c>
      <c r="K89">
        <v>1117</v>
      </c>
      <c r="L89">
        <v>0</v>
      </c>
      <c r="M89">
        <v>1135</v>
      </c>
      <c r="N89" t="s">
        <v>92</v>
      </c>
      <c r="O89">
        <v>21</v>
      </c>
      <c r="P89">
        <v>1114</v>
      </c>
      <c r="Q89">
        <v>0</v>
      </c>
      <c r="R89">
        <v>1135</v>
      </c>
      <c r="S89" t="s">
        <v>93</v>
      </c>
      <c r="T89">
        <v>19</v>
      </c>
      <c r="U89">
        <v>1116</v>
      </c>
      <c r="V89">
        <v>0</v>
      </c>
      <c r="W89">
        <v>1135</v>
      </c>
      <c r="X89">
        <v>42067</v>
      </c>
      <c r="Y89">
        <v>536642</v>
      </c>
      <c r="Z89">
        <v>1</v>
      </c>
      <c r="AA89">
        <v>578710</v>
      </c>
      <c r="AB89">
        <v>39831</v>
      </c>
      <c r="AC89">
        <v>538879</v>
      </c>
      <c r="AD89">
        <v>0</v>
      </c>
      <c r="AE89">
        <v>578710</v>
      </c>
      <c r="AF89">
        <v>43253</v>
      </c>
      <c r="AG89">
        <v>535456</v>
      </c>
      <c r="AH89">
        <v>1</v>
      </c>
      <c r="AI89">
        <v>578710</v>
      </c>
      <c r="AJ89">
        <v>37063</v>
      </c>
      <c r="AK89">
        <v>541646</v>
      </c>
      <c r="AL89">
        <v>1</v>
      </c>
      <c r="AM89">
        <v>578710</v>
      </c>
      <c r="AN89">
        <v>3577</v>
      </c>
      <c r="AO89">
        <v>81613</v>
      </c>
      <c r="AP89">
        <v>9</v>
      </c>
      <c r="AQ89">
        <v>85199</v>
      </c>
      <c r="AR89">
        <v>3410</v>
      </c>
      <c r="AS89">
        <v>81783</v>
      </c>
      <c r="AT89">
        <v>6</v>
      </c>
      <c r="AU89">
        <v>85199</v>
      </c>
      <c r="AV89">
        <v>3701</v>
      </c>
      <c r="AW89">
        <v>81494</v>
      </c>
      <c r="AX89">
        <v>4</v>
      </c>
      <c r="AY89">
        <v>85199</v>
      </c>
      <c r="AZ89">
        <v>3050</v>
      </c>
      <c r="BA89">
        <v>82143</v>
      </c>
      <c r="BB89">
        <v>6</v>
      </c>
      <c r="BC89">
        <v>85199</v>
      </c>
      <c r="BD89">
        <v>45644</v>
      </c>
      <c r="BE89">
        <v>618255</v>
      </c>
      <c r="BF89">
        <v>10</v>
      </c>
      <c r="BG89">
        <v>663909</v>
      </c>
      <c r="BH89">
        <v>43241</v>
      </c>
      <c r="BI89">
        <v>620662</v>
      </c>
      <c r="BJ89">
        <v>6</v>
      </c>
      <c r="BK89">
        <v>663909</v>
      </c>
      <c r="BL89">
        <v>46954</v>
      </c>
      <c r="BM89">
        <v>616950</v>
      </c>
      <c r="BN89">
        <v>5</v>
      </c>
      <c r="BO89">
        <v>663909</v>
      </c>
      <c r="BP89">
        <v>40113</v>
      </c>
      <c r="BQ89">
        <v>623789</v>
      </c>
      <c r="BR89">
        <v>7</v>
      </c>
      <c r="BS89">
        <v>663909</v>
      </c>
      <c r="BT89" t="s">
        <v>94</v>
      </c>
      <c r="BV89" s="28">
        <v>9.2361111111111102E-2</v>
      </c>
    </row>
    <row r="90" spans="1:74" x14ac:dyDescent="0.15">
      <c r="A90">
        <v>3</v>
      </c>
      <c r="B90">
        <v>3</v>
      </c>
      <c r="C90" t="s">
        <v>141</v>
      </c>
      <c r="D90" t="s">
        <v>90</v>
      </c>
      <c r="E90">
        <v>215</v>
      </c>
      <c r="F90">
        <v>4302</v>
      </c>
      <c r="G90">
        <v>0</v>
      </c>
      <c r="H90">
        <v>4517</v>
      </c>
      <c r="I90" t="s">
        <v>91</v>
      </c>
      <c r="J90">
        <v>202</v>
      </c>
      <c r="K90">
        <v>4315</v>
      </c>
      <c r="L90">
        <v>0</v>
      </c>
      <c r="M90">
        <v>4517</v>
      </c>
      <c r="N90" t="s">
        <v>92</v>
      </c>
      <c r="O90">
        <v>209</v>
      </c>
      <c r="P90">
        <v>4308</v>
      </c>
      <c r="Q90">
        <v>0</v>
      </c>
      <c r="R90">
        <v>4517</v>
      </c>
      <c r="S90" t="s">
        <v>93</v>
      </c>
      <c r="T90">
        <v>182</v>
      </c>
      <c r="U90">
        <v>4335</v>
      </c>
      <c r="V90">
        <v>0</v>
      </c>
      <c r="W90">
        <v>4517</v>
      </c>
      <c r="X90">
        <v>42067</v>
      </c>
      <c r="Y90">
        <v>536642</v>
      </c>
      <c r="Z90">
        <v>1</v>
      </c>
      <c r="AA90">
        <v>578710</v>
      </c>
      <c r="AB90">
        <v>39831</v>
      </c>
      <c r="AC90">
        <v>538879</v>
      </c>
      <c r="AD90">
        <v>0</v>
      </c>
      <c r="AE90">
        <v>578710</v>
      </c>
      <c r="AF90">
        <v>43253</v>
      </c>
      <c r="AG90">
        <v>535456</v>
      </c>
      <c r="AH90">
        <v>1</v>
      </c>
      <c r="AI90">
        <v>578710</v>
      </c>
      <c r="AJ90">
        <v>37063</v>
      </c>
      <c r="AK90">
        <v>541646</v>
      </c>
      <c r="AL90">
        <v>1</v>
      </c>
      <c r="AM90">
        <v>578710</v>
      </c>
      <c r="AN90">
        <v>3577</v>
      </c>
      <c r="AO90">
        <v>81613</v>
      </c>
      <c r="AP90">
        <v>9</v>
      </c>
      <c r="AQ90">
        <v>85199</v>
      </c>
      <c r="AR90">
        <v>3410</v>
      </c>
      <c r="AS90">
        <v>81783</v>
      </c>
      <c r="AT90">
        <v>6</v>
      </c>
      <c r="AU90">
        <v>85199</v>
      </c>
      <c r="AV90">
        <v>3701</v>
      </c>
      <c r="AW90">
        <v>81494</v>
      </c>
      <c r="AX90">
        <v>4</v>
      </c>
      <c r="AY90">
        <v>85199</v>
      </c>
      <c r="AZ90">
        <v>3050</v>
      </c>
      <c r="BA90">
        <v>82143</v>
      </c>
      <c r="BB90">
        <v>6</v>
      </c>
      <c r="BC90">
        <v>85199</v>
      </c>
      <c r="BD90">
        <v>45644</v>
      </c>
      <c r="BE90">
        <v>618255</v>
      </c>
      <c r="BF90">
        <v>10</v>
      </c>
      <c r="BG90">
        <v>663909</v>
      </c>
      <c r="BH90">
        <v>43241</v>
      </c>
      <c r="BI90">
        <v>620662</v>
      </c>
      <c r="BJ90">
        <v>6</v>
      </c>
      <c r="BK90">
        <v>663909</v>
      </c>
      <c r="BL90">
        <v>46954</v>
      </c>
      <c r="BM90">
        <v>616950</v>
      </c>
      <c r="BN90">
        <v>5</v>
      </c>
      <c r="BO90">
        <v>663909</v>
      </c>
      <c r="BP90">
        <v>40113</v>
      </c>
      <c r="BQ90">
        <v>623789</v>
      </c>
      <c r="BR90">
        <v>7</v>
      </c>
      <c r="BS90">
        <v>663909</v>
      </c>
      <c r="BT90" t="s">
        <v>94</v>
      </c>
      <c r="BV90" s="28">
        <v>9.2361111111111102E-2</v>
      </c>
    </row>
    <row r="91" spans="1:74" x14ac:dyDescent="0.15">
      <c r="A91">
        <v>3</v>
      </c>
      <c r="B91">
        <v>4</v>
      </c>
      <c r="C91" t="s">
        <v>142</v>
      </c>
      <c r="D91" t="s">
        <v>90</v>
      </c>
      <c r="E91">
        <v>161</v>
      </c>
      <c r="F91">
        <v>2914</v>
      </c>
      <c r="G91">
        <v>0</v>
      </c>
      <c r="H91">
        <v>3075</v>
      </c>
      <c r="I91" t="s">
        <v>91</v>
      </c>
      <c r="J91">
        <v>147</v>
      </c>
      <c r="K91">
        <v>2928</v>
      </c>
      <c r="L91">
        <v>0</v>
      </c>
      <c r="M91">
        <v>3075</v>
      </c>
      <c r="N91" t="s">
        <v>92</v>
      </c>
      <c r="O91">
        <v>158</v>
      </c>
      <c r="P91">
        <v>2917</v>
      </c>
      <c r="Q91">
        <v>0</v>
      </c>
      <c r="R91">
        <v>3075</v>
      </c>
      <c r="S91" t="s">
        <v>93</v>
      </c>
      <c r="T91">
        <v>142</v>
      </c>
      <c r="U91">
        <v>2933</v>
      </c>
      <c r="V91">
        <v>0</v>
      </c>
      <c r="W91">
        <v>3075</v>
      </c>
      <c r="X91">
        <v>42067</v>
      </c>
      <c r="Y91">
        <v>536642</v>
      </c>
      <c r="Z91">
        <v>1</v>
      </c>
      <c r="AA91">
        <v>578710</v>
      </c>
      <c r="AB91">
        <v>39831</v>
      </c>
      <c r="AC91">
        <v>538879</v>
      </c>
      <c r="AD91">
        <v>0</v>
      </c>
      <c r="AE91">
        <v>578710</v>
      </c>
      <c r="AF91">
        <v>43253</v>
      </c>
      <c r="AG91">
        <v>535456</v>
      </c>
      <c r="AH91">
        <v>1</v>
      </c>
      <c r="AI91">
        <v>578710</v>
      </c>
      <c r="AJ91">
        <v>37063</v>
      </c>
      <c r="AK91">
        <v>541646</v>
      </c>
      <c r="AL91">
        <v>1</v>
      </c>
      <c r="AM91">
        <v>578710</v>
      </c>
      <c r="AN91">
        <v>3577</v>
      </c>
      <c r="AO91">
        <v>81613</v>
      </c>
      <c r="AP91">
        <v>9</v>
      </c>
      <c r="AQ91">
        <v>85199</v>
      </c>
      <c r="AR91">
        <v>3410</v>
      </c>
      <c r="AS91">
        <v>81783</v>
      </c>
      <c r="AT91">
        <v>6</v>
      </c>
      <c r="AU91">
        <v>85199</v>
      </c>
      <c r="AV91">
        <v>3701</v>
      </c>
      <c r="AW91">
        <v>81494</v>
      </c>
      <c r="AX91">
        <v>4</v>
      </c>
      <c r="AY91">
        <v>85199</v>
      </c>
      <c r="AZ91">
        <v>3050</v>
      </c>
      <c r="BA91">
        <v>82143</v>
      </c>
      <c r="BB91">
        <v>6</v>
      </c>
      <c r="BC91">
        <v>85199</v>
      </c>
      <c r="BD91">
        <v>45644</v>
      </c>
      <c r="BE91">
        <v>618255</v>
      </c>
      <c r="BF91">
        <v>10</v>
      </c>
      <c r="BG91">
        <v>663909</v>
      </c>
      <c r="BH91">
        <v>43241</v>
      </c>
      <c r="BI91">
        <v>620662</v>
      </c>
      <c r="BJ91">
        <v>6</v>
      </c>
      <c r="BK91">
        <v>663909</v>
      </c>
      <c r="BL91">
        <v>46954</v>
      </c>
      <c r="BM91">
        <v>616950</v>
      </c>
      <c r="BN91">
        <v>5</v>
      </c>
      <c r="BO91">
        <v>663909</v>
      </c>
      <c r="BP91">
        <v>40113</v>
      </c>
      <c r="BQ91">
        <v>623789</v>
      </c>
      <c r="BR91">
        <v>7</v>
      </c>
      <c r="BS91">
        <v>663909</v>
      </c>
      <c r="BT91" t="s">
        <v>94</v>
      </c>
      <c r="BV91" s="28">
        <v>9.2361111111111102E-2</v>
      </c>
    </row>
    <row r="92" spans="1:74" x14ac:dyDescent="0.15">
      <c r="A92">
        <v>3</v>
      </c>
      <c r="B92">
        <v>5</v>
      </c>
      <c r="C92" t="s">
        <v>143</v>
      </c>
      <c r="D92" t="s">
        <v>90</v>
      </c>
      <c r="E92">
        <v>134</v>
      </c>
      <c r="F92">
        <v>3111</v>
      </c>
      <c r="G92">
        <v>0</v>
      </c>
      <c r="H92">
        <v>3245</v>
      </c>
      <c r="I92" t="s">
        <v>91</v>
      </c>
      <c r="J92">
        <v>138</v>
      </c>
      <c r="K92">
        <v>3107</v>
      </c>
      <c r="L92">
        <v>0</v>
      </c>
      <c r="M92">
        <v>3245</v>
      </c>
      <c r="N92" t="s">
        <v>92</v>
      </c>
      <c r="O92">
        <v>146</v>
      </c>
      <c r="P92">
        <v>3099</v>
      </c>
      <c r="Q92">
        <v>0</v>
      </c>
      <c r="R92">
        <v>3245</v>
      </c>
      <c r="S92" t="s">
        <v>93</v>
      </c>
      <c r="T92">
        <v>111</v>
      </c>
      <c r="U92">
        <v>3134</v>
      </c>
      <c r="V92">
        <v>0</v>
      </c>
      <c r="W92">
        <v>3245</v>
      </c>
      <c r="X92">
        <v>42067</v>
      </c>
      <c r="Y92">
        <v>536642</v>
      </c>
      <c r="Z92">
        <v>1</v>
      </c>
      <c r="AA92">
        <v>578710</v>
      </c>
      <c r="AB92">
        <v>39831</v>
      </c>
      <c r="AC92">
        <v>538879</v>
      </c>
      <c r="AD92">
        <v>0</v>
      </c>
      <c r="AE92">
        <v>578710</v>
      </c>
      <c r="AF92">
        <v>43253</v>
      </c>
      <c r="AG92">
        <v>535456</v>
      </c>
      <c r="AH92">
        <v>1</v>
      </c>
      <c r="AI92">
        <v>578710</v>
      </c>
      <c r="AJ92">
        <v>37063</v>
      </c>
      <c r="AK92">
        <v>541646</v>
      </c>
      <c r="AL92">
        <v>1</v>
      </c>
      <c r="AM92">
        <v>578710</v>
      </c>
      <c r="AN92">
        <v>3577</v>
      </c>
      <c r="AO92">
        <v>81613</v>
      </c>
      <c r="AP92">
        <v>9</v>
      </c>
      <c r="AQ92">
        <v>85199</v>
      </c>
      <c r="AR92">
        <v>3410</v>
      </c>
      <c r="AS92">
        <v>81783</v>
      </c>
      <c r="AT92">
        <v>6</v>
      </c>
      <c r="AU92">
        <v>85199</v>
      </c>
      <c r="AV92">
        <v>3701</v>
      </c>
      <c r="AW92">
        <v>81494</v>
      </c>
      <c r="AX92">
        <v>4</v>
      </c>
      <c r="AY92">
        <v>85199</v>
      </c>
      <c r="AZ92">
        <v>3050</v>
      </c>
      <c r="BA92">
        <v>82143</v>
      </c>
      <c r="BB92">
        <v>6</v>
      </c>
      <c r="BC92">
        <v>85199</v>
      </c>
      <c r="BD92">
        <v>45644</v>
      </c>
      <c r="BE92">
        <v>618255</v>
      </c>
      <c r="BF92">
        <v>10</v>
      </c>
      <c r="BG92">
        <v>663909</v>
      </c>
      <c r="BH92">
        <v>43241</v>
      </c>
      <c r="BI92">
        <v>620662</v>
      </c>
      <c r="BJ92">
        <v>6</v>
      </c>
      <c r="BK92">
        <v>663909</v>
      </c>
      <c r="BL92">
        <v>46954</v>
      </c>
      <c r="BM92">
        <v>616950</v>
      </c>
      <c r="BN92">
        <v>5</v>
      </c>
      <c r="BO92">
        <v>663909</v>
      </c>
      <c r="BP92">
        <v>40113</v>
      </c>
      <c r="BQ92">
        <v>623789</v>
      </c>
      <c r="BR92">
        <v>7</v>
      </c>
      <c r="BS92">
        <v>663909</v>
      </c>
      <c r="BT92" t="s">
        <v>94</v>
      </c>
      <c r="BV92" s="28">
        <v>9.2361111111111102E-2</v>
      </c>
    </row>
    <row r="93" spans="1:74" x14ac:dyDescent="0.15">
      <c r="A93">
        <v>3</v>
      </c>
      <c r="B93">
        <v>6</v>
      </c>
      <c r="C93" t="s">
        <v>144</v>
      </c>
      <c r="D93" t="s">
        <v>90</v>
      </c>
      <c r="E93">
        <v>251</v>
      </c>
      <c r="F93">
        <v>4373</v>
      </c>
      <c r="G93">
        <v>0</v>
      </c>
      <c r="H93">
        <v>4624</v>
      </c>
      <c r="I93" t="s">
        <v>91</v>
      </c>
      <c r="J93">
        <v>224</v>
      </c>
      <c r="K93">
        <v>4400</v>
      </c>
      <c r="L93">
        <v>0</v>
      </c>
      <c r="M93">
        <v>4624</v>
      </c>
      <c r="N93" t="s">
        <v>92</v>
      </c>
      <c r="O93">
        <v>253</v>
      </c>
      <c r="P93">
        <v>4371</v>
      </c>
      <c r="Q93">
        <v>0</v>
      </c>
      <c r="R93">
        <v>4624</v>
      </c>
      <c r="S93" t="s">
        <v>93</v>
      </c>
      <c r="T93">
        <v>205</v>
      </c>
      <c r="U93">
        <v>4419</v>
      </c>
      <c r="V93">
        <v>0</v>
      </c>
      <c r="W93">
        <v>4624</v>
      </c>
      <c r="X93">
        <v>42067</v>
      </c>
      <c r="Y93">
        <v>536642</v>
      </c>
      <c r="Z93">
        <v>1</v>
      </c>
      <c r="AA93">
        <v>578710</v>
      </c>
      <c r="AB93">
        <v>39831</v>
      </c>
      <c r="AC93">
        <v>538879</v>
      </c>
      <c r="AD93">
        <v>0</v>
      </c>
      <c r="AE93">
        <v>578710</v>
      </c>
      <c r="AF93">
        <v>43253</v>
      </c>
      <c r="AG93">
        <v>535456</v>
      </c>
      <c r="AH93">
        <v>1</v>
      </c>
      <c r="AI93">
        <v>578710</v>
      </c>
      <c r="AJ93">
        <v>37063</v>
      </c>
      <c r="AK93">
        <v>541646</v>
      </c>
      <c r="AL93">
        <v>1</v>
      </c>
      <c r="AM93">
        <v>578710</v>
      </c>
      <c r="AN93">
        <v>3577</v>
      </c>
      <c r="AO93">
        <v>81613</v>
      </c>
      <c r="AP93">
        <v>9</v>
      </c>
      <c r="AQ93">
        <v>85199</v>
      </c>
      <c r="AR93">
        <v>3410</v>
      </c>
      <c r="AS93">
        <v>81783</v>
      </c>
      <c r="AT93">
        <v>6</v>
      </c>
      <c r="AU93">
        <v>85199</v>
      </c>
      <c r="AV93">
        <v>3701</v>
      </c>
      <c r="AW93">
        <v>81494</v>
      </c>
      <c r="AX93">
        <v>4</v>
      </c>
      <c r="AY93">
        <v>85199</v>
      </c>
      <c r="AZ93">
        <v>3050</v>
      </c>
      <c r="BA93">
        <v>82143</v>
      </c>
      <c r="BB93">
        <v>6</v>
      </c>
      <c r="BC93">
        <v>85199</v>
      </c>
      <c r="BD93">
        <v>45644</v>
      </c>
      <c r="BE93">
        <v>618255</v>
      </c>
      <c r="BF93">
        <v>10</v>
      </c>
      <c r="BG93">
        <v>663909</v>
      </c>
      <c r="BH93">
        <v>43241</v>
      </c>
      <c r="BI93">
        <v>620662</v>
      </c>
      <c r="BJ93">
        <v>6</v>
      </c>
      <c r="BK93">
        <v>663909</v>
      </c>
      <c r="BL93">
        <v>46954</v>
      </c>
      <c r="BM93">
        <v>616950</v>
      </c>
      <c r="BN93">
        <v>5</v>
      </c>
      <c r="BO93">
        <v>663909</v>
      </c>
      <c r="BP93">
        <v>40113</v>
      </c>
      <c r="BQ93">
        <v>623789</v>
      </c>
      <c r="BR93">
        <v>7</v>
      </c>
      <c r="BS93">
        <v>663909</v>
      </c>
      <c r="BT93" t="s">
        <v>94</v>
      </c>
      <c r="BV93" s="28">
        <v>9.2361111111111102E-2</v>
      </c>
    </row>
    <row r="94" spans="1:74" x14ac:dyDescent="0.15">
      <c r="A94">
        <v>3</v>
      </c>
      <c r="B94">
        <v>7</v>
      </c>
      <c r="C94" t="s">
        <v>145</v>
      </c>
      <c r="D94" t="s">
        <v>90</v>
      </c>
      <c r="E94">
        <v>97</v>
      </c>
      <c r="F94">
        <v>2910</v>
      </c>
      <c r="G94">
        <v>0</v>
      </c>
      <c r="H94">
        <v>3007</v>
      </c>
      <c r="I94" t="s">
        <v>91</v>
      </c>
      <c r="J94">
        <v>93</v>
      </c>
      <c r="K94">
        <v>2914</v>
      </c>
      <c r="L94">
        <v>0</v>
      </c>
      <c r="M94">
        <v>3007</v>
      </c>
      <c r="N94" t="s">
        <v>92</v>
      </c>
      <c r="O94">
        <v>109</v>
      </c>
      <c r="P94">
        <v>2898</v>
      </c>
      <c r="Q94">
        <v>0</v>
      </c>
      <c r="R94">
        <v>3007</v>
      </c>
      <c r="S94" t="s">
        <v>93</v>
      </c>
      <c r="T94">
        <v>87</v>
      </c>
      <c r="U94">
        <v>2920</v>
      </c>
      <c r="V94">
        <v>0</v>
      </c>
      <c r="W94">
        <v>3007</v>
      </c>
      <c r="X94">
        <v>42067</v>
      </c>
      <c r="Y94">
        <v>536642</v>
      </c>
      <c r="Z94">
        <v>1</v>
      </c>
      <c r="AA94">
        <v>578710</v>
      </c>
      <c r="AB94">
        <v>39831</v>
      </c>
      <c r="AC94">
        <v>538879</v>
      </c>
      <c r="AD94">
        <v>0</v>
      </c>
      <c r="AE94">
        <v>578710</v>
      </c>
      <c r="AF94">
        <v>43253</v>
      </c>
      <c r="AG94">
        <v>535456</v>
      </c>
      <c r="AH94">
        <v>1</v>
      </c>
      <c r="AI94">
        <v>578710</v>
      </c>
      <c r="AJ94">
        <v>37063</v>
      </c>
      <c r="AK94">
        <v>541646</v>
      </c>
      <c r="AL94">
        <v>1</v>
      </c>
      <c r="AM94">
        <v>578710</v>
      </c>
      <c r="AN94">
        <v>3577</v>
      </c>
      <c r="AO94">
        <v>81613</v>
      </c>
      <c r="AP94">
        <v>9</v>
      </c>
      <c r="AQ94">
        <v>85199</v>
      </c>
      <c r="AR94">
        <v>3410</v>
      </c>
      <c r="AS94">
        <v>81783</v>
      </c>
      <c r="AT94">
        <v>6</v>
      </c>
      <c r="AU94">
        <v>85199</v>
      </c>
      <c r="AV94">
        <v>3701</v>
      </c>
      <c r="AW94">
        <v>81494</v>
      </c>
      <c r="AX94">
        <v>4</v>
      </c>
      <c r="AY94">
        <v>85199</v>
      </c>
      <c r="AZ94">
        <v>3050</v>
      </c>
      <c r="BA94">
        <v>82143</v>
      </c>
      <c r="BB94">
        <v>6</v>
      </c>
      <c r="BC94">
        <v>85199</v>
      </c>
      <c r="BD94">
        <v>45644</v>
      </c>
      <c r="BE94">
        <v>618255</v>
      </c>
      <c r="BF94">
        <v>10</v>
      </c>
      <c r="BG94">
        <v>663909</v>
      </c>
      <c r="BH94">
        <v>43241</v>
      </c>
      <c r="BI94">
        <v>620662</v>
      </c>
      <c r="BJ94">
        <v>6</v>
      </c>
      <c r="BK94">
        <v>663909</v>
      </c>
      <c r="BL94">
        <v>46954</v>
      </c>
      <c r="BM94">
        <v>616950</v>
      </c>
      <c r="BN94">
        <v>5</v>
      </c>
      <c r="BO94">
        <v>663909</v>
      </c>
      <c r="BP94">
        <v>40113</v>
      </c>
      <c r="BQ94">
        <v>623789</v>
      </c>
      <c r="BR94">
        <v>7</v>
      </c>
      <c r="BS94">
        <v>663909</v>
      </c>
      <c r="BT94" t="s">
        <v>94</v>
      </c>
      <c r="BV94" s="28">
        <v>9.2361111111111102E-2</v>
      </c>
    </row>
    <row r="95" spans="1:74" x14ac:dyDescent="0.15">
      <c r="A95">
        <v>3</v>
      </c>
      <c r="B95">
        <v>8</v>
      </c>
      <c r="C95" t="s">
        <v>146</v>
      </c>
      <c r="D95" t="s">
        <v>90</v>
      </c>
      <c r="E95">
        <v>97</v>
      </c>
      <c r="F95">
        <v>2916</v>
      </c>
      <c r="G95">
        <v>0</v>
      </c>
      <c r="H95">
        <v>3013</v>
      </c>
      <c r="I95" t="s">
        <v>91</v>
      </c>
      <c r="J95">
        <v>103</v>
      </c>
      <c r="K95">
        <v>2910</v>
      </c>
      <c r="L95">
        <v>0</v>
      </c>
      <c r="M95">
        <v>3013</v>
      </c>
      <c r="N95" t="s">
        <v>92</v>
      </c>
      <c r="O95">
        <v>114</v>
      </c>
      <c r="P95">
        <v>2899</v>
      </c>
      <c r="Q95">
        <v>0</v>
      </c>
      <c r="R95">
        <v>3013</v>
      </c>
      <c r="S95" t="s">
        <v>93</v>
      </c>
      <c r="T95">
        <v>94</v>
      </c>
      <c r="U95">
        <v>2919</v>
      </c>
      <c r="V95">
        <v>0</v>
      </c>
      <c r="W95">
        <v>3013</v>
      </c>
      <c r="X95">
        <v>42067</v>
      </c>
      <c r="Y95">
        <v>536642</v>
      </c>
      <c r="Z95">
        <v>1</v>
      </c>
      <c r="AA95">
        <v>578710</v>
      </c>
      <c r="AB95">
        <v>39831</v>
      </c>
      <c r="AC95">
        <v>538879</v>
      </c>
      <c r="AD95">
        <v>0</v>
      </c>
      <c r="AE95">
        <v>578710</v>
      </c>
      <c r="AF95">
        <v>43253</v>
      </c>
      <c r="AG95">
        <v>535456</v>
      </c>
      <c r="AH95">
        <v>1</v>
      </c>
      <c r="AI95">
        <v>578710</v>
      </c>
      <c r="AJ95">
        <v>37063</v>
      </c>
      <c r="AK95">
        <v>541646</v>
      </c>
      <c r="AL95">
        <v>1</v>
      </c>
      <c r="AM95">
        <v>578710</v>
      </c>
      <c r="AN95">
        <v>3577</v>
      </c>
      <c r="AO95">
        <v>81613</v>
      </c>
      <c r="AP95">
        <v>9</v>
      </c>
      <c r="AQ95">
        <v>85199</v>
      </c>
      <c r="AR95">
        <v>3410</v>
      </c>
      <c r="AS95">
        <v>81783</v>
      </c>
      <c r="AT95">
        <v>6</v>
      </c>
      <c r="AU95">
        <v>85199</v>
      </c>
      <c r="AV95">
        <v>3701</v>
      </c>
      <c r="AW95">
        <v>81494</v>
      </c>
      <c r="AX95">
        <v>4</v>
      </c>
      <c r="AY95">
        <v>85199</v>
      </c>
      <c r="AZ95">
        <v>3050</v>
      </c>
      <c r="BA95">
        <v>82143</v>
      </c>
      <c r="BB95">
        <v>6</v>
      </c>
      <c r="BC95">
        <v>85199</v>
      </c>
      <c r="BD95">
        <v>45644</v>
      </c>
      <c r="BE95">
        <v>618255</v>
      </c>
      <c r="BF95">
        <v>10</v>
      </c>
      <c r="BG95">
        <v>663909</v>
      </c>
      <c r="BH95">
        <v>43241</v>
      </c>
      <c r="BI95">
        <v>620662</v>
      </c>
      <c r="BJ95">
        <v>6</v>
      </c>
      <c r="BK95">
        <v>663909</v>
      </c>
      <c r="BL95">
        <v>46954</v>
      </c>
      <c r="BM95">
        <v>616950</v>
      </c>
      <c r="BN95">
        <v>5</v>
      </c>
      <c r="BO95">
        <v>663909</v>
      </c>
      <c r="BP95">
        <v>40113</v>
      </c>
      <c r="BQ95">
        <v>623789</v>
      </c>
      <c r="BR95">
        <v>7</v>
      </c>
      <c r="BS95">
        <v>663909</v>
      </c>
      <c r="BT95" t="s">
        <v>94</v>
      </c>
      <c r="BV95" s="28">
        <v>9.2361111111111102E-2</v>
      </c>
    </row>
    <row r="96" spans="1:74" x14ac:dyDescent="0.15">
      <c r="A96">
        <v>3</v>
      </c>
      <c r="B96">
        <v>9</v>
      </c>
      <c r="C96" t="s">
        <v>147</v>
      </c>
      <c r="D96" t="s">
        <v>90</v>
      </c>
      <c r="E96">
        <v>128</v>
      </c>
      <c r="F96">
        <v>3026</v>
      </c>
      <c r="G96">
        <v>0</v>
      </c>
      <c r="H96">
        <v>3154</v>
      </c>
      <c r="I96" t="s">
        <v>91</v>
      </c>
      <c r="J96">
        <v>122</v>
      </c>
      <c r="K96">
        <v>3032</v>
      </c>
      <c r="L96">
        <v>0</v>
      </c>
      <c r="M96">
        <v>3154</v>
      </c>
      <c r="N96" t="s">
        <v>92</v>
      </c>
      <c r="O96">
        <v>142</v>
      </c>
      <c r="P96">
        <v>3012</v>
      </c>
      <c r="Q96">
        <v>0</v>
      </c>
      <c r="R96">
        <v>3154</v>
      </c>
      <c r="S96" t="s">
        <v>93</v>
      </c>
      <c r="T96">
        <v>108</v>
      </c>
      <c r="U96">
        <v>3046</v>
      </c>
      <c r="V96">
        <v>0</v>
      </c>
      <c r="W96">
        <v>3154</v>
      </c>
      <c r="X96">
        <v>42067</v>
      </c>
      <c r="Y96">
        <v>536642</v>
      </c>
      <c r="Z96">
        <v>1</v>
      </c>
      <c r="AA96">
        <v>578710</v>
      </c>
      <c r="AB96">
        <v>39831</v>
      </c>
      <c r="AC96">
        <v>538879</v>
      </c>
      <c r="AD96">
        <v>0</v>
      </c>
      <c r="AE96">
        <v>578710</v>
      </c>
      <c r="AF96">
        <v>43253</v>
      </c>
      <c r="AG96">
        <v>535456</v>
      </c>
      <c r="AH96">
        <v>1</v>
      </c>
      <c r="AI96">
        <v>578710</v>
      </c>
      <c r="AJ96">
        <v>37063</v>
      </c>
      <c r="AK96">
        <v>541646</v>
      </c>
      <c r="AL96">
        <v>1</v>
      </c>
      <c r="AM96">
        <v>578710</v>
      </c>
      <c r="AN96">
        <v>3577</v>
      </c>
      <c r="AO96">
        <v>81613</v>
      </c>
      <c r="AP96">
        <v>9</v>
      </c>
      <c r="AQ96">
        <v>85199</v>
      </c>
      <c r="AR96">
        <v>3410</v>
      </c>
      <c r="AS96">
        <v>81783</v>
      </c>
      <c r="AT96">
        <v>6</v>
      </c>
      <c r="AU96">
        <v>85199</v>
      </c>
      <c r="AV96">
        <v>3701</v>
      </c>
      <c r="AW96">
        <v>81494</v>
      </c>
      <c r="AX96">
        <v>4</v>
      </c>
      <c r="AY96">
        <v>85199</v>
      </c>
      <c r="AZ96">
        <v>3050</v>
      </c>
      <c r="BA96">
        <v>82143</v>
      </c>
      <c r="BB96">
        <v>6</v>
      </c>
      <c r="BC96">
        <v>85199</v>
      </c>
      <c r="BD96">
        <v>45644</v>
      </c>
      <c r="BE96">
        <v>618255</v>
      </c>
      <c r="BF96">
        <v>10</v>
      </c>
      <c r="BG96">
        <v>663909</v>
      </c>
      <c r="BH96">
        <v>43241</v>
      </c>
      <c r="BI96">
        <v>620662</v>
      </c>
      <c r="BJ96">
        <v>6</v>
      </c>
      <c r="BK96">
        <v>663909</v>
      </c>
      <c r="BL96">
        <v>46954</v>
      </c>
      <c r="BM96">
        <v>616950</v>
      </c>
      <c r="BN96">
        <v>5</v>
      </c>
      <c r="BO96">
        <v>663909</v>
      </c>
      <c r="BP96">
        <v>40113</v>
      </c>
      <c r="BQ96">
        <v>623789</v>
      </c>
      <c r="BR96">
        <v>7</v>
      </c>
      <c r="BS96">
        <v>663909</v>
      </c>
      <c r="BT96" t="s">
        <v>94</v>
      </c>
      <c r="BV96" s="28">
        <v>9.2361111111111102E-2</v>
      </c>
    </row>
    <row r="97" spans="1:74" x14ac:dyDescent="0.15">
      <c r="A97">
        <v>3</v>
      </c>
      <c r="B97">
        <v>10</v>
      </c>
      <c r="C97" t="s">
        <v>148</v>
      </c>
      <c r="D97" t="s">
        <v>90</v>
      </c>
      <c r="E97">
        <v>166</v>
      </c>
      <c r="F97">
        <v>2512</v>
      </c>
      <c r="G97">
        <v>0</v>
      </c>
      <c r="H97">
        <v>2678</v>
      </c>
      <c r="I97" t="s">
        <v>91</v>
      </c>
      <c r="J97">
        <v>156</v>
      </c>
      <c r="K97">
        <v>2522</v>
      </c>
      <c r="L97">
        <v>0</v>
      </c>
      <c r="M97">
        <v>2678</v>
      </c>
      <c r="N97" t="s">
        <v>92</v>
      </c>
      <c r="O97">
        <v>176</v>
      </c>
      <c r="P97">
        <v>2502</v>
      </c>
      <c r="Q97">
        <v>0</v>
      </c>
      <c r="R97">
        <v>2678</v>
      </c>
      <c r="S97" t="s">
        <v>93</v>
      </c>
      <c r="T97">
        <v>150</v>
      </c>
      <c r="U97">
        <v>2528</v>
      </c>
      <c r="V97">
        <v>0</v>
      </c>
      <c r="W97">
        <v>2678</v>
      </c>
      <c r="X97">
        <v>42067</v>
      </c>
      <c r="Y97">
        <v>536642</v>
      </c>
      <c r="Z97">
        <v>1</v>
      </c>
      <c r="AA97">
        <v>578710</v>
      </c>
      <c r="AB97">
        <v>39831</v>
      </c>
      <c r="AC97">
        <v>538879</v>
      </c>
      <c r="AD97">
        <v>0</v>
      </c>
      <c r="AE97">
        <v>578710</v>
      </c>
      <c r="AF97">
        <v>43253</v>
      </c>
      <c r="AG97">
        <v>535456</v>
      </c>
      <c r="AH97">
        <v>1</v>
      </c>
      <c r="AI97">
        <v>578710</v>
      </c>
      <c r="AJ97">
        <v>37063</v>
      </c>
      <c r="AK97">
        <v>541646</v>
      </c>
      <c r="AL97">
        <v>1</v>
      </c>
      <c r="AM97">
        <v>578710</v>
      </c>
      <c r="AN97">
        <v>3577</v>
      </c>
      <c r="AO97">
        <v>81613</v>
      </c>
      <c r="AP97">
        <v>9</v>
      </c>
      <c r="AQ97">
        <v>85199</v>
      </c>
      <c r="AR97">
        <v>3410</v>
      </c>
      <c r="AS97">
        <v>81783</v>
      </c>
      <c r="AT97">
        <v>6</v>
      </c>
      <c r="AU97">
        <v>85199</v>
      </c>
      <c r="AV97">
        <v>3701</v>
      </c>
      <c r="AW97">
        <v>81494</v>
      </c>
      <c r="AX97">
        <v>4</v>
      </c>
      <c r="AY97">
        <v>85199</v>
      </c>
      <c r="AZ97">
        <v>3050</v>
      </c>
      <c r="BA97">
        <v>82143</v>
      </c>
      <c r="BB97">
        <v>6</v>
      </c>
      <c r="BC97">
        <v>85199</v>
      </c>
      <c r="BD97">
        <v>45644</v>
      </c>
      <c r="BE97">
        <v>618255</v>
      </c>
      <c r="BF97">
        <v>10</v>
      </c>
      <c r="BG97">
        <v>663909</v>
      </c>
      <c r="BH97">
        <v>43241</v>
      </c>
      <c r="BI97">
        <v>620662</v>
      </c>
      <c r="BJ97">
        <v>6</v>
      </c>
      <c r="BK97">
        <v>663909</v>
      </c>
      <c r="BL97">
        <v>46954</v>
      </c>
      <c r="BM97">
        <v>616950</v>
      </c>
      <c r="BN97">
        <v>5</v>
      </c>
      <c r="BO97">
        <v>663909</v>
      </c>
      <c r="BP97">
        <v>40113</v>
      </c>
      <c r="BQ97">
        <v>623789</v>
      </c>
      <c r="BR97">
        <v>7</v>
      </c>
      <c r="BS97">
        <v>663909</v>
      </c>
      <c r="BT97" t="s">
        <v>94</v>
      </c>
      <c r="BV97" s="28">
        <v>9.2361111111111102E-2</v>
      </c>
    </row>
    <row r="98" spans="1:74" x14ac:dyDescent="0.15">
      <c r="A98">
        <v>3</v>
      </c>
      <c r="B98">
        <v>11</v>
      </c>
      <c r="C98" t="s">
        <v>149</v>
      </c>
      <c r="D98" t="s">
        <v>90</v>
      </c>
      <c r="E98">
        <v>29</v>
      </c>
      <c r="F98">
        <v>2818</v>
      </c>
      <c r="G98">
        <v>0</v>
      </c>
      <c r="H98">
        <v>2847</v>
      </c>
      <c r="I98" t="s">
        <v>91</v>
      </c>
      <c r="J98">
        <v>32</v>
      </c>
      <c r="K98">
        <v>2815</v>
      </c>
      <c r="L98">
        <v>0</v>
      </c>
      <c r="M98">
        <v>2847</v>
      </c>
      <c r="N98" t="s">
        <v>92</v>
      </c>
      <c r="O98">
        <v>39</v>
      </c>
      <c r="P98">
        <v>2808</v>
      </c>
      <c r="Q98">
        <v>0</v>
      </c>
      <c r="R98">
        <v>2847</v>
      </c>
      <c r="S98" t="s">
        <v>93</v>
      </c>
      <c r="T98">
        <v>15</v>
      </c>
      <c r="U98">
        <v>2832</v>
      </c>
      <c r="V98">
        <v>0</v>
      </c>
      <c r="W98">
        <v>2847</v>
      </c>
      <c r="X98">
        <v>42067</v>
      </c>
      <c r="Y98">
        <v>536642</v>
      </c>
      <c r="Z98">
        <v>1</v>
      </c>
      <c r="AA98">
        <v>578710</v>
      </c>
      <c r="AB98">
        <v>39831</v>
      </c>
      <c r="AC98">
        <v>538879</v>
      </c>
      <c r="AD98">
        <v>0</v>
      </c>
      <c r="AE98">
        <v>578710</v>
      </c>
      <c r="AF98">
        <v>43253</v>
      </c>
      <c r="AG98">
        <v>535456</v>
      </c>
      <c r="AH98">
        <v>1</v>
      </c>
      <c r="AI98">
        <v>578710</v>
      </c>
      <c r="AJ98">
        <v>37063</v>
      </c>
      <c r="AK98">
        <v>541646</v>
      </c>
      <c r="AL98">
        <v>1</v>
      </c>
      <c r="AM98">
        <v>578710</v>
      </c>
      <c r="AN98">
        <v>3577</v>
      </c>
      <c r="AO98">
        <v>81613</v>
      </c>
      <c r="AP98">
        <v>9</v>
      </c>
      <c r="AQ98">
        <v>85199</v>
      </c>
      <c r="AR98">
        <v>3410</v>
      </c>
      <c r="AS98">
        <v>81783</v>
      </c>
      <c r="AT98">
        <v>6</v>
      </c>
      <c r="AU98">
        <v>85199</v>
      </c>
      <c r="AV98">
        <v>3701</v>
      </c>
      <c r="AW98">
        <v>81494</v>
      </c>
      <c r="AX98">
        <v>4</v>
      </c>
      <c r="AY98">
        <v>85199</v>
      </c>
      <c r="AZ98">
        <v>3050</v>
      </c>
      <c r="BA98">
        <v>82143</v>
      </c>
      <c r="BB98">
        <v>6</v>
      </c>
      <c r="BC98">
        <v>85199</v>
      </c>
      <c r="BD98">
        <v>45644</v>
      </c>
      <c r="BE98">
        <v>618255</v>
      </c>
      <c r="BF98">
        <v>10</v>
      </c>
      <c r="BG98">
        <v>663909</v>
      </c>
      <c r="BH98">
        <v>43241</v>
      </c>
      <c r="BI98">
        <v>620662</v>
      </c>
      <c r="BJ98">
        <v>6</v>
      </c>
      <c r="BK98">
        <v>663909</v>
      </c>
      <c r="BL98">
        <v>46954</v>
      </c>
      <c r="BM98">
        <v>616950</v>
      </c>
      <c r="BN98">
        <v>5</v>
      </c>
      <c r="BO98">
        <v>663909</v>
      </c>
      <c r="BP98">
        <v>40113</v>
      </c>
      <c r="BQ98">
        <v>623789</v>
      </c>
      <c r="BR98">
        <v>7</v>
      </c>
      <c r="BS98">
        <v>663909</v>
      </c>
      <c r="BT98" t="s">
        <v>94</v>
      </c>
      <c r="BV98" s="28">
        <v>9.2361111111111102E-2</v>
      </c>
    </row>
    <row r="99" spans="1:74" x14ac:dyDescent="0.15">
      <c r="A99">
        <v>3</v>
      </c>
      <c r="B99">
        <v>12</v>
      </c>
      <c r="C99" t="s">
        <v>150</v>
      </c>
      <c r="D99" t="s">
        <v>90</v>
      </c>
      <c r="E99">
        <v>1330</v>
      </c>
      <c r="F99">
        <v>30843</v>
      </c>
      <c r="G99">
        <v>0</v>
      </c>
      <c r="H99">
        <v>32173</v>
      </c>
      <c r="I99" t="s">
        <v>91</v>
      </c>
      <c r="J99">
        <v>1269</v>
      </c>
      <c r="K99">
        <v>30904</v>
      </c>
      <c r="L99">
        <v>0</v>
      </c>
      <c r="M99">
        <v>32173</v>
      </c>
      <c r="N99" t="s">
        <v>92</v>
      </c>
      <c r="O99">
        <v>1402</v>
      </c>
      <c r="P99">
        <v>30771</v>
      </c>
      <c r="Q99">
        <v>0</v>
      </c>
      <c r="R99">
        <v>32173</v>
      </c>
      <c r="S99" t="s">
        <v>93</v>
      </c>
      <c r="T99">
        <v>1143</v>
      </c>
      <c r="U99">
        <v>31030</v>
      </c>
      <c r="V99">
        <v>0</v>
      </c>
      <c r="W99">
        <v>32173</v>
      </c>
      <c r="X99">
        <v>42067</v>
      </c>
      <c r="Y99">
        <v>536642</v>
      </c>
      <c r="Z99">
        <v>1</v>
      </c>
      <c r="AA99">
        <v>578710</v>
      </c>
      <c r="AB99">
        <v>39831</v>
      </c>
      <c r="AC99">
        <v>538879</v>
      </c>
      <c r="AD99">
        <v>0</v>
      </c>
      <c r="AE99">
        <v>578710</v>
      </c>
      <c r="AF99">
        <v>43253</v>
      </c>
      <c r="AG99">
        <v>535456</v>
      </c>
      <c r="AH99">
        <v>1</v>
      </c>
      <c r="AI99">
        <v>578710</v>
      </c>
      <c r="AJ99">
        <v>37063</v>
      </c>
      <c r="AK99">
        <v>541646</v>
      </c>
      <c r="AL99">
        <v>1</v>
      </c>
      <c r="AM99">
        <v>578710</v>
      </c>
      <c r="AN99">
        <v>3577</v>
      </c>
      <c r="AO99">
        <v>81613</v>
      </c>
      <c r="AP99">
        <v>9</v>
      </c>
      <c r="AQ99">
        <v>85199</v>
      </c>
      <c r="AR99">
        <v>3410</v>
      </c>
      <c r="AS99">
        <v>81783</v>
      </c>
      <c r="AT99">
        <v>6</v>
      </c>
      <c r="AU99">
        <v>85199</v>
      </c>
      <c r="AV99">
        <v>3701</v>
      </c>
      <c r="AW99">
        <v>81494</v>
      </c>
      <c r="AX99">
        <v>4</v>
      </c>
      <c r="AY99">
        <v>85199</v>
      </c>
      <c r="AZ99">
        <v>3050</v>
      </c>
      <c r="BA99">
        <v>82143</v>
      </c>
      <c r="BB99">
        <v>6</v>
      </c>
      <c r="BC99">
        <v>85199</v>
      </c>
      <c r="BD99">
        <v>45644</v>
      </c>
      <c r="BE99">
        <v>618255</v>
      </c>
      <c r="BF99">
        <v>10</v>
      </c>
      <c r="BG99">
        <v>663909</v>
      </c>
      <c r="BH99">
        <v>43241</v>
      </c>
      <c r="BI99">
        <v>620662</v>
      </c>
      <c r="BJ99">
        <v>6</v>
      </c>
      <c r="BK99">
        <v>663909</v>
      </c>
      <c r="BL99">
        <v>46954</v>
      </c>
      <c r="BM99">
        <v>616950</v>
      </c>
      <c r="BN99">
        <v>5</v>
      </c>
      <c r="BO99">
        <v>663909</v>
      </c>
      <c r="BP99">
        <v>40113</v>
      </c>
      <c r="BQ99">
        <v>623789</v>
      </c>
      <c r="BR99">
        <v>7</v>
      </c>
      <c r="BS99">
        <v>663909</v>
      </c>
      <c r="BT99" t="s">
        <v>94</v>
      </c>
      <c r="BV99" s="28">
        <v>9.2361111111111102E-2</v>
      </c>
    </row>
    <row r="100" spans="1:74" x14ac:dyDescent="0.15">
      <c r="A100">
        <v>3</v>
      </c>
      <c r="B100">
        <v>13</v>
      </c>
      <c r="D100" t="s">
        <v>90</v>
      </c>
      <c r="I100" t="s">
        <v>91</v>
      </c>
      <c r="N100" t="s">
        <v>92</v>
      </c>
      <c r="S100" t="s">
        <v>93</v>
      </c>
      <c r="X100">
        <v>42067</v>
      </c>
      <c r="Y100">
        <v>536642</v>
      </c>
      <c r="Z100">
        <v>1</v>
      </c>
      <c r="AA100">
        <v>578710</v>
      </c>
      <c r="AB100">
        <v>39831</v>
      </c>
      <c r="AC100">
        <v>538879</v>
      </c>
      <c r="AD100">
        <v>0</v>
      </c>
      <c r="AE100">
        <v>578710</v>
      </c>
      <c r="AF100">
        <v>43253</v>
      </c>
      <c r="AG100">
        <v>535456</v>
      </c>
      <c r="AH100">
        <v>1</v>
      </c>
      <c r="AI100">
        <v>578710</v>
      </c>
      <c r="AJ100">
        <v>37063</v>
      </c>
      <c r="AK100">
        <v>541646</v>
      </c>
      <c r="AL100">
        <v>1</v>
      </c>
      <c r="AM100">
        <v>578710</v>
      </c>
      <c r="AN100">
        <v>3577</v>
      </c>
      <c r="AO100">
        <v>81613</v>
      </c>
      <c r="AP100">
        <v>9</v>
      </c>
      <c r="AQ100">
        <v>85199</v>
      </c>
      <c r="AR100">
        <v>3410</v>
      </c>
      <c r="AS100">
        <v>81783</v>
      </c>
      <c r="AT100">
        <v>6</v>
      </c>
      <c r="AU100">
        <v>85199</v>
      </c>
      <c r="AV100">
        <v>3701</v>
      </c>
      <c r="AW100">
        <v>81494</v>
      </c>
      <c r="AX100">
        <v>4</v>
      </c>
      <c r="AY100">
        <v>85199</v>
      </c>
      <c r="AZ100">
        <v>3050</v>
      </c>
      <c r="BA100">
        <v>82143</v>
      </c>
      <c r="BB100">
        <v>6</v>
      </c>
      <c r="BC100">
        <v>85199</v>
      </c>
      <c r="BD100">
        <v>45644</v>
      </c>
      <c r="BE100">
        <v>618255</v>
      </c>
      <c r="BF100">
        <v>10</v>
      </c>
      <c r="BG100">
        <v>663909</v>
      </c>
      <c r="BH100">
        <v>43241</v>
      </c>
      <c r="BI100">
        <v>620662</v>
      </c>
      <c r="BJ100">
        <v>6</v>
      </c>
      <c r="BK100">
        <v>663909</v>
      </c>
      <c r="BL100">
        <v>46954</v>
      </c>
      <c r="BM100">
        <v>616950</v>
      </c>
      <c r="BN100">
        <v>5</v>
      </c>
      <c r="BO100">
        <v>663909</v>
      </c>
      <c r="BP100">
        <v>40113</v>
      </c>
      <c r="BQ100">
        <v>623789</v>
      </c>
      <c r="BR100">
        <v>7</v>
      </c>
      <c r="BS100">
        <v>663909</v>
      </c>
      <c r="BT100" t="s">
        <v>94</v>
      </c>
      <c r="BV100" s="28">
        <v>9.2361111111111102E-2</v>
      </c>
    </row>
    <row r="101" spans="1:74" x14ac:dyDescent="0.15">
      <c r="A101">
        <v>3</v>
      </c>
      <c r="B101">
        <v>14</v>
      </c>
      <c r="D101" t="s">
        <v>90</v>
      </c>
      <c r="I101" t="s">
        <v>91</v>
      </c>
      <c r="N101" t="s">
        <v>92</v>
      </c>
      <c r="S101" t="s">
        <v>93</v>
      </c>
      <c r="X101">
        <v>42067</v>
      </c>
      <c r="Y101">
        <v>536642</v>
      </c>
      <c r="Z101">
        <v>1</v>
      </c>
      <c r="AA101">
        <v>578710</v>
      </c>
      <c r="AB101">
        <v>39831</v>
      </c>
      <c r="AC101">
        <v>538879</v>
      </c>
      <c r="AD101">
        <v>0</v>
      </c>
      <c r="AE101">
        <v>578710</v>
      </c>
      <c r="AF101">
        <v>43253</v>
      </c>
      <c r="AG101">
        <v>535456</v>
      </c>
      <c r="AH101">
        <v>1</v>
      </c>
      <c r="AI101">
        <v>578710</v>
      </c>
      <c r="AJ101">
        <v>37063</v>
      </c>
      <c r="AK101">
        <v>541646</v>
      </c>
      <c r="AL101">
        <v>1</v>
      </c>
      <c r="AM101">
        <v>578710</v>
      </c>
      <c r="AN101">
        <v>3577</v>
      </c>
      <c r="AO101">
        <v>81613</v>
      </c>
      <c r="AP101">
        <v>9</v>
      </c>
      <c r="AQ101">
        <v>85199</v>
      </c>
      <c r="AR101">
        <v>3410</v>
      </c>
      <c r="AS101">
        <v>81783</v>
      </c>
      <c r="AT101">
        <v>6</v>
      </c>
      <c r="AU101">
        <v>85199</v>
      </c>
      <c r="AV101">
        <v>3701</v>
      </c>
      <c r="AW101">
        <v>81494</v>
      </c>
      <c r="AX101">
        <v>4</v>
      </c>
      <c r="AY101">
        <v>85199</v>
      </c>
      <c r="AZ101">
        <v>3050</v>
      </c>
      <c r="BA101">
        <v>82143</v>
      </c>
      <c r="BB101">
        <v>6</v>
      </c>
      <c r="BC101">
        <v>85199</v>
      </c>
      <c r="BD101">
        <v>45644</v>
      </c>
      <c r="BE101">
        <v>618255</v>
      </c>
      <c r="BF101">
        <v>10</v>
      </c>
      <c r="BG101">
        <v>663909</v>
      </c>
      <c r="BH101">
        <v>43241</v>
      </c>
      <c r="BI101">
        <v>620662</v>
      </c>
      <c r="BJ101">
        <v>6</v>
      </c>
      <c r="BK101">
        <v>663909</v>
      </c>
      <c r="BL101">
        <v>46954</v>
      </c>
      <c r="BM101">
        <v>616950</v>
      </c>
      <c r="BN101">
        <v>5</v>
      </c>
      <c r="BO101">
        <v>663909</v>
      </c>
      <c r="BP101">
        <v>40113</v>
      </c>
      <c r="BQ101">
        <v>623789</v>
      </c>
      <c r="BR101">
        <v>7</v>
      </c>
      <c r="BS101">
        <v>663909</v>
      </c>
      <c r="BT101" t="s">
        <v>94</v>
      </c>
      <c r="BV101" s="28">
        <v>9.2361111111111102E-2</v>
      </c>
    </row>
    <row r="102" spans="1:74" x14ac:dyDescent="0.15">
      <c r="A102">
        <v>3</v>
      </c>
      <c r="B102">
        <v>15</v>
      </c>
      <c r="D102" t="s">
        <v>90</v>
      </c>
      <c r="I102" t="s">
        <v>91</v>
      </c>
      <c r="N102" t="s">
        <v>92</v>
      </c>
      <c r="S102" t="s">
        <v>93</v>
      </c>
      <c r="X102">
        <v>42067</v>
      </c>
      <c r="Y102">
        <v>536642</v>
      </c>
      <c r="Z102">
        <v>1</v>
      </c>
      <c r="AA102">
        <v>578710</v>
      </c>
      <c r="AB102">
        <v>39831</v>
      </c>
      <c r="AC102">
        <v>538879</v>
      </c>
      <c r="AD102">
        <v>0</v>
      </c>
      <c r="AE102">
        <v>578710</v>
      </c>
      <c r="AF102">
        <v>43253</v>
      </c>
      <c r="AG102">
        <v>535456</v>
      </c>
      <c r="AH102">
        <v>1</v>
      </c>
      <c r="AI102">
        <v>578710</v>
      </c>
      <c r="AJ102">
        <v>37063</v>
      </c>
      <c r="AK102">
        <v>541646</v>
      </c>
      <c r="AL102">
        <v>1</v>
      </c>
      <c r="AM102">
        <v>578710</v>
      </c>
      <c r="AN102">
        <v>3577</v>
      </c>
      <c r="AO102">
        <v>81613</v>
      </c>
      <c r="AP102">
        <v>9</v>
      </c>
      <c r="AQ102">
        <v>85199</v>
      </c>
      <c r="AR102">
        <v>3410</v>
      </c>
      <c r="AS102">
        <v>81783</v>
      </c>
      <c r="AT102">
        <v>6</v>
      </c>
      <c r="AU102">
        <v>85199</v>
      </c>
      <c r="AV102">
        <v>3701</v>
      </c>
      <c r="AW102">
        <v>81494</v>
      </c>
      <c r="AX102">
        <v>4</v>
      </c>
      <c r="AY102">
        <v>85199</v>
      </c>
      <c r="AZ102">
        <v>3050</v>
      </c>
      <c r="BA102">
        <v>82143</v>
      </c>
      <c r="BB102">
        <v>6</v>
      </c>
      <c r="BC102">
        <v>85199</v>
      </c>
      <c r="BD102">
        <v>45644</v>
      </c>
      <c r="BE102">
        <v>618255</v>
      </c>
      <c r="BF102">
        <v>10</v>
      </c>
      <c r="BG102">
        <v>663909</v>
      </c>
      <c r="BH102">
        <v>43241</v>
      </c>
      <c r="BI102">
        <v>620662</v>
      </c>
      <c r="BJ102">
        <v>6</v>
      </c>
      <c r="BK102">
        <v>663909</v>
      </c>
      <c r="BL102">
        <v>46954</v>
      </c>
      <c r="BM102">
        <v>616950</v>
      </c>
      <c r="BN102">
        <v>5</v>
      </c>
      <c r="BO102">
        <v>663909</v>
      </c>
      <c r="BP102">
        <v>40113</v>
      </c>
      <c r="BQ102">
        <v>623789</v>
      </c>
      <c r="BR102">
        <v>7</v>
      </c>
      <c r="BS102">
        <v>663909</v>
      </c>
      <c r="BT102" t="s">
        <v>94</v>
      </c>
      <c r="BV102" s="28">
        <v>9.2361111111111102E-2</v>
      </c>
    </row>
    <row r="103" spans="1:74" x14ac:dyDescent="0.15">
      <c r="A103">
        <v>3</v>
      </c>
      <c r="B103">
        <v>16</v>
      </c>
      <c r="D103" t="s">
        <v>90</v>
      </c>
      <c r="I103" t="s">
        <v>91</v>
      </c>
      <c r="N103" t="s">
        <v>92</v>
      </c>
      <c r="S103" t="s">
        <v>93</v>
      </c>
      <c r="X103">
        <v>42067</v>
      </c>
      <c r="Y103">
        <v>536642</v>
      </c>
      <c r="Z103">
        <v>1</v>
      </c>
      <c r="AA103">
        <v>578710</v>
      </c>
      <c r="AB103">
        <v>39831</v>
      </c>
      <c r="AC103">
        <v>538879</v>
      </c>
      <c r="AD103">
        <v>0</v>
      </c>
      <c r="AE103">
        <v>578710</v>
      </c>
      <c r="AF103">
        <v>43253</v>
      </c>
      <c r="AG103">
        <v>535456</v>
      </c>
      <c r="AH103">
        <v>1</v>
      </c>
      <c r="AI103">
        <v>578710</v>
      </c>
      <c r="AJ103">
        <v>37063</v>
      </c>
      <c r="AK103">
        <v>541646</v>
      </c>
      <c r="AL103">
        <v>1</v>
      </c>
      <c r="AM103">
        <v>578710</v>
      </c>
      <c r="AN103">
        <v>3577</v>
      </c>
      <c r="AO103">
        <v>81613</v>
      </c>
      <c r="AP103">
        <v>9</v>
      </c>
      <c r="AQ103">
        <v>85199</v>
      </c>
      <c r="AR103">
        <v>3410</v>
      </c>
      <c r="AS103">
        <v>81783</v>
      </c>
      <c r="AT103">
        <v>6</v>
      </c>
      <c r="AU103">
        <v>85199</v>
      </c>
      <c r="AV103">
        <v>3701</v>
      </c>
      <c r="AW103">
        <v>81494</v>
      </c>
      <c r="AX103">
        <v>4</v>
      </c>
      <c r="AY103">
        <v>85199</v>
      </c>
      <c r="AZ103">
        <v>3050</v>
      </c>
      <c r="BA103">
        <v>82143</v>
      </c>
      <c r="BB103">
        <v>6</v>
      </c>
      <c r="BC103">
        <v>85199</v>
      </c>
      <c r="BD103">
        <v>45644</v>
      </c>
      <c r="BE103">
        <v>618255</v>
      </c>
      <c r="BF103">
        <v>10</v>
      </c>
      <c r="BG103">
        <v>663909</v>
      </c>
      <c r="BH103">
        <v>43241</v>
      </c>
      <c r="BI103">
        <v>620662</v>
      </c>
      <c r="BJ103">
        <v>6</v>
      </c>
      <c r="BK103">
        <v>663909</v>
      </c>
      <c r="BL103">
        <v>46954</v>
      </c>
      <c r="BM103">
        <v>616950</v>
      </c>
      <c r="BN103">
        <v>5</v>
      </c>
      <c r="BO103">
        <v>663909</v>
      </c>
      <c r="BP103">
        <v>40113</v>
      </c>
      <c r="BQ103">
        <v>623789</v>
      </c>
      <c r="BR103">
        <v>7</v>
      </c>
      <c r="BS103">
        <v>663909</v>
      </c>
      <c r="BT103" t="s">
        <v>94</v>
      </c>
      <c r="BV103" s="28">
        <v>9.2361111111111102E-2</v>
      </c>
    </row>
    <row r="104" spans="1:74" x14ac:dyDescent="0.15">
      <c r="A104">
        <v>3</v>
      </c>
      <c r="B104">
        <v>17</v>
      </c>
      <c r="D104" t="s">
        <v>90</v>
      </c>
      <c r="I104" t="s">
        <v>91</v>
      </c>
      <c r="N104" t="s">
        <v>92</v>
      </c>
      <c r="S104" t="s">
        <v>93</v>
      </c>
      <c r="X104">
        <v>42067</v>
      </c>
      <c r="Y104">
        <v>536642</v>
      </c>
      <c r="Z104">
        <v>1</v>
      </c>
      <c r="AA104">
        <v>578710</v>
      </c>
      <c r="AB104">
        <v>39831</v>
      </c>
      <c r="AC104">
        <v>538879</v>
      </c>
      <c r="AD104">
        <v>0</v>
      </c>
      <c r="AE104">
        <v>578710</v>
      </c>
      <c r="AF104">
        <v>43253</v>
      </c>
      <c r="AG104">
        <v>535456</v>
      </c>
      <c r="AH104">
        <v>1</v>
      </c>
      <c r="AI104">
        <v>578710</v>
      </c>
      <c r="AJ104">
        <v>37063</v>
      </c>
      <c r="AK104">
        <v>541646</v>
      </c>
      <c r="AL104">
        <v>1</v>
      </c>
      <c r="AM104">
        <v>578710</v>
      </c>
      <c r="AN104">
        <v>3577</v>
      </c>
      <c r="AO104">
        <v>81613</v>
      </c>
      <c r="AP104">
        <v>9</v>
      </c>
      <c r="AQ104">
        <v>85199</v>
      </c>
      <c r="AR104">
        <v>3410</v>
      </c>
      <c r="AS104">
        <v>81783</v>
      </c>
      <c r="AT104">
        <v>6</v>
      </c>
      <c r="AU104">
        <v>85199</v>
      </c>
      <c r="AV104">
        <v>3701</v>
      </c>
      <c r="AW104">
        <v>81494</v>
      </c>
      <c r="AX104">
        <v>4</v>
      </c>
      <c r="AY104">
        <v>85199</v>
      </c>
      <c r="AZ104">
        <v>3050</v>
      </c>
      <c r="BA104">
        <v>82143</v>
      </c>
      <c r="BB104">
        <v>6</v>
      </c>
      <c r="BC104">
        <v>85199</v>
      </c>
      <c r="BD104">
        <v>45644</v>
      </c>
      <c r="BE104">
        <v>618255</v>
      </c>
      <c r="BF104">
        <v>10</v>
      </c>
      <c r="BG104">
        <v>663909</v>
      </c>
      <c r="BH104">
        <v>43241</v>
      </c>
      <c r="BI104">
        <v>620662</v>
      </c>
      <c r="BJ104">
        <v>6</v>
      </c>
      <c r="BK104">
        <v>663909</v>
      </c>
      <c r="BL104">
        <v>46954</v>
      </c>
      <c r="BM104">
        <v>616950</v>
      </c>
      <c r="BN104">
        <v>5</v>
      </c>
      <c r="BO104">
        <v>663909</v>
      </c>
      <c r="BP104">
        <v>40113</v>
      </c>
      <c r="BQ104">
        <v>623789</v>
      </c>
      <c r="BR104">
        <v>7</v>
      </c>
      <c r="BS104">
        <v>663909</v>
      </c>
      <c r="BT104" t="s">
        <v>94</v>
      </c>
      <c r="BV104" s="28">
        <v>9.2361111111111102E-2</v>
      </c>
    </row>
    <row r="105" spans="1:74" x14ac:dyDescent="0.15">
      <c r="A105">
        <v>3</v>
      </c>
      <c r="B105">
        <v>18</v>
      </c>
      <c r="D105" t="s">
        <v>90</v>
      </c>
      <c r="I105" t="s">
        <v>91</v>
      </c>
      <c r="N105" t="s">
        <v>92</v>
      </c>
      <c r="S105" t="s">
        <v>93</v>
      </c>
      <c r="X105">
        <v>42067</v>
      </c>
      <c r="Y105">
        <v>536642</v>
      </c>
      <c r="Z105">
        <v>1</v>
      </c>
      <c r="AA105">
        <v>578710</v>
      </c>
      <c r="AB105">
        <v>39831</v>
      </c>
      <c r="AC105">
        <v>538879</v>
      </c>
      <c r="AD105">
        <v>0</v>
      </c>
      <c r="AE105">
        <v>578710</v>
      </c>
      <c r="AF105">
        <v>43253</v>
      </c>
      <c r="AG105">
        <v>535456</v>
      </c>
      <c r="AH105">
        <v>1</v>
      </c>
      <c r="AI105">
        <v>578710</v>
      </c>
      <c r="AJ105">
        <v>37063</v>
      </c>
      <c r="AK105">
        <v>541646</v>
      </c>
      <c r="AL105">
        <v>1</v>
      </c>
      <c r="AM105">
        <v>578710</v>
      </c>
      <c r="AN105">
        <v>3577</v>
      </c>
      <c r="AO105">
        <v>81613</v>
      </c>
      <c r="AP105">
        <v>9</v>
      </c>
      <c r="AQ105">
        <v>85199</v>
      </c>
      <c r="AR105">
        <v>3410</v>
      </c>
      <c r="AS105">
        <v>81783</v>
      </c>
      <c r="AT105">
        <v>6</v>
      </c>
      <c r="AU105">
        <v>85199</v>
      </c>
      <c r="AV105">
        <v>3701</v>
      </c>
      <c r="AW105">
        <v>81494</v>
      </c>
      <c r="AX105">
        <v>4</v>
      </c>
      <c r="AY105">
        <v>85199</v>
      </c>
      <c r="AZ105">
        <v>3050</v>
      </c>
      <c r="BA105">
        <v>82143</v>
      </c>
      <c r="BB105">
        <v>6</v>
      </c>
      <c r="BC105">
        <v>85199</v>
      </c>
      <c r="BD105">
        <v>45644</v>
      </c>
      <c r="BE105">
        <v>618255</v>
      </c>
      <c r="BF105">
        <v>10</v>
      </c>
      <c r="BG105">
        <v>663909</v>
      </c>
      <c r="BH105">
        <v>43241</v>
      </c>
      <c r="BI105">
        <v>620662</v>
      </c>
      <c r="BJ105">
        <v>6</v>
      </c>
      <c r="BK105">
        <v>663909</v>
      </c>
      <c r="BL105">
        <v>46954</v>
      </c>
      <c r="BM105">
        <v>616950</v>
      </c>
      <c r="BN105">
        <v>5</v>
      </c>
      <c r="BO105">
        <v>663909</v>
      </c>
      <c r="BP105">
        <v>40113</v>
      </c>
      <c r="BQ105">
        <v>623789</v>
      </c>
      <c r="BR105">
        <v>7</v>
      </c>
      <c r="BS105">
        <v>663909</v>
      </c>
      <c r="BT105" t="s">
        <v>94</v>
      </c>
      <c r="BV105" s="28">
        <v>9.2361111111111102E-2</v>
      </c>
    </row>
    <row r="106" spans="1:74" x14ac:dyDescent="0.15">
      <c r="A106">
        <v>3</v>
      </c>
      <c r="B106">
        <v>19</v>
      </c>
      <c r="D106" t="s">
        <v>90</v>
      </c>
      <c r="I106" t="s">
        <v>91</v>
      </c>
      <c r="N106" t="s">
        <v>92</v>
      </c>
      <c r="S106" t="s">
        <v>93</v>
      </c>
      <c r="X106">
        <v>42067</v>
      </c>
      <c r="Y106">
        <v>536642</v>
      </c>
      <c r="Z106">
        <v>1</v>
      </c>
      <c r="AA106">
        <v>578710</v>
      </c>
      <c r="AB106">
        <v>39831</v>
      </c>
      <c r="AC106">
        <v>538879</v>
      </c>
      <c r="AD106">
        <v>0</v>
      </c>
      <c r="AE106">
        <v>578710</v>
      </c>
      <c r="AF106">
        <v>43253</v>
      </c>
      <c r="AG106">
        <v>535456</v>
      </c>
      <c r="AH106">
        <v>1</v>
      </c>
      <c r="AI106">
        <v>578710</v>
      </c>
      <c r="AJ106">
        <v>37063</v>
      </c>
      <c r="AK106">
        <v>541646</v>
      </c>
      <c r="AL106">
        <v>1</v>
      </c>
      <c r="AM106">
        <v>578710</v>
      </c>
      <c r="AN106">
        <v>3577</v>
      </c>
      <c r="AO106">
        <v>81613</v>
      </c>
      <c r="AP106">
        <v>9</v>
      </c>
      <c r="AQ106">
        <v>85199</v>
      </c>
      <c r="AR106">
        <v>3410</v>
      </c>
      <c r="AS106">
        <v>81783</v>
      </c>
      <c r="AT106">
        <v>6</v>
      </c>
      <c r="AU106">
        <v>85199</v>
      </c>
      <c r="AV106">
        <v>3701</v>
      </c>
      <c r="AW106">
        <v>81494</v>
      </c>
      <c r="AX106">
        <v>4</v>
      </c>
      <c r="AY106">
        <v>85199</v>
      </c>
      <c r="AZ106">
        <v>3050</v>
      </c>
      <c r="BA106">
        <v>82143</v>
      </c>
      <c r="BB106">
        <v>6</v>
      </c>
      <c r="BC106">
        <v>85199</v>
      </c>
      <c r="BD106">
        <v>45644</v>
      </c>
      <c r="BE106">
        <v>618255</v>
      </c>
      <c r="BF106">
        <v>10</v>
      </c>
      <c r="BG106">
        <v>663909</v>
      </c>
      <c r="BH106">
        <v>43241</v>
      </c>
      <c r="BI106">
        <v>620662</v>
      </c>
      <c r="BJ106">
        <v>6</v>
      </c>
      <c r="BK106">
        <v>663909</v>
      </c>
      <c r="BL106">
        <v>46954</v>
      </c>
      <c r="BM106">
        <v>616950</v>
      </c>
      <c r="BN106">
        <v>5</v>
      </c>
      <c r="BO106">
        <v>663909</v>
      </c>
      <c r="BP106">
        <v>40113</v>
      </c>
      <c r="BQ106">
        <v>623789</v>
      </c>
      <c r="BR106">
        <v>7</v>
      </c>
      <c r="BS106">
        <v>663909</v>
      </c>
      <c r="BT106" t="s">
        <v>94</v>
      </c>
      <c r="BV106" s="28">
        <v>9.2361111111111102E-2</v>
      </c>
    </row>
    <row r="107" spans="1:74" x14ac:dyDescent="0.15">
      <c r="A107">
        <v>3</v>
      </c>
      <c r="B107">
        <v>20</v>
      </c>
      <c r="D107" t="s">
        <v>90</v>
      </c>
      <c r="I107" t="s">
        <v>91</v>
      </c>
      <c r="N107" t="s">
        <v>92</v>
      </c>
      <c r="S107" t="s">
        <v>93</v>
      </c>
      <c r="X107">
        <v>42067</v>
      </c>
      <c r="Y107">
        <v>536642</v>
      </c>
      <c r="Z107">
        <v>1</v>
      </c>
      <c r="AA107">
        <v>578710</v>
      </c>
      <c r="AB107">
        <v>39831</v>
      </c>
      <c r="AC107">
        <v>538879</v>
      </c>
      <c r="AD107">
        <v>0</v>
      </c>
      <c r="AE107">
        <v>578710</v>
      </c>
      <c r="AF107">
        <v>43253</v>
      </c>
      <c r="AG107">
        <v>535456</v>
      </c>
      <c r="AH107">
        <v>1</v>
      </c>
      <c r="AI107">
        <v>578710</v>
      </c>
      <c r="AJ107">
        <v>37063</v>
      </c>
      <c r="AK107">
        <v>541646</v>
      </c>
      <c r="AL107">
        <v>1</v>
      </c>
      <c r="AM107">
        <v>578710</v>
      </c>
      <c r="AN107">
        <v>3577</v>
      </c>
      <c r="AO107">
        <v>81613</v>
      </c>
      <c r="AP107">
        <v>9</v>
      </c>
      <c r="AQ107">
        <v>85199</v>
      </c>
      <c r="AR107">
        <v>3410</v>
      </c>
      <c r="AS107">
        <v>81783</v>
      </c>
      <c r="AT107">
        <v>6</v>
      </c>
      <c r="AU107">
        <v>85199</v>
      </c>
      <c r="AV107">
        <v>3701</v>
      </c>
      <c r="AW107">
        <v>81494</v>
      </c>
      <c r="AX107">
        <v>4</v>
      </c>
      <c r="AY107">
        <v>85199</v>
      </c>
      <c r="AZ107">
        <v>3050</v>
      </c>
      <c r="BA107">
        <v>82143</v>
      </c>
      <c r="BB107">
        <v>6</v>
      </c>
      <c r="BC107">
        <v>85199</v>
      </c>
      <c r="BD107">
        <v>45644</v>
      </c>
      <c r="BE107">
        <v>618255</v>
      </c>
      <c r="BF107">
        <v>10</v>
      </c>
      <c r="BG107">
        <v>663909</v>
      </c>
      <c r="BH107">
        <v>43241</v>
      </c>
      <c r="BI107">
        <v>620662</v>
      </c>
      <c r="BJ107">
        <v>6</v>
      </c>
      <c r="BK107">
        <v>663909</v>
      </c>
      <c r="BL107">
        <v>46954</v>
      </c>
      <c r="BM107">
        <v>616950</v>
      </c>
      <c r="BN107">
        <v>5</v>
      </c>
      <c r="BO107">
        <v>663909</v>
      </c>
      <c r="BP107">
        <v>40113</v>
      </c>
      <c r="BQ107">
        <v>623789</v>
      </c>
      <c r="BR107">
        <v>7</v>
      </c>
      <c r="BS107">
        <v>663909</v>
      </c>
      <c r="BT107" t="s">
        <v>94</v>
      </c>
      <c r="BV107" s="28">
        <v>9.2361111111111102E-2</v>
      </c>
    </row>
    <row r="108" spans="1:74" x14ac:dyDescent="0.15">
      <c r="A108">
        <v>3</v>
      </c>
      <c r="B108">
        <v>21</v>
      </c>
      <c r="D108" t="s">
        <v>90</v>
      </c>
      <c r="I108" t="s">
        <v>91</v>
      </c>
      <c r="N108" t="s">
        <v>92</v>
      </c>
      <c r="S108" t="s">
        <v>93</v>
      </c>
      <c r="X108">
        <v>42067</v>
      </c>
      <c r="Y108">
        <v>536642</v>
      </c>
      <c r="Z108">
        <v>1</v>
      </c>
      <c r="AA108">
        <v>578710</v>
      </c>
      <c r="AB108">
        <v>39831</v>
      </c>
      <c r="AC108">
        <v>538879</v>
      </c>
      <c r="AD108">
        <v>0</v>
      </c>
      <c r="AE108">
        <v>578710</v>
      </c>
      <c r="AF108">
        <v>43253</v>
      </c>
      <c r="AG108">
        <v>535456</v>
      </c>
      <c r="AH108">
        <v>1</v>
      </c>
      <c r="AI108">
        <v>578710</v>
      </c>
      <c r="AJ108">
        <v>37063</v>
      </c>
      <c r="AK108">
        <v>541646</v>
      </c>
      <c r="AL108">
        <v>1</v>
      </c>
      <c r="AM108">
        <v>578710</v>
      </c>
      <c r="AN108">
        <v>3577</v>
      </c>
      <c r="AO108">
        <v>81613</v>
      </c>
      <c r="AP108">
        <v>9</v>
      </c>
      <c r="AQ108">
        <v>85199</v>
      </c>
      <c r="AR108">
        <v>3410</v>
      </c>
      <c r="AS108">
        <v>81783</v>
      </c>
      <c r="AT108">
        <v>6</v>
      </c>
      <c r="AU108">
        <v>85199</v>
      </c>
      <c r="AV108">
        <v>3701</v>
      </c>
      <c r="AW108">
        <v>81494</v>
      </c>
      <c r="AX108">
        <v>4</v>
      </c>
      <c r="AY108">
        <v>85199</v>
      </c>
      <c r="AZ108">
        <v>3050</v>
      </c>
      <c r="BA108">
        <v>82143</v>
      </c>
      <c r="BB108">
        <v>6</v>
      </c>
      <c r="BC108">
        <v>85199</v>
      </c>
      <c r="BD108">
        <v>45644</v>
      </c>
      <c r="BE108">
        <v>618255</v>
      </c>
      <c r="BF108">
        <v>10</v>
      </c>
      <c r="BG108">
        <v>663909</v>
      </c>
      <c r="BH108">
        <v>43241</v>
      </c>
      <c r="BI108">
        <v>620662</v>
      </c>
      <c r="BJ108">
        <v>6</v>
      </c>
      <c r="BK108">
        <v>663909</v>
      </c>
      <c r="BL108">
        <v>46954</v>
      </c>
      <c r="BM108">
        <v>616950</v>
      </c>
      <c r="BN108">
        <v>5</v>
      </c>
      <c r="BO108">
        <v>663909</v>
      </c>
      <c r="BP108">
        <v>40113</v>
      </c>
      <c r="BQ108">
        <v>623789</v>
      </c>
      <c r="BR108">
        <v>7</v>
      </c>
      <c r="BS108">
        <v>663909</v>
      </c>
      <c r="BT108" t="s">
        <v>94</v>
      </c>
      <c r="BV108" s="28">
        <v>9.2361111111111102E-2</v>
      </c>
    </row>
    <row r="109" spans="1:74" x14ac:dyDescent="0.15">
      <c r="A109">
        <v>3</v>
      </c>
      <c r="B109">
        <v>22</v>
      </c>
      <c r="D109" t="s">
        <v>90</v>
      </c>
      <c r="I109" t="s">
        <v>91</v>
      </c>
      <c r="N109" t="s">
        <v>92</v>
      </c>
      <c r="S109" t="s">
        <v>93</v>
      </c>
      <c r="X109">
        <v>42067</v>
      </c>
      <c r="Y109">
        <v>536642</v>
      </c>
      <c r="Z109">
        <v>1</v>
      </c>
      <c r="AA109">
        <v>578710</v>
      </c>
      <c r="AB109">
        <v>39831</v>
      </c>
      <c r="AC109">
        <v>538879</v>
      </c>
      <c r="AD109">
        <v>0</v>
      </c>
      <c r="AE109">
        <v>578710</v>
      </c>
      <c r="AF109">
        <v>43253</v>
      </c>
      <c r="AG109">
        <v>535456</v>
      </c>
      <c r="AH109">
        <v>1</v>
      </c>
      <c r="AI109">
        <v>578710</v>
      </c>
      <c r="AJ109">
        <v>37063</v>
      </c>
      <c r="AK109">
        <v>541646</v>
      </c>
      <c r="AL109">
        <v>1</v>
      </c>
      <c r="AM109">
        <v>578710</v>
      </c>
      <c r="AN109">
        <v>3577</v>
      </c>
      <c r="AO109">
        <v>81613</v>
      </c>
      <c r="AP109">
        <v>9</v>
      </c>
      <c r="AQ109">
        <v>85199</v>
      </c>
      <c r="AR109">
        <v>3410</v>
      </c>
      <c r="AS109">
        <v>81783</v>
      </c>
      <c r="AT109">
        <v>6</v>
      </c>
      <c r="AU109">
        <v>85199</v>
      </c>
      <c r="AV109">
        <v>3701</v>
      </c>
      <c r="AW109">
        <v>81494</v>
      </c>
      <c r="AX109">
        <v>4</v>
      </c>
      <c r="AY109">
        <v>85199</v>
      </c>
      <c r="AZ109">
        <v>3050</v>
      </c>
      <c r="BA109">
        <v>82143</v>
      </c>
      <c r="BB109">
        <v>6</v>
      </c>
      <c r="BC109">
        <v>85199</v>
      </c>
      <c r="BD109">
        <v>45644</v>
      </c>
      <c r="BE109">
        <v>618255</v>
      </c>
      <c r="BF109">
        <v>10</v>
      </c>
      <c r="BG109">
        <v>663909</v>
      </c>
      <c r="BH109">
        <v>43241</v>
      </c>
      <c r="BI109">
        <v>620662</v>
      </c>
      <c r="BJ109">
        <v>6</v>
      </c>
      <c r="BK109">
        <v>663909</v>
      </c>
      <c r="BL109">
        <v>46954</v>
      </c>
      <c r="BM109">
        <v>616950</v>
      </c>
      <c r="BN109">
        <v>5</v>
      </c>
      <c r="BO109">
        <v>663909</v>
      </c>
      <c r="BP109">
        <v>40113</v>
      </c>
      <c r="BQ109">
        <v>623789</v>
      </c>
      <c r="BR109">
        <v>7</v>
      </c>
      <c r="BS109">
        <v>663909</v>
      </c>
      <c r="BT109" t="s">
        <v>94</v>
      </c>
      <c r="BV109" s="28">
        <v>9.2361111111111102E-2</v>
      </c>
    </row>
    <row r="110" spans="1:74" x14ac:dyDescent="0.15">
      <c r="A110">
        <v>3</v>
      </c>
      <c r="B110">
        <v>23</v>
      </c>
      <c r="D110" t="s">
        <v>90</v>
      </c>
      <c r="I110" t="s">
        <v>91</v>
      </c>
      <c r="N110" t="s">
        <v>92</v>
      </c>
      <c r="S110" t="s">
        <v>93</v>
      </c>
      <c r="X110">
        <v>42067</v>
      </c>
      <c r="Y110">
        <v>536642</v>
      </c>
      <c r="Z110">
        <v>1</v>
      </c>
      <c r="AA110">
        <v>578710</v>
      </c>
      <c r="AB110">
        <v>39831</v>
      </c>
      <c r="AC110">
        <v>538879</v>
      </c>
      <c r="AD110">
        <v>0</v>
      </c>
      <c r="AE110">
        <v>578710</v>
      </c>
      <c r="AF110">
        <v>43253</v>
      </c>
      <c r="AG110">
        <v>535456</v>
      </c>
      <c r="AH110">
        <v>1</v>
      </c>
      <c r="AI110">
        <v>578710</v>
      </c>
      <c r="AJ110">
        <v>37063</v>
      </c>
      <c r="AK110">
        <v>541646</v>
      </c>
      <c r="AL110">
        <v>1</v>
      </c>
      <c r="AM110">
        <v>578710</v>
      </c>
      <c r="AN110">
        <v>3577</v>
      </c>
      <c r="AO110">
        <v>81613</v>
      </c>
      <c r="AP110">
        <v>9</v>
      </c>
      <c r="AQ110">
        <v>85199</v>
      </c>
      <c r="AR110">
        <v>3410</v>
      </c>
      <c r="AS110">
        <v>81783</v>
      </c>
      <c r="AT110">
        <v>6</v>
      </c>
      <c r="AU110">
        <v>85199</v>
      </c>
      <c r="AV110">
        <v>3701</v>
      </c>
      <c r="AW110">
        <v>81494</v>
      </c>
      <c r="AX110">
        <v>4</v>
      </c>
      <c r="AY110">
        <v>85199</v>
      </c>
      <c r="AZ110">
        <v>3050</v>
      </c>
      <c r="BA110">
        <v>82143</v>
      </c>
      <c r="BB110">
        <v>6</v>
      </c>
      <c r="BC110">
        <v>85199</v>
      </c>
      <c r="BD110">
        <v>45644</v>
      </c>
      <c r="BE110">
        <v>618255</v>
      </c>
      <c r="BF110">
        <v>10</v>
      </c>
      <c r="BG110">
        <v>663909</v>
      </c>
      <c r="BH110">
        <v>43241</v>
      </c>
      <c r="BI110">
        <v>620662</v>
      </c>
      <c r="BJ110">
        <v>6</v>
      </c>
      <c r="BK110">
        <v>663909</v>
      </c>
      <c r="BL110">
        <v>46954</v>
      </c>
      <c r="BM110">
        <v>616950</v>
      </c>
      <c r="BN110">
        <v>5</v>
      </c>
      <c r="BO110">
        <v>663909</v>
      </c>
      <c r="BP110">
        <v>40113</v>
      </c>
      <c r="BQ110">
        <v>623789</v>
      </c>
      <c r="BR110">
        <v>7</v>
      </c>
      <c r="BS110">
        <v>663909</v>
      </c>
      <c r="BT110" t="s">
        <v>94</v>
      </c>
      <c r="BV110" s="28">
        <v>9.2361111111111102E-2</v>
      </c>
    </row>
    <row r="111" spans="1:74" x14ac:dyDescent="0.15">
      <c r="A111">
        <v>3</v>
      </c>
      <c r="B111">
        <v>24</v>
      </c>
      <c r="D111" t="s">
        <v>90</v>
      </c>
      <c r="I111" t="s">
        <v>91</v>
      </c>
      <c r="N111" t="s">
        <v>92</v>
      </c>
      <c r="S111" t="s">
        <v>93</v>
      </c>
      <c r="X111">
        <v>42067</v>
      </c>
      <c r="Y111">
        <v>536642</v>
      </c>
      <c r="Z111">
        <v>1</v>
      </c>
      <c r="AA111">
        <v>578710</v>
      </c>
      <c r="AB111">
        <v>39831</v>
      </c>
      <c r="AC111">
        <v>538879</v>
      </c>
      <c r="AD111">
        <v>0</v>
      </c>
      <c r="AE111">
        <v>578710</v>
      </c>
      <c r="AF111">
        <v>43253</v>
      </c>
      <c r="AG111">
        <v>535456</v>
      </c>
      <c r="AH111">
        <v>1</v>
      </c>
      <c r="AI111">
        <v>578710</v>
      </c>
      <c r="AJ111">
        <v>37063</v>
      </c>
      <c r="AK111">
        <v>541646</v>
      </c>
      <c r="AL111">
        <v>1</v>
      </c>
      <c r="AM111">
        <v>578710</v>
      </c>
      <c r="AN111">
        <v>3577</v>
      </c>
      <c r="AO111">
        <v>81613</v>
      </c>
      <c r="AP111">
        <v>9</v>
      </c>
      <c r="AQ111">
        <v>85199</v>
      </c>
      <c r="AR111">
        <v>3410</v>
      </c>
      <c r="AS111">
        <v>81783</v>
      </c>
      <c r="AT111">
        <v>6</v>
      </c>
      <c r="AU111">
        <v>85199</v>
      </c>
      <c r="AV111">
        <v>3701</v>
      </c>
      <c r="AW111">
        <v>81494</v>
      </c>
      <c r="AX111">
        <v>4</v>
      </c>
      <c r="AY111">
        <v>85199</v>
      </c>
      <c r="AZ111">
        <v>3050</v>
      </c>
      <c r="BA111">
        <v>82143</v>
      </c>
      <c r="BB111">
        <v>6</v>
      </c>
      <c r="BC111">
        <v>85199</v>
      </c>
      <c r="BD111">
        <v>45644</v>
      </c>
      <c r="BE111">
        <v>618255</v>
      </c>
      <c r="BF111">
        <v>10</v>
      </c>
      <c r="BG111">
        <v>663909</v>
      </c>
      <c r="BH111">
        <v>43241</v>
      </c>
      <c r="BI111">
        <v>620662</v>
      </c>
      <c r="BJ111">
        <v>6</v>
      </c>
      <c r="BK111">
        <v>663909</v>
      </c>
      <c r="BL111">
        <v>46954</v>
      </c>
      <c r="BM111">
        <v>616950</v>
      </c>
      <c r="BN111">
        <v>5</v>
      </c>
      <c r="BO111">
        <v>663909</v>
      </c>
      <c r="BP111">
        <v>40113</v>
      </c>
      <c r="BQ111">
        <v>623789</v>
      </c>
      <c r="BR111">
        <v>7</v>
      </c>
      <c r="BS111">
        <v>663909</v>
      </c>
      <c r="BT111" t="s">
        <v>94</v>
      </c>
      <c r="BV111" s="28">
        <v>9.2361111111111102E-2</v>
      </c>
    </row>
    <row r="112" spans="1:74" x14ac:dyDescent="0.15">
      <c r="A112">
        <v>3</v>
      </c>
      <c r="B112">
        <v>25</v>
      </c>
      <c r="D112" t="s">
        <v>90</v>
      </c>
      <c r="I112" t="s">
        <v>91</v>
      </c>
      <c r="N112" t="s">
        <v>92</v>
      </c>
      <c r="S112" t="s">
        <v>93</v>
      </c>
      <c r="X112">
        <v>42067</v>
      </c>
      <c r="Y112">
        <v>536642</v>
      </c>
      <c r="Z112">
        <v>1</v>
      </c>
      <c r="AA112">
        <v>578710</v>
      </c>
      <c r="AB112">
        <v>39831</v>
      </c>
      <c r="AC112">
        <v>538879</v>
      </c>
      <c r="AD112">
        <v>0</v>
      </c>
      <c r="AE112">
        <v>578710</v>
      </c>
      <c r="AF112">
        <v>43253</v>
      </c>
      <c r="AG112">
        <v>535456</v>
      </c>
      <c r="AH112">
        <v>1</v>
      </c>
      <c r="AI112">
        <v>578710</v>
      </c>
      <c r="AJ112">
        <v>37063</v>
      </c>
      <c r="AK112">
        <v>541646</v>
      </c>
      <c r="AL112">
        <v>1</v>
      </c>
      <c r="AM112">
        <v>578710</v>
      </c>
      <c r="AN112">
        <v>3577</v>
      </c>
      <c r="AO112">
        <v>81613</v>
      </c>
      <c r="AP112">
        <v>9</v>
      </c>
      <c r="AQ112">
        <v>85199</v>
      </c>
      <c r="AR112">
        <v>3410</v>
      </c>
      <c r="AS112">
        <v>81783</v>
      </c>
      <c r="AT112">
        <v>6</v>
      </c>
      <c r="AU112">
        <v>85199</v>
      </c>
      <c r="AV112">
        <v>3701</v>
      </c>
      <c r="AW112">
        <v>81494</v>
      </c>
      <c r="AX112">
        <v>4</v>
      </c>
      <c r="AY112">
        <v>85199</v>
      </c>
      <c r="AZ112">
        <v>3050</v>
      </c>
      <c r="BA112">
        <v>82143</v>
      </c>
      <c r="BB112">
        <v>6</v>
      </c>
      <c r="BC112">
        <v>85199</v>
      </c>
      <c r="BD112">
        <v>45644</v>
      </c>
      <c r="BE112">
        <v>618255</v>
      </c>
      <c r="BF112">
        <v>10</v>
      </c>
      <c r="BG112">
        <v>663909</v>
      </c>
      <c r="BH112">
        <v>43241</v>
      </c>
      <c r="BI112">
        <v>620662</v>
      </c>
      <c r="BJ112">
        <v>6</v>
      </c>
      <c r="BK112">
        <v>663909</v>
      </c>
      <c r="BL112">
        <v>46954</v>
      </c>
      <c r="BM112">
        <v>616950</v>
      </c>
      <c r="BN112">
        <v>5</v>
      </c>
      <c r="BO112">
        <v>663909</v>
      </c>
      <c r="BP112">
        <v>40113</v>
      </c>
      <c r="BQ112">
        <v>623789</v>
      </c>
      <c r="BR112">
        <v>7</v>
      </c>
      <c r="BS112">
        <v>663909</v>
      </c>
      <c r="BT112" t="s">
        <v>94</v>
      </c>
      <c r="BV112" s="28">
        <v>9.2361111111111102E-2</v>
      </c>
    </row>
    <row r="113" spans="1:74" x14ac:dyDescent="0.15">
      <c r="A113">
        <v>3</v>
      </c>
      <c r="B113">
        <v>26</v>
      </c>
      <c r="D113" t="s">
        <v>90</v>
      </c>
      <c r="I113" t="s">
        <v>91</v>
      </c>
      <c r="N113" t="s">
        <v>92</v>
      </c>
      <c r="S113" t="s">
        <v>93</v>
      </c>
      <c r="X113">
        <v>42067</v>
      </c>
      <c r="Y113">
        <v>536642</v>
      </c>
      <c r="Z113">
        <v>1</v>
      </c>
      <c r="AA113">
        <v>578710</v>
      </c>
      <c r="AB113">
        <v>39831</v>
      </c>
      <c r="AC113">
        <v>538879</v>
      </c>
      <c r="AD113">
        <v>0</v>
      </c>
      <c r="AE113">
        <v>578710</v>
      </c>
      <c r="AF113">
        <v>43253</v>
      </c>
      <c r="AG113">
        <v>535456</v>
      </c>
      <c r="AH113">
        <v>1</v>
      </c>
      <c r="AI113">
        <v>578710</v>
      </c>
      <c r="AJ113">
        <v>37063</v>
      </c>
      <c r="AK113">
        <v>541646</v>
      </c>
      <c r="AL113">
        <v>1</v>
      </c>
      <c r="AM113">
        <v>578710</v>
      </c>
      <c r="AN113">
        <v>3577</v>
      </c>
      <c r="AO113">
        <v>81613</v>
      </c>
      <c r="AP113">
        <v>9</v>
      </c>
      <c r="AQ113">
        <v>85199</v>
      </c>
      <c r="AR113">
        <v>3410</v>
      </c>
      <c r="AS113">
        <v>81783</v>
      </c>
      <c r="AT113">
        <v>6</v>
      </c>
      <c r="AU113">
        <v>85199</v>
      </c>
      <c r="AV113">
        <v>3701</v>
      </c>
      <c r="AW113">
        <v>81494</v>
      </c>
      <c r="AX113">
        <v>4</v>
      </c>
      <c r="AY113">
        <v>85199</v>
      </c>
      <c r="AZ113">
        <v>3050</v>
      </c>
      <c r="BA113">
        <v>82143</v>
      </c>
      <c r="BB113">
        <v>6</v>
      </c>
      <c r="BC113">
        <v>85199</v>
      </c>
      <c r="BD113">
        <v>45644</v>
      </c>
      <c r="BE113">
        <v>618255</v>
      </c>
      <c r="BF113">
        <v>10</v>
      </c>
      <c r="BG113">
        <v>663909</v>
      </c>
      <c r="BH113">
        <v>43241</v>
      </c>
      <c r="BI113">
        <v>620662</v>
      </c>
      <c r="BJ113">
        <v>6</v>
      </c>
      <c r="BK113">
        <v>663909</v>
      </c>
      <c r="BL113">
        <v>46954</v>
      </c>
      <c r="BM113">
        <v>616950</v>
      </c>
      <c r="BN113">
        <v>5</v>
      </c>
      <c r="BO113">
        <v>663909</v>
      </c>
      <c r="BP113">
        <v>40113</v>
      </c>
      <c r="BQ113">
        <v>623789</v>
      </c>
      <c r="BR113">
        <v>7</v>
      </c>
      <c r="BS113">
        <v>663909</v>
      </c>
      <c r="BT113" t="s">
        <v>94</v>
      </c>
      <c r="BV113" s="28">
        <v>9.2361111111111102E-2</v>
      </c>
    </row>
    <row r="114" spans="1:74" x14ac:dyDescent="0.15">
      <c r="A114">
        <v>3</v>
      </c>
      <c r="B114">
        <v>27</v>
      </c>
      <c r="D114" t="s">
        <v>90</v>
      </c>
      <c r="I114" t="s">
        <v>91</v>
      </c>
      <c r="N114" t="s">
        <v>92</v>
      </c>
      <c r="S114" t="s">
        <v>93</v>
      </c>
      <c r="X114">
        <v>42067</v>
      </c>
      <c r="Y114">
        <v>536642</v>
      </c>
      <c r="Z114">
        <v>1</v>
      </c>
      <c r="AA114">
        <v>578710</v>
      </c>
      <c r="AB114">
        <v>39831</v>
      </c>
      <c r="AC114">
        <v>538879</v>
      </c>
      <c r="AD114">
        <v>0</v>
      </c>
      <c r="AE114">
        <v>578710</v>
      </c>
      <c r="AF114">
        <v>43253</v>
      </c>
      <c r="AG114">
        <v>535456</v>
      </c>
      <c r="AH114">
        <v>1</v>
      </c>
      <c r="AI114">
        <v>578710</v>
      </c>
      <c r="AJ114">
        <v>37063</v>
      </c>
      <c r="AK114">
        <v>541646</v>
      </c>
      <c r="AL114">
        <v>1</v>
      </c>
      <c r="AM114">
        <v>578710</v>
      </c>
      <c r="AN114">
        <v>3577</v>
      </c>
      <c r="AO114">
        <v>81613</v>
      </c>
      <c r="AP114">
        <v>9</v>
      </c>
      <c r="AQ114">
        <v>85199</v>
      </c>
      <c r="AR114">
        <v>3410</v>
      </c>
      <c r="AS114">
        <v>81783</v>
      </c>
      <c r="AT114">
        <v>6</v>
      </c>
      <c r="AU114">
        <v>85199</v>
      </c>
      <c r="AV114">
        <v>3701</v>
      </c>
      <c r="AW114">
        <v>81494</v>
      </c>
      <c r="AX114">
        <v>4</v>
      </c>
      <c r="AY114">
        <v>85199</v>
      </c>
      <c r="AZ114">
        <v>3050</v>
      </c>
      <c r="BA114">
        <v>82143</v>
      </c>
      <c r="BB114">
        <v>6</v>
      </c>
      <c r="BC114">
        <v>85199</v>
      </c>
      <c r="BD114">
        <v>45644</v>
      </c>
      <c r="BE114">
        <v>618255</v>
      </c>
      <c r="BF114">
        <v>10</v>
      </c>
      <c r="BG114">
        <v>663909</v>
      </c>
      <c r="BH114">
        <v>43241</v>
      </c>
      <c r="BI114">
        <v>620662</v>
      </c>
      <c r="BJ114">
        <v>6</v>
      </c>
      <c r="BK114">
        <v>663909</v>
      </c>
      <c r="BL114">
        <v>46954</v>
      </c>
      <c r="BM114">
        <v>616950</v>
      </c>
      <c r="BN114">
        <v>5</v>
      </c>
      <c r="BO114">
        <v>663909</v>
      </c>
      <c r="BP114">
        <v>40113</v>
      </c>
      <c r="BQ114">
        <v>623789</v>
      </c>
      <c r="BR114">
        <v>7</v>
      </c>
      <c r="BS114">
        <v>663909</v>
      </c>
      <c r="BT114" t="s">
        <v>94</v>
      </c>
      <c r="BV114" s="28">
        <v>9.2361111111111102E-2</v>
      </c>
    </row>
    <row r="115" spans="1:74" x14ac:dyDescent="0.15">
      <c r="A115">
        <v>3</v>
      </c>
      <c r="B115">
        <v>28</v>
      </c>
      <c r="D115" t="s">
        <v>90</v>
      </c>
      <c r="I115" t="s">
        <v>91</v>
      </c>
      <c r="N115" t="s">
        <v>92</v>
      </c>
      <c r="S115" t="s">
        <v>93</v>
      </c>
      <c r="X115">
        <v>42067</v>
      </c>
      <c r="Y115">
        <v>536642</v>
      </c>
      <c r="Z115">
        <v>1</v>
      </c>
      <c r="AA115">
        <v>578710</v>
      </c>
      <c r="AB115">
        <v>39831</v>
      </c>
      <c r="AC115">
        <v>538879</v>
      </c>
      <c r="AD115">
        <v>0</v>
      </c>
      <c r="AE115">
        <v>578710</v>
      </c>
      <c r="AF115">
        <v>43253</v>
      </c>
      <c r="AG115">
        <v>535456</v>
      </c>
      <c r="AH115">
        <v>1</v>
      </c>
      <c r="AI115">
        <v>578710</v>
      </c>
      <c r="AJ115">
        <v>37063</v>
      </c>
      <c r="AK115">
        <v>541646</v>
      </c>
      <c r="AL115">
        <v>1</v>
      </c>
      <c r="AM115">
        <v>578710</v>
      </c>
      <c r="AN115">
        <v>3577</v>
      </c>
      <c r="AO115">
        <v>81613</v>
      </c>
      <c r="AP115">
        <v>9</v>
      </c>
      <c r="AQ115">
        <v>85199</v>
      </c>
      <c r="AR115">
        <v>3410</v>
      </c>
      <c r="AS115">
        <v>81783</v>
      </c>
      <c r="AT115">
        <v>6</v>
      </c>
      <c r="AU115">
        <v>85199</v>
      </c>
      <c r="AV115">
        <v>3701</v>
      </c>
      <c r="AW115">
        <v>81494</v>
      </c>
      <c r="AX115">
        <v>4</v>
      </c>
      <c r="AY115">
        <v>85199</v>
      </c>
      <c r="AZ115">
        <v>3050</v>
      </c>
      <c r="BA115">
        <v>82143</v>
      </c>
      <c r="BB115">
        <v>6</v>
      </c>
      <c r="BC115">
        <v>85199</v>
      </c>
      <c r="BD115">
        <v>45644</v>
      </c>
      <c r="BE115">
        <v>618255</v>
      </c>
      <c r="BF115">
        <v>10</v>
      </c>
      <c r="BG115">
        <v>663909</v>
      </c>
      <c r="BH115">
        <v>43241</v>
      </c>
      <c r="BI115">
        <v>620662</v>
      </c>
      <c r="BJ115">
        <v>6</v>
      </c>
      <c r="BK115">
        <v>663909</v>
      </c>
      <c r="BL115">
        <v>46954</v>
      </c>
      <c r="BM115">
        <v>616950</v>
      </c>
      <c r="BN115">
        <v>5</v>
      </c>
      <c r="BO115">
        <v>663909</v>
      </c>
      <c r="BP115">
        <v>40113</v>
      </c>
      <c r="BQ115">
        <v>623789</v>
      </c>
      <c r="BR115">
        <v>7</v>
      </c>
      <c r="BS115">
        <v>663909</v>
      </c>
      <c r="BT115" t="s">
        <v>94</v>
      </c>
      <c r="BV115" s="28">
        <v>9.2361111111111102E-2</v>
      </c>
    </row>
    <row r="116" spans="1:74" x14ac:dyDescent="0.15">
      <c r="A116">
        <v>3</v>
      </c>
      <c r="B116">
        <v>29</v>
      </c>
      <c r="D116" t="s">
        <v>90</v>
      </c>
      <c r="I116" t="s">
        <v>91</v>
      </c>
      <c r="N116" t="s">
        <v>92</v>
      </c>
      <c r="S116" t="s">
        <v>93</v>
      </c>
      <c r="X116">
        <v>42067</v>
      </c>
      <c r="Y116">
        <v>536642</v>
      </c>
      <c r="Z116">
        <v>1</v>
      </c>
      <c r="AA116">
        <v>578710</v>
      </c>
      <c r="AB116">
        <v>39831</v>
      </c>
      <c r="AC116">
        <v>538879</v>
      </c>
      <c r="AD116">
        <v>0</v>
      </c>
      <c r="AE116">
        <v>578710</v>
      </c>
      <c r="AF116">
        <v>43253</v>
      </c>
      <c r="AG116">
        <v>535456</v>
      </c>
      <c r="AH116">
        <v>1</v>
      </c>
      <c r="AI116">
        <v>578710</v>
      </c>
      <c r="AJ116">
        <v>37063</v>
      </c>
      <c r="AK116">
        <v>541646</v>
      </c>
      <c r="AL116">
        <v>1</v>
      </c>
      <c r="AM116">
        <v>578710</v>
      </c>
      <c r="AN116">
        <v>3577</v>
      </c>
      <c r="AO116">
        <v>81613</v>
      </c>
      <c r="AP116">
        <v>9</v>
      </c>
      <c r="AQ116">
        <v>85199</v>
      </c>
      <c r="AR116">
        <v>3410</v>
      </c>
      <c r="AS116">
        <v>81783</v>
      </c>
      <c r="AT116">
        <v>6</v>
      </c>
      <c r="AU116">
        <v>85199</v>
      </c>
      <c r="AV116">
        <v>3701</v>
      </c>
      <c r="AW116">
        <v>81494</v>
      </c>
      <c r="AX116">
        <v>4</v>
      </c>
      <c r="AY116">
        <v>85199</v>
      </c>
      <c r="AZ116">
        <v>3050</v>
      </c>
      <c r="BA116">
        <v>82143</v>
      </c>
      <c r="BB116">
        <v>6</v>
      </c>
      <c r="BC116">
        <v>85199</v>
      </c>
      <c r="BD116">
        <v>45644</v>
      </c>
      <c r="BE116">
        <v>618255</v>
      </c>
      <c r="BF116">
        <v>10</v>
      </c>
      <c r="BG116">
        <v>663909</v>
      </c>
      <c r="BH116">
        <v>43241</v>
      </c>
      <c r="BI116">
        <v>620662</v>
      </c>
      <c r="BJ116">
        <v>6</v>
      </c>
      <c r="BK116">
        <v>663909</v>
      </c>
      <c r="BL116">
        <v>46954</v>
      </c>
      <c r="BM116">
        <v>616950</v>
      </c>
      <c r="BN116">
        <v>5</v>
      </c>
      <c r="BO116">
        <v>663909</v>
      </c>
      <c r="BP116">
        <v>40113</v>
      </c>
      <c r="BQ116">
        <v>623789</v>
      </c>
      <c r="BR116">
        <v>7</v>
      </c>
      <c r="BS116">
        <v>663909</v>
      </c>
      <c r="BT116" t="s">
        <v>94</v>
      </c>
      <c r="BV116" s="28">
        <v>9.2361111111111102E-2</v>
      </c>
    </row>
    <row r="117" spans="1:74" x14ac:dyDescent="0.15">
      <c r="A117">
        <v>3</v>
      </c>
      <c r="B117">
        <v>30</v>
      </c>
      <c r="D117" t="s">
        <v>90</v>
      </c>
      <c r="I117" t="s">
        <v>91</v>
      </c>
      <c r="N117" t="s">
        <v>92</v>
      </c>
      <c r="S117" t="s">
        <v>93</v>
      </c>
      <c r="X117">
        <v>42067</v>
      </c>
      <c r="Y117">
        <v>536642</v>
      </c>
      <c r="Z117">
        <v>1</v>
      </c>
      <c r="AA117">
        <v>578710</v>
      </c>
      <c r="AB117">
        <v>39831</v>
      </c>
      <c r="AC117">
        <v>538879</v>
      </c>
      <c r="AD117">
        <v>0</v>
      </c>
      <c r="AE117">
        <v>578710</v>
      </c>
      <c r="AF117">
        <v>43253</v>
      </c>
      <c r="AG117">
        <v>535456</v>
      </c>
      <c r="AH117">
        <v>1</v>
      </c>
      <c r="AI117">
        <v>578710</v>
      </c>
      <c r="AJ117">
        <v>37063</v>
      </c>
      <c r="AK117">
        <v>541646</v>
      </c>
      <c r="AL117">
        <v>1</v>
      </c>
      <c r="AM117">
        <v>578710</v>
      </c>
      <c r="AN117">
        <v>3577</v>
      </c>
      <c r="AO117">
        <v>81613</v>
      </c>
      <c r="AP117">
        <v>9</v>
      </c>
      <c r="AQ117">
        <v>85199</v>
      </c>
      <c r="AR117">
        <v>3410</v>
      </c>
      <c r="AS117">
        <v>81783</v>
      </c>
      <c r="AT117">
        <v>6</v>
      </c>
      <c r="AU117">
        <v>85199</v>
      </c>
      <c r="AV117">
        <v>3701</v>
      </c>
      <c r="AW117">
        <v>81494</v>
      </c>
      <c r="AX117">
        <v>4</v>
      </c>
      <c r="AY117">
        <v>85199</v>
      </c>
      <c r="AZ117">
        <v>3050</v>
      </c>
      <c r="BA117">
        <v>82143</v>
      </c>
      <c r="BB117">
        <v>6</v>
      </c>
      <c r="BC117">
        <v>85199</v>
      </c>
      <c r="BD117">
        <v>45644</v>
      </c>
      <c r="BE117">
        <v>618255</v>
      </c>
      <c r="BF117">
        <v>10</v>
      </c>
      <c r="BG117">
        <v>663909</v>
      </c>
      <c r="BH117">
        <v>43241</v>
      </c>
      <c r="BI117">
        <v>620662</v>
      </c>
      <c r="BJ117">
        <v>6</v>
      </c>
      <c r="BK117">
        <v>663909</v>
      </c>
      <c r="BL117">
        <v>46954</v>
      </c>
      <c r="BM117">
        <v>616950</v>
      </c>
      <c r="BN117">
        <v>5</v>
      </c>
      <c r="BO117">
        <v>663909</v>
      </c>
      <c r="BP117">
        <v>40113</v>
      </c>
      <c r="BQ117">
        <v>623789</v>
      </c>
      <c r="BR117">
        <v>7</v>
      </c>
      <c r="BS117">
        <v>663909</v>
      </c>
      <c r="BT117" t="s">
        <v>94</v>
      </c>
      <c r="BV117" s="28">
        <v>9.2361111111111102E-2</v>
      </c>
    </row>
    <row r="118" spans="1:74" x14ac:dyDescent="0.15">
      <c r="A118">
        <v>3</v>
      </c>
      <c r="B118">
        <v>31</v>
      </c>
      <c r="D118" t="s">
        <v>90</v>
      </c>
      <c r="I118" t="s">
        <v>91</v>
      </c>
      <c r="N118" t="s">
        <v>92</v>
      </c>
      <c r="S118" t="s">
        <v>93</v>
      </c>
      <c r="X118">
        <v>42067</v>
      </c>
      <c r="Y118">
        <v>536642</v>
      </c>
      <c r="Z118">
        <v>1</v>
      </c>
      <c r="AA118">
        <v>578710</v>
      </c>
      <c r="AB118">
        <v>39831</v>
      </c>
      <c r="AC118">
        <v>538879</v>
      </c>
      <c r="AD118">
        <v>0</v>
      </c>
      <c r="AE118">
        <v>578710</v>
      </c>
      <c r="AF118">
        <v>43253</v>
      </c>
      <c r="AG118">
        <v>535456</v>
      </c>
      <c r="AH118">
        <v>1</v>
      </c>
      <c r="AI118">
        <v>578710</v>
      </c>
      <c r="AJ118">
        <v>37063</v>
      </c>
      <c r="AK118">
        <v>541646</v>
      </c>
      <c r="AL118">
        <v>1</v>
      </c>
      <c r="AM118">
        <v>578710</v>
      </c>
      <c r="AN118">
        <v>3577</v>
      </c>
      <c r="AO118">
        <v>81613</v>
      </c>
      <c r="AP118">
        <v>9</v>
      </c>
      <c r="AQ118">
        <v>85199</v>
      </c>
      <c r="AR118">
        <v>3410</v>
      </c>
      <c r="AS118">
        <v>81783</v>
      </c>
      <c r="AT118">
        <v>6</v>
      </c>
      <c r="AU118">
        <v>85199</v>
      </c>
      <c r="AV118">
        <v>3701</v>
      </c>
      <c r="AW118">
        <v>81494</v>
      </c>
      <c r="AX118">
        <v>4</v>
      </c>
      <c r="AY118">
        <v>85199</v>
      </c>
      <c r="AZ118">
        <v>3050</v>
      </c>
      <c r="BA118">
        <v>82143</v>
      </c>
      <c r="BB118">
        <v>6</v>
      </c>
      <c r="BC118">
        <v>85199</v>
      </c>
      <c r="BD118">
        <v>45644</v>
      </c>
      <c r="BE118">
        <v>618255</v>
      </c>
      <c r="BF118">
        <v>10</v>
      </c>
      <c r="BG118">
        <v>663909</v>
      </c>
      <c r="BH118">
        <v>43241</v>
      </c>
      <c r="BI118">
        <v>620662</v>
      </c>
      <c r="BJ118">
        <v>6</v>
      </c>
      <c r="BK118">
        <v>663909</v>
      </c>
      <c r="BL118">
        <v>46954</v>
      </c>
      <c r="BM118">
        <v>616950</v>
      </c>
      <c r="BN118">
        <v>5</v>
      </c>
      <c r="BO118">
        <v>663909</v>
      </c>
      <c r="BP118">
        <v>40113</v>
      </c>
      <c r="BQ118">
        <v>623789</v>
      </c>
      <c r="BR118">
        <v>7</v>
      </c>
      <c r="BS118">
        <v>663909</v>
      </c>
      <c r="BT118" t="s">
        <v>94</v>
      </c>
      <c r="BV118" s="28">
        <v>9.2361111111111102E-2</v>
      </c>
    </row>
    <row r="119" spans="1:74" x14ac:dyDescent="0.15">
      <c r="A119">
        <v>3</v>
      </c>
      <c r="B119">
        <v>32</v>
      </c>
      <c r="D119" t="s">
        <v>90</v>
      </c>
      <c r="I119" t="s">
        <v>91</v>
      </c>
      <c r="N119" t="s">
        <v>92</v>
      </c>
      <c r="S119" t="s">
        <v>93</v>
      </c>
      <c r="X119">
        <v>42067</v>
      </c>
      <c r="Y119">
        <v>536642</v>
      </c>
      <c r="Z119">
        <v>1</v>
      </c>
      <c r="AA119">
        <v>578710</v>
      </c>
      <c r="AB119">
        <v>39831</v>
      </c>
      <c r="AC119">
        <v>538879</v>
      </c>
      <c r="AD119">
        <v>0</v>
      </c>
      <c r="AE119">
        <v>578710</v>
      </c>
      <c r="AF119">
        <v>43253</v>
      </c>
      <c r="AG119">
        <v>535456</v>
      </c>
      <c r="AH119">
        <v>1</v>
      </c>
      <c r="AI119">
        <v>578710</v>
      </c>
      <c r="AJ119">
        <v>37063</v>
      </c>
      <c r="AK119">
        <v>541646</v>
      </c>
      <c r="AL119">
        <v>1</v>
      </c>
      <c r="AM119">
        <v>578710</v>
      </c>
      <c r="AN119">
        <v>3577</v>
      </c>
      <c r="AO119">
        <v>81613</v>
      </c>
      <c r="AP119">
        <v>9</v>
      </c>
      <c r="AQ119">
        <v>85199</v>
      </c>
      <c r="AR119">
        <v>3410</v>
      </c>
      <c r="AS119">
        <v>81783</v>
      </c>
      <c r="AT119">
        <v>6</v>
      </c>
      <c r="AU119">
        <v>85199</v>
      </c>
      <c r="AV119">
        <v>3701</v>
      </c>
      <c r="AW119">
        <v>81494</v>
      </c>
      <c r="AX119">
        <v>4</v>
      </c>
      <c r="AY119">
        <v>85199</v>
      </c>
      <c r="AZ119">
        <v>3050</v>
      </c>
      <c r="BA119">
        <v>82143</v>
      </c>
      <c r="BB119">
        <v>6</v>
      </c>
      <c r="BC119">
        <v>85199</v>
      </c>
      <c r="BD119">
        <v>45644</v>
      </c>
      <c r="BE119">
        <v>618255</v>
      </c>
      <c r="BF119">
        <v>10</v>
      </c>
      <c r="BG119">
        <v>663909</v>
      </c>
      <c r="BH119">
        <v>43241</v>
      </c>
      <c r="BI119">
        <v>620662</v>
      </c>
      <c r="BJ119">
        <v>6</v>
      </c>
      <c r="BK119">
        <v>663909</v>
      </c>
      <c r="BL119">
        <v>46954</v>
      </c>
      <c r="BM119">
        <v>616950</v>
      </c>
      <c r="BN119">
        <v>5</v>
      </c>
      <c r="BO119">
        <v>663909</v>
      </c>
      <c r="BP119">
        <v>40113</v>
      </c>
      <c r="BQ119">
        <v>623789</v>
      </c>
      <c r="BR119">
        <v>7</v>
      </c>
      <c r="BS119">
        <v>663909</v>
      </c>
      <c r="BT119" t="s">
        <v>94</v>
      </c>
      <c r="BV119" s="28">
        <v>9.2361111111111102E-2</v>
      </c>
    </row>
    <row r="120" spans="1:74" x14ac:dyDescent="0.15">
      <c r="A120">
        <v>3</v>
      </c>
      <c r="B120">
        <v>33</v>
      </c>
      <c r="D120" t="s">
        <v>90</v>
      </c>
      <c r="I120" t="s">
        <v>91</v>
      </c>
      <c r="N120" t="s">
        <v>92</v>
      </c>
      <c r="S120" t="s">
        <v>93</v>
      </c>
      <c r="X120">
        <v>42067</v>
      </c>
      <c r="Y120">
        <v>536642</v>
      </c>
      <c r="Z120">
        <v>1</v>
      </c>
      <c r="AA120">
        <v>578710</v>
      </c>
      <c r="AB120">
        <v>39831</v>
      </c>
      <c r="AC120">
        <v>538879</v>
      </c>
      <c r="AD120">
        <v>0</v>
      </c>
      <c r="AE120">
        <v>578710</v>
      </c>
      <c r="AF120">
        <v>43253</v>
      </c>
      <c r="AG120">
        <v>535456</v>
      </c>
      <c r="AH120">
        <v>1</v>
      </c>
      <c r="AI120">
        <v>578710</v>
      </c>
      <c r="AJ120">
        <v>37063</v>
      </c>
      <c r="AK120">
        <v>541646</v>
      </c>
      <c r="AL120">
        <v>1</v>
      </c>
      <c r="AM120">
        <v>578710</v>
      </c>
      <c r="AN120">
        <v>3577</v>
      </c>
      <c r="AO120">
        <v>81613</v>
      </c>
      <c r="AP120">
        <v>9</v>
      </c>
      <c r="AQ120">
        <v>85199</v>
      </c>
      <c r="AR120">
        <v>3410</v>
      </c>
      <c r="AS120">
        <v>81783</v>
      </c>
      <c r="AT120">
        <v>6</v>
      </c>
      <c r="AU120">
        <v>85199</v>
      </c>
      <c r="AV120">
        <v>3701</v>
      </c>
      <c r="AW120">
        <v>81494</v>
      </c>
      <c r="AX120">
        <v>4</v>
      </c>
      <c r="AY120">
        <v>85199</v>
      </c>
      <c r="AZ120">
        <v>3050</v>
      </c>
      <c r="BA120">
        <v>82143</v>
      </c>
      <c r="BB120">
        <v>6</v>
      </c>
      <c r="BC120">
        <v>85199</v>
      </c>
      <c r="BD120">
        <v>45644</v>
      </c>
      <c r="BE120">
        <v>618255</v>
      </c>
      <c r="BF120">
        <v>10</v>
      </c>
      <c r="BG120">
        <v>663909</v>
      </c>
      <c r="BH120">
        <v>43241</v>
      </c>
      <c r="BI120">
        <v>620662</v>
      </c>
      <c r="BJ120">
        <v>6</v>
      </c>
      <c r="BK120">
        <v>663909</v>
      </c>
      <c r="BL120">
        <v>46954</v>
      </c>
      <c r="BM120">
        <v>616950</v>
      </c>
      <c r="BN120">
        <v>5</v>
      </c>
      <c r="BO120">
        <v>663909</v>
      </c>
      <c r="BP120">
        <v>40113</v>
      </c>
      <c r="BQ120">
        <v>623789</v>
      </c>
      <c r="BR120">
        <v>7</v>
      </c>
      <c r="BS120">
        <v>663909</v>
      </c>
      <c r="BT120" t="s">
        <v>94</v>
      </c>
      <c r="BV120" s="28">
        <v>9.2361111111111102E-2</v>
      </c>
    </row>
    <row r="121" spans="1:74" x14ac:dyDescent="0.15">
      <c r="A121">
        <v>3</v>
      </c>
      <c r="B121">
        <v>34</v>
      </c>
      <c r="D121" t="s">
        <v>90</v>
      </c>
      <c r="I121" t="s">
        <v>91</v>
      </c>
      <c r="N121" t="s">
        <v>92</v>
      </c>
      <c r="S121" t="s">
        <v>93</v>
      </c>
      <c r="X121">
        <v>42067</v>
      </c>
      <c r="Y121">
        <v>536642</v>
      </c>
      <c r="Z121">
        <v>1</v>
      </c>
      <c r="AA121">
        <v>578710</v>
      </c>
      <c r="AB121">
        <v>39831</v>
      </c>
      <c r="AC121">
        <v>538879</v>
      </c>
      <c r="AD121">
        <v>0</v>
      </c>
      <c r="AE121">
        <v>578710</v>
      </c>
      <c r="AF121">
        <v>43253</v>
      </c>
      <c r="AG121">
        <v>535456</v>
      </c>
      <c r="AH121">
        <v>1</v>
      </c>
      <c r="AI121">
        <v>578710</v>
      </c>
      <c r="AJ121">
        <v>37063</v>
      </c>
      <c r="AK121">
        <v>541646</v>
      </c>
      <c r="AL121">
        <v>1</v>
      </c>
      <c r="AM121">
        <v>578710</v>
      </c>
      <c r="AN121">
        <v>3577</v>
      </c>
      <c r="AO121">
        <v>81613</v>
      </c>
      <c r="AP121">
        <v>9</v>
      </c>
      <c r="AQ121">
        <v>85199</v>
      </c>
      <c r="AR121">
        <v>3410</v>
      </c>
      <c r="AS121">
        <v>81783</v>
      </c>
      <c r="AT121">
        <v>6</v>
      </c>
      <c r="AU121">
        <v>85199</v>
      </c>
      <c r="AV121">
        <v>3701</v>
      </c>
      <c r="AW121">
        <v>81494</v>
      </c>
      <c r="AX121">
        <v>4</v>
      </c>
      <c r="AY121">
        <v>85199</v>
      </c>
      <c r="AZ121">
        <v>3050</v>
      </c>
      <c r="BA121">
        <v>82143</v>
      </c>
      <c r="BB121">
        <v>6</v>
      </c>
      <c r="BC121">
        <v>85199</v>
      </c>
      <c r="BD121">
        <v>45644</v>
      </c>
      <c r="BE121">
        <v>618255</v>
      </c>
      <c r="BF121">
        <v>10</v>
      </c>
      <c r="BG121">
        <v>663909</v>
      </c>
      <c r="BH121">
        <v>43241</v>
      </c>
      <c r="BI121">
        <v>620662</v>
      </c>
      <c r="BJ121">
        <v>6</v>
      </c>
      <c r="BK121">
        <v>663909</v>
      </c>
      <c r="BL121">
        <v>46954</v>
      </c>
      <c r="BM121">
        <v>616950</v>
      </c>
      <c r="BN121">
        <v>5</v>
      </c>
      <c r="BO121">
        <v>663909</v>
      </c>
      <c r="BP121">
        <v>40113</v>
      </c>
      <c r="BQ121">
        <v>623789</v>
      </c>
      <c r="BR121">
        <v>7</v>
      </c>
      <c r="BS121">
        <v>663909</v>
      </c>
      <c r="BT121" t="s">
        <v>94</v>
      </c>
      <c r="BV121" s="28">
        <v>9.2361111111111102E-2</v>
      </c>
    </row>
    <row r="122" spans="1:74" x14ac:dyDescent="0.15">
      <c r="A122">
        <v>3</v>
      </c>
      <c r="B122">
        <v>35</v>
      </c>
      <c r="D122" t="s">
        <v>90</v>
      </c>
      <c r="I122" t="s">
        <v>91</v>
      </c>
      <c r="N122" t="s">
        <v>92</v>
      </c>
      <c r="S122" t="s">
        <v>93</v>
      </c>
      <c r="X122">
        <v>42067</v>
      </c>
      <c r="Y122">
        <v>536642</v>
      </c>
      <c r="Z122">
        <v>1</v>
      </c>
      <c r="AA122">
        <v>578710</v>
      </c>
      <c r="AB122">
        <v>39831</v>
      </c>
      <c r="AC122">
        <v>538879</v>
      </c>
      <c r="AD122">
        <v>0</v>
      </c>
      <c r="AE122">
        <v>578710</v>
      </c>
      <c r="AF122">
        <v>43253</v>
      </c>
      <c r="AG122">
        <v>535456</v>
      </c>
      <c r="AH122">
        <v>1</v>
      </c>
      <c r="AI122">
        <v>578710</v>
      </c>
      <c r="AJ122">
        <v>37063</v>
      </c>
      <c r="AK122">
        <v>541646</v>
      </c>
      <c r="AL122">
        <v>1</v>
      </c>
      <c r="AM122">
        <v>578710</v>
      </c>
      <c r="AN122">
        <v>3577</v>
      </c>
      <c r="AO122">
        <v>81613</v>
      </c>
      <c r="AP122">
        <v>9</v>
      </c>
      <c r="AQ122">
        <v>85199</v>
      </c>
      <c r="AR122">
        <v>3410</v>
      </c>
      <c r="AS122">
        <v>81783</v>
      </c>
      <c r="AT122">
        <v>6</v>
      </c>
      <c r="AU122">
        <v>85199</v>
      </c>
      <c r="AV122">
        <v>3701</v>
      </c>
      <c r="AW122">
        <v>81494</v>
      </c>
      <c r="AX122">
        <v>4</v>
      </c>
      <c r="AY122">
        <v>85199</v>
      </c>
      <c r="AZ122">
        <v>3050</v>
      </c>
      <c r="BA122">
        <v>82143</v>
      </c>
      <c r="BB122">
        <v>6</v>
      </c>
      <c r="BC122">
        <v>85199</v>
      </c>
      <c r="BD122">
        <v>45644</v>
      </c>
      <c r="BE122">
        <v>618255</v>
      </c>
      <c r="BF122">
        <v>10</v>
      </c>
      <c r="BG122">
        <v>663909</v>
      </c>
      <c r="BH122">
        <v>43241</v>
      </c>
      <c r="BI122">
        <v>620662</v>
      </c>
      <c r="BJ122">
        <v>6</v>
      </c>
      <c r="BK122">
        <v>663909</v>
      </c>
      <c r="BL122">
        <v>46954</v>
      </c>
      <c r="BM122">
        <v>616950</v>
      </c>
      <c r="BN122">
        <v>5</v>
      </c>
      <c r="BO122">
        <v>663909</v>
      </c>
      <c r="BP122">
        <v>40113</v>
      </c>
      <c r="BQ122">
        <v>623789</v>
      </c>
      <c r="BR122">
        <v>7</v>
      </c>
      <c r="BS122">
        <v>663909</v>
      </c>
      <c r="BT122" t="s">
        <v>94</v>
      </c>
      <c r="BV122" s="28">
        <v>9.2361111111111102E-2</v>
      </c>
    </row>
    <row r="123" spans="1:74" x14ac:dyDescent="0.15">
      <c r="A123">
        <v>3</v>
      </c>
      <c r="B123">
        <v>36</v>
      </c>
      <c r="D123" t="s">
        <v>90</v>
      </c>
      <c r="I123" t="s">
        <v>91</v>
      </c>
      <c r="N123" t="s">
        <v>92</v>
      </c>
      <c r="S123" t="s">
        <v>93</v>
      </c>
      <c r="X123">
        <v>42067</v>
      </c>
      <c r="Y123">
        <v>536642</v>
      </c>
      <c r="Z123">
        <v>1</v>
      </c>
      <c r="AA123">
        <v>578710</v>
      </c>
      <c r="AB123">
        <v>39831</v>
      </c>
      <c r="AC123">
        <v>538879</v>
      </c>
      <c r="AD123">
        <v>0</v>
      </c>
      <c r="AE123">
        <v>578710</v>
      </c>
      <c r="AF123">
        <v>43253</v>
      </c>
      <c r="AG123">
        <v>535456</v>
      </c>
      <c r="AH123">
        <v>1</v>
      </c>
      <c r="AI123">
        <v>578710</v>
      </c>
      <c r="AJ123">
        <v>37063</v>
      </c>
      <c r="AK123">
        <v>541646</v>
      </c>
      <c r="AL123">
        <v>1</v>
      </c>
      <c r="AM123">
        <v>578710</v>
      </c>
      <c r="AN123">
        <v>3577</v>
      </c>
      <c r="AO123">
        <v>81613</v>
      </c>
      <c r="AP123">
        <v>9</v>
      </c>
      <c r="AQ123">
        <v>85199</v>
      </c>
      <c r="AR123">
        <v>3410</v>
      </c>
      <c r="AS123">
        <v>81783</v>
      </c>
      <c r="AT123">
        <v>6</v>
      </c>
      <c r="AU123">
        <v>85199</v>
      </c>
      <c r="AV123">
        <v>3701</v>
      </c>
      <c r="AW123">
        <v>81494</v>
      </c>
      <c r="AX123">
        <v>4</v>
      </c>
      <c r="AY123">
        <v>85199</v>
      </c>
      <c r="AZ123">
        <v>3050</v>
      </c>
      <c r="BA123">
        <v>82143</v>
      </c>
      <c r="BB123">
        <v>6</v>
      </c>
      <c r="BC123">
        <v>85199</v>
      </c>
      <c r="BD123">
        <v>45644</v>
      </c>
      <c r="BE123">
        <v>618255</v>
      </c>
      <c r="BF123">
        <v>10</v>
      </c>
      <c r="BG123">
        <v>663909</v>
      </c>
      <c r="BH123">
        <v>43241</v>
      </c>
      <c r="BI123">
        <v>620662</v>
      </c>
      <c r="BJ123">
        <v>6</v>
      </c>
      <c r="BK123">
        <v>663909</v>
      </c>
      <c r="BL123">
        <v>46954</v>
      </c>
      <c r="BM123">
        <v>616950</v>
      </c>
      <c r="BN123">
        <v>5</v>
      </c>
      <c r="BO123">
        <v>663909</v>
      </c>
      <c r="BP123">
        <v>40113</v>
      </c>
      <c r="BQ123">
        <v>623789</v>
      </c>
      <c r="BR123">
        <v>7</v>
      </c>
      <c r="BS123">
        <v>663909</v>
      </c>
      <c r="BT123" t="s">
        <v>94</v>
      </c>
      <c r="BV123" s="28">
        <v>9.2361111111111102E-2</v>
      </c>
    </row>
    <row r="124" spans="1:74" x14ac:dyDescent="0.15">
      <c r="A124">
        <v>3</v>
      </c>
      <c r="B124">
        <v>37</v>
      </c>
      <c r="D124" t="s">
        <v>90</v>
      </c>
      <c r="I124" t="s">
        <v>91</v>
      </c>
      <c r="N124" t="s">
        <v>92</v>
      </c>
      <c r="S124" t="s">
        <v>93</v>
      </c>
      <c r="X124">
        <v>42067</v>
      </c>
      <c r="Y124">
        <v>536642</v>
      </c>
      <c r="Z124">
        <v>1</v>
      </c>
      <c r="AA124">
        <v>578710</v>
      </c>
      <c r="AB124">
        <v>39831</v>
      </c>
      <c r="AC124">
        <v>538879</v>
      </c>
      <c r="AD124">
        <v>0</v>
      </c>
      <c r="AE124">
        <v>578710</v>
      </c>
      <c r="AF124">
        <v>43253</v>
      </c>
      <c r="AG124">
        <v>535456</v>
      </c>
      <c r="AH124">
        <v>1</v>
      </c>
      <c r="AI124">
        <v>578710</v>
      </c>
      <c r="AJ124">
        <v>37063</v>
      </c>
      <c r="AK124">
        <v>541646</v>
      </c>
      <c r="AL124">
        <v>1</v>
      </c>
      <c r="AM124">
        <v>578710</v>
      </c>
      <c r="AN124">
        <v>3577</v>
      </c>
      <c r="AO124">
        <v>81613</v>
      </c>
      <c r="AP124">
        <v>9</v>
      </c>
      <c r="AQ124">
        <v>85199</v>
      </c>
      <c r="AR124">
        <v>3410</v>
      </c>
      <c r="AS124">
        <v>81783</v>
      </c>
      <c r="AT124">
        <v>6</v>
      </c>
      <c r="AU124">
        <v>85199</v>
      </c>
      <c r="AV124">
        <v>3701</v>
      </c>
      <c r="AW124">
        <v>81494</v>
      </c>
      <c r="AX124">
        <v>4</v>
      </c>
      <c r="AY124">
        <v>85199</v>
      </c>
      <c r="AZ124">
        <v>3050</v>
      </c>
      <c r="BA124">
        <v>82143</v>
      </c>
      <c r="BB124">
        <v>6</v>
      </c>
      <c r="BC124">
        <v>85199</v>
      </c>
      <c r="BD124">
        <v>45644</v>
      </c>
      <c r="BE124">
        <v>618255</v>
      </c>
      <c r="BF124">
        <v>10</v>
      </c>
      <c r="BG124">
        <v>663909</v>
      </c>
      <c r="BH124">
        <v>43241</v>
      </c>
      <c r="BI124">
        <v>620662</v>
      </c>
      <c r="BJ124">
        <v>6</v>
      </c>
      <c r="BK124">
        <v>663909</v>
      </c>
      <c r="BL124">
        <v>46954</v>
      </c>
      <c r="BM124">
        <v>616950</v>
      </c>
      <c r="BN124">
        <v>5</v>
      </c>
      <c r="BO124">
        <v>663909</v>
      </c>
      <c r="BP124">
        <v>40113</v>
      </c>
      <c r="BQ124">
        <v>623789</v>
      </c>
      <c r="BR124">
        <v>7</v>
      </c>
      <c r="BS124">
        <v>663909</v>
      </c>
      <c r="BT124" t="s">
        <v>94</v>
      </c>
      <c r="BV124" s="28">
        <v>9.2361111111111102E-2</v>
      </c>
    </row>
    <row r="125" spans="1:74" x14ac:dyDescent="0.15">
      <c r="A125">
        <v>3</v>
      </c>
      <c r="B125">
        <v>38</v>
      </c>
      <c r="D125" t="s">
        <v>90</v>
      </c>
      <c r="I125" t="s">
        <v>91</v>
      </c>
      <c r="N125" t="s">
        <v>92</v>
      </c>
      <c r="S125" t="s">
        <v>93</v>
      </c>
      <c r="X125">
        <v>42067</v>
      </c>
      <c r="Y125">
        <v>536642</v>
      </c>
      <c r="Z125">
        <v>1</v>
      </c>
      <c r="AA125">
        <v>578710</v>
      </c>
      <c r="AB125">
        <v>39831</v>
      </c>
      <c r="AC125">
        <v>538879</v>
      </c>
      <c r="AD125">
        <v>0</v>
      </c>
      <c r="AE125">
        <v>578710</v>
      </c>
      <c r="AF125">
        <v>43253</v>
      </c>
      <c r="AG125">
        <v>535456</v>
      </c>
      <c r="AH125">
        <v>1</v>
      </c>
      <c r="AI125">
        <v>578710</v>
      </c>
      <c r="AJ125">
        <v>37063</v>
      </c>
      <c r="AK125">
        <v>541646</v>
      </c>
      <c r="AL125">
        <v>1</v>
      </c>
      <c r="AM125">
        <v>578710</v>
      </c>
      <c r="AN125">
        <v>3577</v>
      </c>
      <c r="AO125">
        <v>81613</v>
      </c>
      <c r="AP125">
        <v>9</v>
      </c>
      <c r="AQ125">
        <v>85199</v>
      </c>
      <c r="AR125">
        <v>3410</v>
      </c>
      <c r="AS125">
        <v>81783</v>
      </c>
      <c r="AT125">
        <v>6</v>
      </c>
      <c r="AU125">
        <v>85199</v>
      </c>
      <c r="AV125">
        <v>3701</v>
      </c>
      <c r="AW125">
        <v>81494</v>
      </c>
      <c r="AX125">
        <v>4</v>
      </c>
      <c r="AY125">
        <v>85199</v>
      </c>
      <c r="AZ125">
        <v>3050</v>
      </c>
      <c r="BA125">
        <v>82143</v>
      </c>
      <c r="BB125">
        <v>6</v>
      </c>
      <c r="BC125">
        <v>85199</v>
      </c>
      <c r="BD125">
        <v>45644</v>
      </c>
      <c r="BE125">
        <v>618255</v>
      </c>
      <c r="BF125">
        <v>10</v>
      </c>
      <c r="BG125">
        <v>663909</v>
      </c>
      <c r="BH125">
        <v>43241</v>
      </c>
      <c r="BI125">
        <v>620662</v>
      </c>
      <c r="BJ125">
        <v>6</v>
      </c>
      <c r="BK125">
        <v>663909</v>
      </c>
      <c r="BL125">
        <v>46954</v>
      </c>
      <c r="BM125">
        <v>616950</v>
      </c>
      <c r="BN125">
        <v>5</v>
      </c>
      <c r="BO125">
        <v>663909</v>
      </c>
      <c r="BP125">
        <v>40113</v>
      </c>
      <c r="BQ125">
        <v>623789</v>
      </c>
      <c r="BR125">
        <v>7</v>
      </c>
      <c r="BS125">
        <v>663909</v>
      </c>
      <c r="BT125" t="s">
        <v>94</v>
      </c>
      <c r="BV125" s="28">
        <v>9.2361111111111102E-2</v>
      </c>
    </row>
    <row r="126" spans="1:74" x14ac:dyDescent="0.15">
      <c r="A126">
        <v>3</v>
      </c>
      <c r="B126">
        <v>39</v>
      </c>
      <c r="D126" t="s">
        <v>90</v>
      </c>
      <c r="I126" t="s">
        <v>91</v>
      </c>
      <c r="N126" t="s">
        <v>92</v>
      </c>
      <c r="S126" t="s">
        <v>93</v>
      </c>
      <c r="X126">
        <v>42067</v>
      </c>
      <c r="Y126">
        <v>536642</v>
      </c>
      <c r="Z126">
        <v>1</v>
      </c>
      <c r="AA126">
        <v>578710</v>
      </c>
      <c r="AB126">
        <v>39831</v>
      </c>
      <c r="AC126">
        <v>538879</v>
      </c>
      <c r="AD126">
        <v>0</v>
      </c>
      <c r="AE126">
        <v>578710</v>
      </c>
      <c r="AF126">
        <v>43253</v>
      </c>
      <c r="AG126">
        <v>535456</v>
      </c>
      <c r="AH126">
        <v>1</v>
      </c>
      <c r="AI126">
        <v>578710</v>
      </c>
      <c r="AJ126">
        <v>37063</v>
      </c>
      <c r="AK126">
        <v>541646</v>
      </c>
      <c r="AL126">
        <v>1</v>
      </c>
      <c r="AM126">
        <v>578710</v>
      </c>
      <c r="AN126">
        <v>3577</v>
      </c>
      <c r="AO126">
        <v>81613</v>
      </c>
      <c r="AP126">
        <v>9</v>
      </c>
      <c r="AQ126">
        <v>85199</v>
      </c>
      <c r="AR126">
        <v>3410</v>
      </c>
      <c r="AS126">
        <v>81783</v>
      </c>
      <c r="AT126">
        <v>6</v>
      </c>
      <c r="AU126">
        <v>85199</v>
      </c>
      <c r="AV126">
        <v>3701</v>
      </c>
      <c r="AW126">
        <v>81494</v>
      </c>
      <c r="AX126">
        <v>4</v>
      </c>
      <c r="AY126">
        <v>85199</v>
      </c>
      <c r="AZ126">
        <v>3050</v>
      </c>
      <c r="BA126">
        <v>82143</v>
      </c>
      <c r="BB126">
        <v>6</v>
      </c>
      <c r="BC126">
        <v>85199</v>
      </c>
      <c r="BD126">
        <v>45644</v>
      </c>
      <c r="BE126">
        <v>618255</v>
      </c>
      <c r="BF126">
        <v>10</v>
      </c>
      <c r="BG126">
        <v>663909</v>
      </c>
      <c r="BH126">
        <v>43241</v>
      </c>
      <c r="BI126">
        <v>620662</v>
      </c>
      <c r="BJ126">
        <v>6</v>
      </c>
      <c r="BK126">
        <v>663909</v>
      </c>
      <c r="BL126">
        <v>46954</v>
      </c>
      <c r="BM126">
        <v>616950</v>
      </c>
      <c r="BN126">
        <v>5</v>
      </c>
      <c r="BO126">
        <v>663909</v>
      </c>
      <c r="BP126">
        <v>40113</v>
      </c>
      <c r="BQ126">
        <v>623789</v>
      </c>
      <c r="BR126">
        <v>7</v>
      </c>
      <c r="BS126">
        <v>663909</v>
      </c>
      <c r="BT126" t="s">
        <v>94</v>
      </c>
      <c r="BV126" s="28">
        <v>9.2361111111111102E-2</v>
      </c>
    </row>
    <row r="127" spans="1:74" x14ac:dyDescent="0.15">
      <c r="A127">
        <v>3</v>
      </c>
      <c r="B127">
        <v>40</v>
      </c>
      <c r="D127" t="s">
        <v>90</v>
      </c>
      <c r="I127" t="s">
        <v>91</v>
      </c>
      <c r="N127" t="s">
        <v>92</v>
      </c>
      <c r="S127" t="s">
        <v>93</v>
      </c>
      <c r="X127">
        <v>42067</v>
      </c>
      <c r="Y127">
        <v>536642</v>
      </c>
      <c r="Z127">
        <v>1</v>
      </c>
      <c r="AA127">
        <v>578710</v>
      </c>
      <c r="AB127">
        <v>39831</v>
      </c>
      <c r="AC127">
        <v>538879</v>
      </c>
      <c r="AD127">
        <v>0</v>
      </c>
      <c r="AE127">
        <v>578710</v>
      </c>
      <c r="AF127">
        <v>43253</v>
      </c>
      <c r="AG127">
        <v>535456</v>
      </c>
      <c r="AH127">
        <v>1</v>
      </c>
      <c r="AI127">
        <v>578710</v>
      </c>
      <c r="AJ127">
        <v>37063</v>
      </c>
      <c r="AK127">
        <v>541646</v>
      </c>
      <c r="AL127">
        <v>1</v>
      </c>
      <c r="AM127">
        <v>578710</v>
      </c>
      <c r="AN127">
        <v>3577</v>
      </c>
      <c r="AO127">
        <v>81613</v>
      </c>
      <c r="AP127">
        <v>9</v>
      </c>
      <c r="AQ127">
        <v>85199</v>
      </c>
      <c r="AR127">
        <v>3410</v>
      </c>
      <c r="AS127">
        <v>81783</v>
      </c>
      <c r="AT127">
        <v>6</v>
      </c>
      <c r="AU127">
        <v>85199</v>
      </c>
      <c r="AV127">
        <v>3701</v>
      </c>
      <c r="AW127">
        <v>81494</v>
      </c>
      <c r="AX127">
        <v>4</v>
      </c>
      <c r="AY127">
        <v>85199</v>
      </c>
      <c r="AZ127">
        <v>3050</v>
      </c>
      <c r="BA127">
        <v>82143</v>
      </c>
      <c r="BB127">
        <v>6</v>
      </c>
      <c r="BC127">
        <v>85199</v>
      </c>
      <c r="BD127">
        <v>45644</v>
      </c>
      <c r="BE127">
        <v>618255</v>
      </c>
      <c r="BF127">
        <v>10</v>
      </c>
      <c r="BG127">
        <v>663909</v>
      </c>
      <c r="BH127">
        <v>43241</v>
      </c>
      <c r="BI127">
        <v>620662</v>
      </c>
      <c r="BJ127">
        <v>6</v>
      </c>
      <c r="BK127">
        <v>663909</v>
      </c>
      <c r="BL127">
        <v>46954</v>
      </c>
      <c r="BM127">
        <v>616950</v>
      </c>
      <c r="BN127">
        <v>5</v>
      </c>
      <c r="BO127">
        <v>663909</v>
      </c>
      <c r="BP127">
        <v>40113</v>
      </c>
      <c r="BQ127">
        <v>623789</v>
      </c>
      <c r="BR127">
        <v>7</v>
      </c>
      <c r="BS127">
        <v>663909</v>
      </c>
      <c r="BT127" t="s">
        <v>94</v>
      </c>
      <c r="BV127" s="28">
        <v>9.2361111111111102E-2</v>
      </c>
    </row>
    <row r="128" spans="1:74" x14ac:dyDescent="0.15">
      <c r="A128">
        <v>3</v>
      </c>
      <c r="B128">
        <v>41</v>
      </c>
      <c r="D128" t="s">
        <v>90</v>
      </c>
      <c r="I128" t="s">
        <v>91</v>
      </c>
      <c r="N128" t="s">
        <v>92</v>
      </c>
      <c r="S128" t="s">
        <v>93</v>
      </c>
      <c r="X128">
        <v>42067</v>
      </c>
      <c r="Y128">
        <v>536642</v>
      </c>
      <c r="Z128">
        <v>1</v>
      </c>
      <c r="AA128">
        <v>578710</v>
      </c>
      <c r="AB128">
        <v>39831</v>
      </c>
      <c r="AC128">
        <v>538879</v>
      </c>
      <c r="AD128">
        <v>0</v>
      </c>
      <c r="AE128">
        <v>578710</v>
      </c>
      <c r="AF128">
        <v>43253</v>
      </c>
      <c r="AG128">
        <v>535456</v>
      </c>
      <c r="AH128">
        <v>1</v>
      </c>
      <c r="AI128">
        <v>578710</v>
      </c>
      <c r="AJ128">
        <v>37063</v>
      </c>
      <c r="AK128">
        <v>541646</v>
      </c>
      <c r="AL128">
        <v>1</v>
      </c>
      <c r="AM128">
        <v>578710</v>
      </c>
      <c r="AN128">
        <v>3577</v>
      </c>
      <c r="AO128">
        <v>81613</v>
      </c>
      <c r="AP128">
        <v>9</v>
      </c>
      <c r="AQ128">
        <v>85199</v>
      </c>
      <c r="AR128">
        <v>3410</v>
      </c>
      <c r="AS128">
        <v>81783</v>
      </c>
      <c r="AT128">
        <v>6</v>
      </c>
      <c r="AU128">
        <v>85199</v>
      </c>
      <c r="AV128">
        <v>3701</v>
      </c>
      <c r="AW128">
        <v>81494</v>
      </c>
      <c r="AX128">
        <v>4</v>
      </c>
      <c r="AY128">
        <v>85199</v>
      </c>
      <c r="AZ128">
        <v>3050</v>
      </c>
      <c r="BA128">
        <v>82143</v>
      </c>
      <c r="BB128">
        <v>6</v>
      </c>
      <c r="BC128">
        <v>85199</v>
      </c>
      <c r="BD128">
        <v>45644</v>
      </c>
      <c r="BE128">
        <v>618255</v>
      </c>
      <c r="BF128">
        <v>10</v>
      </c>
      <c r="BG128">
        <v>663909</v>
      </c>
      <c r="BH128">
        <v>43241</v>
      </c>
      <c r="BI128">
        <v>620662</v>
      </c>
      <c r="BJ128">
        <v>6</v>
      </c>
      <c r="BK128">
        <v>663909</v>
      </c>
      <c r="BL128">
        <v>46954</v>
      </c>
      <c r="BM128">
        <v>616950</v>
      </c>
      <c r="BN128">
        <v>5</v>
      </c>
      <c r="BO128">
        <v>663909</v>
      </c>
      <c r="BP128">
        <v>40113</v>
      </c>
      <c r="BQ128">
        <v>623789</v>
      </c>
      <c r="BR128">
        <v>7</v>
      </c>
      <c r="BS128">
        <v>663909</v>
      </c>
      <c r="BT128" t="s">
        <v>94</v>
      </c>
      <c r="BV128" s="28">
        <v>9.2361111111111102E-2</v>
      </c>
    </row>
    <row r="129" spans="1:74" x14ac:dyDescent="0.15">
      <c r="A129">
        <v>3</v>
      </c>
      <c r="B129">
        <v>42</v>
      </c>
      <c r="D129" t="s">
        <v>90</v>
      </c>
      <c r="I129" t="s">
        <v>91</v>
      </c>
      <c r="N129" t="s">
        <v>92</v>
      </c>
      <c r="S129" t="s">
        <v>93</v>
      </c>
      <c r="X129">
        <v>42067</v>
      </c>
      <c r="Y129">
        <v>536642</v>
      </c>
      <c r="Z129">
        <v>1</v>
      </c>
      <c r="AA129">
        <v>578710</v>
      </c>
      <c r="AB129">
        <v>39831</v>
      </c>
      <c r="AC129">
        <v>538879</v>
      </c>
      <c r="AD129">
        <v>0</v>
      </c>
      <c r="AE129">
        <v>578710</v>
      </c>
      <c r="AF129">
        <v>43253</v>
      </c>
      <c r="AG129">
        <v>535456</v>
      </c>
      <c r="AH129">
        <v>1</v>
      </c>
      <c r="AI129">
        <v>578710</v>
      </c>
      <c r="AJ129">
        <v>37063</v>
      </c>
      <c r="AK129">
        <v>541646</v>
      </c>
      <c r="AL129">
        <v>1</v>
      </c>
      <c r="AM129">
        <v>578710</v>
      </c>
      <c r="AN129">
        <v>3577</v>
      </c>
      <c r="AO129">
        <v>81613</v>
      </c>
      <c r="AP129">
        <v>9</v>
      </c>
      <c r="AQ129">
        <v>85199</v>
      </c>
      <c r="AR129">
        <v>3410</v>
      </c>
      <c r="AS129">
        <v>81783</v>
      </c>
      <c r="AT129">
        <v>6</v>
      </c>
      <c r="AU129">
        <v>85199</v>
      </c>
      <c r="AV129">
        <v>3701</v>
      </c>
      <c r="AW129">
        <v>81494</v>
      </c>
      <c r="AX129">
        <v>4</v>
      </c>
      <c r="AY129">
        <v>85199</v>
      </c>
      <c r="AZ129">
        <v>3050</v>
      </c>
      <c r="BA129">
        <v>82143</v>
      </c>
      <c r="BB129">
        <v>6</v>
      </c>
      <c r="BC129">
        <v>85199</v>
      </c>
      <c r="BD129">
        <v>45644</v>
      </c>
      <c r="BE129">
        <v>618255</v>
      </c>
      <c r="BF129">
        <v>10</v>
      </c>
      <c r="BG129">
        <v>663909</v>
      </c>
      <c r="BH129">
        <v>43241</v>
      </c>
      <c r="BI129">
        <v>620662</v>
      </c>
      <c r="BJ129">
        <v>6</v>
      </c>
      <c r="BK129">
        <v>663909</v>
      </c>
      <c r="BL129">
        <v>46954</v>
      </c>
      <c r="BM129">
        <v>616950</v>
      </c>
      <c r="BN129">
        <v>5</v>
      </c>
      <c r="BO129">
        <v>663909</v>
      </c>
      <c r="BP129">
        <v>40113</v>
      </c>
      <c r="BQ129">
        <v>623789</v>
      </c>
      <c r="BR129">
        <v>7</v>
      </c>
      <c r="BS129">
        <v>663909</v>
      </c>
      <c r="BT129" t="s">
        <v>94</v>
      </c>
      <c r="BV129" s="28">
        <v>9.2361111111111102E-2</v>
      </c>
    </row>
    <row r="130" spans="1:74" x14ac:dyDescent="0.15">
      <c r="A130">
        <v>3</v>
      </c>
      <c r="B130">
        <v>43</v>
      </c>
      <c r="D130" t="s">
        <v>90</v>
      </c>
      <c r="I130" t="s">
        <v>91</v>
      </c>
      <c r="N130" t="s">
        <v>92</v>
      </c>
      <c r="S130" t="s">
        <v>93</v>
      </c>
      <c r="X130">
        <v>42067</v>
      </c>
      <c r="Y130">
        <v>536642</v>
      </c>
      <c r="Z130">
        <v>1</v>
      </c>
      <c r="AA130">
        <v>578710</v>
      </c>
      <c r="AB130">
        <v>39831</v>
      </c>
      <c r="AC130">
        <v>538879</v>
      </c>
      <c r="AD130">
        <v>0</v>
      </c>
      <c r="AE130">
        <v>578710</v>
      </c>
      <c r="AF130">
        <v>43253</v>
      </c>
      <c r="AG130">
        <v>535456</v>
      </c>
      <c r="AH130">
        <v>1</v>
      </c>
      <c r="AI130">
        <v>578710</v>
      </c>
      <c r="AJ130">
        <v>37063</v>
      </c>
      <c r="AK130">
        <v>541646</v>
      </c>
      <c r="AL130">
        <v>1</v>
      </c>
      <c r="AM130">
        <v>578710</v>
      </c>
      <c r="AN130">
        <v>3577</v>
      </c>
      <c r="AO130">
        <v>81613</v>
      </c>
      <c r="AP130">
        <v>9</v>
      </c>
      <c r="AQ130">
        <v>85199</v>
      </c>
      <c r="AR130">
        <v>3410</v>
      </c>
      <c r="AS130">
        <v>81783</v>
      </c>
      <c r="AT130">
        <v>6</v>
      </c>
      <c r="AU130">
        <v>85199</v>
      </c>
      <c r="AV130">
        <v>3701</v>
      </c>
      <c r="AW130">
        <v>81494</v>
      </c>
      <c r="AX130">
        <v>4</v>
      </c>
      <c r="AY130">
        <v>85199</v>
      </c>
      <c r="AZ130">
        <v>3050</v>
      </c>
      <c r="BA130">
        <v>82143</v>
      </c>
      <c r="BB130">
        <v>6</v>
      </c>
      <c r="BC130">
        <v>85199</v>
      </c>
      <c r="BD130">
        <v>45644</v>
      </c>
      <c r="BE130">
        <v>618255</v>
      </c>
      <c r="BF130">
        <v>10</v>
      </c>
      <c r="BG130">
        <v>663909</v>
      </c>
      <c r="BH130">
        <v>43241</v>
      </c>
      <c r="BI130">
        <v>620662</v>
      </c>
      <c r="BJ130">
        <v>6</v>
      </c>
      <c r="BK130">
        <v>663909</v>
      </c>
      <c r="BL130">
        <v>46954</v>
      </c>
      <c r="BM130">
        <v>616950</v>
      </c>
      <c r="BN130">
        <v>5</v>
      </c>
      <c r="BO130">
        <v>663909</v>
      </c>
      <c r="BP130">
        <v>40113</v>
      </c>
      <c r="BQ130">
        <v>623789</v>
      </c>
      <c r="BR130">
        <v>7</v>
      </c>
      <c r="BS130">
        <v>663909</v>
      </c>
      <c r="BT130" t="s">
        <v>94</v>
      </c>
      <c r="BV130" s="28">
        <v>9.2361111111111102E-2</v>
      </c>
    </row>
    <row r="131" spans="1:74" x14ac:dyDescent="0.15">
      <c r="A131">
        <v>4</v>
      </c>
      <c r="B131">
        <v>1</v>
      </c>
      <c r="C131" t="s">
        <v>139</v>
      </c>
      <c r="D131" t="s">
        <v>137</v>
      </c>
      <c r="E131">
        <v>28</v>
      </c>
      <c r="F131">
        <v>850</v>
      </c>
      <c r="G131">
        <v>0</v>
      </c>
      <c r="H131">
        <v>878</v>
      </c>
      <c r="I131" t="s">
        <v>138</v>
      </c>
      <c r="J131">
        <v>29</v>
      </c>
      <c r="K131">
        <v>849</v>
      </c>
      <c r="L131">
        <v>0</v>
      </c>
      <c r="M131">
        <v>878</v>
      </c>
      <c r="X131">
        <v>37302</v>
      </c>
      <c r="Y131">
        <v>541407</v>
      </c>
      <c r="Z131">
        <v>1</v>
      </c>
      <c r="AA131">
        <v>578710</v>
      </c>
      <c r="AB131">
        <v>36227</v>
      </c>
      <c r="AC131">
        <v>542482</v>
      </c>
      <c r="AD131">
        <v>1</v>
      </c>
      <c r="AE131">
        <v>578710</v>
      </c>
      <c r="AN131">
        <v>3084</v>
      </c>
      <c r="AO131">
        <v>82110</v>
      </c>
      <c r="AP131">
        <v>5</v>
      </c>
      <c r="AQ131">
        <v>85199</v>
      </c>
      <c r="AR131">
        <v>2963</v>
      </c>
      <c r="AS131">
        <v>82231</v>
      </c>
      <c r="AT131">
        <v>5</v>
      </c>
      <c r="AU131">
        <v>85199</v>
      </c>
      <c r="BD131">
        <v>40386</v>
      </c>
      <c r="BE131">
        <v>623517</v>
      </c>
      <c r="BF131">
        <v>6</v>
      </c>
      <c r="BG131">
        <v>663909</v>
      </c>
      <c r="BH131">
        <v>39190</v>
      </c>
      <c r="BI131">
        <v>624713</v>
      </c>
      <c r="BJ131">
        <v>6</v>
      </c>
      <c r="BK131">
        <v>663909</v>
      </c>
      <c r="BT131" t="s">
        <v>94</v>
      </c>
      <c r="BV131" s="28">
        <v>9.2361111111111102E-2</v>
      </c>
    </row>
    <row r="132" spans="1:74" x14ac:dyDescent="0.15">
      <c r="A132">
        <v>4</v>
      </c>
      <c r="B132">
        <v>2</v>
      </c>
      <c r="C132" t="s">
        <v>140</v>
      </c>
      <c r="D132" t="s">
        <v>137</v>
      </c>
      <c r="E132">
        <v>20</v>
      </c>
      <c r="F132">
        <v>1115</v>
      </c>
      <c r="G132">
        <v>0</v>
      </c>
      <c r="H132">
        <v>1135</v>
      </c>
      <c r="I132" t="s">
        <v>138</v>
      </c>
      <c r="J132">
        <v>19</v>
      </c>
      <c r="K132">
        <v>1116</v>
      </c>
      <c r="L132">
        <v>0</v>
      </c>
      <c r="M132">
        <v>1135</v>
      </c>
      <c r="X132">
        <v>37302</v>
      </c>
      <c r="Y132">
        <v>541407</v>
      </c>
      <c r="Z132">
        <v>1</v>
      </c>
      <c r="AA132">
        <v>578710</v>
      </c>
      <c r="AB132">
        <v>36227</v>
      </c>
      <c r="AC132">
        <v>542482</v>
      </c>
      <c r="AD132">
        <v>1</v>
      </c>
      <c r="AE132">
        <v>578710</v>
      </c>
      <c r="AN132">
        <v>3084</v>
      </c>
      <c r="AO132">
        <v>82110</v>
      </c>
      <c r="AP132">
        <v>5</v>
      </c>
      <c r="AQ132">
        <v>85199</v>
      </c>
      <c r="AR132">
        <v>2963</v>
      </c>
      <c r="AS132">
        <v>82231</v>
      </c>
      <c r="AT132">
        <v>5</v>
      </c>
      <c r="AU132">
        <v>85199</v>
      </c>
      <c r="BD132">
        <v>40386</v>
      </c>
      <c r="BE132">
        <v>623517</v>
      </c>
      <c r="BF132">
        <v>6</v>
      </c>
      <c r="BG132">
        <v>663909</v>
      </c>
      <c r="BH132">
        <v>39190</v>
      </c>
      <c r="BI132">
        <v>624713</v>
      </c>
      <c r="BJ132">
        <v>6</v>
      </c>
      <c r="BK132">
        <v>663909</v>
      </c>
      <c r="BT132" t="s">
        <v>94</v>
      </c>
      <c r="BV132" s="28">
        <v>9.2361111111111102E-2</v>
      </c>
    </row>
    <row r="133" spans="1:74" x14ac:dyDescent="0.15">
      <c r="A133">
        <v>4</v>
      </c>
      <c r="B133">
        <v>3</v>
      </c>
      <c r="C133" t="s">
        <v>141</v>
      </c>
      <c r="D133" t="s">
        <v>137</v>
      </c>
      <c r="E133">
        <v>186</v>
      </c>
      <c r="F133">
        <v>4331</v>
      </c>
      <c r="G133">
        <v>0</v>
      </c>
      <c r="H133">
        <v>4517</v>
      </c>
      <c r="I133" t="s">
        <v>138</v>
      </c>
      <c r="J133">
        <v>173</v>
      </c>
      <c r="K133">
        <v>4344</v>
      </c>
      <c r="L133">
        <v>0</v>
      </c>
      <c r="M133">
        <v>4517</v>
      </c>
      <c r="X133">
        <v>37302</v>
      </c>
      <c r="Y133">
        <v>541407</v>
      </c>
      <c r="Z133">
        <v>1</v>
      </c>
      <c r="AA133">
        <v>578710</v>
      </c>
      <c r="AB133">
        <v>36227</v>
      </c>
      <c r="AC133">
        <v>542482</v>
      </c>
      <c r="AD133">
        <v>1</v>
      </c>
      <c r="AE133">
        <v>578710</v>
      </c>
      <c r="AN133">
        <v>3084</v>
      </c>
      <c r="AO133">
        <v>82110</v>
      </c>
      <c r="AP133">
        <v>5</v>
      </c>
      <c r="AQ133">
        <v>85199</v>
      </c>
      <c r="AR133">
        <v>2963</v>
      </c>
      <c r="AS133">
        <v>82231</v>
      </c>
      <c r="AT133">
        <v>5</v>
      </c>
      <c r="AU133">
        <v>85199</v>
      </c>
      <c r="BD133">
        <v>40386</v>
      </c>
      <c r="BE133">
        <v>623517</v>
      </c>
      <c r="BF133">
        <v>6</v>
      </c>
      <c r="BG133">
        <v>663909</v>
      </c>
      <c r="BH133">
        <v>39190</v>
      </c>
      <c r="BI133">
        <v>624713</v>
      </c>
      <c r="BJ133">
        <v>6</v>
      </c>
      <c r="BK133">
        <v>663909</v>
      </c>
      <c r="BT133" t="s">
        <v>94</v>
      </c>
      <c r="BV133" s="28">
        <v>9.2361111111111102E-2</v>
      </c>
    </row>
    <row r="134" spans="1:74" x14ac:dyDescent="0.15">
      <c r="A134">
        <v>4</v>
      </c>
      <c r="B134">
        <v>4</v>
      </c>
      <c r="C134" t="s">
        <v>142</v>
      </c>
      <c r="D134" t="s">
        <v>137</v>
      </c>
      <c r="E134">
        <v>129</v>
      </c>
      <c r="F134">
        <v>2946</v>
      </c>
      <c r="G134">
        <v>0</v>
      </c>
      <c r="H134">
        <v>3075</v>
      </c>
      <c r="I134" t="s">
        <v>138</v>
      </c>
      <c r="J134">
        <v>129</v>
      </c>
      <c r="K134">
        <v>2946</v>
      </c>
      <c r="L134">
        <v>0</v>
      </c>
      <c r="M134">
        <v>3075</v>
      </c>
      <c r="X134">
        <v>37302</v>
      </c>
      <c r="Y134">
        <v>541407</v>
      </c>
      <c r="Z134">
        <v>1</v>
      </c>
      <c r="AA134">
        <v>578710</v>
      </c>
      <c r="AB134">
        <v>36227</v>
      </c>
      <c r="AC134">
        <v>542482</v>
      </c>
      <c r="AD134">
        <v>1</v>
      </c>
      <c r="AE134">
        <v>578710</v>
      </c>
      <c r="AN134">
        <v>3084</v>
      </c>
      <c r="AO134">
        <v>82110</v>
      </c>
      <c r="AP134">
        <v>5</v>
      </c>
      <c r="AQ134">
        <v>85199</v>
      </c>
      <c r="AR134">
        <v>2963</v>
      </c>
      <c r="AS134">
        <v>82231</v>
      </c>
      <c r="AT134">
        <v>5</v>
      </c>
      <c r="AU134">
        <v>85199</v>
      </c>
      <c r="BD134">
        <v>40386</v>
      </c>
      <c r="BE134">
        <v>623517</v>
      </c>
      <c r="BF134">
        <v>6</v>
      </c>
      <c r="BG134">
        <v>663909</v>
      </c>
      <c r="BH134">
        <v>39190</v>
      </c>
      <c r="BI134">
        <v>624713</v>
      </c>
      <c r="BJ134">
        <v>6</v>
      </c>
      <c r="BK134">
        <v>663909</v>
      </c>
      <c r="BT134" t="s">
        <v>94</v>
      </c>
      <c r="BV134" s="28">
        <v>9.2361111111111102E-2</v>
      </c>
    </row>
    <row r="135" spans="1:74" x14ac:dyDescent="0.15">
      <c r="A135">
        <v>4</v>
      </c>
      <c r="B135">
        <v>5</v>
      </c>
      <c r="C135" t="s">
        <v>143</v>
      </c>
      <c r="D135" t="s">
        <v>137</v>
      </c>
      <c r="E135">
        <v>120</v>
      </c>
      <c r="F135">
        <v>3125</v>
      </c>
      <c r="G135">
        <v>0</v>
      </c>
      <c r="H135">
        <v>3245</v>
      </c>
      <c r="I135" t="s">
        <v>138</v>
      </c>
      <c r="J135">
        <v>117</v>
      </c>
      <c r="K135">
        <v>3128</v>
      </c>
      <c r="L135">
        <v>0</v>
      </c>
      <c r="M135">
        <v>3245</v>
      </c>
      <c r="X135">
        <v>37302</v>
      </c>
      <c r="Y135">
        <v>541407</v>
      </c>
      <c r="Z135">
        <v>1</v>
      </c>
      <c r="AA135">
        <v>578710</v>
      </c>
      <c r="AB135">
        <v>36227</v>
      </c>
      <c r="AC135">
        <v>542482</v>
      </c>
      <c r="AD135">
        <v>1</v>
      </c>
      <c r="AE135">
        <v>578710</v>
      </c>
      <c r="AN135">
        <v>3084</v>
      </c>
      <c r="AO135">
        <v>82110</v>
      </c>
      <c r="AP135">
        <v>5</v>
      </c>
      <c r="AQ135">
        <v>85199</v>
      </c>
      <c r="AR135">
        <v>2963</v>
      </c>
      <c r="AS135">
        <v>82231</v>
      </c>
      <c r="AT135">
        <v>5</v>
      </c>
      <c r="AU135">
        <v>85199</v>
      </c>
      <c r="BD135">
        <v>40386</v>
      </c>
      <c r="BE135">
        <v>623517</v>
      </c>
      <c r="BF135">
        <v>6</v>
      </c>
      <c r="BG135">
        <v>663909</v>
      </c>
      <c r="BH135">
        <v>39190</v>
      </c>
      <c r="BI135">
        <v>624713</v>
      </c>
      <c r="BJ135">
        <v>6</v>
      </c>
      <c r="BK135">
        <v>663909</v>
      </c>
      <c r="BT135" t="s">
        <v>94</v>
      </c>
      <c r="BV135" s="28">
        <v>9.2361111111111102E-2</v>
      </c>
    </row>
    <row r="136" spans="1:74" x14ac:dyDescent="0.15">
      <c r="A136">
        <v>4</v>
      </c>
      <c r="B136">
        <v>6</v>
      </c>
      <c r="C136" t="s">
        <v>144</v>
      </c>
      <c r="D136" t="s">
        <v>137</v>
      </c>
      <c r="E136">
        <v>200</v>
      </c>
      <c r="F136">
        <v>4424</v>
      </c>
      <c r="G136">
        <v>0</v>
      </c>
      <c r="H136">
        <v>4624</v>
      </c>
      <c r="I136" t="s">
        <v>138</v>
      </c>
      <c r="J136">
        <v>198</v>
      </c>
      <c r="K136">
        <v>4426</v>
      </c>
      <c r="L136">
        <v>0</v>
      </c>
      <c r="M136">
        <v>4624</v>
      </c>
      <c r="X136">
        <v>37302</v>
      </c>
      <c r="Y136">
        <v>541407</v>
      </c>
      <c r="Z136">
        <v>1</v>
      </c>
      <c r="AA136">
        <v>578710</v>
      </c>
      <c r="AB136">
        <v>36227</v>
      </c>
      <c r="AC136">
        <v>542482</v>
      </c>
      <c r="AD136">
        <v>1</v>
      </c>
      <c r="AE136">
        <v>578710</v>
      </c>
      <c r="AN136">
        <v>3084</v>
      </c>
      <c r="AO136">
        <v>82110</v>
      </c>
      <c r="AP136">
        <v>5</v>
      </c>
      <c r="AQ136">
        <v>85199</v>
      </c>
      <c r="AR136">
        <v>2963</v>
      </c>
      <c r="AS136">
        <v>82231</v>
      </c>
      <c r="AT136">
        <v>5</v>
      </c>
      <c r="AU136">
        <v>85199</v>
      </c>
      <c r="BD136">
        <v>40386</v>
      </c>
      <c r="BE136">
        <v>623517</v>
      </c>
      <c r="BF136">
        <v>6</v>
      </c>
      <c r="BG136">
        <v>663909</v>
      </c>
      <c r="BH136">
        <v>39190</v>
      </c>
      <c r="BI136">
        <v>624713</v>
      </c>
      <c r="BJ136">
        <v>6</v>
      </c>
      <c r="BK136">
        <v>663909</v>
      </c>
      <c r="BT136" t="s">
        <v>94</v>
      </c>
      <c r="BV136" s="28">
        <v>9.2361111111111102E-2</v>
      </c>
    </row>
    <row r="137" spans="1:74" x14ac:dyDescent="0.15">
      <c r="A137">
        <v>4</v>
      </c>
      <c r="B137">
        <v>7</v>
      </c>
      <c r="C137" t="s">
        <v>145</v>
      </c>
      <c r="D137" t="s">
        <v>137</v>
      </c>
      <c r="E137">
        <v>87</v>
      </c>
      <c r="F137">
        <v>2920</v>
      </c>
      <c r="G137">
        <v>0</v>
      </c>
      <c r="H137">
        <v>3007</v>
      </c>
      <c r="I137" t="s">
        <v>138</v>
      </c>
      <c r="J137">
        <v>83</v>
      </c>
      <c r="K137">
        <v>2924</v>
      </c>
      <c r="L137">
        <v>0</v>
      </c>
      <c r="M137">
        <v>3007</v>
      </c>
      <c r="X137">
        <v>37302</v>
      </c>
      <c r="Y137">
        <v>541407</v>
      </c>
      <c r="Z137">
        <v>1</v>
      </c>
      <c r="AA137">
        <v>578710</v>
      </c>
      <c r="AB137">
        <v>36227</v>
      </c>
      <c r="AC137">
        <v>542482</v>
      </c>
      <c r="AD137">
        <v>1</v>
      </c>
      <c r="AE137">
        <v>578710</v>
      </c>
      <c r="AN137">
        <v>3084</v>
      </c>
      <c r="AO137">
        <v>82110</v>
      </c>
      <c r="AP137">
        <v>5</v>
      </c>
      <c r="AQ137">
        <v>85199</v>
      </c>
      <c r="AR137">
        <v>2963</v>
      </c>
      <c r="AS137">
        <v>82231</v>
      </c>
      <c r="AT137">
        <v>5</v>
      </c>
      <c r="AU137">
        <v>85199</v>
      </c>
      <c r="BD137">
        <v>40386</v>
      </c>
      <c r="BE137">
        <v>623517</v>
      </c>
      <c r="BF137">
        <v>6</v>
      </c>
      <c r="BG137">
        <v>663909</v>
      </c>
      <c r="BH137">
        <v>39190</v>
      </c>
      <c r="BI137">
        <v>624713</v>
      </c>
      <c r="BJ137">
        <v>6</v>
      </c>
      <c r="BK137">
        <v>663909</v>
      </c>
      <c r="BT137" t="s">
        <v>94</v>
      </c>
      <c r="BV137" s="28">
        <v>9.2361111111111102E-2</v>
      </c>
    </row>
    <row r="138" spans="1:74" x14ac:dyDescent="0.15">
      <c r="A138">
        <v>4</v>
      </c>
      <c r="B138">
        <v>8</v>
      </c>
      <c r="C138" t="s">
        <v>146</v>
      </c>
      <c r="D138" t="s">
        <v>137</v>
      </c>
      <c r="E138">
        <v>92</v>
      </c>
      <c r="F138">
        <v>2921</v>
      </c>
      <c r="G138">
        <v>0</v>
      </c>
      <c r="H138">
        <v>3013</v>
      </c>
      <c r="I138" t="s">
        <v>138</v>
      </c>
      <c r="J138">
        <v>96</v>
      </c>
      <c r="K138">
        <v>2917</v>
      </c>
      <c r="L138">
        <v>0</v>
      </c>
      <c r="M138">
        <v>3013</v>
      </c>
      <c r="X138">
        <v>37302</v>
      </c>
      <c r="Y138">
        <v>541407</v>
      </c>
      <c r="Z138">
        <v>1</v>
      </c>
      <c r="AA138">
        <v>578710</v>
      </c>
      <c r="AB138">
        <v>36227</v>
      </c>
      <c r="AC138">
        <v>542482</v>
      </c>
      <c r="AD138">
        <v>1</v>
      </c>
      <c r="AE138">
        <v>578710</v>
      </c>
      <c r="AN138">
        <v>3084</v>
      </c>
      <c r="AO138">
        <v>82110</v>
      </c>
      <c r="AP138">
        <v>5</v>
      </c>
      <c r="AQ138">
        <v>85199</v>
      </c>
      <c r="AR138">
        <v>2963</v>
      </c>
      <c r="AS138">
        <v>82231</v>
      </c>
      <c r="AT138">
        <v>5</v>
      </c>
      <c r="AU138">
        <v>85199</v>
      </c>
      <c r="BD138">
        <v>40386</v>
      </c>
      <c r="BE138">
        <v>623517</v>
      </c>
      <c r="BF138">
        <v>6</v>
      </c>
      <c r="BG138">
        <v>663909</v>
      </c>
      <c r="BH138">
        <v>39190</v>
      </c>
      <c r="BI138">
        <v>624713</v>
      </c>
      <c r="BJ138">
        <v>6</v>
      </c>
      <c r="BK138">
        <v>663909</v>
      </c>
      <c r="BT138" t="s">
        <v>94</v>
      </c>
      <c r="BV138" s="28">
        <v>9.2361111111111102E-2</v>
      </c>
    </row>
    <row r="139" spans="1:74" x14ac:dyDescent="0.15">
      <c r="A139">
        <v>4</v>
      </c>
      <c r="B139">
        <v>9</v>
      </c>
      <c r="C139" t="s">
        <v>147</v>
      </c>
      <c r="D139" t="s">
        <v>137</v>
      </c>
      <c r="E139">
        <v>109</v>
      </c>
      <c r="F139">
        <v>3045</v>
      </c>
      <c r="G139">
        <v>0</v>
      </c>
      <c r="H139">
        <v>3154</v>
      </c>
      <c r="I139" t="s">
        <v>138</v>
      </c>
      <c r="J139">
        <v>105</v>
      </c>
      <c r="K139">
        <v>3049</v>
      </c>
      <c r="L139">
        <v>0</v>
      </c>
      <c r="M139">
        <v>3154</v>
      </c>
      <c r="X139">
        <v>37302</v>
      </c>
      <c r="Y139">
        <v>541407</v>
      </c>
      <c r="Z139">
        <v>1</v>
      </c>
      <c r="AA139">
        <v>578710</v>
      </c>
      <c r="AB139">
        <v>36227</v>
      </c>
      <c r="AC139">
        <v>542482</v>
      </c>
      <c r="AD139">
        <v>1</v>
      </c>
      <c r="AE139">
        <v>578710</v>
      </c>
      <c r="AN139">
        <v>3084</v>
      </c>
      <c r="AO139">
        <v>82110</v>
      </c>
      <c r="AP139">
        <v>5</v>
      </c>
      <c r="AQ139">
        <v>85199</v>
      </c>
      <c r="AR139">
        <v>2963</v>
      </c>
      <c r="AS139">
        <v>82231</v>
      </c>
      <c r="AT139">
        <v>5</v>
      </c>
      <c r="AU139">
        <v>85199</v>
      </c>
      <c r="BD139">
        <v>40386</v>
      </c>
      <c r="BE139">
        <v>623517</v>
      </c>
      <c r="BF139">
        <v>6</v>
      </c>
      <c r="BG139">
        <v>663909</v>
      </c>
      <c r="BH139">
        <v>39190</v>
      </c>
      <c r="BI139">
        <v>624713</v>
      </c>
      <c r="BJ139">
        <v>6</v>
      </c>
      <c r="BK139">
        <v>663909</v>
      </c>
      <c r="BT139" t="s">
        <v>94</v>
      </c>
      <c r="BV139" s="28">
        <v>9.2361111111111102E-2</v>
      </c>
    </row>
    <row r="140" spans="1:74" x14ac:dyDescent="0.15">
      <c r="A140">
        <v>4</v>
      </c>
      <c r="B140">
        <v>10</v>
      </c>
      <c r="C140" t="s">
        <v>148</v>
      </c>
      <c r="D140" t="s">
        <v>137</v>
      </c>
      <c r="E140">
        <v>152</v>
      </c>
      <c r="F140">
        <v>2526</v>
      </c>
      <c r="G140">
        <v>0</v>
      </c>
      <c r="H140">
        <v>2678</v>
      </c>
      <c r="I140" t="s">
        <v>138</v>
      </c>
      <c r="J140">
        <v>145</v>
      </c>
      <c r="K140">
        <v>2533</v>
      </c>
      <c r="L140">
        <v>0</v>
      </c>
      <c r="M140">
        <v>2678</v>
      </c>
      <c r="X140">
        <v>37302</v>
      </c>
      <c r="Y140">
        <v>541407</v>
      </c>
      <c r="Z140">
        <v>1</v>
      </c>
      <c r="AA140">
        <v>578710</v>
      </c>
      <c r="AB140">
        <v>36227</v>
      </c>
      <c r="AC140">
        <v>542482</v>
      </c>
      <c r="AD140">
        <v>1</v>
      </c>
      <c r="AE140">
        <v>578710</v>
      </c>
      <c r="AN140">
        <v>3084</v>
      </c>
      <c r="AO140">
        <v>82110</v>
      </c>
      <c r="AP140">
        <v>5</v>
      </c>
      <c r="AQ140">
        <v>85199</v>
      </c>
      <c r="AR140">
        <v>2963</v>
      </c>
      <c r="AS140">
        <v>82231</v>
      </c>
      <c r="AT140">
        <v>5</v>
      </c>
      <c r="AU140">
        <v>85199</v>
      </c>
      <c r="BD140">
        <v>40386</v>
      </c>
      <c r="BE140">
        <v>623517</v>
      </c>
      <c r="BF140">
        <v>6</v>
      </c>
      <c r="BG140">
        <v>663909</v>
      </c>
      <c r="BH140">
        <v>39190</v>
      </c>
      <c r="BI140">
        <v>624713</v>
      </c>
      <c r="BJ140">
        <v>6</v>
      </c>
      <c r="BK140">
        <v>663909</v>
      </c>
      <c r="BT140" t="s">
        <v>94</v>
      </c>
      <c r="BV140" s="28">
        <v>9.2361111111111102E-2</v>
      </c>
    </row>
    <row r="141" spans="1:74" x14ac:dyDescent="0.15">
      <c r="A141">
        <v>4</v>
      </c>
      <c r="B141">
        <v>11</v>
      </c>
      <c r="C141" t="s">
        <v>149</v>
      </c>
      <c r="D141" t="s">
        <v>137</v>
      </c>
      <c r="E141">
        <v>18</v>
      </c>
      <c r="F141">
        <v>2829</v>
      </c>
      <c r="G141">
        <v>0</v>
      </c>
      <c r="H141">
        <v>2847</v>
      </c>
      <c r="I141" t="s">
        <v>138</v>
      </c>
      <c r="J141">
        <v>14</v>
      </c>
      <c r="K141">
        <v>2833</v>
      </c>
      <c r="L141">
        <v>0</v>
      </c>
      <c r="M141">
        <v>2847</v>
      </c>
      <c r="X141">
        <v>37302</v>
      </c>
      <c r="Y141">
        <v>541407</v>
      </c>
      <c r="Z141">
        <v>1</v>
      </c>
      <c r="AA141">
        <v>578710</v>
      </c>
      <c r="AB141">
        <v>36227</v>
      </c>
      <c r="AC141">
        <v>542482</v>
      </c>
      <c r="AD141">
        <v>1</v>
      </c>
      <c r="AE141">
        <v>578710</v>
      </c>
      <c r="AN141">
        <v>3084</v>
      </c>
      <c r="AO141">
        <v>82110</v>
      </c>
      <c r="AP141">
        <v>5</v>
      </c>
      <c r="AQ141">
        <v>85199</v>
      </c>
      <c r="AR141">
        <v>2963</v>
      </c>
      <c r="AS141">
        <v>82231</v>
      </c>
      <c r="AT141">
        <v>5</v>
      </c>
      <c r="AU141">
        <v>85199</v>
      </c>
      <c r="BD141">
        <v>40386</v>
      </c>
      <c r="BE141">
        <v>623517</v>
      </c>
      <c r="BF141">
        <v>6</v>
      </c>
      <c r="BG141">
        <v>663909</v>
      </c>
      <c r="BH141">
        <v>39190</v>
      </c>
      <c r="BI141">
        <v>624713</v>
      </c>
      <c r="BJ141">
        <v>6</v>
      </c>
      <c r="BK141">
        <v>663909</v>
      </c>
      <c r="BT141" t="s">
        <v>94</v>
      </c>
      <c r="BV141" s="28">
        <v>9.2361111111111102E-2</v>
      </c>
    </row>
    <row r="142" spans="1:74" x14ac:dyDescent="0.15">
      <c r="A142">
        <v>4</v>
      </c>
      <c r="B142">
        <v>12</v>
      </c>
      <c r="C142" t="s">
        <v>150</v>
      </c>
      <c r="D142" t="s">
        <v>137</v>
      </c>
      <c r="E142">
        <v>1141</v>
      </c>
      <c r="F142">
        <v>31032</v>
      </c>
      <c r="G142">
        <v>0</v>
      </c>
      <c r="H142">
        <v>32173</v>
      </c>
      <c r="I142" t="s">
        <v>138</v>
      </c>
      <c r="J142">
        <v>1108</v>
      </c>
      <c r="K142">
        <v>31065</v>
      </c>
      <c r="L142">
        <v>0</v>
      </c>
      <c r="M142">
        <v>32173</v>
      </c>
      <c r="X142">
        <v>37302</v>
      </c>
      <c r="Y142">
        <v>541407</v>
      </c>
      <c r="Z142">
        <v>1</v>
      </c>
      <c r="AA142">
        <v>578710</v>
      </c>
      <c r="AB142">
        <v>36227</v>
      </c>
      <c r="AC142">
        <v>542482</v>
      </c>
      <c r="AD142">
        <v>1</v>
      </c>
      <c r="AE142">
        <v>578710</v>
      </c>
      <c r="AN142">
        <v>3084</v>
      </c>
      <c r="AO142">
        <v>82110</v>
      </c>
      <c r="AP142">
        <v>5</v>
      </c>
      <c r="AQ142">
        <v>85199</v>
      </c>
      <c r="AR142">
        <v>2963</v>
      </c>
      <c r="AS142">
        <v>82231</v>
      </c>
      <c r="AT142">
        <v>5</v>
      </c>
      <c r="AU142">
        <v>85199</v>
      </c>
      <c r="BD142">
        <v>40386</v>
      </c>
      <c r="BE142">
        <v>623517</v>
      </c>
      <c r="BF142">
        <v>6</v>
      </c>
      <c r="BG142">
        <v>663909</v>
      </c>
      <c r="BH142">
        <v>39190</v>
      </c>
      <c r="BI142">
        <v>624713</v>
      </c>
      <c r="BJ142">
        <v>6</v>
      </c>
      <c r="BK142">
        <v>663909</v>
      </c>
      <c r="BT142" t="s">
        <v>94</v>
      </c>
      <c r="BV142" s="28">
        <v>9.2361111111111102E-2</v>
      </c>
    </row>
    <row r="143" spans="1:74" x14ac:dyDescent="0.15">
      <c r="A143">
        <v>4</v>
      </c>
      <c r="B143">
        <v>13</v>
      </c>
      <c r="D143" t="s">
        <v>137</v>
      </c>
      <c r="I143" t="s">
        <v>138</v>
      </c>
      <c r="X143">
        <v>37302</v>
      </c>
      <c r="Y143">
        <v>541407</v>
      </c>
      <c r="Z143">
        <v>1</v>
      </c>
      <c r="AA143">
        <v>578710</v>
      </c>
      <c r="AB143">
        <v>36227</v>
      </c>
      <c r="AC143">
        <v>542482</v>
      </c>
      <c r="AD143">
        <v>1</v>
      </c>
      <c r="AE143">
        <v>578710</v>
      </c>
      <c r="AN143">
        <v>3084</v>
      </c>
      <c r="AO143">
        <v>82110</v>
      </c>
      <c r="AP143">
        <v>5</v>
      </c>
      <c r="AQ143">
        <v>85199</v>
      </c>
      <c r="AR143">
        <v>2963</v>
      </c>
      <c r="AS143">
        <v>82231</v>
      </c>
      <c r="AT143">
        <v>5</v>
      </c>
      <c r="AU143">
        <v>85199</v>
      </c>
      <c r="BD143">
        <v>40386</v>
      </c>
      <c r="BE143">
        <v>623517</v>
      </c>
      <c r="BF143">
        <v>6</v>
      </c>
      <c r="BG143">
        <v>663909</v>
      </c>
      <c r="BH143">
        <v>39190</v>
      </c>
      <c r="BI143">
        <v>624713</v>
      </c>
      <c r="BJ143">
        <v>6</v>
      </c>
      <c r="BK143">
        <v>663909</v>
      </c>
      <c r="BT143" t="s">
        <v>94</v>
      </c>
      <c r="BV143" s="28">
        <v>9.2361111111111102E-2</v>
      </c>
    </row>
    <row r="144" spans="1:74" x14ac:dyDescent="0.15">
      <c r="A144">
        <v>4</v>
      </c>
      <c r="B144">
        <v>14</v>
      </c>
      <c r="D144" t="s">
        <v>137</v>
      </c>
      <c r="I144" t="s">
        <v>138</v>
      </c>
      <c r="X144">
        <v>37302</v>
      </c>
      <c r="Y144">
        <v>541407</v>
      </c>
      <c r="Z144">
        <v>1</v>
      </c>
      <c r="AA144">
        <v>578710</v>
      </c>
      <c r="AB144">
        <v>36227</v>
      </c>
      <c r="AC144">
        <v>542482</v>
      </c>
      <c r="AD144">
        <v>1</v>
      </c>
      <c r="AE144">
        <v>578710</v>
      </c>
      <c r="AN144">
        <v>3084</v>
      </c>
      <c r="AO144">
        <v>82110</v>
      </c>
      <c r="AP144">
        <v>5</v>
      </c>
      <c r="AQ144">
        <v>85199</v>
      </c>
      <c r="AR144">
        <v>2963</v>
      </c>
      <c r="AS144">
        <v>82231</v>
      </c>
      <c r="AT144">
        <v>5</v>
      </c>
      <c r="AU144">
        <v>85199</v>
      </c>
      <c r="BD144">
        <v>40386</v>
      </c>
      <c r="BE144">
        <v>623517</v>
      </c>
      <c r="BF144">
        <v>6</v>
      </c>
      <c r="BG144">
        <v>663909</v>
      </c>
      <c r="BH144">
        <v>39190</v>
      </c>
      <c r="BI144">
        <v>624713</v>
      </c>
      <c r="BJ144">
        <v>6</v>
      </c>
      <c r="BK144">
        <v>663909</v>
      </c>
      <c r="BT144" t="s">
        <v>94</v>
      </c>
      <c r="BV144" s="28">
        <v>9.2361111111111102E-2</v>
      </c>
    </row>
    <row r="145" spans="1:74" x14ac:dyDescent="0.15">
      <c r="A145">
        <v>4</v>
      </c>
      <c r="B145">
        <v>15</v>
      </c>
      <c r="D145" t="s">
        <v>137</v>
      </c>
      <c r="I145" t="s">
        <v>138</v>
      </c>
      <c r="X145">
        <v>37302</v>
      </c>
      <c r="Y145">
        <v>541407</v>
      </c>
      <c r="Z145">
        <v>1</v>
      </c>
      <c r="AA145">
        <v>578710</v>
      </c>
      <c r="AB145">
        <v>36227</v>
      </c>
      <c r="AC145">
        <v>542482</v>
      </c>
      <c r="AD145">
        <v>1</v>
      </c>
      <c r="AE145">
        <v>578710</v>
      </c>
      <c r="AN145">
        <v>3084</v>
      </c>
      <c r="AO145">
        <v>82110</v>
      </c>
      <c r="AP145">
        <v>5</v>
      </c>
      <c r="AQ145">
        <v>85199</v>
      </c>
      <c r="AR145">
        <v>2963</v>
      </c>
      <c r="AS145">
        <v>82231</v>
      </c>
      <c r="AT145">
        <v>5</v>
      </c>
      <c r="AU145">
        <v>85199</v>
      </c>
      <c r="BD145">
        <v>40386</v>
      </c>
      <c r="BE145">
        <v>623517</v>
      </c>
      <c r="BF145">
        <v>6</v>
      </c>
      <c r="BG145">
        <v>663909</v>
      </c>
      <c r="BH145">
        <v>39190</v>
      </c>
      <c r="BI145">
        <v>624713</v>
      </c>
      <c r="BJ145">
        <v>6</v>
      </c>
      <c r="BK145">
        <v>663909</v>
      </c>
      <c r="BT145" t="s">
        <v>94</v>
      </c>
      <c r="BV145" s="28">
        <v>9.2361111111111102E-2</v>
      </c>
    </row>
    <row r="146" spans="1:74" x14ac:dyDescent="0.15">
      <c r="A146">
        <v>4</v>
      </c>
      <c r="B146">
        <v>16</v>
      </c>
      <c r="D146" t="s">
        <v>137</v>
      </c>
      <c r="I146" t="s">
        <v>138</v>
      </c>
      <c r="X146">
        <v>37302</v>
      </c>
      <c r="Y146">
        <v>541407</v>
      </c>
      <c r="Z146">
        <v>1</v>
      </c>
      <c r="AA146">
        <v>578710</v>
      </c>
      <c r="AB146">
        <v>36227</v>
      </c>
      <c r="AC146">
        <v>542482</v>
      </c>
      <c r="AD146">
        <v>1</v>
      </c>
      <c r="AE146">
        <v>578710</v>
      </c>
      <c r="AN146">
        <v>3084</v>
      </c>
      <c r="AO146">
        <v>82110</v>
      </c>
      <c r="AP146">
        <v>5</v>
      </c>
      <c r="AQ146">
        <v>85199</v>
      </c>
      <c r="AR146">
        <v>2963</v>
      </c>
      <c r="AS146">
        <v>82231</v>
      </c>
      <c r="AT146">
        <v>5</v>
      </c>
      <c r="AU146">
        <v>85199</v>
      </c>
      <c r="BD146">
        <v>40386</v>
      </c>
      <c r="BE146">
        <v>623517</v>
      </c>
      <c r="BF146">
        <v>6</v>
      </c>
      <c r="BG146">
        <v>663909</v>
      </c>
      <c r="BH146">
        <v>39190</v>
      </c>
      <c r="BI146">
        <v>624713</v>
      </c>
      <c r="BJ146">
        <v>6</v>
      </c>
      <c r="BK146">
        <v>663909</v>
      </c>
      <c r="BT146" t="s">
        <v>94</v>
      </c>
      <c r="BV146" s="28">
        <v>9.2361111111111102E-2</v>
      </c>
    </row>
    <row r="147" spans="1:74" x14ac:dyDescent="0.15">
      <c r="A147">
        <v>4</v>
      </c>
      <c r="B147">
        <v>17</v>
      </c>
      <c r="D147" t="s">
        <v>137</v>
      </c>
      <c r="I147" t="s">
        <v>138</v>
      </c>
      <c r="X147">
        <v>37302</v>
      </c>
      <c r="Y147">
        <v>541407</v>
      </c>
      <c r="Z147">
        <v>1</v>
      </c>
      <c r="AA147">
        <v>578710</v>
      </c>
      <c r="AB147">
        <v>36227</v>
      </c>
      <c r="AC147">
        <v>542482</v>
      </c>
      <c r="AD147">
        <v>1</v>
      </c>
      <c r="AE147">
        <v>578710</v>
      </c>
      <c r="AN147">
        <v>3084</v>
      </c>
      <c r="AO147">
        <v>82110</v>
      </c>
      <c r="AP147">
        <v>5</v>
      </c>
      <c r="AQ147">
        <v>85199</v>
      </c>
      <c r="AR147">
        <v>2963</v>
      </c>
      <c r="AS147">
        <v>82231</v>
      </c>
      <c r="AT147">
        <v>5</v>
      </c>
      <c r="AU147">
        <v>85199</v>
      </c>
      <c r="BD147">
        <v>40386</v>
      </c>
      <c r="BE147">
        <v>623517</v>
      </c>
      <c r="BF147">
        <v>6</v>
      </c>
      <c r="BG147">
        <v>663909</v>
      </c>
      <c r="BH147">
        <v>39190</v>
      </c>
      <c r="BI147">
        <v>624713</v>
      </c>
      <c r="BJ147">
        <v>6</v>
      </c>
      <c r="BK147">
        <v>663909</v>
      </c>
      <c r="BT147" t="s">
        <v>94</v>
      </c>
      <c r="BV147" s="28">
        <v>9.2361111111111102E-2</v>
      </c>
    </row>
    <row r="148" spans="1:74" x14ac:dyDescent="0.15">
      <c r="A148">
        <v>4</v>
      </c>
      <c r="B148">
        <v>18</v>
      </c>
      <c r="D148" t="s">
        <v>137</v>
      </c>
      <c r="I148" t="s">
        <v>138</v>
      </c>
      <c r="X148">
        <v>37302</v>
      </c>
      <c r="Y148">
        <v>541407</v>
      </c>
      <c r="Z148">
        <v>1</v>
      </c>
      <c r="AA148">
        <v>578710</v>
      </c>
      <c r="AB148">
        <v>36227</v>
      </c>
      <c r="AC148">
        <v>542482</v>
      </c>
      <c r="AD148">
        <v>1</v>
      </c>
      <c r="AE148">
        <v>578710</v>
      </c>
      <c r="AN148">
        <v>3084</v>
      </c>
      <c r="AO148">
        <v>82110</v>
      </c>
      <c r="AP148">
        <v>5</v>
      </c>
      <c r="AQ148">
        <v>85199</v>
      </c>
      <c r="AR148">
        <v>2963</v>
      </c>
      <c r="AS148">
        <v>82231</v>
      </c>
      <c r="AT148">
        <v>5</v>
      </c>
      <c r="AU148">
        <v>85199</v>
      </c>
      <c r="BD148">
        <v>40386</v>
      </c>
      <c r="BE148">
        <v>623517</v>
      </c>
      <c r="BF148">
        <v>6</v>
      </c>
      <c r="BG148">
        <v>663909</v>
      </c>
      <c r="BH148">
        <v>39190</v>
      </c>
      <c r="BI148">
        <v>624713</v>
      </c>
      <c r="BJ148">
        <v>6</v>
      </c>
      <c r="BK148">
        <v>663909</v>
      </c>
      <c r="BT148" t="s">
        <v>94</v>
      </c>
      <c r="BV148" s="28">
        <v>9.2361111111111102E-2</v>
      </c>
    </row>
    <row r="149" spans="1:74" x14ac:dyDescent="0.15">
      <c r="A149">
        <v>4</v>
      </c>
      <c r="B149">
        <v>19</v>
      </c>
      <c r="D149" t="s">
        <v>137</v>
      </c>
      <c r="I149" t="s">
        <v>138</v>
      </c>
      <c r="X149">
        <v>37302</v>
      </c>
      <c r="Y149">
        <v>541407</v>
      </c>
      <c r="Z149">
        <v>1</v>
      </c>
      <c r="AA149">
        <v>578710</v>
      </c>
      <c r="AB149">
        <v>36227</v>
      </c>
      <c r="AC149">
        <v>542482</v>
      </c>
      <c r="AD149">
        <v>1</v>
      </c>
      <c r="AE149">
        <v>578710</v>
      </c>
      <c r="AN149">
        <v>3084</v>
      </c>
      <c r="AO149">
        <v>82110</v>
      </c>
      <c r="AP149">
        <v>5</v>
      </c>
      <c r="AQ149">
        <v>85199</v>
      </c>
      <c r="AR149">
        <v>2963</v>
      </c>
      <c r="AS149">
        <v>82231</v>
      </c>
      <c r="AT149">
        <v>5</v>
      </c>
      <c r="AU149">
        <v>85199</v>
      </c>
      <c r="BD149">
        <v>40386</v>
      </c>
      <c r="BE149">
        <v>623517</v>
      </c>
      <c r="BF149">
        <v>6</v>
      </c>
      <c r="BG149">
        <v>663909</v>
      </c>
      <c r="BH149">
        <v>39190</v>
      </c>
      <c r="BI149">
        <v>624713</v>
      </c>
      <c r="BJ149">
        <v>6</v>
      </c>
      <c r="BK149">
        <v>663909</v>
      </c>
      <c r="BT149" t="s">
        <v>94</v>
      </c>
      <c r="BV149" s="28">
        <v>9.2361111111111102E-2</v>
      </c>
    </row>
    <row r="150" spans="1:74" x14ac:dyDescent="0.15">
      <c r="A150">
        <v>4</v>
      </c>
      <c r="B150">
        <v>20</v>
      </c>
      <c r="D150" t="s">
        <v>137</v>
      </c>
      <c r="I150" t="s">
        <v>138</v>
      </c>
      <c r="X150">
        <v>37302</v>
      </c>
      <c r="Y150">
        <v>541407</v>
      </c>
      <c r="Z150">
        <v>1</v>
      </c>
      <c r="AA150">
        <v>578710</v>
      </c>
      <c r="AB150">
        <v>36227</v>
      </c>
      <c r="AC150">
        <v>542482</v>
      </c>
      <c r="AD150">
        <v>1</v>
      </c>
      <c r="AE150">
        <v>578710</v>
      </c>
      <c r="AN150">
        <v>3084</v>
      </c>
      <c r="AO150">
        <v>82110</v>
      </c>
      <c r="AP150">
        <v>5</v>
      </c>
      <c r="AQ150">
        <v>85199</v>
      </c>
      <c r="AR150">
        <v>2963</v>
      </c>
      <c r="AS150">
        <v>82231</v>
      </c>
      <c r="AT150">
        <v>5</v>
      </c>
      <c r="AU150">
        <v>85199</v>
      </c>
      <c r="BD150">
        <v>40386</v>
      </c>
      <c r="BE150">
        <v>623517</v>
      </c>
      <c r="BF150">
        <v>6</v>
      </c>
      <c r="BG150">
        <v>663909</v>
      </c>
      <c r="BH150">
        <v>39190</v>
      </c>
      <c r="BI150">
        <v>624713</v>
      </c>
      <c r="BJ150">
        <v>6</v>
      </c>
      <c r="BK150">
        <v>663909</v>
      </c>
      <c r="BT150" t="s">
        <v>94</v>
      </c>
      <c r="BV150" s="28">
        <v>9.2361111111111102E-2</v>
      </c>
    </row>
    <row r="151" spans="1:74" x14ac:dyDescent="0.15">
      <c r="A151">
        <v>4</v>
      </c>
      <c r="B151">
        <v>21</v>
      </c>
      <c r="D151" t="s">
        <v>137</v>
      </c>
      <c r="I151" t="s">
        <v>138</v>
      </c>
      <c r="X151">
        <v>37302</v>
      </c>
      <c r="Y151">
        <v>541407</v>
      </c>
      <c r="Z151">
        <v>1</v>
      </c>
      <c r="AA151">
        <v>578710</v>
      </c>
      <c r="AB151">
        <v>36227</v>
      </c>
      <c r="AC151">
        <v>542482</v>
      </c>
      <c r="AD151">
        <v>1</v>
      </c>
      <c r="AE151">
        <v>578710</v>
      </c>
      <c r="AN151">
        <v>3084</v>
      </c>
      <c r="AO151">
        <v>82110</v>
      </c>
      <c r="AP151">
        <v>5</v>
      </c>
      <c r="AQ151">
        <v>85199</v>
      </c>
      <c r="AR151">
        <v>2963</v>
      </c>
      <c r="AS151">
        <v>82231</v>
      </c>
      <c r="AT151">
        <v>5</v>
      </c>
      <c r="AU151">
        <v>85199</v>
      </c>
      <c r="BD151">
        <v>40386</v>
      </c>
      <c r="BE151">
        <v>623517</v>
      </c>
      <c r="BF151">
        <v>6</v>
      </c>
      <c r="BG151">
        <v>663909</v>
      </c>
      <c r="BH151">
        <v>39190</v>
      </c>
      <c r="BI151">
        <v>624713</v>
      </c>
      <c r="BJ151">
        <v>6</v>
      </c>
      <c r="BK151">
        <v>663909</v>
      </c>
      <c r="BT151" t="s">
        <v>94</v>
      </c>
      <c r="BV151" s="28">
        <v>9.2361111111111102E-2</v>
      </c>
    </row>
    <row r="152" spans="1:74" x14ac:dyDescent="0.15">
      <c r="A152">
        <v>4</v>
      </c>
      <c r="B152">
        <v>22</v>
      </c>
      <c r="D152" t="s">
        <v>137</v>
      </c>
      <c r="I152" t="s">
        <v>138</v>
      </c>
      <c r="X152">
        <v>37302</v>
      </c>
      <c r="Y152">
        <v>541407</v>
      </c>
      <c r="Z152">
        <v>1</v>
      </c>
      <c r="AA152">
        <v>578710</v>
      </c>
      <c r="AB152">
        <v>36227</v>
      </c>
      <c r="AC152">
        <v>542482</v>
      </c>
      <c r="AD152">
        <v>1</v>
      </c>
      <c r="AE152">
        <v>578710</v>
      </c>
      <c r="AN152">
        <v>3084</v>
      </c>
      <c r="AO152">
        <v>82110</v>
      </c>
      <c r="AP152">
        <v>5</v>
      </c>
      <c r="AQ152">
        <v>85199</v>
      </c>
      <c r="AR152">
        <v>2963</v>
      </c>
      <c r="AS152">
        <v>82231</v>
      </c>
      <c r="AT152">
        <v>5</v>
      </c>
      <c r="AU152">
        <v>85199</v>
      </c>
      <c r="BD152">
        <v>40386</v>
      </c>
      <c r="BE152">
        <v>623517</v>
      </c>
      <c r="BF152">
        <v>6</v>
      </c>
      <c r="BG152">
        <v>663909</v>
      </c>
      <c r="BH152">
        <v>39190</v>
      </c>
      <c r="BI152">
        <v>624713</v>
      </c>
      <c r="BJ152">
        <v>6</v>
      </c>
      <c r="BK152">
        <v>663909</v>
      </c>
      <c r="BT152" t="s">
        <v>94</v>
      </c>
      <c r="BV152" s="28">
        <v>9.2361111111111102E-2</v>
      </c>
    </row>
    <row r="153" spans="1:74" x14ac:dyDescent="0.15">
      <c r="A153">
        <v>4</v>
      </c>
      <c r="B153">
        <v>23</v>
      </c>
      <c r="D153" t="s">
        <v>137</v>
      </c>
      <c r="I153" t="s">
        <v>138</v>
      </c>
      <c r="X153">
        <v>37302</v>
      </c>
      <c r="Y153">
        <v>541407</v>
      </c>
      <c r="Z153">
        <v>1</v>
      </c>
      <c r="AA153">
        <v>578710</v>
      </c>
      <c r="AB153">
        <v>36227</v>
      </c>
      <c r="AC153">
        <v>542482</v>
      </c>
      <c r="AD153">
        <v>1</v>
      </c>
      <c r="AE153">
        <v>578710</v>
      </c>
      <c r="AN153">
        <v>3084</v>
      </c>
      <c r="AO153">
        <v>82110</v>
      </c>
      <c r="AP153">
        <v>5</v>
      </c>
      <c r="AQ153">
        <v>85199</v>
      </c>
      <c r="AR153">
        <v>2963</v>
      </c>
      <c r="AS153">
        <v>82231</v>
      </c>
      <c r="AT153">
        <v>5</v>
      </c>
      <c r="AU153">
        <v>85199</v>
      </c>
      <c r="BD153">
        <v>40386</v>
      </c>
      <c r="BE153">
        <v>623517</v>
      </c>
      <c r="BF153">
        <v>6</v>
      </c>
      <c r="BG153">
        <v>663909</v>
      </c>
      <c r="BH153">
        <v>39190</v>
      </c>
      <c r="BI153">
        <v>624713</v>
      </c>
      <c r="BJ153">
        <v>6</v>
      </c>
      <c r="BK153">
        <v>663909</v>
      </c>
      <c r="BT153" t="s">
        <v>94</v>
      </c>
      <c r="BV153" s="28">
        <v>9.2361111111111102E-2</v>
      </c>
    </row>
    <row r="154" spans="1:74" x14ac:dyDescent="0.15">
      <c r="A154">
        <v>4</v>
      </c>
      <c r="B154">
        <v>24</v>
      </c>
      <c r="D154" t="s">
        <v>137</v>
      </c>
      <c r="I154" t="s">
        <v>138</v>
      </c>
      <c r="X154">
        <v>37302</v>
      </c>
      <c r="Y154">
        <v>541407</v>
      </c>
      <c r="Z154">
        <v>1</v>
      </c>
      <c r="AA154">
        <v>578710</v>
      </c>
      <c r="AB154">
        <v>36227</v>
      </c>
      <c r="AC154">
        <v>542482</v>
      </c>
      <c r="AD154">
        <v>1</v>
      </c>
      <c r="AE154">
        <v>578710</v>
      </c>
      <c r="AN154">
        <v>3084</v>
      </c>
      <c r="AO154">
        <v>82110</v>
      </c>
      <c r="AP154">
        <v>5</v>
      </c>
      <c r="AQ154">
        <v>85199</v>
      </c>
      <c r="AR154">
        <v>2963</v>
      </c>
      <c r="AS154">
        <v>82231</v>
      </c>
      <c r="AT154">
        <v>5</v>
      </c>
      <c r="AU154">
        <v>85199</v>
      </c>
      <c r="BD154">
        <v>40386</v>
      </c>
      <c r="BE154">
        <v>623517</v>
      </c>
      <c r="BF154">
        <v>6</v>
      </c>
      <c r="BG154">
        <v>663909</v>
      </c>
      <c r="BH154">
        <v>39190</v>
      </c>
      <c r="BI154">
        <v>624713</v>
      </c>
      <c r="BJ154">
        <v>6</v>
      </c>
      <c r="BK154">
        <v>663909</v>
      </c>
      <c r="BT154" t="s">
        <v>94</v>
      </c>
      <c r="BV154" s="28">
        <v>9.2361111111111102E-2</v>
      </c>
    </row>
    <row r="155" spans="1:74" x14ac:dyDescent="0.15">
      <c r="A155">
        <v>4</v>
      </c>
      <c r="B155">
        <v>25</v>
      </c>
      <c r="D155" t="s">
        <v>137</v>
      </c>
      <c r="I155" t="s">
        <v>138</v>
      </c>
      <c r="X155">
        <v>37302</v>
      </c>
      <c r="Y155">
        <v>541407</v>
      </c>
      <c r="Z155">
        <v>1</v>
      </c>
      <c r="AA155">
        <v>578710</v>
      </c>
      <c r="AB155">
        <v>36227</v>
      </c>
      <c r="AC155">
        <v>542482</v>
      </c>
      <c r="AD155">
        <v>1</v>
      </c>
      <c r="AE155">
        <v>578710</v>
      </c>
      <c r="AN155">
        <v>3084</v>
      </c>
      <c r="AO155">
        <v>82110</v>
      </c>
      <c r="AP155">
        <v>5</v>
      </c>
      <c r="AQ155">
        <v>85199</v>
      </c>
      <c r="AR155">
        <v>2963</v>
      </c>
      <c r="AS155">
        <v>82231</v>
      </c>
      <c r="AT155">
        <v>5</v>
      </c>
      <c r="AU155">
        <v>85199</v>
      </c>
      <c r="BD155">
        <v>40386</v>
      </c>
      <c r="BE155">
        <v>623517</v>
      </c>
      <c r="BF155">
        <v>6</v>
      </c>
      <c r="BG155">
        <v>663909</v>
      </c>
      <c r="BH155">
        <v>39190</v>
      </c>
      <c r="BI155">
        <v>624713</v>
      </c>
      <c r="BJ155">
        <v>6</v>
      </c>
      <c r="BK155">
        <v>663909</v>
      </c>
      <c r="BT155" t="s">
        <v>94</v>
      </c>
      <c r="BV155" s="28">
        <v>9.2361111111111102E-2</v>
      </c>
    </row>
    <row r="156" spans="1:74" x14ac:dyDescent="0.15">
      <c r="A156">
        <v>4</v>
      </c>
      <c r="B156">
        <v>26</v>
      </c>
      <c r="D156" t="s">
        <v>137</v>
      </c>
      <c r="I156" t="s">
        <v>138</v>
      </c>
      <c r="X156">
        <v>37302</v>
      </c>
      <c r="Y156">
        <v>541407</v>
      </c>
      <c r="Z156">
        <v>1</v>
      </c>
      <c r="AA156">
        <v>578710</v>
      </c>
      <c r="AB156">
        <v>36227</v>
      </c>
      <c r="AC156">
        <v>542482</v>
      </c>
      <c r="AD156">
        <v>1</v>
      </c>
      <c r="AE156">
        <v>578710</v>
      </c>
      <c r="AN156">
        <v>3084</v>
      </c>
      <c r="AO156">
        <v>82110</v>
      </c>
      <c r="AP156">
        <v>5</v>
      </c>
      <c r="AQ156">
        <v>85199</v>
      </c>
      <c r="AR156">
        <v>2963</v>
      </c>
      <c r="AS156">
        <v>82231</v>
      </c>
      <c r="AT156">
        <v>5</v>
      </c>
      <c r="AU156">
        <v>85199</v>
      </c>
      <c r="BD156">
        <v>40386</v>
      </c>
      <c r="BE156">
        <v>623517</v>
      </c>
      <c r="BF156">
        <v>6</v>
      </c>
      <c r="BG156">
        <v>663909</v>
      </c>
      <c r="BH156">
        <v>39190</v>
      </c>
      <c r="BI156">
        <v>624713</v>
      </c>
      <c r="BJ156">
        <v>6</v>
      </c>
      <c r="BK156">
        <v>663909</v>
      </c>
      <c r="BT156" t="s">
        <v>94</v>
      </c>
      <c r="BV156" s="28">
        <v>9.2361111111111102E-2</v>
      </c>
    </row>
    <row r="157" spans="1:74" x14ac:dyDescent="0.15">
      <c r="A157">
        <v>4</v>
      </c>
      <c r="B157">
        <v>27</v>
      </c>
      <c r="D157" t="s">
        <v>137</v>
      </c>
      <c r="I157" t="s">
        <v>138</v>
      </c>
      <c r="X157">
        <v>37302</v>
      </c>
      <c r="Y157">
        <v>541407</v>
      </c>
      <c r="Z157">
        <v>1</v>
      </c>
      <c r="AA157">
        <v>578710</v>
      </c>
      <c r="AB157">
        <v>36227</v>
      </c>
      <c r="AC157">
        <v>542482</v>
      </c>
      <c r="AD157">
        <v>1</v>
      </c>
      <c r="AE157">
        <v>578710</v>
      </c>
      <c r="AN157">
        <v>3084</v>
      </c>
      <c r="AO157">
        <v>82110</v>
      </c>
      <c r="AP157">
        <v>5</v>
      </c>
      <c r="AQ157">
        <v>85199</v>
      </c>
      <c r="AR157">
        <v>2963</v>
      </c>
      <c r="AS157">
        <v>82231</v>
      </c>
      <c r="AT157">
        <v>5</v>
      </c>
      <c r="AU157">
        <v>85199</v>
      </c>
      <c r="BD157">
        <v>40386</v>
      </c>
      <c r="BE157">
        <v>623517</v>
      </c>
      <c r="BF157">
        <v>6</v>
      </c>
      <c r="BG157">
        <v>663909</v>
      </c>
      <c r="BH157">
        <v>39190</v>
      </c>
      <c r="BI157">
        <v>624713</v>
      </c>
      <c r="BJ157">
        <v>6</v>
      </c>
      <c r="BK157">
        <v>663909</v>
      </c>
      <c r="BT157" t="s">
        <v>94</v>
      </c>
      <c r="BV157" s="28">
        <v>9.2361111111111102E-2</v>
      </c>
    </row>
    <row r="158" spans="1:74" x14ac:dyDescent="0.15">
      <c r="A158">
        <v>4</v>
      </c>
      <c r="B158">
        <v>28</v>
      </c>
      <c r="D158" t="s">
        <v>137</v>
      </c>
      <c r="I158" t="s">
        <v>138</v>
      </c>
      <c r="X158">
        <v>37302</v>
      </c>
      <c r="Y158">
        <v>541407</v>
      </c>
      <c r="Z158">
        <v>1</v>
      </c>
      <c r="AA158">
        <v>578710</v>
      </c>
      <c r="AB158">
        <v>36227</v>
      </c>
      <c r="AC158">
        <v>542482</v>
      </c>
      <c r="AD158">
        <v>1</v>
      </c>
      <c r="AE158">
        <v>578710</v>
      </c>
      <c r="AN158">
        <v>3084</v>
      </c>
      <c r="AO158">
        <v>82110</v>
      </c>
      <c r="AP158">
        <v>5</v>
      </c>
      <c r="AQ158">
        <v>85199</v>
      </c>
      <c r="AR158">
        <v>2963</v>
      </c>
      <c r="AS158">
        <v>82231</v>
      </c>
      <c r="AT158">
        <v>5</v>
      </c>
      <c r="AU158">
        <v>85199</v>
      </c>
      <c r="BD158">
        <v>40386</v>
      </c>
      <c r="BE158">
        <v>623517</v>
      </c>
      <c r="BF158">
        <v>6</v>
      </c>
      <c r="BG158">
        <v>663909</v>
      </c>
      <c r="BH158">
        <v>39190</v>
      </c>
      <c r="BI158">
        <v>624713</v>
      </c>
      <c r="BJ158">
        <v>6</v>
      </c>
      <c r="BK158">
        <v>663909</v>
      </c>
      <c r="BT158" t="s">
        <v>94</v>
      </c>
      <c r="BV158" s="28">
        <v>9.2361111111111102E-2</v>
      </c>
    </row>
    <row r="159" spans="1:74" x14ac:dyDescent="0.15">
      <c r="A159">
        <v>4</v>
      </c>
      <c r="B159">
        <v>29</v>
      </c>
      <c r="D159" t="s">
        <v>137</v>
      </c>
      <c r="I159" t="s">
        <v>138</v>
      </c>
      <c r="X159">
        <v>37302</v>
      </c>
      <c r="Y159">
        <v>541407</v>
      </c>
      <c r="Z159">
        <v>1</v>
      </c>
      <c r="AA159">
        <v>578710</v>
      </c>
      <c r="AB159">
        <v>36227</v>
      </c>
      <c r="AC159">
        <v>542482</v>
      </c>
      <c r="AD159">
        <v>1</v>
      </c>
      <c r="AE159">
        <v>578710</v>
      </c>
      <c r="AN159">
        <v>3084</v>
      </c>
      <c r="AO159">
        <v>82110</v>
      </c>
      <c r="AP159">
        <v>5</v>
      </c>
      <c r="AQ159">
        <v>85199</v>
      </c>
      <c r="AR159">
        <v>2963</v>
      </c>
      <c r="AS159">
        <v>82231</v>
      </c>
      <c r="AT159">
        <v>5</v>
      </c>
      <c r="AU159">
        <v>85199</v>
      </c>
      <c r="BD159">
        <v>40386</v>
      </c>
      <c r="BE159">
        <v>623517</v>
      </c>
      <c r="BF159">
        <v>6</v>
      </c>
      <c r="BG159">
        <v>663909</v>
      </c>
      <c r="BH159">
        <v>39190</v>
      </c>
      <c r="BI159">
        <v>624713</v>
      </c>
      <c r="BJ159">
        <v>6</v>
      </c>
      <c r="BK159">
        <v>663909</v>
      </c>
      <c r="BT159" t="s">
        <v>94</v>
      </c>
      <c r="BV159" s="28">
        <v>9.2361111111111102E-2</v>
      </c>
    </row>
    <row r="160" spans="1:74" x14ac:dyDescent="0.15">
      <c r="A160">
        <v>4</v>
      </c>
      <c r="B160">
        <v>30</v>
      </c>
      <c r="D160" t="s">
        <v>137</v>
      </c>
      <c r="I160" t="s">
        <v>138</v>
      </c>
      <c r="X160">
        <v>37302</v>
      </c>
      <c r="Y160">
        <v>541407</v>
      </c>
      <c r="Z160">
        <v>1</v>
      </c>
      <c r="AA160">
        <v>578710</v>
      </c>
      <c r="AB160">
        <v>36227</v>
      </c>
      <c r="AC160">
        <v>542482</v>
      </c>
      <c r="AD160">
        <v>1</v>
      </c>
      <c r="AE160">
        <v>578710</v>
      </c>
      <c r="AN160">
        <v>3084</v>
      </c>
      <c r="AO160">
        <v>82110</v>
      </c>
      <c r="AP160">
        <v>5</v>
      </c>
      <c r="AQ160">
        <v>85199</v>
      </c>
      <c r="AR160">
        <v>2963</v>
      </c>
      <c r="AS160">
        <v>82231</v>
      </c>
      <c r="AT160">
        <v>5</v>
      </c>
      <c r="AU160">
        <v>85199</v>
      </c>
      <c r="BD160">
        <v>40386</v>
      </c>
      <c r="BE160">
        <v>623517</v>
      </c>
      <c r="BF160">
        <v>6</v>
      </c>
      <c r="BG160">
        <v>663909</v>
      </c>
      <c r="BH160">
        <v>39190</v>
      </c>
      <c r="BI160">
        <v>624713</v>
      </c>
      <c r="BJ160">
        <v>6</v>
      </c>
      <c r="BK160">
        <v>663909</v>
      </c>
      <c r="BT160" t="s">
        <v>94</v>
      </c>
      <c r="BV160" s="28">
        <v>9.2361111111111102E-2</v>
      </c>
    </row>
    <row r="161" spans="1:74" x14ac:dyDescent="0.15">
      <c r="A161">
        <v>4</v>
      </c>
      <c r="B161">
        <v>31</v>
      </c>
      <c r="D161" t="s">
        <v>137</v>
      </c>
      <c r="I161" t="s">
        <v>138</v>
      </c>
      <c r="X161">
        <v>37302</v>
      </c>
      <c r="Y161">
        <v>541407</v>
      </c>
      <c r="Z161">
        <v>1</v>
      </c>
      <c r="AA161">
        <v>578710</v>
      </c>
      <c r="AB161">
        <v>36227</v>
      </c>
      <c r="AC161">
        <v>542482</v>
      </c>
      <c r="AD161">
        <v>1</v>
      </c>
      <c r="AE161">
        <v>578710</v>
      </c>
      <c r="AN161">
        <v>3084</v>
      </c>
      <c r="AO161">
        <v>82110</v>
      </c>
      <c r="AP161">
        <v>5</v>
      </c>
      <c r="AQ161">
        <v>85199</v>
      </c>
      <c r="AR161">
        <v>2963</v>
      </c>
      <c r="AS161">
        <v>82231</v>
      </c>
      <c r="AT161">
        <v>5</v>
      </c>
      <c r="AU161">
        <v>85199</v>
      </c>
      <c r="BD161">
        <v>40386</v>
      </c>
      <c r="BE161">
        <v>623517</v>
      </c>
      <c r="BF161">
        <v>6</v>
      </c>
      <c r="BG161">
        <v>663909</v>
      </c>
      <c r="BH161">
        <v>39190</v>
      </c>
      <c r="BI161">
        <v>624713</v>
      </c>
      <c r="BJ161">
        <v>6</v>
      </c>
      <c r="BK161">
        <v>663909</v>
      </c>
      <c r="BT161" t="s">
        <v>94</v>
      </c>
      <c r="BV161" s="28">
        <v>9.2361111111111102E-2</v>
      </c>
    </row>
    <row r="162" spans="1:74" x14ac:dyDescent="0.15">
      <c r="A162">
        <v>4</v>
      </c>
      <c r="B162">
        <v>32</v>
      </c>
      <c r="D162" t="s">
        <v>137</v>
      </c>
      <c r="I162" t="s">
        <v>138</v>
      </c>
      <c r="X162">
        <v>37302</v>
      </c>
      <c r="Y162">
        <v>541407</v>
      </c>
      <c r="Z162">
        <v>1</v>
      </c>
      <c r="AA162">
        <v>578710</v>
      </c>
      <c r="AB162">
        <v>36227</v>
      </c>
      <c r="AC162">
        <v>542482</v>
      </c>
      <c r="AD162">
        <v>1</v>
      </c>
      <c r="AE162">
        <v>578710</v>
      </c>
      <c r="AN162">
        <v>3084</v>
      </c>
      <c r="AO162">
        <v>82110</v>
      </c>
      <c r="AP162">
        <v>5</v>
      </c>
      <c r="AQ162">
        <v>85199</v>
      </c>
      <c r="AR162">
        <v>2963</v>
      </c>
      <c r="AS162">
        <v>82231</v>
      </c>
      <c r="AT162">
        <v>5</v>
      </c>
      <c r="AU162">
        <v>85199</v>
      </c>
      <c r="BD162">
        <v>40386</v>
      </c>
      <c r="BE162">
        <v>623517</v>
      </c>
      <c r="BF162">
        <v>6</v>
      </c>
      <c r="BG162">
        <v>663909</v>
      </c>
      <c r="BH162">
        <v>39190</v>
      </c>
      <c r="BI162">
        <v>624713</v>
      </c>
      <c r="BJ162">
        <v>6</v>
      </c>
      <c r="BK162">
        <v>663909</v>
      </c>
      <c r="BT162" t="s">
        <v>94</v>
      </c>
      <c r="BV162" s="28">
        <v>9.2361111111111102E-2</v>
      </c>
    </row>
    <row r="163" spans="1:74" x14ac:dyDescent="0.15">
      <c r="A163">
        <v>4</v>
      </c>
      <c r="B163">
        <v>33</v>
      </c>
      <c r="D163" t="s">
        <v>137</v>
      </c>
      <c r="I163" t="s">
        <v>138</v>
      </c>
      <c r="X163">
        <v>37302</v>
      </c>
      <c r="Y163">
        <v>541407</v>
      </c>
      <c r="Z163">
        <v>1</v>
      </c>
      <c r="AA163">
        <v>578710</v>
      </c>
      <c r="AB163">
        <v>36227</v>
      </c>
      <c r="AC163">
        <v>542482</v>
      </c>
      <c r="AD163">
        <v>1</v>
      </c>
      <c r="AE163">
        <v>578710</v>
      </c>
      <c r="AN163">
        <v>3084</v>
      </c>
      <c r="AO163">
        <v>82110</v>
      </c>
      <c r="AP163">
        <v>5</v>
      </c>
      <c r="AQ163">
        <v>85199</v>
      </c>
      <c r="AR163">
        <v>2963</v>
      </c>
      <c r="AS163">
        <v>82231</v>
      </c>
      <c r="AT163">
        <v>5</v>
      </c>
      <c r="AU163">
        <v>85199</v>
      </c>
      <c r="BD163">
        <v>40386</v>
      </c>
      <c r="BE163">
        <v>623517</v>
      </c>
      <c r="BF163">
        <v>6</v>
      </c>
      <c r="BG163">
        <v>663909</v>
      </c>
      <c r="BH163">
        <v>39190</v>
      </c>
      <c r="BI163">
        <v>624713</v>
      </c>
      <c r="BJ163">
        <v>6</v>
      </c>
      <c r="BK163">
        <v>663909</v>
      </c>
      <c r="BT163" t="s">
        <v>94</v>
      </c>
      <c r="BV163" s="28">
        <v>9.2361111111111102E-2</v>
      </c>
    </row>
    <row r="164" spans="1:74" x14ac:dyDescent="0.15">
      <c r="A164">
        <v>4</v>
      </c>
      <c r="B164">
        <v>34</v>
      </c>
      <c r="D164" t="s">
        <v>137</v>
      </c>
      <c r="I164" t="s">
        <v>138</v>
      </c>
      <c r="X164">
        <v>37302</v>
      </c>
      <c r="Y164">
        <v>541407</v>
      </c>
      <c r="Z164">
        <v>1</v>
      </c>
      <c r="AA164">
        <v>578710</v>
      </c>
      <c r="AB164">
        <v>36227</v>
      </c>
      <c r="AC164">
        <v>542482</v>
      </c>
      <c r="AD164">
        <v>1</v>
      </c>
      <c r="AE164">
        <v>578710</v>
      </c>
      <c r="AN164">
        <v>3084</v>
      </c>
      <c r="AO164">
        <v>82110</v>
      </c>
      <c r="AP164">
        <v>5</v>
      </c>
      <c r="AQ164">
        <v>85199</v>
      </c>
      <c r="AR164">
        <v>2963</v>
      </c>
      <c r="AS164">
        <v>82231</v>
      </c>
      <c r="AT164">
        <v>5</v>
      </c>
      <c r="AU164">
        <v>85199</v>
      </c>
      <c r="BD164">
        <v>40386</v>
      </c>
      <c r="BE164">
        <v>623517</v>
      </c>
      <c r="BF164">
        <v>6</v>
      </c>
      <c r="BG164">
        <v>663909</v>
      </c>
      <c r="BH164">
        <v>39190</v>
      </c>
      <c r="BI164">
        <v>624713</v>
      </c>
      <c r="BJ164">
        <v>6</v>
      </c>
      <c r="BK164">
        <v>663909</v>
      </c>
      <c r="BT164" t="s">
        <v>94</v>
      </c>
      <c r="BV164" s="28">
        <v>9.2361111111111102E-2</v>
      </c>
    </row>
    <row r="165" spans="1:74" x14ac:dyDescent="0.15">
      <c r="A165">
        <v>4</v>
      </c>
      <c r="B165">
        <v>35</v>
      </c>
      <c r="D165" t="s">
        <v>137</v>
      </c>
      <c r="I165" t="s">
        <v>138</v>
      </c>
      <c r="X165">
        <v>37302</v>
      </c>
      <c r="Y165">
        <v>541407</v>
      </c>
      <c r="Z165">
        <v>1</v>
      </c>
      <c r="AA165">
        <v>578710</v>
      </c>
      <c r="AB165">
        <v>36227</v>
      </c>
      <c r="AC165">
        <v>542482</v>
      </c>
      <c r="AD165">
        <v>1</v>
      </c>
      <c r="AE165">
        <v>578710</v>
      </c>
      <c r="AN165">
        <v>3084</v>
      </c>
      <c r="AO165">
        <v>82110</v>
      </c>
      <c r="AP165">
        <v>5</v>
      </c>
      <c r="AQ165">
        <v>85199</v>
      </c>
      <c r="AR165">
        <v>2963</v>
      </c>
      <c r="AS165">
        <v>82231</v>
      </c>
      <c r="AT165">
        <v>5</v>
      </c>
      <c r="AU165">
        <v>85199</v>
      </c>
      <c r="BD165">
        <v>40386</v>
      </c>
      <c r="BE165">
        <v>623517</v>
      </c>
      <c r="BF165">
        <v>6</v>
      </c>
      <c r="BG165">
        <v>663909</v>
      </c>
      <c r="BH165">
        <v>39190</v>
      </c>
      <c r="BI165">
        <v>624713</v>
      </c>
      <c r="BJ165">
        <v>6</v>
      </c>
      <c r="BK165">
        <v>663909</v>
      </c>
      <c r="BT165" t="s">
        <v>94</v>
      </c>
      <c r="BV165" s="28">
        <v>9.2361111111111102E-2</v>
      </c>
    </row>
    <row r="166" spans="1:74" x14ac:dyDescent="0.15">
      <c r="A166">
        <v>4</v>
      </c>
      <c r="B166">
        <v>36</v>
      </c>
      <c r="D166" t="s">
        <v>137</v>
      </c>
      <c r="I166" t="s">
        <v>138</v>
      </c>
      <c r="X166">
        <v>37302</v>
      </c>
      <c r="Y166">
        <v>541407</v>
      </c>
      <c r="Z166">
        <v>1</v>
      </c>
      <c r="AA166">
        <v>578710</v>
      </c>
      <c r="AB166">
        <v>36227</v>
      </c>
      <c r="AC166">
        <v>542482</v>
      </c>
      <c r="AD166">
        <v>1</v>
      </c>
      <c r="AE166">
        <v>578710</v>
      </c>
      <c r="AN166">
        <v>3084</v>
      </c>
      <c r="AO166">
        <v>82110</v>
      </c>
      <c r="AP166">
        <v>5</v>
      </c>
      <c r="AQ166">
        <v>85199</v>
      </c>
      <c r="AR166">
        <v>2963</v>
      </c>
      <c r="AS166">
        <v>82231</v>
      </c>
      <c r="AT166">
        <v>5</v>
      </c>
      <c r="AU166">
        <v>85199</v>
      </c>
      <c r="BD166">
        <v>40386</v>
      </c>
      <c r="BE166">
        <v>623517</v>
      </c>
      <c r="BF166">
        <v>6</v>
      </c>
      <c r="BG166">
        <v>663909</v>
      </c>
      <c r="BH166">
        <v>39190</v>
      </c>
      <c r="BI166">
        <v>624713</v>
      </c>
      <c r="BJ166">
        <v>6</v>
      </c>
      <c r="BK166">
        <v>663909</v>
      </c>
      <c r="BT166" t="s">
        <v>94</v>
      </c>
      <c r="BV166" s="28">
        <v>9.2361111111111102E-2</v>
      </c>
    </row>
    <row r="167" spans="1:74" x14ac:dyDescent="0.15">
      <c r="A167">
        <v>4</v>
      </c>
      <c r="B167">
        <v>37</v>
      </c>
      <c r="D167" t="s">
        <v>137</v>
      </c>
      <c r="I167" t="s">
        <v>138</v>
      </c>
      <c r="X167">
        <v>37302</v>
      </c>
      <c r="Y167">
        <v>541407</v>
      </c>
      <c r="Z167">
        <v>1</v>
      </c>
      <c r="AA167">
        <v>578710</v>
      </c>
      <c r="AB167">
        <v>36227</v>
      </c>
      <c r="AC167">
        <v>542482</v>
      </c>
      <c r="AD167">
        <v>1</v>
      </c>
      <c r="AE167">
        <v>578710</v>
      </c>
      <c r="AN167">
        <v>3084</v>
      </c>
      <c r="AO167">
        <v>82110</v>
      </c>
      <c r="AP167">
        <v>5</v>
      </c>
      <c r="AQ167">
        <v>85199</v>
      </c>
      <c r="AR167">
        <v>2963</v>
      </c>
      <c r="AS167">
        <v>82231</v>
      </c>
      <c r="AT167">
        <v>5</v>
      </c>
      <c r="AU167">
        <v>85199</v>
      </c>
      <c r="BD167">
        <v>40386</v>
      </c>
      <c r="BE167">
        <v>623517</v>
      </c>
      <c r="BF167">
        <v>6</v>
      </c>
      <c r="BG167">
        <v>663909</v>
      </c>
      <c r="BH167">
        <v>39190</v>
      </c>
      <c r="BI167">
        <v>624713</v>
      </c>
      <c r="BJ167">
        <v>6</v>
      </c>
      <c r="BK167">
        <v>663909</v>
      </c>
      <c r="BT167" t="s">
        <v>94</v>
      </c>
      <c r="BV167" s="28">
        <v>9.2361111111111102E-2</v>
      </c>
    </row>
    <row r="168" spans="1:74" x14ac:dyDescent="0.15">
      <c r="A168">
        <v>4</v>
      </c>
      <c r="B168">
        <v>38</v>
      </c>
      <c r="D168" t="s">
        <v>137</v>
      </c>
      <c r="I168" t="s">
        <v>138</v>
      </c>
      <c r="X168">
        <v>37302</v>
      </c>
      <c r="Y168">
        <v>541407</v>
      </c>
      <c r="Z168">
        <v>1</v>
      </c>
      <c r="AA168">
        <v>578710</v>
      </c>
      <c r="AB168">
        <v>36227</v>
      </c>
      <c r="AC168">
        <v>542482</v>
      </c>
      <c r="AD168">
        <v>1</v>
      </c>
      <c r="AE168">
        <v>578710</v>
      </c>
      <c r="AN168">
        <v>3084</v>
      </c>
      <c r="AO168">
        <v>82110</v>
      </c>
      <c r="AP168">
        <v>5</v>
      </c>
      <c r="AQ168">
        <v>85199</v>
      </c>
      <c r="AR168">
        <v>2963</v>
      </c>
      <c r="AS168">
        <v>82231</v>
      </c>
      <c r="AT168">
        <v>5</v>
      </c>
      <c r="AU168">
        <v>85199</v>
      </c>
      <c r="BD168">
        <v>40386</v>
      </c>
      <c r="BE168">
        <v>623517</v>
      </c>
      <c r="BF168">
        <v>6</v>
      </c>
      <c r="BG168">
        <v>663909</v>
      </c>
      <c r="BH168">
        <v>39190</v>
      </c>
      <c r="BI168">
        <v>624713</v>
      </c>
      <c r="BJ168">
        <v>6</v>
      </c>
      <c r="BK168">
        <v>663909</v>
      </c>
      <c r="BT168" t="s">
        <v>94</v>
      </c>
      <c r="BV168" s="28">
        <v>9.2361111111111102E-2</v>
      </c>
    </row>
    <row r="169" spans="1:74" x14ac:dyDescent="0.15">
      <c r="A169">
        <v>4</v>
      </c>
      <c r="B169">
        <v>39</v>
      </c>
      <c r="D169" t="s">
        <v>137</v>
      </c>
      <c r="I169" t="s">
        <v>138</v>
      </c>
      <c r="X169">
        <v>37302</v>
      </c>
      <c r="Y169">
        <v>541407</v>
      </c>
      <c r="Z169">
        <v>1</v>
      </c>
      <c r="AA169">
        <v>578710</v>
      </c>
      <c r="AB169">
        <v>36227</v>
      </c>
      <c r="AC169">
        <v>542482</v>
      </c>
      <c r="AD169">
        <v>1</v>
      </c>
      <c r="AE169">
        <v>578710</v>
      </c>
      <c r="AN169">
        <v>3084</v>
      </c>
      <c r="AO169">
        <v>82110</v>
      </c>
      <c r="AP169">
        <v>5</v>
      </c>
      <c r="AQ169">
        <v>85199</v>
      </c>
      <c r="AR169">
        <v>2963</v>
      </c>
      <c r="AS169">
        <v>82231</v>
      </c>
      <c r="AT169">
        <v>5</v>
      </c>
      <c r="AU169">
        <v>85199</v>
      </c>
      <c r="BD169">
        <v>40386</v>
      </c>
      <c r="BE169">
        <v>623517</v>
      </c>
      <c r="BF169">
        <v>6</v>
      </c>
      <c r="BG169">
        <v>663909</v>
      </c>
      <c r="BH169">
        <v>39190</v>
      </c>
      <c r="BI169">
        <v>624713</v>
      </c>
      <c r="BJ169">
        <v>6</v>
      </c>
      <c r="BK169">
        <v>663909</v>
      </c>
      <c r="BT169" t="s">
        <v>94</v>
      </c>
      <c r="BV169" s="28">
        <v>9.2361111111111102E-2</v>
      </c>
    </row>
    <row r="170" spans="1:74" x14ac:dyDescent="0.15">
      <c r="A170">
        <v>4</v>
      </c>
      <c r="B170">
        <v>40</v>
      </c>
      <c r="D170" t="s">
        <v>137</v>
      </c>
      <c r="I170" t="s">
        <v>138</v>
      </c>
      <c r="X170">
        <v>37302</v>
      </c>
      <c r="Y170">
        <v>541407</v>
      </c>
      <c r="Z170">
        <v>1</v>
      </c>
      <c r="AA170">
        <v>578710</v>
      </c>
      <c r="AB170">
        <v>36227</v>
      </c>
      <c r="AC170">
        <v>542482</v>
      </c>
      <c r="AD170">
        <v>1</v>
      </c>
      <c r="AE170">
        <v>578710</v>
      </c>
      <c r="AN170">
        <v>3084</v>
      </c>
      <c r="AO170">
        <v>82110</v>
      </c>
      <c r="AP170">
        <v>5</v>
      </c>
      <c r="AQ170">
        <v>85199</v>
      </c>
      <c r="AR170">
        <v>2963</v>
      </c>
      <c r="AS170">
        <v>82231</v>
      </c>
      <c r="AT170">
        <v>5</v>
      </c>
      <c r="AU170">
        <v>85199</v>
      </c>
      <c r="BD170">
        <v>40386</v>
      </c>
      <c r="BE170">
        <v>623517</v>
      </c>
      <c r="BF170">
        <v>6</v>
      </c>
      <c r="BG170">
        <v>663909</v>
      </c>
      <c r="BH170">
        <v>39190</v>
      </c>
      <c r="BI170">
        <v>624713</v>
      </c>
      <c r="BJ170">
        <v>6</v>
      </c>
      <c r="BK170">
        <v>663909</v>
      </c>
      <c r="BT170" t="s">
        <v>94</v>
      </c>
      <c r="BV170" s="28">
        <v>9.2361111111111102E-2</v>
      </c>
    </row>
    <row r="171" spans="1:74" x14ac:dyDescent="0.15">
      <c r="A171">
        <v>4</v>
      </c>
      <c r="B171">
        <v>41</v>
      </c>
      <c r="D171" t="s">
        <v>137</v>
      </c>
      <c r="I171" t="s">
        <v>138</v>
      </c>
      <c r="X171">
        <v>37302</v>
      </c>
      <c r="Y171">
        <v>541407</v>
      </c>
      <c r="Z171">
        <v>1</v>
      </c>
      <c r="AA171">
        <v>578710</v>
      </c>
      <c r="AB171">
        <v>36227</v>
      </c>
      <c r="AC171">
        <v>542482</v>
      </c>
      <c r="AD171">
        <v>1</v>
      </c>
      <c r="AE171">
        <v>578710</v>
      </c>
      <c r="AN171">
        <v>3084</v>
      </c>
      <c r="AO171">
        <v>82110</v>
      </c>
      <c r="AP171">
        <v>5</v>
      </c>
      <c r="AQ171">
        <v>85199</v>
      </c>
      <c r="AR171">
        <v>2963</v>
      </c>
      <c r="AS171">
        <v>82231</v>
      </c>
      <c r="AT171">
        <v>5</v>
      </c>
      <c r="AU171">
        <v>85199</v>
      </c>
      <c r="BD171">
        <v>40386</v>
      </c>
      <c r="BE171">
        <v>623517</v>
      </c>
      <c r="BF171">
        <v>6</v>
      </c>
      <c r="BG171">
        <v>663909</v>
      </c>
      <c r="BH171">
        <v>39190</v>
      </c>
      <c r="BI171">
        <v>624713</v>
      </c>
      <c r="BJ171">
        <v>6</v>
      </c>
      <c r="BK171">
        <v>663909</v>
      </c>
      <c r="BT171" t="s">
        <v>94</v>
      </c>
      <c r="BV171" s="28">
        <v>9.2361111111111102E-2</v>
      </c>
    </row>
    <row r="172" spans="1:74" x14ac:dyDescent="0.15">
      <c r="A172">
        <v>4</v>
      </c>
      <c r="B172">
        <v>42</v>
      </c>
      <c r="D172" t="s">
        <v>137</v>
      </c>
      <c r="I172" t="s">
        <v>138</v>
      </c>
      <c r="X172">
        <v>37302</v>
      </c>
      <c r="Y172">
        <v>541407</v>
      </c>
      <c r="Z172">
        <v>1</v>
      </c>
      <c r="AA172">
        <v>578710</v>
      </c>
      <c r="AB172">
        <v>36227</v>
      </c>
      <c r="AC172">
        <v>542482</v>
      </c>
      <c r="AD172">
        <v>1</v>
      </c>
      <c r="AE172">
        <v>578710</v>
      </c>
      <c r="AN172">
        <v>3084</v>
      </c>
      <c r="AO172">
        <v>82110</v>
      </c>
      <c r="AP172">
        <v>5</v>
      </c>
      <c r="AQ172">
        <v>85199</v>
      </c>
      <c r="AR172">
        <v>2963</v>
      </c>
      <c r="AS172">
        <v>82231</v>
      </c>
      <c r="AT172">
        <v>5</v>
      </c>
      <c r="AU172">
        <v>85199</v>
      </c>
      <c r="BD172">
        <v>40386</v>
      </c>
      <c r="BE172">
        <v>623517</v>
      </c>
      <c r="BF172">
        <v>6</v>
      </c>
      <c r="BG172">
        <v>663909</v>
      </c>
      <c r="BH172">
        <v>39190</v>
      </c>
      <c r="BI172">
        <v>624713</v>
      </c>
      <c r="BJ172">
        <v>6</v>
      </c>
      <c r="BK172">
        <v>663909</v>
      </c>
      <c r="BT172" t="s">
        <v>94</v>
      </c>
      <c r="BV172" s="28">
        <v>9.2361111111111102E-2</v>
      </c>
    </row>
    <row r="173" spans="1:74" x14ac:dyDescent="0.15">
      <c r="A173">
        <v>4</v>
      </c>
      <c r="B173">
        <v>43</v>
      </c>
      <c r="D173" t="s">
        <v>137</v>
      </c>
      <c r="I173" t="s">
        <v>138</v>
      </c>
      <c r="X173">
        <v>37302</v>
      </c>
      <c r="Y173">
        <v>541407</v>
      </c>
      <c r="Z173">
        <v>1</v>
      </c>
      <c r="AA173">
        <v>578710</v>
      </c>
      <c r="AB173">
        <v>36227</v>
      </c>
      <c r="AC173">
        <v>542482</v>
      </c>
      <c r="AD173">
        <v>1</v>
      </c>
      <c r="AE173">
        <v>578710</v>
      </c>
      <c r="AN173">
        <v>3084</v>
      </c>
      <c r="AO173">
        <v>82110</v>
      </c>
      <c r="AP173">
        <v>5</v>
      </c>
      <c r="AQ173">
        <v>85199</v>
      </c>
      <c r="AR173">
        <v>2963</v>
      </c>
      <c r="AS173">
        <v>82231</v>
      </c>
      <c r="AT173">
        <v>5</v>
      </c>
      <c r="AU173">
        <v>85199</v>
      </c>
      <c r="BD173">
        <v>40386</v>
      </c>
      <c r="BE173">
        <v>623517</v>
      </c>
      <c r="BF173">
        <v>6</v>
      </c>
      <c r="BG173">
        <v>663909</v>
      </c>
      <c r="BH173">
        <v>39190</v>
      </c>
      <c r="BI173">
        <v>624713</v>
      </c>
      <c r="BJ173">
        <v>6</v>
      </c>
      <c r="BK173">
        <v>663909</v>
      </c>
      <c r="BT173" t="s">
        <v>94</v>
      </c>
      <c r="BV173" s="28">
        <v>9.2361111111111102E-2</v>
      </c>
    </row>
    <row r="174" spans="1:74" x14ac:dyDescent="0.15">
      <c r="BV174" s="28"/>
    </row>
    <row r="175" spans="1:74" x14ac:dyDescent="0.15">
      <c r="BV175" s="28"/>
    </row>
    <row r="176" spans="1:74" x14ac:dyDescent="0.15">
      <c r="BV176" s="28"/>
    </row>
    <row r="177" spans="74:74" x14ac:dyDescent="0.15">
      <c r="BV177" s="28"/>
    </row>
    <row r="178" spans="74:74" x14ac:dyDescent="0.15">
      <c r="BV178" s="28"/>
    </row>
    <row r="179" spans="74:74" x14ac:dyDescent="0.15">
      <c r="BV179" s="28"/>
    </row>
    <row r="180" spans="74:74" x14ac:dyDescent="0.15">
      <c r="BV180" s="28"/>
    </row>
    <row r="181" spans="74:74" x14ac:dyDescent="0.15">
      <c r="BV181" s="28"/>
    </row>
    <row r="182" spans="74:74" x14ac:dyDescent="0.15">
      <c r="BV182" s="28"/>
    </row>
    <row r="183" spans="74:74" x14ac:dyDescent="0.15">
      <c r="BV183" s="28"/>
    </row>
    <row r="184" spans="74:74" x14ac:dyDescent="0.15">
      <c r="BV184" s="28"/>
    </row>
    <row r="185" spans="74:74" x14ac:dyDescent="0.15">
      <c r="BV185" s="28"/>
    </row>
    <row r="186" spans="74:74" x14ac:dyDescent="0.15">
      <c r="BV186" s="28"/>
    </row>
    <row r="187" spans="74:74" x14ac:dyDescent="0.15">
      <c r="BV187" s="28"/>
    </row>
    <row r="188" spans="74:74" x14ac:dyDescent="0.15">
      <c r="BV188" s="28"/>
    </row>
    <row r="189" spans="74:74" x14ac:dyDescent="0.15">
      <c r="BV189" s="28"/>
    </row>
    <row r="190" spans="74:74" x14ac:dyDescent="0.15">
      <c r="BV190" s="28"/>
    </row>
    <row r="191" spans="74:74" x14ac:dyDescent="0.15">
      <c r="BV191" s="28"/>
    </row>
    <row r="192" spans="74:74" x14ac:dyDescent="0.15">
      <c r="BV192" s="28"/>
    </row>
    <row r="193" spans="74:74" x14ac:dyDescent="0.15">
      <c r="BV193" s="28"/>
    </row>
    <row r="194" spans="74:74" x14ac:dyDescent="0.15">
      <c r="BV194" s="28"/>
    </row>
    <row r="195" spans="74:74" x14ac:dyDescent="0.15">
      <c r="BV195" s="28"/>
    </row>
    <row r="196" spans="74:74" x14ac:dyDescent="0.15">
      <c r="BV196" s="28"/>
    </row>
    <row r="197" spans="74:74" x14ac:dyDescent="0.15">
      <c r="BV197" s="28"/>
    </row>
    <row r="198" spans="74:74" x14ac:dyDescent="0.15">
      <c r="BV198" s="28"/>
    </row>
    <row r="199" spans="74:74" x14ac:dyDescent="0.15">
      <c r="BV199" s="28"/>
    </row>
    <row r="200" spans="74:74" x14ac:dyDescent="0.15">
      <c r="BV200" s="28"/>
    </row>
    <row r="201" spans="74:74" x14ac:dyDescent="0.15">
      <c r="BV201" s="28"/>
    </row>
    <row r="202" spans="74:74" x14ac:dyDescent="0.15">
      <c r="BV202" s="28"/>
    </row>
    <row r="203" spans="74:74" x14ac:dyDescent="0.15">
      <c r="BV203" s="28"/>
    </row>
    <row r="204" spans="74:74" x14ac:dyDescent="0.15">
      <c r="BV204" s="28"/>
    </row>
    <row r="205" spans="74:74" x14ac:dyDescent="0.15">
      <c r="BV205" s="28"/>
    </row>
    <row r="206" spans="74:74" x14ac:dyDescent="0.15">
      <c r="BV206" s="28"/>
    </row>
    <row r="207" spans="74:74" x14ac:dyDescent="0.15">
      <c r="BV207" s="28"/>
    </row>
    <row r="208" spans="74:74" x14ac:dyDescent="0.15">
      <c r="BV208" s="28"/>
    </row>
    <row r="209" spans="74:74" x14ac:dyDescent="0.15">
      <c r="BV209" s="28"/>
    </row>
    <row r="210" spans="74:74" x14ac:dyDescent="0.15">
      <c r="BV210" s="28"/>
    </row>
    <row r="211" spans="74:74" x14ac:dyDescent="0.15">
      <c r="BV211" s="28"/>
    </row>
    <row r="212" spans="74:74" x14ac:dyDescent="0.15">
      <c r="BV212" s="28"/>
    </row>
    <row r="213" spans="74:74" x14ac:dyDescent="0.15">
      <c r="BV213" s="28"/>
    </row>
    <row r="214" spans="74:74" x14ac:dyDescent="0.15">
      <c r="BV214" s="28"/>
    </row>
    <row r="215" spans="74:74" x14ac:dyDescent="0.15">
      <c r="BV215" s="28"/>
    </row>
    <row r="216" spans="74:74" x14ac:dyDescent="0.15">
      <c r="BV216" s="28"/>
    </row>
    <row r="217" spans="74:74" x14ac:dyDescent="0.15">
      <c r="BV217" s="28"/>
    </row>
    <row r="218" spans="74:74" x14ac:dyDescent="0.15">
      <c r="BV218" s="28"/>
    </row>
    <row r="219" spans="74:74" x14ac:dyDescent="0.15">
      <c r="BV219" s="28"/>
    </row>
    <row r="220" spans="74:74" x14ac:dyDescent="0.15">
      <c r="BV220" s="28"/>
    </row>
    <row r="221" spans="74:74" x14ac:dyDescent="0.15">
      <c r="BV221" s="28"/>
    </row>
    <row r="222" spans="74:74" x14ac:dyDescent="0.15">
      <c r="BV222" s="28"/>
    </row>
    <row r="223" spans="74:74" x14ac:dyDescent="0.15">
      <c r="BV223" s="28"/>
    </row>
    <row r="224" spans="74:74" x14ac:dyDescent="0.15">
      <c r="BV224" s="28"/>
    </row>
    <row r="225" spans="74:74" x14ac:dyDescent="0.15">
      <c r="BV225" s="28"/>
    </row>
    <row r="226" spans="74:74" x14ac:dyDescent="0.15">
      <c r="BV226" s="28"/>
    </row>
    <row r="227" spans="74:74" x14ac:dyDescent="0.15">
      <c r="BV227" s="28"/>
    </row>
    <row r="228" spans="74:74" x14ac:dyDescent="0.15">
      <c r="BV228" s="28"/>
    </row>
    <row r="229" spans="74:74" x14ac:dyDescent="0.15">
      <c r="BV229" s="28"/>
    </row>
    <row r="230" spans="74:74" x14ac:dyDescent="0.15">
      <c r="BV230" s="28"/>
    </row>
    <row r="231" spans="74:74" x14ac:dyDescent="0.15">
      <c r="BV231" s="28"/>
    </row>
    <row r="232" spans="74:74" x14ac:dyDescent="0.15">
      <c r="BV232" s="28"/>
    </row>
    <row r="233" spans="74:74" x14ac:dyDescent="0.15">
      <c r="BV233" s="28"/>
    </row>
    <row r="234" spans="74:74" x14ac:dyDescent="0.15">
      <c r="BV234" s="28"/>
    </row>
    <row r="235" spans="74:74" x14ac:dyDescent="0.15">
      <c r="BV235" s="28"/>
    </row>
    <row r="236" spans="74:74" x14ac:dyDescent="0.15">
      <c r="BV236" s="28"/>
    </row>
    <row r="237" spans="74:74" x14ac:dyDescent="0.15">
      <c r="BV237" s="28"/>
    </row>
    <row r="238" spans="74:74" x14ac:dyDescent="0.15">
      <c r="BV238" s="28"/>
    </row>
    <row r="239" spans="74:74" x14ac:dyDescent="0.15">
      <c r="BV239" s="28"/>
    </row>
    <row r="240" spans="74:74" x14ac:dyDescent="0.15">
      <c r="BV240" s="28"/>
    </row>
    <row r="241" spans="74:74" x14ac:dyDescent="0.15">
      <c r="BV241" s="28"/>
    </row>
    <row r="242" spans="74:74" x14ac:dyDescent="0.15">
      <c r="BV242" s="28"/>
    </row>
    <row r="243" spans="74:74" x14ac:dyDescent="0.15">
      <c r="BV243" s="28"/>
    </row>
    <row r="244" spans="74:74" x14ac:dyDescent="0.15">
      <c r="BV244" s="28"/>
    </row>
    <row r="245" spans="74:74" x14ac:dyDescent="0.15">
      <c r="BV245" s="28"/>
    </row>
    <row r="246" spans="74:74" x14ac:dyDescent="0.15">
      <c r="BV246" s="28"/>
    </row>
    <row r="247" spans="74:74" x14ac:dyDescent="0.15">
      <c r="BV247" s="28"/>
    </row>
    <row r="248" spans="74:74" x14ac:dyDescent="0.15">
      <c r="BV248" s="28"/>
    </row>
    <row r="249" spans="74:74" x14ac:dyDescent="0.15">
      <c r="BV249" s="28"/>
    </row>
    <row r="250" spans="74:74" x14ac:dyDescent="0.15">
      <c r="BV250" s="28"/>
    </row>
    <row r="251" spans="74:74" x14ac:dyDescent="0.15">
      <c r="BV251" s="28"/>
    </row>
    <row r="252" spans="74:74" x14ac:dyDescent="0.15">
      <c r="BV252" s="28"/>
    </row>
    <row r="253" spans="74:74" x14ac:dyDescent="0.15">
      <c r="BV253" s="28"/>
    </row>
    <row r="254" spans="74:74" x14ac:dyDescent="0.15">
      <c r="BV254" s="28"/>
    </row>
    <row r="255" spans="74:74" x14ac:dyDescent="0.15">
      <c r="BV255" s="28"/>
    </row>
    <row r="256" spans="74:74" x14ac:dyDescent="0.15">
      <c r="BV256" s="28"/>
    </row>
    <row r="257" spans="74:74" x14ac:dyDescent="0.15">
      <c r="BV257" s="28"/>
    </row>
    <row r="258" spans="74:74" x14ac:dyDescent="0.15">
      <c r="BV258" s="28"/>
    </row>
    <row r="259" spans="74:74" x14ac:dyDescent="0.15">
      <c r="BV259" s="28"/>
    </row>
    <row r="260" spans="74:74" x14ac:dyDescent="0.15">
      <c r="BV260" s="28"/>
    </row>
    <row r="261" spans="74:74" x14ac:dyDescent="0.15">
      <c r="BV261" s="28"/>
    </row>
    <row r="262" spans="74:74" x14ac:dyDescent="0.15">
      <c r="BV262" s="28"/>
    </row>
    <row r="263" spans="74:74" x14ac:dyDescent="0.15">
      <c r="BV263" s="28"/>
    </row>
    <row r="264" spans="74:74" x14ac:dyDescent="0.15">
      <c r="BV264" s="28"/>
    </row>
    <row r="265" spans="74:74" x14ac:dyDescent="0.15">
      <c r="BV265" s="28"/>
    </row>
    <row r="266" spans="74:74" x14ac:dyDescent="0.15">
      <c r="BV266" s="28"/>
    </row>
    <row r="267" spans="74:74" x14ac:dyDescent="0.15">
      <c r="BV267" s="28"/>
    </row>
    <row r="268" spans="74:74" x14ac:dyDescent="0.15">
      <c r="BV268" s="28"/>
    </row>
    <row r="269" spans="74:74" x14ac:dyDescent="0.15">
      <c r="BV269" s="28"/>
    </row>
    <row r="270" spans="74:74" x14ac:dyDescent="0.15">
      <c r="BV270" s="28"/>
    </row>
    <row r="271" spans="74:74" x14ac:dyDescent="0.15">
      <c r="BV271" s="28"/>
    </row>
    <row r="272" spans="74:74" x14ac:dyDescent="0.15">
      <c r="BV272" s="28"/>
    </row>
    <row r="273" spans="74:74" x14ac:dyDescent="0.15">
      <c r="BV273" s="28"/>
    </row>
    <row r="274" spans="74:74" x14ac:dyDescent="0.15">
      <c r="BV274" s="28"/>
    </row>
    <row r="275" spans="74:74" x14ac:dyDescent="0.15">
      <c r="BV275" s="28"/>
    </row>
    <row r="276" spans="74:74" x14ac:dyDescent="0.15">
      <c r="BV276" s="28"/>
    </row>
    <row r="277" spans="74:74" x14ac:dyDescent="0.15">
      <c r="BV277" s="28"/>
    </row>
    <row r="278" spans="74:74" x14ac:dyDescent="0.15">
      <c r="BV278" s="28"/>
    </row>
    <row r="279" spans="74:74" x14ac:dyDescent="0.15">
      <c r="BV279" s="28"/>
    </row>
    <row r="280" spans="74:74" x14ac:dyDescent="0.15">
      <c r="BV280" s="28"/>
    </row>
    <row r="281" spans="74:74" x14ac:dyDescent="0.15">
      <c r="BV281" s="28"/>
    </row>
    <row r="282" spans="74:74" x14ac:dyDescent="0.15">
      <c r="BV282" s="28"/>
    </row>
    <row r="283" spans="74:74" x14ac:dyDescent="0.15">
      <c r="BV283" s="28"/>
    </row>
    <row r="284" spans="74:74" x14ac:dyDescent="0.15">
      <c r="BV284" s="28"/>
    </row>
    <row r="285" spans="74:74" x14ac:dyDescent="0.15">
      <c r="BV285" s="28"/>
    </row>
    <row r="286" spans="74:74" x14ac:dyDescent="0.15">
      <c r="BV286" s="28"/>
    </row>
    <row r="287" spans="74:74" x14ac:dyDescent="0.15">
      <c r="BV287" s="28"/>
    </row>
    <row r="288" spans="74:74" x14ac:dyDescent="0.15">
      <c r="BV288" s="28"/>
    </row>
    <row r="289" spans="74:74" x14ac:dyDescent="0.15">
      <c r="BV289" s="28"/>
    </row>
    <row r="290" spans="74:74" x14ac:dyDescent="0.15">
      <c r="BV290" s="28"/>
    </row>
    <row r="291" spans="74:74" x14ac:dyDescent="0.15">
      <c r="BV291" s="28"/>
    </row>
    <row r="292" spans="74:74" x14ac:dyDescent="0.15">
      <c r="BV292" s="28"/>
    </row>
    <row r="293" spans="74:74" x14ac:dyDescent="0.15">
      <c r="BV293" s="28"/>
    </row>
    <row r="294" spans="74:74" x14ac:dyDescent="0.15">
      <c r="BV294" s="28"/>
    </row>
    <row r="295" spans="74:74" x14ac:dyDescent="0.15">
      <c r="BV295" s="28"/>
    </row>
    <row r="296" spans="74:74" x14ac:dyDescent="0.15">
      <c r="BV296" s="28"/>
    </row>
    <row r="297" spans="74:74" x14ac:dyDescent="0.15">
      <c r="BV297" s="28"/>
    </row>
    <row r="298" spans="74:74" x14ac:dyDescent="0.15">
      <c r="BV298" s="28"/>
    </row>
    <row r="299" spans="74:74" x14ac:dyDescent="0.15">
      <c r="BV299" s="28"/>
    </row>
    <row r="300" spans="74:74" x14ac:dyDescent="0.15">
      <c r="BV300" s="28"/>
    </row>
    <row r="301" spans="74:74" x14ac:dyDescent="0.15">
      <c r="BV301" s="28"/>
    </row>
    <row r="302" spans="74:74" x14ac:dyDescent="0.15">
      <c r="BV302" s="28"/>
    </row>
    <row r="303" spans="74:74" x14ac:dyDescent="0.15">
      <c r="BV303" s="28"/>
    </row>
    <row r="304" spans="74:74" x14ac:dyDescent="0.15">
      <c r="BV304" s="28"/>
    </row>
    <row r="305" spans="74:74" x14ac:dyDescent="0.15">
      <c r="BV305" s="28"/>
    </row>
    <row r="306" spans="74:74" x14ac:dyDescent="0.15">
      <c r="BV306" s="28"/>
    </row>
    <row r="307" spans="74:74" x14ac:dyDescent="0.15">
      <c r="BV307" s="28"/>
    </row>
    <row r="308" spans="74:74" x14ac:dyDescent="0.15">
      <c r="BV308" s="28"/>
    </row>
    <row r="309" spans="74:74" x14ac:dyDescent="0.15">
      <c r="BV309" s="28"/>
    </row>
    <row r="310" spans="74:74" x14ac:dyDescent="0.15">
      <c r="BV310" s="28"/>
    </row>
    <row r="311" spans="74:74" x14ac:dyDescent="0.15">
      <c r="BV311" s="28"/>
    </row>
    <row r="312" spans="74:74" x14ac:dyDescent="0.15">
      <c r="BV312" s="28"/>
    </row>
    <row r="313" spans="74:74" x14ac:dyDescent="0.15">
      <c r="BV313" s="28"/>
    </row>
    <row r="314" spans="74:74" x14ac:dyDescent="0.15">
      <c r="BV314" s="28"/>
    </row>
    <row r="315" spans="74:74" x14ac:dyDescent="0.15">
      <c r="BV315" s="28"/>
    </row>
    <row r="316" spans="74:74" x14ac:dyDescent="0.15">
      <c r="BV316" s="28"/>
    </row>
    <row r="317" spans="74:74" x14ac:dyDescent="0.15">
      <c r="BV317" s="28"/>
    </row>
    <row r="318" spans="74:74" x14ac:dyDescent="0.15">
      <c r="BV318" s="28"/>
    </row>
    <row r="319" spans="74:74" x14ac:dyDescent="0.15">
      <c r="BV319" s="28"/>
    </row>
    <row r="320" spans="74:74" x14ac:dyDescent="0.15">
      <c r="BV320" s="28"/>
    </row>
    <row r="321" spans="74:74" x14ac:dyDescent="0.15">
      <c r="BV321" s="28"/>
    </row>
    <row r="322" spans="74:74" x14ac:dyDescent="0.15">
      <c r="BV322" s="28"/>
    </row>
    <row r="323" spans="74:74" x14ac:dyDescent="0.15">
      <c r="BV323" s="28"/>
    </row>
    <row r="324" spans="74:74" x14ac:dyDescent="0.15">
      <c r="BV324" s="28"/>
    </row>
    <row r="325" spans="74:74" x14ac:dyDescent="0.15">
      <c r="BV325" s="28"/>
    </row>
    <row r="326" spans="74:74" x14ac:dyDescent="0.15">
      <c r="BV326" s="28"/>
    </row>
    <row r="327" spans="74:74" x14ac:dyDescent="0.15">
      <c r="BV327" s="28"/>
    </row>
    <row r="328" spans="74:74" x14ac:dyDescent="0.15">
      <c r="BV328" s="28"/>
    </row>
    <row r="329" spans="74:74" x14ac:dyDescent="0.15">
      <c r="BV329" s="28"/>
    </row>
    <row r="330" spans="74:74" x14ac:dyDescent="0.15">
      <c r="BV330" s="28"/>
    </row>
    <row r="331" spans="74:74" x14ac:dyDescent="0.15">
      <c r="BV331" s="28"/>
    </row>
    <row r="332" spans="74:74" x14ac:dyDescent="0.15">
      <c r="BV332" s="28"/>
    </row>
    <row r="333" spans="74:74" x14ac:dyDescent="0.15">
      <c r="BV333" s="28"/>
    </row>
    <row r="334" spans="74:74" x14ac:dyDescent="0.15">
      <c r="BV334" s="28"/>
    </row>
    <row r="335" spans="74:74" x14ac:dyDescent="0.15">
      <c r="BV335" s="28"/>
    </row>
    <row r="336" spans="74:74" x14ac:dyDescent="0.15">
      <c r="BV336" s="28"/>
    </row>
    <row r="337" spans="74:74" x14ac:dyDescent="0.15">
      <c r="BV337" s="28"/>
    </row>
    <row r="338" spans="74:74" x14ac:dyDescent="0.15">
      <c r="BV338" s="28"/>
    </row>
    <row r="339" spans="74:74" x14ac:dyDescent="0.15">
      <c r="BV339" s="28"/>
    </row>
    <row r="340" spans="74:74" x14ac:dyDescent="0.15">
      <c r="BV340" s="28"/>
    </row>
    <row r="341" spans="74:74" x14ac:dyDescent="0.15">
      <c r="BV341" s="28"/>
    </row>
    <row r="342" spans="74:74" x14ac:dyDescent="0.15">
      <c r="BV342" s="28"/>
    </row>
    <row r="343" spans="74:74" x14ac:dyDescent="0.15">
      <c r="BV343" s="28"/>
    </row>
    <row r="344" spans="74:74" x14ac:dyDescent="0.15">
      <c r="BV344" s="28"/>
    </row>
    <row r="345" spans="74:74" x14ac:dyDescent="0.15">
      <c r="BV345" s="28"/>
    </row>
    <row r="346" spans="74:74" x14ac:dyDescent="0.15">
      <c r="BV346" s="28"/>
    </row>
    <row r="347" spans="74:74" x14ac:dyDescent="0.15">
      <c r="BV347" s="28"/>
    </row>
    <row r="348" spans="74:74" x14ac:dyDescent="0.15">
      <c r="BV348" s="28"/>
    </row>
    <row r="349" spans="74:74" x14ac:dyDescent="0.15">
      <c r="BV349" s="28"/>
    </row>
    <row r="350" spans="74:74" x14ac:dyDescent="0.15">
      <c r="BV350" s="28"/>
    </row>
    <row r="351" spans="74:74" x14ac:dyDescent="0.15">
      <c r="BV351" s="28"/>
    </row>
    <row r="352" spans="74:74" x14ac:dyDescent="0.15">
      <c r="BV352" s="28"/>
    </row>
    <row r="353" spans="74:74" x14ac:dyDescent="0.15">
      <c r="BV353" s="28"/>
    </row>
    <row r="354" spans="74:74" x14ac:dyDescent="0.15">
      <c r="BV354" s="28"/>
    </row>
    <row r="355" spans="74:74" x14ac:dyDescent="0.15">
      <c r="BV355" s="28"/>
    </row>
    <row r="356" spans="74:74" x14ac:dyDescent="0.15">
      <c r="BV356" s="28"/>
    </row>
    <row r="357" spans="74:74" x14ac:dyDescent="0.15">
      <c r="BV357" s="28"/>
    </row>
    <row r="358" spans="74:74" x14ac:dyDescent="0.15">
      <c r="BV358" s="28"/>
    </row>
    <row r="359" spans="74:74" x14ac:dyDescent="0.15">
      <c r="BV359" s="28"/>
    </row>
    <row r="360" spans="74:74" x14ac:dyDescent="0.15">
      <c r="BV360" s="28"/>
    </row>
    <row r="361" spans="74:74" x14ac:dyDescent="0.15">
      <c r="BV361" s="28"/>
    </row>
    <row r="362" spans="74:74" x14ac:dyDescent="0.15">
      <c r="BV362" s="28"/>
    </row>
    <row r="363" spans="74:74" x14ac:dyDescent="0.15">
      <c r="BV363" s="28"/>
    </row>
    <row r="364" spans="74:74" x14ac:dyDescent="0.15">
      <c r="BV364" s="28"/>
    </row>
    <row r="365" spans="74:74" x14ac:dyDescent="0.15">
      <c r="BV365" s="28"/>
    </row>
    <row r="366" spans="74:74" x14ac:dyDescent="0.15">
      <c r="BV366" s="28"/>
    </row>
    <row r="367" spans="74:74" x14ac:dyDescent="0.15">
      <c r="BV367" s="28"/>
    </row>
    <row r="368" spans="74:74" x14ac:dyDescent="0.15">
      <c r="BV368" s="28"/>
    </row>
    <row r="369" spans="74:74" x14ac:dyDescent="0.15">
      <c r="BV369" s="28"/>
    </row>
    <row r="370" spans="74:74" x14ac:dyDescent="0.15">
      <c r="BV370" s="28"/>
    </row>
    <row r="371" spans="74:74" x14ac:dyDescent="0.15">
      <c r="BV371" s="28"/>
    </row>
    <row r="372" spans="74:74" x14ac:dyDescent="0.15">
      <c r="BV372" s="28"/>
    </row>
    <row r="373" spans="74:74" x14ac:dyDescent="0.15">
      <c r="BV373" s="28"/>
    </row>
    <row r="374" spans="74:74" x14ac:dyDescent="0.15">
      <c r="BV374" s="28"/>
    </row>
    <row r="375" spans="74:74" x14ac:dyDescent="0.15">
      <c r="BV375" s="28"/>
    </row>
    <row r="376" spans="74:74" x14ac:dyDescent="0.15">
      <c r="BV376" s="28"/>
    </row>
    <row r="377" spans="74:74" x14ac:dyDescent="0.15">
      <c r="BV377" s="28"/>
    </row>
    <row r="378" spans="74:74" x14ac:dyDescent="0.15">
      <c r="BV378" s="28"/>
    </row>
    <row r="379" spans="74:74" x14ac:dyDescent="0.15">
      <c r="BV379" s="28"/>
    </row>
    <row r="380" spans="74:74" x14ac:dyDescent="0.15">
      <c r="BV380" s="28"/>
    </row>
    <row r="381" spans="74:74" x14ac:dyDescent="0.15">
      <c r="BV381" s="28"/>
    </row>
    <row r="382" spans="74:74" x14ac:dyDescent="0.15">
      <c r="BV382" s="28"/>
    </row>
    <row r="383" spans="74:74" x14ac:dyDescent="0.15">
      <c r="BV383" s="28"/>
    </row>
    <row r="384" spans="74:74" x14ac:dyDescent="0.15">
      <c r="BV384" s="28"/>
    </row>
    <row r="385" spans="74:74" x14ac:dyDescent="0.15">
      <c r="BV385" s="28"/>
    </row>
    <row r="386" spans="74:74" x14ac:dyDescent="0.15">
      <c r="BV386" s="28"/>
    </row>
    <row r="387" spans="74:74" x14ac:dyDescent="0.15">
      <c r="BV387" s="28"/>
    </row>
    <row r="388" spans="74:74" x14ac:dyDescent="0.15">
      <c r="BV388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開票速報（裁判官別得票数）_221_</vt:lpstr>
      <vt:lpstr>パラメタシート</vt:lpstr>
      <vt:lpstr>P_22号様式</vt:lpstr>
      <vt:lpstr>P_22号様式</vt:lpstr>
      <vt:lpstr>'開票速報（裁判官別得票数）_221_'!第20号様式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2015-12-10T16:19:41Z</cp:lastPrinted>
  <dcterms:created xsi:type="dcterms:W3CDTF">2005-08-26T08:48:58Z</dcterms:created>
  <dcterms:modified xsi:type="dcterms:W3CDTF">2024-10-27T18:22:09Z</dcterms:modified>
</cp:coreProperties>
</file>