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B7DED779-DE74-4499-B41D-5C37D970549D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衆比開票速報（得票詳細）_211_" sheetId="3" r:id="rId1"/>
    <sheet name="パラメタシート" sheetId="4" state="hidden" r:id="rId2"/>
    <sheet name="P_21号様式" sheetId="6" state="hidden" r:id="rId3"/>
  </sheets>
  <definedNames>
    <definedName name="P_11号様式">#REF!</definedName>
    <definedName name="P_20号様式" localSheetId="0">#REF!</definedName>
    <definedName name="P_20号様式">#REF!</definedName>
    <definedName name="P_21号様式">P_21号様式!$A$1:$BI$87</definedName>
    <definedName name="_xlnm.Print_Area" localSheetId="0">'衆比開票速報（得票詳細）_211_'!$A$1:$W$114</definedName>
    <definedName name="Sheet1">#REF!</definedName>
    <definedName name="第20号様式" localSheetId="0">'衆比開票速報（得票詳細）_211_'!$A$1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P61" i="3" l="1"/>
  <c r="P4" i="3"/>
  <c r="D13" i="3"/>
  <c r="C13" i="3"/>
  <c r="A13" i="3"/>
  <c r="V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A12" i="3"/>
  <c r="V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V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S5" i="3"/>
  <c r="B5" i="3"/>
  <c r="S4" i="3"/>
  <c r="V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V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V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V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V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A109" i="3"/>
  <c r="V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V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V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V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V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V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V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V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V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V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V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V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V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V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V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V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V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V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V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V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V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V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V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V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V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V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V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V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V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V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V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V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V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V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V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V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V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V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V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V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V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V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S62" i="3"/>
  <c r="B62" i="3"/>
  <c r="S61" i="3"/>
  <c r="V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V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V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V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V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V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V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V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V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V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V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V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V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V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V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V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V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V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V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V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V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V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V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V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V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V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V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V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V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V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V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V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V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V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V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V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V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V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V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V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V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V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B4" i="3"/>
  <c r="B61" i="3"/>
</calcChain>
</file>

<file path=xl/sharedStrings.xml><?xml version="1.0" encoding="utf-8"?>
<sst xmlns="http://schemas.openxmlformats.org/spreadsheetml/2006/main" count="365" uniqueCount="153">
  <si>
    <t>第21号様式</t>
  </si>
  <si>
    <t>開  票  速  報</t>
  </si>
  <si>
    <t>中間報告</t>
  </si>
  <si>
    <t>開票</t>
  </si>
  <si>
    <t>結了報告</t>
  </si>
  <si>
    <t>市区町村名</t>
  </si>
  <si>
    <t>(ア)</t>
  </si>
  <si>
    <t>(イ)</t>
  </si>
  <si>
    <t>(ウ)</t>
  </si>
  <si>
    <t>(エ)</t>
  </si>
  <si>
    <t>(オ)</t>
  </si>
  <si>
    <t>(カ)</t>
  </si>
  <si>
    <t>(キ)</t>
  </si>
  <si>
    <t>(ク)</t>
  </si>
  <si>
    <t>開票率</t>
  </si>
  <si>
    <t>あん分の際切り</t>
  </si>
  <si>
    <t>有 効 投 票 数</t>
  </si>
  <si>
    <t>無 効 投 票 数</t>
  </si>
  <si>
    <t>投 票 総 数</t>
  </si>
  <si>
    <t>投票者総数</t>
  </si>
  <si>
    <t>無効投票率</t>
  </si>
  <si>
    <t>開票確定時刻</t>
  </si>
  <si>
    <t>％</t>
  </si>
  <si>
    <t>捨 て た 票 数</t>
  </si>
  <si>
    <t>にも属しない票数</t>
  </si>
  <si>
    <t>(ア)＋(イ)＋(ウ)</t>
  </si>
  <si>
    <t>(エ)＋(オ)</t>
  </si>
  <si>
    <t>その他</t>
  </si>
  <si>
    <t>(カ)＋(キ)</t>
  </si>
  <si>
    <t>(オ)／(カ)％</t>
  </si>
  <si>
    <t>政令市計</t>
  </si>
  <si>
    <t>その他市計</t>
  </si>
  <si>
    <t>県計</t>
  </si>
  <si>
    <t>執行日</t>
  </si>
  <si>
    <t>政党等得票総数</t>
    <rPh sb="0" eb="2">
      <t>セイトウ</t>
    </rPh>
    <rPh sb="2" eb="3">
      <t>トウ</t>
    </rPh>
    <rPh sb="3" eb="5">
      <t>トクヒョウ</t>
    </rPh>
    <rPh sb="5" eb="7">
      <t>ソウスウ</t>
    </rPh>
    <phoneticPr fontId="1"/>
  </si>
  <si>
    <t>持ち帰り･不受理</t>
    <phoneticPr fontId="1"/>
  </si>
  <si>
    <t>いずれの政党等</t>
    <rPh sb="4" eb="6">
      <t>セイトウ</t>
    </rPh>
    <rPh sb="6" eb="7">
      <t>トウ</t>
    </rPh>
    <phoneticPr fontId="1"/>
  </si>
  <si>
    <t>鹿 児 島 県</t>
  </si>
  <si>
    <t>町村計</t>
  </si>
  <si>
    <t>頁番号</t>
  </si>
  <si>
    <t>行番号</t>
  </si>
  <si>
    <t>ア</t>
  </si>
  <si>
    <t>イ</t>
  </si>
  <si>
    <t>ウ</t>
  </si>
  <si>
    <t>エ</t>
  </si>
  <si>
    <t>オ</t>
  </si>
  <si>
    <t>カ</t>
  </si>
  <si>
    <t>キ</t>
  </si>
  <si>
    <t>ク</t>
  </si>
  <si>
    <t>政令市開票率</t>
  </si>
  <si>
    <t>政令市ア</t>
  </si>
  <si>
    <t>政令市イ</t>
  </si>
  <si>
    <t>政令市ウ</t>
  </si>
  <si>
    <t>政令市エ</t>
  </si>
  <si>
    <t>政令市オ</t>
  </si>
  <si>
    <t>政令市カ</t>
  </si>
  <si>
    <t>政令市キ</t>
  </si>
  <si>
    <t>政令市ク</t>
  </si>
  <si>
    <t>政令市無効投票率</t>
  </si>
  <si>
    <t>政令市開票確定時刻</t>
  </si>
  <si>
    <t>その他市開票率</t>
  </si>
  <si>
    <t>その他市ア</t>
  </si>
  <si>
    <t>その他市イ</t>
  </si>
  <si>
    <t>その他市ウ</t>
  </si>
  <si>
    <t>その他市エ</t>
  </si>
  <si>
    <t>その他市オ</t>
  </si>
  <si>
    <t>その他市カ</t>
  </si>
  <si>
    <t>その他市キ</t>
  </si>
  <si>
    <t>その他市ク</t>
  </si>
  <si>
    <t>その他市無効投票率</t>
  </si>
  <si>
    <t>その他市開票確定時刻</t>
  </si>
  <si>
    <t>郡計開票率</t>
  </si>
  <si>
    <t>郡計ア</t>
  </si>
  <si>
    <t>郡計イ</t>
  </si>
  <si>
    <t>郡計ウ</t>
  </si>
  <si>
    <t>郡計エ</t>
  </si>
  <si>
    <t>郡計オ</t>
  </si>
  <si>
    <t>郡計カ</t>
  </si>
  <si>
    <t>郡計キ</t>
  </si>
  <si>
    <t>郡計ク</t>
  </si>
  <si>
    <t>郡計無効投票率</t>
  </si>
  <si>
    <t>郡計開票確定時刻</t>
  </si>
  <si>
    <t>県計開票率</t>
  </si>
  <si>
    <t>県計ア</t>
  </si>
  <si>
    <t>県計イ</t>
  </si>
  <si>
    <t>県計ウ</t>
  </si>
  <si>
    <t>県計エ</t>
  </si>
  <si>
    <t>県計オ</t>
  </si>
  <si>
    <t>県計カ</t>
  </si>
  <si>
    <t>県計キ</t>
  </si>
  <si>
    <t>県計ク</t>
  </si>
  <si>
    <t>県計無効投票率</t>
  </si>
  <si>
    <t>県計開票確定時刻</t>
  </si>
  <si>
    <t>選挙名</t>
  </si>
  <si>
    <t>翌日開票区分</t>
  </si>
  <si>
    <t>開票時刻</t>
  </si>
  <si>
    <t>鹿児島市１区</t>
  </si>
  <si>
    <t>衆議院比例代表選出議員選挙</t>
  </si>
  <si>
    <t>0</t>
  </si>
  <si>
    <t>鹿児島市２区</t>
  </si>
  <si>
    <t>＊（鹿児島市）計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</si>
  <si>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</si>
  <si>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</si>
  <si>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</si>
  <si>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</si>
  <si>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</si>
  <si>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</si>
  <si>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</si>
  <si>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薩摩川内市第１</t>
  </si>
  <si>
    <t>薩摩川内市第２</t>
  </si>
  <si>
    <t>＊（薩摩川内市）計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</si>
  <si>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</si>
  <si>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</si>
  <si>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</si>
  <si>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</si>
  <si>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</si>
  <si>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</si>
  <si>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</si>
  <si>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</si>
  <si>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</si>
  <si>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</si>
  <si>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</si>
  <si>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</si>
  <si>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＊（鹿児島郡）計</t>
  </si>
  <si>
    <t>さつま町</t>
  </si>
  <si>
    <t>＊（薩摩郡）計</t>
  </si>
  <si>
    <t>長島町</t>
  </si>
  <si>
    <t>＊（出水郡）計</t>
  </si>
  <si>
    <t>湧水町</t>
  </si>
  <si>
    <t>＊（姶良郡）計</t>
  </si>
  <si>
    <t>大崎町</t>
  </si>
  <si>
    <t>＊（曽於郡）計</t>
  </si>
  <si>
    <t>東串良町</t>
  </si>
  <si>
    <t>錦江町</t>
  </si>
  <si>
    <t>南大隅町</t>
  </si>
  <si>
    <t>肝付町</t>
  </si>
  <si>
    <t>＊（肝属郡）計</t>
  </si>
  <si>
    <t>中種子町</t>
  </si>
  <si>
    <t>南種子町</t>
  </si>
  <si>
    <t>屋久島町</t>
  </si>
  <si>
    <t>＊（熊毛郡）計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</si>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</sst>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ggg\ e\ &quot;年&quot;\ m\ &quot;月&quot;\ d\ &quot;日　執行&quot;"/>
    <numFmt numFmtId="180" formatCode="[$-411]&quot;今回&quot;\ ggg\ e\ &quot;年&quot;\ m\ &quot;月&quot;\ d\ &quot;日&quot;"/>
    <numFmt numFmtId="181" formatCode="&quot;   &quot;hh&quot;  時     &quot;mm&quot;  分　　　現在&quot;"/>
    <numFmt numFmtId="182" formatCode="0.00_ "/>
    <numFmt numFmtId="183" formatCode="hh&quot;  時  &quot;mm&quot;  分　結了&quot;"/>
    <numFmt numFmtId="184" formatCode="hh&quot;  時  &quot;mm&quot;  分　現在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8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181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180" fontId="6" fillId="0" borderId="0" xfId="2" applyNumberFormat="1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177" fontId="4" fillId="0" borderId="3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vertical="center"/>
    </xf>
    <xf numFmtId="0" fontId="4" fillId="0" borderId="0" xfId="2" applyFont="1" applyAlignment="1">
      <alignment vertical="center"/>
    </xf>
    <xf numFmtId="176" fontId="4" fillId="0" borderId="0" xfId="2" applyNumberFormat="1" applyFont="1" applyAlignment="1">
      <alignment horizontal="center" vertical="center"/>
    </xf>
    <xf numFmtId="176" fontId="4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horizontal="right" vertical="center"/>
    </xf>
    <xf numFmtId="20" fontId="4" fillId="0" borderId="0" xfId="2" applyNumberFormat="1" applyFont="1" applyAlignment="1">
      <alignment horizontal="left" vertical="center"/>
    </xf>
    <xf numFmtId="177" fontId="4" fillId="0" borderId="5" xfId="2" applyNumberFormat="1" applyFont="1" applyBorder="1" applyAlignment="1">
      <alignment horizontal="right" vertical="center"/>
    </xf>
    <xf numFmtId="176" fontId="4" fillId="0" borderId="6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182" fontId="9" fillId="0" borderId="0" xfId="2" applyNumberFormat="1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176" fontId="4" fillId="0" borderId="7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left" vertical="center"/>
    </xf>
    <xf numFmtId="14" fontId="0" fillId="0" borderId="0" xfId="0" applyNumberFormat="1"/>
    <xf numFmtId="0" fontId="6" fillId="0" borderId="0" xfId="2" applyFont="1" applyAlignment="1">
      <alignment horizontal="right" vertical="center" shrinkToFit="1"/>
    </xf>
    <xf numFmtId="0" fontId="10" fillId="0" borderId="0" xfId="2" applyFont="1" applyAlignment="1">
      <alignment vertical="center"/>
    </xf>
    <xf numFmtId="0" fontId="6" fillId="0" borderId="0" xfId="2" applyFont="1" applyAlignment="1">
      <alignment horizontal="right" vertical="center" shrinkToFit="1"/>
    </xf>
    <xf numFmtId="0" fontId="10" fillId="0" borderId="0" xfId="2" applyFont="1" applyAlignment="1">
      <alignment horizontal="center" vertical="center"/>
    </xf>
    <xf numFmtId="0" fontId="6" fillId="0" borderId="0" xfId="2" applyFont="1" applyAlignment="1">
      <alignment horizontal="right" vertical="center" shrinkToFit="1"/>
    </xf>
    <xf numFmtId="184" fontId="9" fillId="0" borderId="0" xfId="2" applyNumberFormat="1" applyFont="1" applyAlignment="1">
      <alignment horizontal="right" vertical="center" shrinkToFit="1"/>
    </xf>
    <xf numFmtId="183" fontId="9" fillId="0" borderId="0" xfId="2" applyNumberFormat="1" applyFont="1" applyAlignment="1">
      <alignment horizontal="right" vertical="center" shrinkToFit="1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179" fontId="6" fillId="0" borderId="0" xfId="2" applyNumberFormat="1" applyFont="1" applyAlignment="1">
      <alignment horizontal="left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4" xfId="2" applyNumberFormat="1" applyFont="1" applyBorder="1" applyAlignment="1">
      <alignment horizontal="center" vertical="center"/>
    </xf>
    <xf numFmtId="20" fontId="4" fillId="0" borderId="6" xfId="2" applyNumberFormat="1" applyFont="1" applyBorder="1" applyAlignment="1">
      <alignment horizontal="center" vertical="center"/>
    </xf>
    <xf numFmtId="20" fontId="4" fillId="0" borderId="4" xfId="2" applyNumberFormat="1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top"/>
    </xf>
    <xf numFmtId="0" fontId="12" fillId="0" borderId="12" xfId="0" applyFont="1" applyBorder="1" applyAlignment="1"/>
    <xf numFmtId="0" fontId="12" fillId="0" borderId="12" xfId="2" applyFont="1" applyBorder="1" applyAlignment="1">
      <alignment horizontal="center" vertical="top"/>
    </xf>
    <xf numFmtId="0" fontId="12" fillId="0" borderId="7" xfId="2" applyFont="1" applyBorder="1" applyAlignment="1">
      <alignment horizontal="center" vertical="top"/>
    </xf>
    <xf numFmtId="0" fontId="12" fillId="0" borderId="8" xfId="2" applyFont="1" applyBorder="1" applyAlignment="1">
      <alignment horizontal="center" vertical="top"/>
    </xf>
    <xf numFmtId="0" fontId="5" fillId="0" borderId="9" xfId="2" applyFont="1" applyBorder="1" applyAlignment="1">
      <alignment horizontal="distributed" vertical="center"/>
    </xf>
    <xf numFmtId="0" fontId="5" fillId="0" borderId="10" xfId="2" applyFont="1" applyBorder="1" applyAlignment="1">
      <alignment horizontal="distributed" vertical="center"/>
    </xf>
    <xf numFmtId="0" fontId="5" fillId="0" borderId="11" xfId="2" applyFont="1" applyBorder="1" applyAlignment="1">
      <alignment horizontal="distributed" vertical="center"/>
    </xf>
    <xf numFmtId="0" fontId="5" fillId="0" borderId="12" xfId="2" applyFont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0" fontId="5" fillId="0" borderId="8" xfId="2" applyFont="1" applyBorder="1" applyAlignment="1">
      <alignment horizontal="distributed" vertical="center"/>
    </xf>
    <xf numFmtId="0" fontId="5" fillId="0" borderId="9" xfId="2" applyFont="1" applyBorder="1" applyAlignment="1">
      <alignment horizontal="center" vertical="top"/>
    </xf>
    <xf numFmtId="0" fontId="5" fillId="0" borderId="10" xfId="2" applyFont="1" applyBorder="1" applyAlignment="1">
      <alignment horizontal="center" vertical="top"/>
    </xf>
    <xf numFmtId="0" fontId="4" fillId="0" borderId="5" xfId="2" applyFont="1" applyBorder="1" applyAlignment="1">
      <alignment horizontal="distributed" vertical="center"/>
    </xf>
    <xf numFmtId="178" fontId="6" fillId="0" borderId="0" xfId="2" applyNumberFormat="1" applyFont="1" applyAlignment="1">
      <alignment horizontal="right" vertical="center"/>
    </xf>
    <xf numFmtId="0" fontId="4" fillId="0" borderId="3" xfId="2" applyFont="1" applyBorder="1" applyAlignment="1">
      <alignment horizontal="left" vertical="center"/>
    </xf>
    <xf numFmtId="0" fontId="4" fillId="0" borderId="11" xfId="2" applyFont="1" applyBorder="1" applyAlignment="1">
      <alignment horizontal="center" vertical="top"/>
    </xf>
    <xf numFmtId="0" fontId="4" fillId="0" borderId="12" xfId="2" applyFont="1" applyBorder="1" applyAlignment="1">
      <alignment horizontal="center" vertical="top"/>
    </xf>
    <xf numFmtId="0" fontId="4" fillId="0" borderId="7" xfId="2" applyFont="1" applyBorder="1" applyAlignment="1">
      <alignment horizontal="center" vertical="top"/>
    </xf>
    <xf numFmtId="0" fontId="4" fillId="0" borderId="8" xfId="2" applyFont="1" applyBorder="1" applyAlignment="1">
      <alignment horizontal="center" vertical="top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W114"/>
  <sheetViews>
    <sheetView tabSelected="1" zoomScale="75" zoomScaleNormal="75" workbookViewId="0">
      <selection activeCell="P4" sqref="P4:V5"/>
    </sheetView>
  </sheetViews>
  <sheetFormatPr defaultColWidth="10.33203125" defaultRowHeight="13.2" x14ac:dyDescent="0.15"/>
  <cols>
    <col min="1" max="2" width="10.6640625" style="27" customWidth="1"/>
    <col min="3" max="3" width="10.109375" style="27" customWidth="1"/>
    <col min="4" max="4" width="9.5546875" style="27" customWidth="1"/>
    <col min="5" max="5" width="5.44140625" style="27" customWidth="1"/>
    <col min="6" max="6" width="9.5546875" style="28" customWidth="1"/>
    <col min="7" max="7" width="5.44140625" style="27" customWidth="1"/>
    <col min="8" max="8" width="9.5546875" style="27" customWidth="1"/>
    <col min="9" max="9" width="5.44140625" style="27" customWidth="1"/>
    <col min="10" max="10" width="9.5546875" style="28" customWidth="1"/>
    <col min="11" max="11" width="5.44140625" style="27" customWidth="1"/>
    <col min="12" max="12" width="9.5546875" style="27" customWidth="1"/>
    <col min="13" max="13" width="5.44140625" style="27" customWidth="1"/>
    <col min="14" max="14" width="9.5546875" style="27" customWidth="1"/>
    <col min="15" max="15" width="5.44140625" style="27" customWidth="1"/>
    <col min="16" max="16" width="9.5546875" style="28" customWidth="1"/>
    <col min="17" max="17" width="5.44140625" style="27" customWidth="1"/>
    <col min="18" max="18" width="9.5546875" style="27" customWidth="1"/>
    <col min="19" max="19" width="5.44140625" style="27" customWidth="1"/>
    <col min="20" max="20" width="6.33203125" style="27" customWidth="1"/>
    <col min="21" max="21" width="6" style="27" customWidth="1"/>
    <col min="22" max="23" width="7" style="27" customWidth="1"/>
    <col min="24" max="16384" width="10.33203125" style="27"/>
  </cols>
  <sheetData>
    <row r="1" spans="1:23" s="20" customFormat="1" ht="7.5" customHeight="1" x14ac:dyDescent="0.15">
      <c r="B1" s="21"/>
      <c r="C1" s="21"/>
      <c r="F1" s="5"/>
      <c r="J1" s="5"/>
      <c r="P1" s="5"/>
    </row>
    <row r="2" spans="1:23" s="20" customFormat="1" ht="10.5" customHeight="1" x14ac:dyDescent="0.15">
      <c r="A2" s="40" t="s">
        <v>0</v>
      </c>
      <c r="B2" s="40"/>
      <c r="C2" s="40"/>
      <c r="D2" s="40"/>
      <c r="H2" s="41" t="s">
        <v>1</v>
      </c>
      <c r="I2" s="41"/>
      <c r="J2" s="41"/>
      <c r="K2" s="41"/>
      <c r="L2" s="41"/>
      <c r="M2" s="41"/>
      <c r="N2" s="41"/>
      <c r="O2" s="41"/>
      <c r="P2" s="23"/>
      <c r="Q2" s="4"/>
      <c r="R2" s="4"/>
      <c r="S2" s="4"/>
      <c r="W2" s="34"/>
    </row>
    <row r="3" spans="1:23" s="20" customFormat="1" ht="15" customHeight="1" x14ac:dyDescent="0.15">
      <c r="A3" s="40"/>
      <c r="B3" s="40"/>
      <c r="C3" s="40"/>
      <c r="D3" s="40"/>
      <c r="G3" s="22"/>
      <c r="H3" s="41"/>
      <c r="I3" s="41"/>
      <c r="J3" s="41"/>
      <c r="K3" s="41"/>
      <c r="L3" s="41"/>
      <c r="M3" s="41"/>
      <c r="N3" s="41"/>
      <c r="O3" s="41"/>
      <c r="P3" s="5"/>
      <c r="V3" s="34" t="s">
        <v>37</v>
      </c>
      <c r="W3" s="34"/>
    </row>
    <row r="4" spans="1:23" s="20" customFormat="1" ht="15" customHeight="1" x14ac:dyDescent="0.15">
      <c r="A4" s="5"/>
      <c r="B4" s="43">
        <f>IF(パラメタシート!B1="","",パラメタシート!B1)</f>
        <v>45592</v>
      </c>
      <c r="C4" s="43"/>
      <c r="D4" s="43"/>
      <c r="E4" s="43"/>
      <c r="F4" s="43"/>
      <c r="G4" s="24"/>
      <c r="I4" s="23"/>
      <c r="J4" s="23"/>
      <c r="O4" s="23"/>
      <c r="P4" s="37" t="str">
        <f>IF(P_21号様式!BH2="0","即日　開票","翌日　開票")</f>
        <v>即日　開票</v>
      </c>
      <c r="Q4" s="37"/>
      <c r="R4" s="35" t="s">
        <v>2</v>
      </c>
      <c r="S4" s="38">
        <f>IF(P_21号様式!BI2="","時   　 分　現在",P_21号様式!BI2)</f>
        <v>0.91666666666666696</v>
      </c>
      <c r="T4" s="38"/>
      <c r="U4" s="38"/>
      <c r="V4" s="38"/>
      <c r="W4" s="25"/>
    </row>
    <row r="5" spans="1:23" s="20" customFormat="1" ht="15" customHeight="1" x14ac:dyDescent="0.15">
      <c r="B5" s="42" t="str">
        <f>IF(P_21号様式!BG2="","",P_21号様式!BG2)</f>
        <v>衆議院比例代表選出議員選挙</v>
      </c>
      <c r="C5" s="42"/>
      <c r="D5" s="42"/>
      <c r="E5" s="42"/>
      <c r="F5" s="42"/>
      <c r="H5" s="23"/>
      <c r="I5" s="23"/>
      <c r="J5" s="23"/>
      <c r="O5" s="29"/>
      <c r="P5" s="37" t="s">
        <v>3</v>
      </c>
      <c r="Q5" s="37"/>
      <c r="R5" s="35" t="s">
        <v>4</v>
      </c>
      <c r="S5" s="39" t="str">
        <f>IF(P_21号様式!BF2="","時   　 分　結了",P_21号様式!BF2)</f>
        <v>時   　 分　結了</v>
      </c>
      <c r="T5" s="39"/>
      <c r="U5" s="39"/>
      <c r="V5" s="39"/>
      <c r="W5" s="25"/>
    </row>
    <row r="6" spans="1:23" s="20" customFormat="1" ht="8.25" customHeight="1" x14ac:dyDescent="0.15">
      <c r="B6" s="5"/>
      <c r="C6" s="5"/>
      <c r="D6" s="5"/>
      <c r="E6" s="5"/>
      <c r="F6" s="26"/>
      <c r="G6" s="26"/>
      <c r="H6" s="26"/>
      <c r="I6" s="26"/>
      <c r="J6" s="26"/>
      <c r="K6" s="26"/>
      <c r="L6" s="26"/>
      <c r="M6" s="26"/>
      <c r="N6" s="6"/>
      <c r="O6" s="6"/>
      <c r="P6" s="6"/>
      <c r="Q6" s="62"/>
      <c r="R6" s="62"/>
      <c r="S6" s="62"/>
    </row>
    <row r="7" spans="1:23" s="8" customFormat="1" x14ac:dyDescent="0.15">
      <c r="A7" s="53" t="s">
        <v>5</v>
      </c>
      <c r="B7" s="54"/>
      <c r="C7" s="7"/>
      <c r="D7" s="59" t="s">
        <v>6</v>
      </c>
      <c r="E7" s="60"/>
      <c r="F7" s="59" t="s">
        <v>7</v>
      </c>
      <c r="G7" s="60"/>
      <c r="H7" s="59" t="s">
        <v>8</v>
      </c>
      <c r="I7" s="60"/>
      <c r="J7" s="59" t="s">
        <v>9</v>
      </c>
      <c r="K7" s="60"/>
      <c r="L7" s="59" t="s">
        <v>10</v>
      </c>
      <c r="M7" s="60"/>
      <c r="N7" s="59" t="s">
        <v>11</v>
      </c>
      <c r="O7" s="60"/>
      <c r="P7" s="59" t="s">
        <v>12</v>
      </c>
      <c r="Q7" s="60"/>
      <c r="R7" s="59" t="s">
        <v>13</v>
      </c>
      <c r="S7" s="60"/>
      <c r="T7" s="59"/>
      <c r="U7" s="60"/>
      <c r="V7" s="59"/>
      <c r="W7" s="60"/>
    </row>
    <row r="8" spans="1:23" s="8" customFormat="1" x14ac:dyDescent="0.15">
      <c r="A8" s="55"/>
      <c r="B8" s="56"/>
      <c r="C8" s="9" t="s">
        <v>14</v>
      </c>
      <c r="D8" s="48" t="s">
        <v>34</v>
      </c>
      <c r="E8" s="49"/>
      <c r="F8" s="48" t="s">
        <v>15</v>
      </c>
      <c r="G8" s="50"/>
      <c r="H8" s="48" t="s">
        <v>36</v>
      </c>
      <c r="I8" s="50"/>
      <c r="J8" s="48" t="s">
        <v>16</v>
      </c>
      <c r="K8" s="50"/>
      <c r="L8" s="48" t="s">
        <v>17</v>
      </c>
      <c r="M8" s="50"/>
      <c r="N8" s="48" t="s">
        <v>18</v>
      </c>
      <c r="O8" s="50"/>
      <c r="P8" s="48" t="s">
        <v>35</v>
      </c>
      <c r="Q8" s="50"/>
      <c r="R8" s="48" t="s">
        <v>19</v>
      </c>
      <c r="S8" s="50"/>
      <c r="T8" s="48" t="s">
        <v>20</v>
      </c>
      <c r="U8" s="50"/>
      <c r="V8" s="64" t="s">
        <v>21</v>
      </c>
      <c r="W8" s="65"/>
    </row>
    <row r="9" spans="1:23" s="8" customFormat="1" x14ac:dyDescent="0.15">
      <c r="A9" s="57"/>
      <c r="B9" s="58"/>
      <c r="C9" s="10" t="s">
        <v>22</v>
      </c>
      <c r="D9" s="51"/>
      <c r="E9" s="52"/>
      <c r="F9" s="51" t="s">
        <v>23</v>
      </c>
      <c r="G9" s="52"/>
      <c r="H9" s="51" t="s">
        <v>24</v>
      </c>
      <c r="I9" s="52"/>
      <c r="J9" s="51" t="s">
        <v>25</v>
      </c>
      <c r="K9" s="52"/>
      <c r="L9" s="51"/>
      <c r="M9" s="52"/>
      <c r="N9" s="51" t="s">
        <v>26</v>
      </c>
      <c r="O9" s="52"/>
      <c r="P9" s="51" t="s">
        <v>27</v>
      </c>
      <c r="Q9" s="52"/>
      <c r="R9" s="51" t="s">
        <v>28</v>
      </c>
      <c r="S9" s="52"/>
      <c r="T9" s="51" t="s">
        <v>29</v>
      </c>
      <c r="U9" s="52"/>
      <c r="V9" s="66"/>
      <c r="W9" s="67"/>
    </row>
    <row r="10" spans="1:23" s="13" customFormat="1" ht="12.75" customHeight="1" x14ac:dyDescent="0.15">
      <c r="A10" s="63" t="str">
        <f>IF(P_21号様式!C2="","",P_21号様式!C2)</f>
        <v>鹿児島市１区</v>
      </c>
      <c r="B10" s="63"/>
      <c r="C10" s="11" t="str">
        <f>IF(P_21号様式!D2="","",P_21号様式!D2)</f>
        <v/>
      </c>
      <c r="D10" s="30" t="str">
        <f>IF(P_21号様式!E2&lt;&gt; "",TEXT(INT(P_21号様式!E2),"#,##0"),"")</f>
        <v/>
      </c>
      <c r="E10" s="31" t="str">
        <f>IF(P_21号様式!E2= "","",IF(VALUE(FIXED(P_21号様式!E2,0,TRUE))&lt;&gt;P_21号様式!E2,RIGHT(FIXED(P_21号様式!E2,3,FALSE),4),""))</f>
        <v/>
      </c>
      <c r="F10" s="30" t="str">
        <f>IF(P_21号様式!F2&lt;&gt; "",TEXT(INT(P_21号様式!F2),"#,##0"),"")</f>
        <v/>
      </c>
      <c r="G10" s="31" t="str">
        <f>IF(P_21号様式!F2= "","",IF(VALUE(FIXED(P_21号様式!F2,0,TRUE))&lt;&gt;P_21号様式!F2,RIGHT(FIXED(P_21号様式!F2,3,FALSE),4),""))</f>
        <v/>
      </c>
      <c r="H10" s="30" t="str">
        <f>IF(P_21号様式!G2&lt;&gt; "",TEXT(INT(P_21号様式!G2),"#,##0"),"")</f>
        <v/>
      </c>
      <c r="I10" s="31" t="str">
        <f>IF(P_21号様式!G2= "","",IF(VALUE(FIXED(P_21号様式!G2,0,TRUE))&lt;&gt;P_21号様式!G2,RIGHT(FIXED(P_21号様式!G2,3,FALSE),4),""))</f>
        <v/>
      </c>
      <c r="J10" s="30" t="str">
        <f>IF(P_21号様式!H2&lt;&gt; "",TEXT(INT(P_21号様式!H2),"#,##0"),"")</f>
        <v/>
      </c>
      <c r="K10" s="31" t="str">
        <f>IF(P_21号様式!H2= "","",IF(VALUE(FIXED(P_21号様式!H2,0,TRUE))&lt;&gt;P_21号様式!H2,RIGHT(FIXED(P_21号様式!H2,3,FALSE),4),""))</f>
        <v/>
      </c>
      <c r="L10" s="30" t="str">
        <f>IF(P_21号様式!I2&lt;&gt; "",TEXT(INT(P_21号様式!I2),"#,##0"),"")</f>
        <v/>
      </c>
      <c r="M10" s="31" t="str">
        <f>IF(P_21号様式!I2= "","",IF(VALUE(FIXED(P_21号様式!I2,0,TRUE))&lt;&gt;P_21号様式!I2,RIGHT(FIXED(P_21号様式!I2,3,FALSE),4),""))</f>
        <v/>
      </c>
      <c r="N10" s="30" t="str">
        <f>IF(P_21号様式!J2&lt;&gt; "",TEXT(INT(P_21号様式!J2),"#,##0"),"")</f>
        <v/>
      </c>
      <c r="O10" s="31" t="str">
        <f>IF(P_21号様式!J2= "","",IF(VALUE(FIXED(P_21号様式!J2,0,TRUE))&lt;&gt;P_21号様式!J2,RIGHT(FIXED(P_21号様式!J2,3,FALSE),4),""))</f>
        <v/>
      </c>
      <c r="P10" s="30" t="str">
        <f>IF(P_21号様式!K2&lt;&gt; "",TEXT(INT(P_21号様式!K2),"#,##0"),"")</f>
        <v/>
      </c>
      <c r="Q10" s="31" t="str">
        <f>IF(P_21号様式!K2= "","",IF(VALUE(FIXED(P_21号様式!K2,0,TRUE))&lt;&gt;P_21号様式!K2,RIGHT(FIXED(P_21号様式!K2,3,FALSE),4),""))</f>
        <v/>
      </c>
      <c r="R10" s="30" t="str">
        <f>IF(P_21号様式!L2&lt;&gt; "",TEXT(INT(P_21号様式!L2),"#,##0"),"")</f>
        <v/>
      </c>
      <c r="S10" s="31" t="str">
        <f>IF(P_21号様式!L2= "","",IF(VALUE(FIXED(P_21号様式!L2,0,TRUE))&lt;&gt;P_21号様式!L2,RIGHT(FIXED(P_21号様式!L2,3,FALSE),4),""))</f>
        <v/>
      </c>
      <c r="T10" s="44" t="str">
        <f>IF(P_21号様式!M2="","",P_21号様式!M2)</f>
        <v/>
      </c>
      <c r="U10" s="45"/>
      <c r="V10" s="46" t="str">
        <f>IF(P_21号様式!N2="","",P_21号様式!N2)</f>
        <v/>
      </c>
      <c r="W10" s="47"/>
    </row>
    <row r="11" spans="1:23" s="13" customFormat="1" ht="12.75" customHeight="1" x14ac:dyDescent="0.15">
      <c r="A11" s="63" t="str">
        <f>IF(P_21号様式!C3="","",P_21号様式!C3)</f>
        <v>鹿児島市２区</v>
      </c>
      <c r="B11" s="63"/>
      <c r="C11" s="11" t="str">
        <f>IF(P_21号様式!D3="","",P_21号様式!D3)</f>
        <v/>
      </c>
      <c r="D11" s="30" t="str">
        <f>IF(P_21号様式!E3&lt;&gt; "",TEXT(INT(P_21号様式!E3),"#,##0"),"")</f>
        <v/>
      </c>
      <c r="E11" s="31" t="str">
        <f>IF(P_21号様式!E3= "","",IF(VALUE(FIXED(P_21号様式!E3,0,TRUE))&lt;&gt;P_21号様式!E3,RIGHT(FIXED(P_21号様式!E3,3,FALSE),4),""))</f>
        <v/>
      </c>
      <c r="F11" s="30" t="str">
        <f>IF(P_21号様式!F3&lt;&gt; "",TEXT(INT(P_21号様式!F3),"#,##0"),"")</f>
        <v/>
      </c>
      <c r="G11" s="31" t="str">
        <f>IF(P_21号様式!F3= "","",IF(VALUE(FIXED(P_21号様式!F3,0,TRUE))&lt;&gt;P_21号様式!F3,RIGHT(FIXED(P_21号様式!F3,3,FALSE),4),""))</f>
        <v/>
      </c>
      <c r="H11" s="30" t="str">
        <f>IF(P_21号様式!G3&lt;&gt; "",TEXT(INT(P_21号様式!G3),"#,##0"),"")</f>
        <v/>
      </c>
      <c r="I11" s="31" t="str">
        <f>IF(P_21号様式!G3= "","",IF(VALUE(FIXED(P_21号様式!G3,0,TRUE))&lt;&gt;P_21号様式!G3,RIGHT(FIXED(P_21号様式!G3,3,FALSE),4),""))</f>
        <v/>
      </c>
      <c r="J11" s="30" t="str">
        <f>IF(P_21号様式!H3&lt;&gt; "",TEXT(INT(P_21号様式!H3),"#,##0"),"")</f>
        <v/>
      </c>
      <c r="K11" s="31" t="str">
        <f>IF(P_21号様式!H3= "","",IF(VALUE(FIXED(P_21号様式!H3,0,TRUE))&lt;&gt;P_21号様式!H3,RIGHT(FIXED(P_21号様式!H3,3,FALSE),4),""))</f>
        <v/>
      </c>
      <c r="L11" s="30" t="str">
        <f>IF(P_21号様式!I3&lt;&gt; "",TEXT(INT(P_21号様式!I3),"#,##0"),"")</f>
        <v/>
      </c>
      <c r="M11" s="31" t="str">
        <f>IF(P_21号様式!I3= "","",IF(VALUE(FIXED(P_21号様式!I3,0,TRUE))&lt;&gt;P_21号様式!I3,RIGHT(FIXED(P_21号様式!I3,3,FALSE),4),""))</f>
        <v/>
      </c>
      <c r="N11" s="30" t="str">
        <f>IF(P_21号様式!J3&lt;&gt; "",TEXT(INT(P_21号様式!J3),"#,##0"),"")</f>
        <v/>
      </c>
      <c r="O11" s="31" t="str">
        <f>IF(P_21号様式!J3= "","",IF(VALUE(FIXED(P_21号様式!J3,0,TRUE))&lt;&gt;P_21号様式!J3,RIGHT(FIXED(P_21号様式!J3,3,FALSE),4),""))</f>
        <v/>
      </c>
      <c r="P11" s="30" t="str">
        <f>IF(P_21号様式!K3&lt;&gt; "",TEXT(INT(P_21号様式!K3),"#,##0"),"")</f>
        <v/>
      </c>
      <c r="Q11" s="31" t="str">
        <f>IF(P_21号様式!K3= "","",IF(VALUE(FIXED(P_21号様式!K3,0,TRUE))&lt;&gt;P_21号様式!K3,RIGHT(FIXED(P_21号様式!K3,3,FALSE),4),""))</f>
        <v/>
      </c>
      <c r="R11" s="30" t="str">
        <f>IF(P_21号様式!L3&lt;&gt; "",TEXT(INT(P_21号様式!L3),"#,##0"),"")</f>
        <v/>
      </c>
      <c r="S11" s="31" t="str">
        <f>IF(P_21号様式!L3= "","",IF(VALUE(FIXED(P_21号様式!L3,0,TRUE))&lt;&gt;P_21号様式!L3,RIGHT(FIXED(P_21号様式!L3,3,FALSE),4),""))</f>
        <v/>
      </c>
      <c r="T11" s="44" t="str">
        <f>IF(P_21号様式!M3="","",P_21号様式!M3)</f>
        <v/>
      </c>
      <c r="U11" s="45"/>
      <c r="V11" s="46" t="str">
        <f>IF(P_21号様式!N3="","",P_21号様式!N3)</f>
        <v/>
      </c>
      <c r="W11" s="47"/>
    </row>
    <row r="12" spans="1:23" s="13" customFormat="1" ht="12.75" customHeight="1" x14ac:dyDescent="0.15">
      <c r="A12" s="63" t="str">
        <f>IF(P_21号様式!C4="","",P_21号様式!C4)</f>
        <v>＊（鹿児島市）計</v>
      </c>
      <c r="B12" s="63"/>
      <c r="C12" s="11" t="str">
        <f>IF(P_21号様式!D4="","",P_21号様式!D4)</f>
        <v/>
      </c>
      <c r="D12" s="30" t="str">
        <f>IF(P_21号様式!E4&lt;&gt; "",TEXT(INT(P_21号様式!E4),"#,##0"),"")</f>
        <v>0</v>
      </c>
      <c r="E12" s="31" t="str">
        <f>IF(P_21号様式!E4= "","",IF(VALUE(FIXED(P_21号様式!E4,0,TRUE))&lt;&gt;P_21号様式!E4,RIGHT(FIXED(P_21号様式!E4,3,FALSE),4),""))</f>
        <v/>
      </c>
      <c r="F12" s="30" t="str">
        <f>IF(P_21号様式!F4&lt;&gt; "",TEXT(INT(P_21号様式!F4),"#,##0"),"")</f>
        <v/>
      </c>
      <c r="G12" s="31" t="str">
        <f>IF(P_21号様式!F4= "","",IF(VALUE(FIXED(P_21号様式!F4,0,TRUE))&lt;&gt;P_21号様式!F4,RIGHT(FIXED(P_21号様式!F4,3,FALSE),4),""))</f>
        <v/>
      </c>
      <c r="H12" s="30" t="str">
        <f>IF(P_21号様式!G4&lt;&gt; "",TEXT(INT(P_21号様式!G4),"#,##0"),"")</f>
        <v/>
      </c>
      <c r="I12" s="31" t="str">
        <f>IF(P_21号様式!G4= "","",IF(VALUE(FIXED(P_21号様式!G4,0,TRUE))&lt;&gt;P_21号様式!G4,RIGHT(FIXED(P_21号様式!G4,3,FALSE),4),""))</f>
        <v/>
      </c>
      <c r="J12" s="30" t="str">
        <f>IF(P_21号様式!H4&lt;&gt; "",TEXT(INT(P_21号様式!H4),"#,##0"),"")</f>
        <v/>
      </c>
      <c r="K12" s="31" t="str">
        <f>IF(P_21号様式!H4= "","",IF(VALUE(FIXED(P_21号様式!H4,0,TRUE))&lt;&gt;P_21号様式!H4,RIGHT(FIXED(P_21号様式!H4,3,FALSE),4),""))</f>
        <v/>
      </c>
      <c r="L12" s="30" t="str">
        <f>IF(P_21号様式!I4&lt;&gt; "",TEXT(INT(P_21号様式!I4),"#,##0"),"")</f>
        <v/>
      </c>
      <c r="M12" s="31" t="str">
        <f>IF(P_21号様式!I4= "","",IF(VALUE(FIXED(P_21号様式!I4,0,TRUE))&lt;&gt;P_21号様式!I4,RIGHT(FIXED(P_21号様式!I4,3,FALSE),4),""))</f>
        <v/>
      </c>
      <c r="N12" s="30" t="str">
        <f>IF(P_21号様式!J4&lt;&gt; "",TEXT(INT(P_21号様式!J4),"#,##0"),"")</f>
        <v/>
      </c>
      <c r="O12" s="31" t="str">
        <f>IF(P_21号様式!J4= "","",IF(VALUE(FIXED(P_21号様式!J4,0,TRUE))&lt;&gt;P_21号様式!J4,RIGHT(FIXED(P_21号様式!J4,3,FALSE),4),""))</f>
        <v/>
      </c>
      <c r="P12" s="30" t="str">
        <f>IF(P_21号様式!K4&lt;&gt; "",TEXT(INT(P_21号様式!K4),"#,##0"),"")</f>
        <v/>
      </c>
      <c r="Q12" s="31" t="str">
        <f>IF(P_21号様式!K4= "","",IF(VALUE(FIXED(P_21号様式!K4,0,TRUE))&lt;&gt;P_21号様式!K4,RIGHT(FIXED(P_21号様式!K4,3,FALSE),4),""))</f>
        <v/>
      </c>
      <c r="R12" s="30" t="str">
        <f>IF(P_21号様式!L4&lt;&gt; "",TEXT(INT(P_21号様式!L4),"#,##0"),"")</f>
        <v/>
      </c>
      <c r="S12" s="31" t="str">
        <f>IF(P_21号様式!L4= "","",IF(VALUE(FIXED(P_21号様式!L4,0,TRUE))&lt;&gt;P_21号様式!L4,RIGHT(FIXED(P_21号様式!L4,3,FALSE),4),""))</f>
        <v/>
      </c>
      <c r="T12" s="44" t="str">
        <f>IF(P_21号様式!M4="","",P_21号様式!M4)</f>
        <v/>
      </c>
      <c r="U12" s="45"/>
      <c r="V12" s="46" t="str">
        <f>IF(P_21号様式!N4="","",P_21号様式!N4)</f>
        <v/>
      </c>
      <c r="W12" s="47"/>
    </row>
    <row r="13" spans="1:23" s="13" customFormat="1" ht="12.75" customHeight="1" x14ac:dyDescent="0.15">
      <c r="A13" s="63" t="str">
        <f>IF(P_21号様式!C5="","",P_21号様式!C5)</f>
        <v>鹿屋市</v>
      </c>
      <c r="B13" s="63"/>
      <c r="C13" s="11" t="str">
        <f>IF(P_21号様式!D5="","",P_21号様式!D5)</f>
        <v/>
      </c>
      <c r="D13" s="30" t="str">
        <f>IF(P_21号様式!E5&lt;&gt; "",TEXT(INT(P_21号様式!E5),"#,##0"),"")</f>
        <v/>
      </c>
      <c r="E13" s="31" t="str">
        <f>IF(P_21号様式!E5= "","",IF(VALUE(FIXED(P_21号様式!E5,0,TRUE))&lt;&gt;P_21号様式!E5,RIGHT(FIXED(P_21号様式!E5,3,FALSE),4),""))</f>
        <v/>
      </c>
      <c r="F13" s="30" t="str">
        <f>IF(P_21号様式!F5&lt;&gt; "",TEXT(INT(P_21号様式!F5),"#,##0"),"")</f>
        <v/>
      </c>
      <c r="G13" s="31" t="str">
        <f>IF(P_21号様式!F5= "","",IF(VALUE(FIXED(P_21号様式!F5,0,TRUE))&lt;&gt;P_21号様式!F5,RIGHT(FIXED(P_21号様式!F5,3,FALSE),4),""))</f>
        <v/>
      </c>
      <c r="H13" s="30" t="str">
        <f>IF(P_21号様式!G5&lt;&gt; "",TEXT(INT(P_21号様式!G5),"#,##0"),"")</f>
        <v/>
      </c>
      <c r="I13" s="31" t="str">
        <f>IF(P_21号様式!G5= "","",IF(VALUE(FIXED(P_21号様式!G5,0,TRUE))&lt;&gt;P_21号様式!G5,RIGHT(FIXED(P_21号様式!G5,3,FALSE),4),""))</f>
        <v/>
      </c>
      <c r="J13" s="30" t="str">
        <f>IF(P_21号様式!H5&lt;&gt; "",TEXT(INT(P_21号様式!H5),"#,##0"),"")</f>
        <v/>
      </c>
      <c r="K13" s="31" t="str">
        <f>IF(P_21号様式!H5= "","",IF(VALUE(FIXED(P_21号様式!H5,0,TRUE))&lt;&gt;P_21号様式!H5,RIGHT(FIXED(P_21号様式!H5,3,FALSE),4),""))</f>
        <v/>
      </c>
      <c r="L13" s="30" t="str">
        <f>IF(P_21号様式!I5&lt;&gt; "",TEXT(INT(P_21号様式!I5),"#,##0"),"")</f>
        <v/>
      </c>
      <c r="M13" s="31" t="str">
        <f>IF(P_21号様式!I5= "","",IF(VALUE(FIXED(P_21号様式!I5,0,TRUE))&lt;&gt;P_21号様式!I5,RIGHT(FIXED(P_21号様式!I5,3,FALSE),4),""))</f>
        <v/>
      </c>
      <c r="N13" s="30" t="str">
        <f>IF(P_21号様式!J5&lt;&gt; "",TEXT(INT(P_21号様式!J5),"#,##0"),"")</f>
        <v/>
      </c>
      <c r="O13" s="31" t="str">
        <f>IF(P_21号様式!J5= "","",IF(VALUE(FIXED(P_21号様式!J5,0,TRUE))&lt;&gt;P_21号様式!J5,RIGHT(FIXED(P_21号様式!J5,3,FALSE),4),""))</f>
        <v/>
      </c>
      <c r="P13" s="30" t="str">
        <f>IF(P_21号様式!K5&lt;&gt; "",TEXT(INT(P_21号様式!K5),"#,##0"),"")</f>
        <v/>
      </c>
      <c r="Q13" s="31" t="str">
        <f>IF(P_21号様式!K5= "","",IF(VALUE(FIXED(P_21号様式!K5,0,TRUE))&lt;&gt;P_21号様式!K5,RIGHT(FIXED(P_21号様式!K5,3,FALSE),4),""))</f>
        <v/>
      </c>
      <c r="R13" s="30" t="str">
        <f>IF(P_21号様式!L5&lt;&gt; "",TEXT(INT(P_21号様式!L5),"#,##0"),"")</f>
        <v/>
      </c>
      <c r="S13" s="31" t="str">
        <f>IF(P_21号様式!L5= "","",IF(VALUE(FIXED(P_21号様式!L5,0,TRUE))&lt;&gt;P_21号様式!L5,RIGHT(FIXED(P_21号様式!L5,3,FALSE),4),""))</f>
        <v/>
      </c>
      <c r="T13" s="44" t="str">
        <f>IF(P_21号様式!M5="","",P_21号様式!M5)</f>
        <v/>
      </c>
      <c r="U13" s="45"/>
      <c r="V13" s="46" t="str">
        <f>IF(P_21号様式!N5="","",P_21号様式!N5)</f>
        <v/>
      </c>
      <c r="W13" s="47"/>
    </row>
    <row r="14" spans="1:23" s="13" customFormat="1" ht="12.75" customHeight="1" x14ac:dyDescent="0.15">
      <c r="A14" s="63" t="str">
        <f>IF(P_21号様式!C6="","",P_21号様式!C6)</f>
        <v>枕崎市</v>
      </c>
      <c r="B14" s="63"/>
      <c r="C14" s="11" t="str">
        <f>IF(P_21号様式!D6="","",P_21号様式!D6)</f>
        <v/>
      </c>
      <c r="D14" s="30" t="str">
        <f>IF(P_21号様式!E6&lt;&gt; "",TEXT(INT(P_21号様式!E6),"#,##0"),"")</f>
        <v/>
      </c>
      <c r="E14" s="31" t="str">
        <f>IF(P_21号様式!E6= "","",IF(VALUE(FIXED(P_21号様式!E6,0,TRUE))&lt;&gt;P_21号様式!E6,RIGHT(FIXED(P_21号様式!E6,3,FALSE),4),""))</f>
        <v/>
      </c>
      <c r="F14" s="30" t="str">
        <f>IF(P_21号様式!F6&lt;&gt; "",TEXT(INT(P_21号様式!F6),"#,##0"),"")</f>
        <v/>
      </c>
      <c r="G14" s="31" t="str">
        <f>IF(P_21号様式!F6= "","",IF(VALUE(FIXED(P_21号様式!F6,0,TRUE))&lt;&gt;P_21号様式!F6,RIGHT(FIXED(P_21号様式!F6,3,FALSE),4),""))</f>
        <v/>
      </c>
      <c r="H14" s="30" t="str">
        <f>IF(P_21号様式!G6&lt;&gt; "",TEXT(INT(P_21号様式!G6),"#,##0"),"")</f>
        <v/>
      </c>
      <c r="I14" s="31" t="str">
        <f>IF(P_21号様式!G6= "","",IF(VALUE(FIXED(P_21号様式!G6,0,TRUE))&lt;&gt;P_21号様式!G6,RIGHT(FIXED(P_21号様式!G6,3,FALSE),4),""))</f>
        <v/>
      </c>
      <c r="J14" s="30" t="str">
        <f>IF(P_21号様式!H6&lt;&gt; "",TEXT(INT(P_21号様式!H6),"#,##0"),"")</f>
        <v/>
      </c>
      <c r="K14" s="31" t="str">
        <f>IF(P_21号様式!H6= "","",IF(VALUE(FIXED(P_21号様式!H6,0,TRUE))&lt;&gt;P_21号様式!H6,RIGHT(FIXED(P_21号様式!H6,3,FALSE),4),""))</f>
        <v/>
      </c>
      <c r="L14" s="30" t="str">
        <f>IF(P_21号様式!I6&lt;&gt; "",TEXT(INT(P_21号様式!I6),"#,##0"),"")</f>
        <v/>
      </c>
      <c r="M14" s="31" t="str">
        <f>IF(P_21号様式!I6= "","",IF(VALUE(FIXED(P_21号様式!I6,0,TRUE))&lt;&gt;P_21号様式!I6,RIGHT(FIXED(P_21号様式!I6,3,FALSE),4),""))</f>
        <v/>
      </c>
      <c r="N14" s="30" t="str">
        <f>IF(P_21号様式!J6&lt;&gt; "",TEXT(INT(P_21号様式!J6),"#,##0"),"")</f>
        <v/>
      </c>
      <c r="O14" s="31" t="str">
        <f>IF(P_21号様式!J6= "","",IF(VALUE(FIXED(P_21号様式!J6,0,TRUE))&lt;&gt;P_21号様式!J6,RIGHT(FIXED(P_21号様式!J6,3,FALSE),4),""))</f>
        <v/>
      </c>
      <c r="P14" s="30" t="str">
        <f>IF(P_21号様式!K6&lt;&gt; "",TEXT(INT(P_21号様式!K6),"#,##0"),"")</f>
        <v/>
      </c>
      <c r="Q14" s="31" t="str">
        <f>IF(P_21号様式!K6= "","",IF(VALUE(FIXED(P_21号様式!K6,0,TRUE))&lt;&gt;P_21号様式!K6,RIGHT(FIXED(P_21号様式!K6,3,FALSE),4),""))</f>
        <v/>
      </c>
      <c r="R14" s="30" t="str">
        <f>IF(P_21号様式!L6&lt;&gt; "",TEXT(INT(P_21号様式!L6),"#,##0"),"")</f>
        <v/>
      </c>
      <c r="S14" s="31" t="str">
        <f>IF(P_21号様式!L6= "","",IF(VALUE(FIXED(P_21号様式!L6,0,TRUE))&lt;&gt;P_21号様式!L6,RIGHT(FIXED(P_21号様式!L6,3,FALSE),4),""))</f>
        <v/>
      </c>
      <c r="T14" s="44" t="str">
        <f>IF(P_21号様式!M6="","",P_21号様式!M6)</f>
        <v/>
      </c>
      <c r="U14" s="45"/>
      <c r="V14" s="46" t="str">
        <f>IF(P_21号様式!N6="","",P_21号様式!N6)</f>
        <v/>
      </c>
      <c r="W14" s="47"/>
    </row>
    <row r="15" spans="1:23" s="13" customFormat="1" ht="12.75" customHeight="1" x14ac:dyDescent="0.15">
      <c r="A15" s="63" t="str">
        <f>IF(P_21号様式!C7="","",P_21号様式!C7)</f>
        <v>阿久根市</v>
      </c>
      <c r="B15" s="63"/>
      <c r="C15" s="11" t="str">
        <f>IF(P_21号様式!D7="","",P_21号様式!D7)</f>
        <v/>
      </c>
      <c r="D15" s="30" t="str">
        <f>IF(P_21号様式!E7&lt;&gt; "",TEXT(INT(P_21号様式!E7),"#,##0"),"")</f>
        <v/>
      </c>
      <c r="E15" s="31" t="str">
        <f>IF(P_21号様式!E7= "","",IF(VALUE(FIXED(P_21号様式!E7,0,TRUE))&lt;&gt;P_21号様式!E7,RIGHT(FIXED(P_21号様式!E7,3,FALSE),4),""))</f>
        <v/>
      </c>
      <c r="F15" s="30" t="str">
        <f>IF(P_21号様式!F7&lt;&gt; "",TEXT(INT(P_21号様式!F7),"#,##0"),"")</f>
        <v/>
      </c>
      <c r="G15" s="31" t="str">
        <f>IF(P_21号様式!F7= "","",IF(VALUE(FIXED(P_21号様式!F7,0,TRUE))&lt;&gt;P_21号様式!F7,RIGHT(FIXED(P_21号様式!F7,3,FALSE),4),""))</f>
        <v/>
      </c>
      <c r="H15" s="30" t="str">
        <f>IF(P_21号様式!G7&lt;&gt; "",TEXT(INT(P_21号様式!G7),"#,##0"),"")</f>
        <v/>
      </c>
      <c r="I15" s="31" t="str">
        <f>IF(P_21号様式!G7= "","",IF(VALUE(FIXED(P_21号様式!G7,0,TRUE))&lt;&gt;P_21号様式!G7,RIGHT(FIXED(P_21号様式!G7,3,FALSE),4),""))</f>
        <v/>
      </c>
      <c r="J15" s="30" t="str">
        <f>IF(P_21号様式!H7&lt;&gt; "",TEXT(INT(P_21号様式!H7),"#,##0"),"")</f>
        <v/>
      </c>
      <c r="K15" s="31" t="str">
        <f>IF(P_21号様式!H7= "","",IF(VALUE(FIXED(P_21号様式!H7,0,TRUE))&lt;&gt;P_21号様式!H7,RIGHT(FIXED(P_21号様式!H7,3,FALSE),4),""))</f>
        <v/>
      </c>
      <c r="L15" s="30" t="str">
        <f>IF(P_21号様式!I7&lt;&gt; "",TEXT(INT(P_21号様式!I7),"#,##0"),"")</f>
        <v/>
      </c>
      <c r="M15" s="31" t="str">
        <f>IF(P_21号様式!I7= "","",IF(VALUE(FIXED(P_21号様式!I7,0,TRUE))&lt;&gt;P_21号様式!I7,RIGHT(FIXED(P_21号様式!I7,3,FALSE),4),""))</f>
        <v/>
      </c>
      <c r="N15" s="30" t="str">
        <f>IF(P_21号様式!J7&lt;&gt; "",TEXT(INT(P_21号様式!J7),"#,##0"),"")</f>
        <v/>
      </c>
      <c r="O15" s="31" t="str">
        <f>IF(P_21号様式!J7= "","",IF(VALUE(FIXED(P_21号様式!J7,0,TRUE))&lt;&gt;P_21号様式!J7,RIGHT(FIXED(P_21号様式!J7,3,FALSE),4),""))</f>
        <v/>
      </c>
      <c r="P15" s="30" t="str">
        <f>IF(P_21号様式!K7&lt;&gt; "",TEXT(INT(P_21号様式!K7),"#,##0"),"")</f>
        <v/>
      </c>
      <c r="Q15" s="31" t="str">
        <f>IF(P_21号様式!K7= "","",IF(VALUE(FIXED(P_21号様式!K7,0,TRUE))&lt;&gt;P_21号様式!K7,RIGHT(FIXED(P_21号様式!K7,3,FALSE),4),""))</f>
        <v/>
      </c>
      <c r="R15" s="30" t="str">
        <f>IF(P_21号様式!L7&lt;&gt; "",TEXT(INT(P_21号様式!L7),"#,##0"),"")</f>
        <v/>
      </c>
      <c r="S15" s="31" t="str">
        <f>IF(P_21号様式!L7= "","",IF(VALUE(FIXED(P_21号様式!L7,0,TRUE))&lt;&gt;P_21号様式!L7,RIGHT(FIXED(P_21号様式!L7,3,FALSE),4),""))</f>
        <v/>
      </c>
      <c r="T15" s="44" t="str">
        <f>IF(P_21号様式!M7="","",P_21号様式!M7)</f>
        <v/>
      </c>
      <c r="U15" s="45"/>
      <c r="V15" s="46" t="str">
        <f>IF(P_21号様式!N7="","",P_21号様式!N7)</f>
        <v/>
      </c>
      <c r="W15" s="47"/>
    </row>
    <row r="16" spans="1:23" s="13" customFormat="1" ht="12.75" customHeight="1" x14ac:dyDescent="0.15">
      <c r="A16" s="63" t="str">
        <f>IF(P_21号様式!C8="","",P_21号様式!C8)</f>
        <v>出水市</v>
      </c>
      <c r="B16" s="63"/>
      <c r="C16" s="11" t="str">
        <f>IF(P_21号様式!D8="","",P_21号様式!D8)</f>
        <v/>
      </c>
      <c r="D16" s="30" t="str">
        <f>IF(P_21号様式!E8&lt;&gt; "",TEXT(INT(P_21号様式!E8),"#,##0"),"")</f>
        <v/>
      </c>
      <c r="E16" s="31" t="str">
        <f>IF(P_21号様式!E8= "","",IF(VALUE(FIXED(P_21号様式!E8,0,TRUE))&lt;&gt;P_21号様式!E8,RIGHT(FIXED(P_21号様式!E8,3,FALSE),4),""))</f>
        <v/>
      </c>
      <c r="F16" s="30" t="str">
        <f>IF(P_21号様式!F8&lt;&gt; "",TEXT(INT(P_21号様式!F8),"#,##0"),"")</f>
        <v/>
      </c>
      <c r="G16" s="31" t="str">
        <f>IF(P_21号様式!F8= "","",IF(VALUE(FIXED(P_21号様式!F8,0,TRUE))&lt;&gt;P_21号様式!F8,RIGHT(FIXED(P_21号様式!F8,3,FALSE),4),""))</f>
        <v/>
      </c>
      <c r="H16" s="30" t="str">
        <f>IF(P_21号様式!G8&lt;&gt; "",TEXT(INT(P_21号様式!G8),"#,##0"),"")</f>
        <v/>
      </c>
      <c r="I16" s="31" t="str">
        <f>IF(P_21号様式!G8= "","",IF(VALUE(FIXED(P_21号様式!G8,0,TRUE))&lt;&gt;P_21号様式!G8,RIGHT(FIXED(P_21号様式!G8,3,FALSE),4),""))</f>
        <v/>
      </c>
      <c r="J16" s="30" t="str">
        <f>IF(P_21号様式!H8&lt;&gt; "",TEXT(INT(P_21号様式!H8),"#,##0"),"")</f>
        <v/>
      </c>
      <c r="K16" s="31" t="str">
        <f>IF(P_21号様式!H8= "","",IF(VALUE(FIXED(P_21号様式!H8,0,TRUE))&lt;&gt;P_21号様式!H8,RIGHT(FIXED(P_21号様式!H8,3,FALSE),4),""))</f>
        <v/>
      </c>
      <c r="L16" s="30" t="str">
        <f>IF(P_21号様式!I8&lt;&gt; "",TEXT(INT(P_21号様式!I8),"#,##0"),"")</f>
        <v/>
      </c>
      <c r="M16" s="31" t="str">
        <f>IF(P_21号様式!I8= "","",IF(VALUE(FIXED(P_21号様式!I8,0,TRUE))&lt;&gt;P_21号様式!I8,RIGHT(FIXED(P_21号様式!I8,3,FALSE),4),""))</f>
        <v/>
      </c>
      <c r="N16" s="30" t="str">
        <f>IF(P_21号様式!J8&lt;&gt; "",TEXT(INT(P_21号様式!J8),"#,##0"),"")</f>
        <v/>
      </c>
      <c r="O16" s="31" t="str">
        <f>IF(P_21号様式!J8= "","",IF(VALUE(FIXED(P_21号様式!J8,0,TRUE))&lt;&gt;P_21号様式!J8,RIGHT(FIXED(P_21号様式!J8,3,FALSE),4),""))</f>
        <v/>
      </c>
      <c r="P16" s="30" t="str">
        <f>IF(P_21号様式!K8&lt;&gt; "",TEXT(INT(P_21号様式!K8),"#,##0"),"")</f>
        <v/>
      </c>
      <c r="Q16" s="31" t="str">
        <f>IF(P_21号様式!K8= "","",IF(VALUE(FIXED(P_21号様式!K8,0,TRUE))&lt;&gt;P_21号様式!K8,RIGHT(FIXED(P_21号様式!K8,3,FALSE),4),""))</f>
        <v/>
      </c>
      <c r="R16" s="30" t="str">
        <f>IF(P_21号様式!L8&lt;&gt; "",TEXT(INT(P_21号様式!L8),"#,##0"),"")</f>
        <v/>
      </c>
      <c r="S16" s="31" t="str">
        <f>IF(P_21号様式!L8= "","",IF(VALUE(FIXED(P_21号様式!L8,0,TRUE))&lt;&gt;P_21号様式!L8,RIGHT(FIXED(P_21号様式!L8,3,FALSE),4),""))</f>
        <v/>
      </c>
      <c r="T16" s="44" t="str">
        <f>IF(P_21号様式!M8="","",P_21号様式!M8)</f>
        <v/>
      </c>
      <c r="U16" s="45"/>
      <c r="V16" s="46" t="str">
        <f>IF(P_21号様式!N8="","",P_21号様式!N8)</f>
        <v/>
      </c>
      <c r="W16" s="47"/>
    </row>
    <row r="17" spans="1:23" s="13" customFormat="1" ht="12.75" customHeight="1" x14ac:dyDescent="0.15">
      <c r="A17" s="63" t="str">
        <f>IF(P_21号様式!C9="","",P_21号様式!C9)</f>
        <v>指宿市</v>
      </c>
      <c r="B17" s="63"/>
      <c r="C17" s="11" t="str">
        <f>IF(P_21号様式!D9="","",P_21号様式!D9)</f>
        <v/>
      </c>
      <c r="D17" s="30" t="str">
        <f>IF(P_21号様式!E9&lt;&gt; "",TEXT(INT(P_21号様式!E9),"#,##0"),"")</f>
        <v/>
      </c>
      <c r="E17" s="31" t="str">
        <f>IF(P_21号様式!E9= "","",IF(VALUE(FIXED(P_21号様式!E9,0,TRUE))&lt;&gt;P_21号様式!E9,RIGHT(FIXED(P_21号様式!E9,3,FALSE),4),""))</f>
        <v/>
      </c>
      <c r="F17" s="30" t="str">
        <f>IF(P_21号様式!F9&lt;&gt; "",TEXT(INT(P_21号様式!F9),"#,##0"),"")</f>
        <v/>
      </c>
      <c r="G17" s="31" t="str">
        <f>IF(P_21号様式!F9= "","",IF(VALUE(FIXED(P_21号様式!F9,0,TRUE))&lt;&gt;P_21号様式!F9,RIGHT(FIXED(P_21号様式!F9,3,FALSE),4),""))</f>
        <v/>
      </c>
      <c r="H17" s="30" t="str">
        <f>IF(P_21号様式!G9&lt;&gt; "",TEXT(INT(P_21号様式!G9),"#,##0"),"")</f>
        <v/>
      </c>
      <c r="I17" s="31" t="str">
        <f>IF(P_21号様式!G9= "","",IF(VALUE(FIXED(P_21号様式!G9,0,TRUE))&lt;&gt;P_21号様式!G9,RIGHT(FIXED(P_21号様式!G9,3,FALSE),4),""))</f>
        <v/>
      </c>
      <c r="J17" s="30" t="str">
        <f>IF(P_21号様式!H9&lt;&gt; "",TEXT(INT(P_21号様式!H9),"#,##0"),"")</f>
        <v/>
      </c>
      <c r="K17" s="31" t="str">
        <f>IF(P_21号様式!H9= "","",IF(VALUE(FIXED(P_21号様式!H9,0,TRUE))&lt;&gt;P_21号様式!H9,RIGHT(FIXED(P_21号様式!H9,3,FALSE),4),""))</f>
        <v/>
      </c>
      <c r="L17" s="30" t="str">
        <f>IF(P_21号様式!I9&lt;&gt; "",TEXT(INT(P_21号様式!I9),"#,##0"),"")</f>
        <v/>
      </c>
      <c r="M17" s="31" t="str">
        <f>IF(P_21号様式!I9= "","",IF(VALUE(FIXED(P_21号様式!I9,0,TRUE))&lt;&gt;P_21号様式!I9,RIGHT(FIXED(P_21号様式!I9,3,FALSE),4),""))</f>
        <v/>
      </c>
      <c r="N17" s="30" t="str">
        <f>IF(P_21号様式!J9&lt;&gt; "",TEXT(INT(P_21号様式!J9),"#,##0"),"")</f>
        <v/>
      </c>
      <c r="O17" s="31" t="str">
        <f>IF(P_21号様式!J9= "","",IF(VALUE(FIXED(P_21号様式!J9,0,TRUE))&lt;&gt;P_21号様式!J9,RIGHT(FIXED(P_21号様式!J9,3,FALSE),4),""))</f>
        <v/>
      </c>
      <c r="P17" s="30" t="str">
        <f>IF(P_21号様式!K9&lt;&gt; "",TEXT(INT(P_21号様式!K9),"#,##0"),"")</f>
        <v/>
      </c>
      <c r="Q17" s="31" t="str">
        <f>IF(P_21号様式!K9= "","",IF(VALUE(FIXED(P_21号様式!K9,0,TRUE))&lt;&gt;P_21号様式!K9,RIGHT(FIXED(P_21号様式!K9,3,FALSE),4),""))</f>
        <v/>
      </c>
      <c r="R17" s="30" t="str">
        <f>IF(P_21号様式!L9&lt;&gt; "",TEXT(INT(P_21号様式!L9),"#,##0"),"")</f>
        <v/>
      </c>
      <c r="S17" s="31" t="str">
        <f>IF(P_21号様式!L9= "","",IF(VALUE(FIXED(P_21号様式!L9,0,TRUE))&lt;&gt;P_21号様式!L9,RIGHT(FIXED(P_21号様式!L9,3,FALSE),4),""))</f>
        <v/>
      </c>
      <c r="T17" s="44" t="str">
        <f>IF(P_21号様式!M9="","",P_21号様式!M9)</f>
        <v/>
      </c>
      <c r="U17" s="45"/>
      <c r="V17" s="46" t="str">
        <f>IF(P_21号様式!N9="","",P_21号様式!N9)</f>
        <v/>
      </c>
      <c r="W17" s="47"/>
    </row>
    <row r="18" spans="1:23" s="13" customFormat="1" ht="12.75" customHeight="1" x14ac:dyDescent="0.15">
      <c r="A18" s="63" t="str">
        <f>IF(P_21号様式!C10="","",P_21号様式!C10)</f>
        <v>西之表市</v>
      </c>
      <c r="B18" s="63"/>
      <c r="C18" s="11" t="str">
        <f>IF(P_21号様式!D10="","",P_21号様式!D10)</f>
        <v/>
      </c>
      <c r="D18" s="30" t="str">
        <f>IF(P_21号様式!E10&lt;&gt; "",TEXT(INT(P_21号様式!E10),"#,##0"),"")</f>
        <v/>
      </c>
      <c r="E18" s="31" t="str">
        <f>IF(P_21号様式!E10= "","",IF(VALUE(FIXED(P_21号様式!E10,0,TRUE))&lt;&gt;P_21号様式!E10,RIGHT(FIXED(P_21号様式!E10,3,FALSE),4),""))</f>
        <v/>
      </c>
      <c r="F18" s="30" t="str">
        <f>IF(P_21号様式!F10&lt;&gt; "",TEXT(INT(P_21号様式!F10),"#,##0"),"")</f>
        <v/>
      </c>
      <c r="G18" s="31" t="str">
        <f>IF(P_21号様式!F10= "","",IF(VALUE(FIXED(P_21号様式!F10,0,TRUE))&lt;&gt;P_21号様式!F10,RIGHT(FIXED(P_21号様式!F10,3,FALSE),4),""))</f>
        <v/>
      </c>
      <c r="H18" s="30" t="str">
        <f>IF(P_21号様式!G10&lt;&gt; "",TEXT(INT(P_21号様式!G10),"#,##0"),"")</f>
        <v/>
      </c>
      <c r="I18" s="31" t="str">
        <f>IF(P_21号様式!G10= "","",IF(VALUE(FIXED(P_21号様式!G10,0,TRUE))&lt;&gt;P_21号様式!G10,RIGHT(FIXED(P_21号様式!G10,3,FALSE),4),""))</f>
        <v/>
      </c>
      <c r="J18" s="30" t="str">
        <f>IF(P_21号様式!H10&lt;&gt; "",TEXT(INT(P_21号様式!H10),"#,##0"),"")</f>
        <v/>
      </c>
      <c r="K18" s="31" t="str">
        <f>IF(P_21号様式!H10= "","",IF(VALUE(FIXED(P_21号様式!H10,0,TRUE))&lt;&gt;P_21号様式!H10,RIGHT(FIXED(P_21号様式!H10,3,FALSE),4),""))</f>
        <v/>
      </c>
      <c r="L18" s="30" t="str">
        <f>IF(P_21号様式!I10&lt;&gt; "",TEXT(INT(P_21号様式!I10),"#,##0"),"")</f>
        <v/>
      </c>
      <c r="M18" s="31" t="str">
        <f>IF(P_21号様式!I10= "","",IF(VALUE(FIXED(P_21号様式!I10,0,TRUE))&lt;&gt;P_21号様式!I10,RIGHT(FIXED(P_21号様式!I10,3,FALSE),4),""))</f>
        <v/>
      </c>
      <c r="N18" s="30" t="str">
        <f>IF(P_21号様式!J10&lt;&gt; "",TEXT(INT(P_21号様式!J10),"#,##0"),"")</f>
        <v/>
      </c>
      <c r="O18" s="31" t="str">
        <f>IF(P_21号様式!J10= "","",IF(VALUE(FIXED(P_21号様式!J10,0,TRUE))&lt;&gt;P_21号様式!J10,RIGHT(FIXED(P_21号様式!J10,3,FALSE),4),""))</f>
        <v/>
      </c>
      <c r="P18" s="30" t="str">
        <f>IF(P_21号様式!K10&lt;&gt; "",TEXT(INT(P_21号様式!K10),"#,##0"),"")</f>
        <v/>
      </c>
      <c r="Q18" s="31" t="str">
        <f>IF(P_21号様式!K10= "","",IF(VALUE(FIXED(P_21号様式!K10,0,TRUE))&lt;&gt;P_21号様式!K10,RIGHT(FIXED(P_21号様式!K10,3,FALSE),4),""))</f>
        <v/>
      </c>
      <c r="R18" s="30" t="str">
        <f>IF(P_21号様式!L10&lt;&gt; "",TEXT(INT(P_21号様式!L10),"#,##0"),"")</f>
        <v/>
      </c>
      <c r="S18" s="31" t="str">
        <f>IF(P_21号様式!L10= "","",IF(VALUE(FIXED(P_21号様式!L10,0,TRUE))&lt;&gt;P_21号様式!L10,RIGHT(FIXED(P_21号様式!L10,3,FALSE),4),""))</f>
        <v/>
      </c>
      <c r="T18" s="44" t="str">
        <f>IF(P_21号様式!M10="","",P_21号様式!M10)</f>
        <v/>
      </c>
      <c r="U18" s="45"/>
      <c r="V18" s="46" t="str">
        <f>IF(P_21号様式!N10="","",P_21号様式!N10)</f>
        <v/>
      </c>
      <c r="W18" s="47"/>
    </row>
    <row r="19" spans="1:23" s="13" customFormat="1" ht="12.75" customHeight="1" x14ac:dyDescent="0.15">
      <c r="A19" s="63" t="str">
        <f>IF(P_21号様式!C11="","",P_21号様式!C11)</f>
        <v>垂水市</v>
      </c>
      <c r="B19" s="63"/>
      <c r="C19" s="11" t="str">
        <f>IF(P_21号様式!D11="","",P_21号様式!D11)</f>
        <v/>
      </c>
      <c r="D19" s="30" t="str">
        <f>IF(P_21号様式!E11&lt;&gt; "",TEXT(INT(P_21号様式!E11),"#,##0"),"")</f>
        <v/>
      </c>
      <c r="E19" s="31" t="str">
        <f>IF(P_21号様式!E11= "","",IF(VALUE(FIXED(P_21号様式!E11,0,TRUE))&lt;&gt;P_21号様式!E11,RIGHT(FIXED(P_21号様式!E11,3,FALSE),4),""))</f>
        <v/>
      </c>
      <c r="F19" s="30" t="str">
        <f>IF(P_21号様式!F11&lt;&gt; "",TEXT(INT(P_21号様式!F11),"#,##0"),"")</f>
        <v/>
      </c>
      <c r="G19" s="31" t="str">
        <f>IF(P_21号様式!F11= "","",IF(VALUE(FIXED(P_21号様式!F11,0,TRUE))&lt;&gt;P_21号様式!F11,RIGHT(FIXED(P_21号様式!F11,3,FALSE),4),""))</f>
        <v/>
      </c>
      <c r="H19" s="30" t="str">
        <f>IF(P_21号様式!G11&lt;&gt; "",TEXT(INT(P_21号様式!G11),"#,##0"),"")</f>
        <v/>
      </c>
      <c r="I19" s="31" t="str">
        <f>IF(P_21号様式!G11= "","",IF(VALUE(FIXED(P_21号様式!G11,0,TRUE))&lt;&gt;P_21号様式!G11,RIGHT(FIXED(P_21号様式!G11,3,FALSE),4),""))</f>
        <v/>
      </c>
      <c r="J19" s="30" t="str">
        <f>IF(P_21号様式!H11&lt;&gt; "",TEXT(INT(P_21号様式!H11),"#,##0"),"")</f>
        <v/>
      </c>
      <c r="K19" s="31" t="str">
        <f>IF(P_21号様式!H11= "","",IF(VALUE(FIXED(P_21号様式!H11,0,TRUE))&lt;&gt;P_21号様式!H11,RIGHT(FIXED(P_21号様式!H11,3,FALSE),4),""))</f>
        <v/>
      </c>
      <c r="L19" s="30" t="str">
        <f>IF(P_21号様式!I11&lt;&gt; "",TEXT(INT(P_21号様式!I11),"#,##0"),"")</f>
        <v/>
      </c>
      <c r="M19" s="31" t="str">
        <f>IF(P_21号様式!I11= "","",IF(VALUE(FIXED(P_21号様式!I11,0,TRUE))&lt;&gt;P_21号様式!I11,RIGHT(FIXED(P_21号様式!I11,3,FALSE),4),""))</f>
        <v/>
      </c>
      <c r="N19" s="30" t="str">
        <f>IF(P_21号様式!J11&lt;&gt; "",TEXT(INT(P_21号様式!J11),"#,##0"),"")</f>
        <v/>
      </c>
      <c r="O19" s="31" t="str">
        <f>IF(P_21号様式!J11= "","",IF(VALUE(FIXED(P_21号様式!J11,0,TRUE))&lt;&gt;P_21号様式!J11,RIGHT(FIXED(P_21号様式!J11,3,FALSE),4),""))</f>
        <v/>
      </c>
      <c r="P19" s="30" t="str">
        <f>IF(P_21号様式!K11&lt;&gt; "",TEXT(INT(P_21号様式!K11),"#,##0"),"")</f>
        <v/>
      </c>
      <c r="Q19" s="31" t="str">
        <f>IF(P_21号様式!K11= "","",IF(VALUE(FIXED(P_21号様式!K11,0,TRUE))&lt;&gt;P_21号様式!K11,RIGHT(FIXED(P_21号様式!K11,3,FALSE),4),""))</f>
        <v/>
      </c>
      <c r="R19" s="30" t="str">
        <f>IF(P_21号様式!L11&lt;&gt; "",TEXT(INT(P_21号様式!L11),"#,##0"),"")</f>
        <v/>
      </c>
      <c r="S19" s="31" t="str">
        <f>IF(P_21号様式!L11= "","",IF(VALUE(FIXED(P_21号様式!L11,0,TRUE))&lt;&gt;P_21号様式!L11,RIGHT(FIXED(P_21号様式!L11,3,FALSE),4),""))</f>
        <v/>
      </c>
      <c r="T19" s="44" t="str">
        <f>IF(P_21号様式!M11="","",P_21号様式!M11)</f>
        <v/>
      </c>
      <c r="U19" s="45"/>
      <c r="V19" s="46" t="str">
        <f>IF(P_21号様式!N11="","",P_21号様式!N11)</f>
        <v/>
      </c>
      <c r="W19" s="47"/>
    </row>
    <row r="20" spans="1:23" s="13" customFormat="1" ht="12.75" customHeight="1" x14ac:dyDescent="0.15">
      <c r="A20" s="63" t="str">
        <f>IF(P_21号様式!C12="","",P_21号様式!C12)</f>
        <v>薩摩川内市第１</v>
      </c>
      <c r="B20" s="63"/>
      <c r="C20" s="11" t="str">
        <f>IF(P_21号様式!D12="","",P_21号様式!D12)</f>
        <v/>
      </c>
      <c r="D20" s="30" t="str">
        <f>IF(P_21号様式!E12&lt;&gt; "",TEXT(INT(P_21号様式!E12),"#,##0"),"")</f>
        <v/>
      </c>
      <c r="E20" s="31" t="str">
        <f>IF(P_21号様式!E12= "","",IF(VALUE(FIXED(P_21号様式!E12,0,TRUE))&lt;&gt;P_21号様式!E12,RIGHT(FIXED(P_21号様式!E12,3,FALSE),4),""))</f>
        <v/>
      </c>
      <c r="F20" s="30" t="str">
        <f>IF(P_21号様式!F12&lt;&gt; "",TEXT(INT(P_21号様式!F12),"#,##0"),"")</f>
        <v/>
      </c>
      <c r="G20" s="31" t="str">
        <f>IF(P_21号様式!F12= "","",IF(VALUE(FIXED(P_21号様式!F12,0,TRUE))&lt;&gt;P_21号様式!F12,RIGHT(FIXED(P_21号様式!F12,3,FALSE),4),""))</f>
        <v/>
      </c>
      <c r="H20" s="30" t="str">
        <f>IF(P_21号様式!G12&lt;&gt; "",TEXT(INT(P_21号様式!G12),"#,##0"),"")</f>
        <v/>
      </c>
      <c r="I20" s="31" t="str">
        <f>IF(P_21号様式!G12= "","",IF(VALUE(FIXED(P_21号様式!G12,0,TRUE))&lt;&gt;P_21号様式!G12,RIGHT(FIXED(P_21号様式!G12,3,FALSE),4),""))</f>
        <v/>
      </c>
      <c r="J20" s="30" t="str">
        <f>IF(P_21号様式!H12&lt;&gt; "",TEXT(INT(P_21号様式!H12),"#,##0"),"")</f>
        <v/>
      </c>
      <c r="K20" s="31" t="str">
        <f>IF(P_21号様式!H12= "","",IF(VALUE(FIXED(P_21号様式!H12,0,TRUE))&lt;&gt;P_21号様式!H12,RIGHT(FIXED(P_21号様式!H12,3,FALSE),4),""))</f>
        <v/>
      </c>
      <c r="L20" s="30" t="str">
        <f>IF(P_21号様式!I12&lt;&gt; "",TEXT(INT(P_21号様式!I12),"#,##0"),"")</f>
        <v/>
      </c>
      <c r="M20" s="31" t="str">
        <f>IF(P_21号様式!I12= "","",IF(VALUE(FIXED(P_21号様式!I12,0,TRUE))&lt;&gt;P_21号様式!I12,RIGHT(FIXED(P_21号様式!I12,3,FALSE),4),""))</f>
        <v/>
      </c>
      <c r="N20" s="30" t="str">
        <f>IF(P_21号様式!J12&lt;&gt; "",TEXT(INT(P_21号様式!J12),"#,##0"),"")</f>
        <v/>
      </c>
      <c r="O20" s="31" t="str">
        <f>IF(P_21号様式!J12= "","",IF(VALUE(FIXED(P_21号様式!J12,0,TRUE))&lt;&gt;P_21号様式!J12,RIGHT(FIXED(P_21号様式!J12,3,FALSE),4),""))</f>
        <v/>
      </c>
      <c r="P20" s="30" t="str">
        <f>IF(P_21号様式!K12&lt;&gt; "",TEXT(INT(P_21号様式!K12),"#,##0"),"")</f>
        <v/>
      </c>
      <c r="Q20" s="31" t="str">
        <f>IF(P_21号様式!K12= "","",IF(VALUE(FIXED(P_21号様式!K12,0,TRUE))&lt;&gt;P_21号様式!K12,RIGHT(FIXED(P_21号様式!K12,3,FALSE),4),""))</f>
        <v/>
      </c>
      <c r="R20" s="30" t="str">
        <f>IF(P_21号様式!L12&lt;&gt; "",TEXT(INT(P_21号様式!L12),"#,##0"),"")</f>
        <v/>
      </c>
      <c r="S20" s="31" t="str">
        <f>IF(P_21号様式!L12= "","",IF(VALUE(FIXED(P_21号様式!L12,0,TRUE))&lt;&gt;P_21号様式!L12,RIGHT(FIXED(P_21号様式!L12,3,FALSE),4),""))</f>
        <v/>
      </c>
      <c r="T20" s="44" t="str">
        <f>IF(P_21号様式!M12="","",P_21号様式!M12)</f>
        <v/>
      </c>
      <c r="U20" s="45"/>
      <c r="V20" s="46" t="str">
        <f>IF(P_21号様式!N12="","",P_21号様式!N12)</f>
        <v/>
      </c>
      <c r="W20" s="47"/>
    </row>
    <row r="21" spans="1:23" s="13" customFormat="1" ht="12.75" customHeight="1" x14ac:dyDescent="0.15">
      <c r="A21" s="63" t="str">
        <f>IF(P_21号様式!C13="","",P_21号様式!C13)</f>
        <v>薩摩川内市第２</v>
      </c>
      <c r="B21" s="63"/>
      <c r="C21" s="11" t="str">
        <f>IF(P_21号様式!D13="","",P_21号様式!D13)</f>
        <v/>
      </c>
      <c r="D21" s="30" t="str">
        <f>IF(P_21号様式!E13&lt;&gt; "",TEXT(INT(P_21号様式!E13),"#,##0"),"")</f>
        <v/>
      </c>
      <c r="E21" s="31" t="str">
        <f>IF(P_21号様式!E13= "","",IF(VALUE(FIXED(P_21号様式!E13,0,TRUE))&lt;&gt;P_21号様式!E13,RIGHT(FIXED(P_21号様式!E13,3,FALSE),4),""))</f>
        <v/>
      </c>
      <c r="F21" s="30" t="str">
        <f>IF(P_21号様式!F13&lt;&gt; "",TEXT(INT(P_21号様式!F13),"#,##0"),"")</f>
        <v/>
      </c>
      <c r="G21" s="31" t="str">
        <f>IF(P_21号様式!F13= "","",IF(VALUE(FIXED(P_21号様式!F13,0,TRUE))&lt;&gt;P_21号様式!F13,RIGHT(FIXED(P_21号様式!F13,3,FALSE),4),""))</f>
        <v/>
      </c>
      <c r="H21" s="30" t="str">
        <f>IF(P_21号様式!G13&lt;&gt; "",TEXT(INT(P_21号様式!G13),"#,##0"),"")</f>
        <v/>
      </c>
      <c r="I21" s="31" t="str">
        <f>IF(P_21号様式!G13= "","",IF(VALUE(FIXED(P_21号様式!G13,0,TRUE))&lt;&gt;P_21号様式!G13,RIGHT(FIXED(P_21号様式!G13,3,FALSE),4),""))</f>
        <v/>
      </c>
      <c r="J21" s="30" t="str">
        <f>IF(P_21号様式!H13&lt;&gt; "",TEXT(INT(P_21号様式!H13),"#,##0"),"")</f>
        <v/>
      </c>
      <c r="K21" s="31" t="str">
        <f>IF(P_21号様式!H13= "","",IF(VALUE(FIXED(P_21号様式!H13,0,TRUE))&lt;&gt;P_21号様式!H13,RIGHT(FIXED(P_21号様式!H13,3,FALSE),4),""))</f>
        <v/>
      </c>
      <c r="L21" s="30" t="str">
        <f>IF(P_21号様式!I13&lt;&gt; "",TEXT(INT(P_21号様式!I13),"#,##0"),"")</f>
        <v/>
      </c>
      <c r="M21" s="31" t="str">
        <f>IF(P_21号様式!I13= "","",IF(VALUE(FIXED(P_21号様式!I13,0,TRUE))&lt;&gt;P_21号様式!I13,RIGHT(FIXED(P_21号様式!I13,3,FALSE),4),""))</f>
        <v/>
      </c>
      <c r="N21" s="30" t="str">
        <f>IF(P_21号様式!J13&lt;&gt; "",TEXT(INT(P_21号様式!J13),"#,##0"),"")</f>
        <v/>
      </c>
      <c r="O21" s="31" t="str">
        <f>IF(P_21号様式!J13= "","",IF(VALUE(FIXED(P_21号様式!J13,0,TRUE))&lt;&gt;P_21号様式!J13,RIGHT(FIXED(P_21号様式!J13,3,FALSE),4),""))</f>
        <v/>
      </c>
      <c r="P21" s="30" t="str">
        <f>IF(P_21号様式!K13&lt;&gt; "",TEXT(INT(P_21号様式!K13),"#,##0"),"")</f>
        <v/>
      </c>
      <c r="Q21" s="31" t="str">
        <f>IF(P_21号様式!K13= "","",IF(VALUE(FIXED(P_21号様式!K13,0,TRUE))&lt;&gt;P_21号様式!K13,RIGHT(FIXED(P_21号様式!K13,3,FALSE),4),""))</f>
        <v/>
      </c>
      <c r="R21" s="30" t="str">
        <f>IF(P_21号様式!L13&lt;&gt; "",TEXT(INT(P_21号様式!L13),"#,##0"),"")</f>
        <v/>
      </c>
      <c r="S21" s="31" t="str">
        <f>IF(P_21号様式!L13= "","",IF(VALUE(FIXED(P_21号様式!L13,0,TRUE))&lt;&gt;P_21号様式!L13,RIGHT(FIXED(P_21号様式!L13,3,FALSE),4),""))</f>
        <v/>
      </c>
      <c r="T21" s="44" t="str">
        <f>IF(P_21号様式!M13="","",P_21号様式!M13)</f>
        <v/>
      </c>
      <c r="U21" s="45"/>
      <c r="V21" s="46" t="str">
        <f>IF(P_21号様式!N13="","",P_21号様式!N13)</f>
        <v/>
      </c>
      <c r="W21" s="47"/>
    </row>
    <row r="22" spans="1:23" s="13" customFormat="1" ht="12.75" customHeight="1" x14ac:dyDescent="0.15">
      <c r="A22" s="63" t="str">
        <f>IF(P_21号様式!C14="","",P_21号様式!C14)</f>
        <v>＊（薩摩川内市）計</v>
      </c>
      <c r="B22" s="63"/>
      <c r="C22" s="11">
        <f>IF(P_21号様式!D14="","",P_21号様式!D14)</f>
        <v>0</v>
      </c>
      <c r="D22" s="30" t="str">
        <f>IF(P_21号様式!E14&lt;&gt; "",TEXT(INT(P_21号様式!E14),"#,##0"),"")</f>
        <v>0</v>
      </c>
      <c r="E22" s="31" t="str">
        <f>IF(P_21号様式!E14= "","",IF(VALUE(FIXED(P_21号様式!E14,0,TRUE))&lt;&gt;P_21号様式!E14,RIGHT(FIXED(P_21号様式!E14,3,FALSE),4),""))</f>
        <v/>
      </c>
      <c r="F22" s="30" t="str">
        <f>IF(P_21号様式!F14&lt;&gt; "",TEXT(INT(P_21号様式!F14),"#,##0"),"")</f>
        <v/>
      </c>
      <c r="G22" s="31" t="str">
        <f>IF(P_21号様式!F14= "","",IF(VALUE(FIXED(P_21号様式!F14,0,TRUE))&lt;&gt;P_21号様式!F14,RIGHT(FIXED(P_21号様式!F14,3,FALSE),4),""))</f>
        <v/>
      </c>
      <c r="H22" s="30" t="str">
        <f>IF(P_21号様式!G14&lt;&gt; "",TEXT(INT(P_21号様式!G14),"#,##0"),"")</f>
        <v/>
      </c>
      <c r="I22" s="31" t="str">
        <f>IF(P_21号様式!G14= "","",IF(VALUE(FIXED(P_21号様式!G14,0,TRUE))&lt;&gt;P_21号様式!G14,RIGHT(FIXED(P_21号様式!G14,3,FALSE),4),""))</f>
        <v/>
      </c>
      <c r="J22" s="30" t="str">
        <f>IF(P_21号様式!H14&lt;&gt; "",TEXT(INT(P_21号様式!H14),"#,##0"),"")</f>
        <v/>
      </c>
      <c r="K22" s="31" t="str">
        <f>IF(P_21号様式!H14= "","",IF(VALUE(FIXED(P_21号様式!H14,0,TRUE))&lt;&gt;P_21号様式!H14,RIGHT(FIXED(P_21号様式!H14,3,FALSE),4),""))</f>
        <v/>
      </c>
      <c r="L22" s="30" t="str">
        <f>IF(P_21号様式!I14&lt;&gt; "",TEXT(INT(P_21号様式!I14),"#,##0"),"")</f>
        <v/>
      </c>
      <c r="M22" s="31" t="str">
        <f>IF(P_21号様式!I14= "","",IF(VALUE(FIXED(P_21号様式!I14,0,TRUE))&lt;&gt;P_21号様式!I14,RIGHT(FIXED(P_21号様式!I14,3,FALSE),4),""))</f>
        <v/>
      </c>
      <c r="N22" s="30" t="str">
        <f>IF(P_21号様式!J14&lt;&gt; "",TEXT(INT(P_21号様式!J14),"#,##0"),"")</f>
        <v/>
      </c>
      <c r="O22" s="31" t="str">
        <f>IF(P_21号様式!J14= "","",IF(VALUE(FIXED(P_21号様式!J14,0,TRUE))&lt;&gt;P_21号様式!J14,RIGHT(FIXED(P_21号様式!J14,3,FALSE),4),""))</f>
        <v/>
      </c>
      <c r="P22" s="30" t="str">
        <f>IF(P_21号様式!K14&lt;&gt; "",TEXT(INT(P_21号様式!K14),"#,##0"),"")</f>
        <v/>
      </c>
      <c r="Q22" s="31" t="str">
        <f>IF(P_21号様式!K14= "","",IF(VALUE(FIXED(P_21号様式!K14,0,TRUE))&lt;&gt;P_21号様式!K14,RIGHT(FIXED(P_21号様式!K14,3,FALSE),4),""))</f>
        <v/>
      </c>
      <c r="R22" s="30" t="str">
        <f>IF(P_21号様式!L14&lt;&gt; "",TEXT(INT(P_21号様式!L14),"#,##0"),"")</f>
        <v/>
      </c>
      <c r="S22" s="31" t="str">
        <f>IF(P_21号様式!L14= "","",IF(VALUE(FIXED(P_21号様式!L14,0,TRUE))&lt;&gt;P_21号様式!L14,RIGHT(FIXED(P_21号様式!L14,3,FALSE),4),""))</f>
        <v/>
      </c>
      <c r="T22" s="44" t="str">
        <f>IF(P_21号様式!M14="","",P_21号様式!M14)</f>
        <v/>
      </c>
      <c r="U22" s="45"/>
      <c r="V22" s="46" t="str">
        <f>IF(P_21号様式!N14="","",P_21号様式!N14)</f>
        <v/>
      </c>
      <c r="W22" s="47"/>
    </row>
    <row r="23" spans="1:23" s="13" customFormat="1" ht="12.75" customHeight="1" x14ac:dyDescent="0.15">
      <c r="A23" s="63" t="str">
        <f>IF(P_21号様式!C15="","",P_21号様式!C15)</f>
        <v>日置市</v>
      </c>
      <c r="B23" s="63"/>
      <c r="C23" s="11" t="str">
        <f>IF(P_21号様式!D15="","",P_21号様式!D15)</f>
        <v/>
      </c>
      <c r="D23" s="30" t="str">
        <f>IF(P_21号様式!E15&lt;&gt; "",TEXT(INT(P_21号様式!E15),"#,##0"),"")</f>
        <v/>
      </c>
      <c r="E23" s="31" t="str">
        <f>IF(P_21号様式!E15= "","",IF(VALUE(FIXED(P_21号様式!E15,0,TRUE))&lt;&gt;P_21号様式!E15,RIGHT(FIXED(P_21号様式!E15,3,FALSE),4),""))</f>
        <v/>
      </c>
      <c r="F23" s="30" t="str">
        <f>IF(P_21号様式!F15&lt;&gt; "",TEXT(INT(P_21号様式!F15),"#,##0"),"")</f>
        <v/>
      </c>
      <c r="G23" s="31" t="str">
        <f>IF(P_21号様式!F15= "","",IF(VALUE(FIXED(P_21号様式!F15,0,TRUE))&lt;&gt;P_21号様式!F15,RIGHT(FIXED(P_21号様式!F15,3,FALSE),4),""))</f>
        <v/>
      </c>
      <c r="H23" s="30" t="str">
        <f>IF(P_21号様式!G15&lt;&gt; "",TEXT(INT(P_21号様式!G15),"#,##0"),"")</f>
        <v/>
      </c>
      <c r="I23" s="31" t="str">
        <f>IF(P_21号様式!G15= "","",IF(VALUE(FIXED(P_21号様式!G15,0,TRUE))&lt;&gt;P_21号様式!G15,RIGHT(FIXED(P_21号様式!G15,3,FALSE),4),""))</f>
        <v/>
      </c>
      <c r="J23" s="30" t="str">
        <f>IF(P_21号様式!H15&lt;&gt; "",TEXT(INT(P_21号様式!H15),"#,##0"),"")</f>
        <v/>
      </c>
      <c r="K23" s="31" t="str">
        <f>IF(P_21号様式!H15= "","",IF(VALUE(FIXED(P_21号様式!H15,0,TRUE))&lt;&gt;P_21号様式!H15,RIGHT(FIXED(P_21号様式!H15,3,FALSE),4),""))</f>
        <v/>
      </c>
      <c r="L23" s="30" t="str">
        <f>IF(P_21号様式!I15&lt;&gt; "",TEXT(INT(P_21号様式!I15),"#,##0"),"")</f>
        <v/>
      </c>
      <c r="M23" s="31" t="str">
        <f>IF(P_21号様式!I15= "","",IF(VALUE(FIXED(P_21号様式!I15,0,TRUE))&lt;&gt;P_21号様式!I15,RIGHT(FIXED(P_21号様式!I15,3,FALSE),4),""))</f>
        <v/>
      </c>
      <c r="N23" s="30" t="str">
        <f>IF(P_21号様式!J15&lt;&gt; "",TEXT(INT(P_21号様式!J15),"#,##0"),"")</f>
        <v/>
      </c>
      <c r="O23" s="31" t="str">
        <f>IF(P_21号様式!J15= "","",IF(VALUE(FIXED(P_21号様式!J15,0,TRUE))&lt;&gt;P_21号様式!J15,RIGHT(FIXED(P_21号様式!J15,3,FALSE),4),""))</f>
        <v/>
      </c>
      <c r="P23" s="30" t="str">
        <f>IF(P_21号様式!K15&lt;&gt; "",TEXT(INT(P_21号様式!K15),"#,##0"),"")</f>
        <v/>
      </c>
      <c r="Q23" s="31" t="str">
        <f>IF(P_21号様式!K15= "","",IF(VALUE(FIXED(P_21号様式!K15,0,TRUE))&lt;&gt;P_21号様式!K15,RIGHT(FIXED(P_21号様式!K15,3,FALSE),4),""))</f>
        <v/>
      </c>
      <c r="R23" s="30" t="str">
        <f>IF(P_21号様式!L15&lt;&gt; "",TEXT(INT(P_21号様式!L15),"#,##0"),"")</f>
        <v/>
      </c>
      <c r="S23" s="31" t="str">
        <f>IF(P_21号様式!L15= "","",IF(VALUE(FIXED(P_21号様式!L15,0,TRUE))&lt;&gt;P_21号様式!L15,RIGHT(FIXED(P_21号様式!L15,3,FALSE),4),""))</f>
        <v/>
      </c>
      <c r="T23" s="44" t="str">
        <f>IF(P_21号様式!M15="","",P_21号様式!M15)</f>
        <v/>
      </c>
      <c r="U23" s="45"/>
      <c r="V23" s="46" t="str">
        <f>IF(P_21号様式!N15="","",P_21号様式!N15)</f>
        <v/>
      </c>
      <c r="W23" s="47"/>
    </row>
    <row r="24" spans="1:23" s="13" customFormat="1" ht="12.75" customHeight="1" x14ac:dyDescent="0.15">
      <c r="A24" s="63" t="str">
        <f>IF(P_21号様式!C16="","",P_21号様式!C16)</f>
        <v>曽於市</v>
      </c>
      <c r="B24" s="63"/>
      <c r="C24" s="11" t="str">
        <f>IF(P_21号様式!D16="","",P_21号様式!D16)</f>
        <v/>
      </c>
      <c r="D24" s="30" t="str">
        <f>IF(P_21号様式!E16&lt;&gt; "",TEXT(INT(P_21号様式!E16),"#,##0"),"")</f>
        <v/>
      </c>
      <c r="E24" s="31" t="str">
        <f>IF(P_21号様式!E16= "","",IF(VALUE(FIXED(P_21号様式!E16,0,TRUE))&lt;&gt;P_21号様式!E16,RIGHT(FIXED(P_21号様式!E16,3,FALSE),4),""))</f>
        <v/>
      </c>
      <c r="F24" s="30" t="str">
        <f>IF(P_21号様式!F16&lt;&gt; "",TEXT(INT(P_21号様式!F16),"#,##0"),"")</f>
        <v/>
      </c>
      <c r="G24" s="31" t="str">
        <f>IF(P_21号様式!F16= "","",IF(VALUE(FIXED(P_21号様式!F16,0,TRUE))&lt;&gt;P_21号様式!F16,RIGHT(FIXED(P_21号様式!F16,3,FALSE),4),""))</f>
        <v/>
      </c>
      <c r="H24" s="30" t="str">
        <f>IF(P_21号様式!G16&lt;&gt; "",TEXT(INT(P_21号様式!G16),"#,##0"),"")</f>
        <v/>
      </c>
      <c r="I24" s="31" t="str">
        <f>IF(P_21号様式!G16= "","",IF(VALUE(FIXED(P_21号様式!G16,0,TRUE))&lt;&gt;P_21号様式!G16,RIGHT(FIXED(P_21号様式!G16,3,FALSE),4),""))</f>
        <v/>
      </c>
      <c r="J24" s="30" t="str">
        <f>IF(P_21号様式!H16&lt;&gt; "",TEXT(INT(P_21号様式!H16),"#,##0"),"")</f>
        <v/>
      </c>
      <c r="K24" s="31" t="str">
        <f>IF(P_21号様式!H16= "","",IF(VALUE(FIXED(P_21号様式!H16,0,TRUE))&lt;&gt;P_21号様式!H16,RIGHT(FIXED(P_21号様式!H16,3,FALSE),4),""))</f>
        <v/>
      </c>
      <c r="L24" s="30" t="str">
        <f>IF(P_21号様式!I16&lt;&gt; "",TEXT(INT(P_21号様式!I16),"#,##0"),"")</f>
        <v/>
      </c>
      <c r="M24" s="31" t="str">
        <f>IF(P_21号様式!I16= "","",IF(VALUE(FIXED(P_21号様式!I16,0,TRUE))&lt;&gt;P_21号様式!I16,RIGHT(FIXED(P_21号様式!I16,3,FALSE),4),""))</f>
        <v/>
      </c>
      <c r="N24" s="30" t="str">
        <f>IF(P_21号様式!J16&lt;&gt; "",TEXT(INT(P_21号様式!J16),"#,##0"),"")</f>
        <v/>
      </c>
      <c r="O24" s="31" t="str">
        <f>IF(P_21号様式!J16= "","",IF(VALUE(FIXED(P_21号様式!J16,0,TRUE))&lt;&gt;P_21号様式!J16,RIGHT(FIXED(P_21号様式!J16,3,FALSE),4),""))</f>
        <v/>
      </c>
      <c r="P24" s="30" t="str">
        <f>IF(P_21号様式!K16&lt;&gt; "",TEXT(INT(P_21号様式!K16),"#,##0"),"")</f>
        <v/>
      </c>
      <c r="Q24" s="31" t="str">
        <f>IF(P_21号様式!K16= "","",IF(VALUE(FIXED(P_21号様式!K16,0,TRUE))&lt;&gt;P_21号様式!K16,RIGHT(FIXED(P_21号様式!K16,3,FALSE),4),""))</f>
        <v/>
      </c>
      <c r="R24" s="30" t="str">
        <f>IF(P_21号様式!L16&lt;&gt; "",TEXT(INT(P_21号様式!L16),"#,##0"),"")</f>
        <v/>
      </c>
      <c r="S24" s="31" t="str">
        <f>IF(P_21号様式!L16= "","",IF(VALUE(FIXED(P_21号様式!L16,0,TRUE))&lt;&gt;P_21号様式!L16,RIGHT(FIXED(P_21号様式!L16,3,FALSE),4),""))</f>
        <v/>
      </c>
      <c r="T24" s="44" t="str">
        <f>IF(P_21号様式!M16="","",P_21号様式!M16)</f>
        <v/>
      </c>
      <c r="U24" s="45"/>
      <c r="V24" s="46" t="str">
        <f>IF(P_21号様式!N16="","",P_21号様式!N16)</f>
        <v/>
      </c>
      <c r="W24" s="47"/>
    </row>
    <row r="25" spans="1:23" s="13" customFormat="1" ht="12.75" customHeight="1" x14ac:dyDescent="0.15">
      <c r="A25" s="63" t="str">
        <f>IF(P_21号様式!C17="","",P_21号様式!C17)</f>
        <v>霧島市</v>
      </c>
      <c r="B25" s="63"/>
      <c r="C25" s="11" t="str">
        <f>IF(P_21号様式!D17="","",P_21号様式!D17)</f>
        <v/>
      </c>
      <c r="D25" s="30" t="str">
        <f>IF(P_21号様式!E17&lt;&gt; "",TEXT(INT(P_21号様式!E17),"#,##0"),"")</f>
        <v/>
      </c>
      <c r="E25" s="31" t="str">
        <f>IF(P_21号様式!E17= "","",IF(VALUE(FIXED(P_21号様式!E17,0,TRUE))&lt;&gt;P_21号様式!E17,RIGHT(FIXED(P_21号様式!E17,3,FALSE),4),""))</f>
        <v/>
      </c>
      <c r="F25" s="30" t="str">
        <f>IF(P_21号様式!F17&lt;&gt; "",TEXT(INT(P_21号様式!F17),"#,##0"),"")</f>
        <v/>
      </c>
      <c r="G25" s="31" t="str">
        <f>IF(P_21号様式!F17= "","",IF(VALUE(FIXED(P_21号様式!F17,0,TRUE))&lt;&gt;P_21号様式!F17,RIGHT(FIXED(P_21号様式!F17,3,FALSE),4),""))</f>
        <v/>
      </c>
      <c r="H25" s="30" t="str">
        <f>IF(P_21号様式!G17&lt;&gt; "",TEXT(INT(P_21号様式!G17),"#,##0"),"")</f>
        <v/>
      </c>
      <c r="I25" s="31" t="str">
        <f>IF(P_21号様式!G17= "","",IF(VALUE(FIXED(P_21号様式!G17,0,TRUE))&lt;&gt;P_21号様式!G17,RIGHT(FIXED(P_21号様式!G17,3,FALSE),4),""))</f>
        <v/>
      </c>
      <c r="J25" s="30" t="str">
        <f>IF(P_21号様式!H17&lt;&gt; "",TEXT(INT(P_21号様式!H17),"#,##0"),"")</f>
        <v/>
      </c>
      <c r="K25" s="31" t="str">
        <f>IF(P_21号様式!H17= "","",IF(VALUE(FIXED(P_21号様式!H17,0,TRUE))&lt;&gt;P_21号様式!H17,RIGHT(FIXED(P_21号様式!H17,3,FALSE),4),""))</f>
        <v/>
      </c>
      <c r="L25" s="30" t="str">
        <f>IF(P_21号様式!I17&lt;&gt; "",TEXT(INT(P_21号様式!I17),"#,##0"),"")</f>
        <v/>
      </c>
      <c r="M25" s="31" t="str">
        <f>IF(P_21号様式!I17= "","",IF(VALUE(FIXED(P_21号様式!I17,0,TRUE))&lt;&gt;P_21号様式!I17,RIGHT(FIXED(P_21号様式!I17,3,FALSE),4),""))</f>
        <v/>
      </c>
      <c r="N25" s="30" t="str">
        <f>IF(P_21号様式!J17&lt;&gt; "",TEXT(INT(P_21号様式!J17),"#,##0"),"")</f>
        <v/>
      </c>
      <c r="O25" s="31" t="str">
        <f>IF(P_21号様式!J17= "","",IF(VALUE(FIXED(P_21号様式!J17,0,TRUE))&lt;&gt;P_21号様式!J17,RIGHT(FIXED(P_21号様式!J17,3,FALSE),4),""))</f>
        <v/>
      </c>
      <c r="P25" s="30" t="str">
        <f>IF(P_21号様式!K17&lt;&gt; "",TEXT(INT(P_21号様式!K17),"#,##0"),"")</f>
        <v/>
      </c>
      <c r="Q25" s="31" t="str">
        <f>IF(P_21号様式!K17= "","",IF(VALUE(FIXED(P_21号様式!K17,0,TRUE))&lt;&gt;P_21号様式!K17,RIGHT(FIXED(P_21号様式!K17,3,FALSE),4),""))</f>
        <v/>
      </c>
      <c r="R25" s="30" t="str">
        <f>IF(P_21号様式!L17&lt;&gt; "",TEXT(INT(P_21号様式!L17),"#,##0"),"")</f>
        <v/>
      </c>
      <c r="S25" s="31" t="str">
        <f>IF(P_21号様式!L17= "","",IF(VALUE(FIXED(P_21号様式!L17,0,TRUE))&lt;&gt;P_21号様式!L17,RIGHT(FIXED(P_21号様式!L17,3,FALSE),4),""))</f>
        <v/>
      </c>
      <c r="T25" s="44" t="str">
        <f>IF(P_21号様式!M17="","",P_21号様式!M17)</f>
        <v/>
      </c>
      <c r="U25" s="45"/>
      <c r="V25" s="46" t="str">
        <f>IF(P_21号様式!N17="","",P_21号様式!N17)</f>
        <v/>
      </c>
      <c r="W25" s="47"/>
    </row>
    <row r="26" spans="1:23" s="13" customFormat="1" ht="12.75" customHeight="1" x14ac:dyDescent="0.15">
      <c r="A26" s="63" t="str">
        <f>IF(P_21号様式!C18="","",P_21号様式!C18)</f>
        <v>いちき串木野市</v>
      </c>
      <c r="B26" s="63"/>
      <c r="C26" s="11" t="str">
        <f>IF(P_21号様式!D18="","",P_21号様式!D18)</f>
        <v/>
      </c>
      <c r="D26" s="30" t="str">
        <f>IF(P_21号様式!E18&lt;&gt; "",TEXT(INT(P_21号様式!E18),"#,##0"),"")</f>
        <v/>
      </c>
      <c r="E26" s="31" t="str">
        <f>IF(P_21号様式!E18= "","",IF(VALUE(FIXED(P_21号様式!E18,0,TRUE))&lt;&gt;P_21号様式!E18,RIGHT(FIXED(P_21号様式!E18,3,FALSE),4),""))</f>
        <v/>
      </c>
      <c r="F26" s="30" t="str">
        <f>IF(P_21号様式!F18&lt;&gt; "",TEXT(INT(P_21号様式!F18),"#,##0"),"")</f>
        <v/>
      </c>
      <c r="G26" s="31" t="str">
        <f>IF(P_21号様式!F18= "","",IF(VALUE(FIXED(P_21号様式!F18,0,TRUE))&lt;&gt;P_21号様式!F18,RIGHT(FIXED(P_21号様式!F18,3,FALSE),4),""))</f>
        <v/>
      </c>
      <c r="H26" s="30" t="str">
        <f>IF(P_21号様式!G18&lt;&gt; "",TEXT(INT(P_21号様式!G18),"#,##0"),"")</f>
        <v/>
      </c>
      <c r="I26" s="31" t="str">
        <f>IF(P_21号様式!G18= "","",IF(VALUE(FIXED(P_21号様式!G18,0,TRUE))&lt;&gt;P_21号様式!G18,RIGHT(FIXED(P_21号様式!G18,3,FALSE),4),""))</f>
        <v/>
      </c>
      <c r="J26" s="30" t="str">
        <f>IF(P_21号様式!H18&lt;&gt; "",TEXT(INT(P_21号様式!H18),"#,##0"),"")</f>
        <v/>
      </c>
      <c r="K26" s="31" t="str">
        <f>IF(P_21号様式!H18= "","",IF(VALUE(FIXED(P_21号様式!H18,0,TRUE))&lt;&gt;P_21号様式!H18,RIGHT(FIXED(P_21号様式!H18,3,FALSE),4),""))</f>
        <v/>
      </c>
      <c r="L26" s="30" t="str">
        <f>IF(P_21号様式!I18&lt;&gt; "",TEXT(INT(P_21号様式!I18),"#,##0"),"")</f>
        <v/>
      </c>
      <c r="M26" s="31" t="str">
        <f>IF(P_21号様式!I18= "","",IF(VALUE(FIXED(P_21号様式!I18,0,TRUE))&lt;&gt;P_21号様式!I18,RIGHT(FIXED(P_21号様式!I18,3,FALSE),4),""))</f>
        <v/>
      </c>
      <c r="N26" s="30" t="str">
        <f>IF(P_21号様式!J18&lt;&gt; "",TEXT(INT(P_21号様式!J18),"#,##0"),"")</f>
        <v/>
      </c>
      <c r="O26" s="31" t="str">
        <f>IF(P_21号様式!J18= "","",IF(VALUE(FIXED(P_21号様式!J18,0,TRUE))&lt;&gt;P_21号様式!J18,RIGHT(FIXED(P_21号様式!J18,3,FALSE),4),""))</f>
        <v/>
      </c>
      <c r="P26" s="30" t="str">
        <f>IF(P_21号様式!K18&lt;&gt; "",TEXT(INT(P_21号様式!K18),"#,##0"),"")</f>
        <v/>
      </c>
      <c r="Q26" s="31" t="str">
        <f>IF(P_21号様式!K18= "","",IF(VALUE(FIXED(P_21号様式!K18,0,TRUE))&lt;&gt;P_21号様式!K18,RIGHT(FIXED(P_21号様式!K18,3,FALSE),4),""))</f>
        <v/>
      </c>
      <c r="R26" s="30" t="str">
        <f>IF(P_21号様式!L18&lt;&gt; "",TEXT(INT(P_21号様式!L18),"#,##0"),"")</f>
        <v/>
      </c>
      <c r="S26" s="31" t="str">
        <f>IF(P_21号様式!L18= "","",IF(VALUE(FIXED(P_21号様式!L18,0,TRUE))&lt;&gt;P_21号様式!L18,RIGHT(FIXED(P_21号様式!L18,3,FALSE),4),""))</f>
        <v/>
      </c>
      <c r="T26" s="44" t="str">
        <f>IF(P_21号様式!M18="","",P_21号様式!M18)</f>
        <v/>
      </c>
      <c r="U26" s="45"/>
      <c r="V26" s="46" t="str">
        <f>IF(P_21号様式!N18="","",P_21号様式!N18)</f>
        <v/>
      </c>
      <c r="W26" s="47"/>
    </row>
    <row r="27" spans="1:23" s="13" customFormat="1" ht="12.75" customHeight="1" x14ac:dyDescent="0.15">
      <c r="A27" s="63" t="str">
        <f>IF(P_21号様式!C19="","",P_21号様式!C19)</f>
        <v>南さつま市</v>
      </c>
      <c r="B27" s="63"/>
      <c r="C27" s="11" t="str">
        <f>IF(P_21号様式!D19="","",P_21号様式!D19)</f>
        <v/>
      </c>
      <c r="D27" s="30" t="str">
        <f>IF(P_21号様式!E19&lt;&gt; "",TEXT(INT(P_21号様式!E19),"#,##0"),"")</f>
        <v/>
      </c>
      <c r="E27" s="31" t="str">
        <f>IF(P_21号様式!E19= "","",IF(VALUE(FIXED(P_21号様式!E19,0,TRUE))&lt;&gt;P_21号様式!E19,RIGHT(FIXED(P_21号様式!E19,3,FALSE),4),""))</f>
        <v/>
      </c>
      <c r="F27" s="30" t="str">
        <f>IF(P_21号様式!F19&lt;&gt; "",TEXT(INT(P_21号様式!F19),"#,##0"),"")</f>
        <v/>
      </c>
      <c r="G27" s="31" t="str">
        <f>IF(P_21号様式!F19= "","",IF(VALUE(FIXED(P_21号様式!F19,0,TRUE))&lt;&gt;P_21号様式!F19,RIGHT(FIXED(P_21号様式!F19,3,FALSE),4),""))</f>
        <v/>
      </c>
      <c r="H27" s="30" t="str">
        <f>IF(P_21号様式!G19&lt;&gt; "",TEXT(INT(P_21号様式!G19),"#,##0"),"")</f>
        <v/>
      </c>
      <c r="I27" s="31" t="str">
        <f>IF(P_21号様式!G19= "","",IF(VALUE(FIXED(P_21号様式!G19,0,TRUE))&lt;&gt;P_21号様式!G19,RIGHT(FIXED(P_21号様式!G19,3,FALSE),4),""))</f>
        <v/>
      </c>
      <c r="J27" s="30" t="str">
        <f>IF(P_21号様式!H19&lt;&gt; "",TEXT(INT(P_21号様式!H19),"#,##0"),"")</f>
        <v/>
      </c>
      <c r="K27" s="31" t="str">
        <f>IF(P_21号様式!H19= "","",IF(VALUE(FIXED(P_21号様式!H19,0,TRUE))&lt;&gt;P_21号様式!H19,RIGHT(FIXED(P_21号様式!H19,3,FALSE),4),""))</f>
        <v/>
      </c>
      <c r="L27" s="30" t="str">
        <f>IF(P_21号様式!I19&lt;&gt; "",TEXT(INT(P_21号様式!I19),"#,##0"),"")</f>
        <v/>
      </c>
      <c r="M27" s="31" t="str">
        <f>IF(P_21号様式!I19= "","",IF(VALUE(FIXED(P_21号様式!I19,0,TRUE))&lt;&gt;P_21号様式!I19,RIGHT(FIXED(P_21号様式!I19,3,FALSE),4),""))</f>
        <v/>
      </c>
      <c r="N27" s="30" t="str">
        <f>IF(P_21号様式!J19&lt;&gt; "",TEXT(INT(P_21号様式!J19),"#,##0"),"")</f>
        <v/>
      </c>
      <c r="O27" s="31" t="str">
        <f>IF(P_21号様式!J19= "","",IF(VALUE(FIXED(P_21号様式!J19,0,TRUE))&lt;&gt;P_21号様式!J19,RIGHT(FIXED(P_21号様式!J19,3,FALSE),4),""))</f>
        <v/>
      </c>
      <c r="P27" s="30" t="str">
        <f>IF(P_21号様式!K19&lt;&gt; "",TEXT(INT(P_21号様式!K19),"#,##0"),"")</f>
        <v/>
      </c>
      <c r="Q27" s="31" t="str">
        <f>IF(P_21号様式!K19= "","",IF(VALUE(FIXED(P_21号様式!K19,0,TRUE))&lt;&gt;P_21号様式!K19,RIGHT(FIXED(P_21号様式!K19,3,FALSE),4),""))</f>
        <v/>
      </c>
      <c r="R27" s="30" t="str">
        <f>IF(P_21号様式!L19&lt;&gt; "",TEXT(INT(P_21号様式!L19),"#,##0"),"")</f>
        <v/>
      </c>
      <c r="S27" s="31" t="str">
        <f>IF(P_21号様式!L19= "","",IF(VALUE(FIXED(P_21号様式!L19,0,TRUE))&lt;&gt;P_21号様式!L19,RIGHT(FIXED(P_21号様式!L19,3,FALSE),4),""))</f>
        <v/>
      </c>
      <c r="T27" s="44" t="str">
        <f>IF(P_21号様式!M19="","",P_21号様式!M19)</f>
        <v/>
      </c>
      <c r="U27" s="45"/>
      <c r="V27" s="46" t="str">
        <f>IF(P_21号様式!N19="","",P_21号様式!N19)</f>
        <v/>
      </c>
      <c r="W27" s="47"/>
    </row>
    <row r="28" spans="1:23" s="13" customFormat="1" ht="12.75" customHeight="1" x14ac:dyDescent="0.15">
      <c r="A28" s="63" t="str">
        <f>IF(P_21号様式!C20="","",P_21号様式!C20)</f>
        <v>志布志市</v>
      </c>
      <c r="B28" s="63"/>
      <c r="C28" s="11" t="str">
        <f>IF(P_21号様式!D20="","",P_21号様式!D20)</f>
        <v/>
      </c>
      <c r="D28" s="30" t="str">
        <f>IF(P_21号様式!E20&lt;&gt; "",TEXT(INT(P_21号様式!E20),"#,##0"),"")</f>
        <v/>
      </c>
      <c r="E28" s="31" t="str">
        <f>IF(P_21号様式!E20= "","",IF(VALUE(FIXED(P_21号様式!E20,0,TRUE))&lt;&gt;P_21号様式!E20,RIGHT(FIXED(P_21号様式!E20,3,FALSE),4),""))</f>
        <v/>
      </c>
      <c r="F28" s="30" t="str">
        <f>IF(P_21号様式!F20&lt;&gt; "",TEXT(INT(P_21号様式!F20),"#,##0"),"")</f>
        <v/>
      </c>
      <c r="G28" s="31" t="str">
        <f>IF(P_21号様式!F20= "","",IF(VALUE(FIXED(P_21号様式!F20,0,TRUE))&lt;&gt;P_21号様式!F20,RIGHT(FIXED(P_21号様式!F20,3,FALSE),4),""))</f>
        <v/>
      </c>
      <c r="H28" s="30" t="str">
        <f>IF(P_21号様式!G20&lt;&gt; "",TEXT(INT(P_21号様式!G20),"#,##0"),"")</f>
        <v/>
      </c>
      <c r="I28" s="31" t="str">
        <f>IF(P_21号様式!G20= "","",IF(VALUE(FIXED(P_21号様式!G20,0,TRUE))&lt;&gt;P_21号様式!G20,RIGHT(FIXED(P_21号様式!G20,3,FALSE),4),""))</f>
        <v/>
      </c>
      <c r="J28" s="30" t="str">
        <f>IF(P_21号様式!H20&lt;&gt; "",TEXT(INT(P_21号様式!H20),"#,##0"),"")</f>
        <v/>
      </c>
      <c r="K28" s="31" t="str">
        <f>IF(P_21号様式!H20= "","",IF(VALUE(FIXED(P_21号様式!H20,0,TRUE))&lt;&gt;P_21号様式!H20,RIGHT(FIXED(P_21号様式!H20,3,FALSE),4),""))</f>
        <v/>
      </c>
      <c r="L28" s="30" t="str">
        <f>IF(P_21号様式!I20&lt;&gt; "",TEXT(INT(P_21号様式!I20),"#,##0"),"")</f>
        <v/>
      </c>
      <c r="M28" s="31" t="str">
        <f>IF(P_21号様式!I20= "","",IF(VALUE(FIXED(P_21号様式!I20,0,TRUE))&lt;&gt;P_21号様式!I20,RIGHT(FIXED(P_21号様式!I20,3,FALSE),4),""))</f>
        <v/>
      </c>
      <c r="N28" s="30" t="str">
        <f>IF(P_21号様式!J20&lt;&gt; "",TEXT(INT(P_21号様式!J20),"#,##0"),"")</f>
        <v/>
      </c>
      <c r="O28" s="31" t="str">
        <f>IF(P_21号様式!J20= "","",IF(VALUE(FIXED(P_21号様式!J20,0,TRUE))&lt;&gt;P_21号様式!J20,RIGHT(FIXED(P_21号様式!J20,3,FALSE),4),""))</f>
        <v/>
      </c>
      <c r="P28" s="30" t="str">
        <f>IF(P_21号様式!K20&lt;&gt; "",TEXT(INT(P_21号様式!K20),"#,##0"),"")</f>
        <v/>
      </c>
      <c r="Q28" s="31" t="str">
        <f>IF(P_21号様式!K20= "","",IF(VALUE(FIXED(P_21号様式!K20,0,TRUE))&lt;&gt;P_21号様式!K20,RIGHT(FIXED(P_21号様式!K20,3,FALSE),4),""))</f>
        <v/>
      </c>
      <c r="R28" s="30" t="str">
        <f>IF(P_21号様式!L20&lt;&gt; "",TEXT(INT(P_21号様式!L20),"#,##0"),"")</f>
        <v/>
      </c>
      <c r="S28" s="31" t="str">
        <f>IF(P_21号様式!L20= "","",IF(VALUE(FIXED(P_21号様式!L20,0,TRUE))&lt;&gt;P_21号様式!L20,RIGHT(FIXED(P_21号様式!L20,3,FALSE),4),""))</f>
        <v/>
      </c>
      <c r="T28" s="44" t="str">
        <f>IF(P_21号様式!M20="","",P_21号様式!M20)</f>
        <v/>
      </c>
      <c r="U28" s="45"/>
      <c r="V28" s="46" t="str">
        <f>IF(P_21号様式!N20="","",P_21号様式!N20)</f>
        <v/>
      </c>
      <c r="W28" s="47"/>
    </row>
    <row r="29" spans="1:23" s="13" customFormat="1" ht="12.75" customHeight="1" x14ac:dyDescent="0.15">
      <c r="A29" s="63" t="str">
        <f>IF(P_21号様式!C21="","",P_21号様式!C21)</f>
        <v>奄美市</v>
      </c>
      <c r="B29" s="63"/>
      <c r="C29" s="11" t="str">
        <f>IF(P_21号様式!D21="","",P_21号様式!D21)</f>
        <v/>
      </c>
      <c r="D29" s="30" t="str">
        <f>IF(P_21号様式!E21&lt;&gt; "",TEXT(INT(P_21号様式!E21),"#,##0"),"")</f>
        <v/>
      </c>
      <c r="E29" s="31" t="str">
        <f>IF(P_21号様式!E21= "","",IF(VALUE(FIXED(P_21号様式!E21,0,TRUE))&lt;&gt;P_21号様式!E21,RIGHT(FIXED(P_21号様式!E21,3,FALSE),4),""))</f>
        <v/>
      </c>
      <c r="F29" s="30" t="str">
        <f>IF(P_21号様式!F21&lt;&gt; "",TEXT(INT(P_21号様式!F21),"#,##0"),"")</f>
        <v/>
      </c>
      <c r="G29" s="31" t="str">
        <f>IF(P_21号様式!F21= "","",IF(VALUE(FIXED(P_21号様式!F21,0,TRUE))&lt;&gt;P_21号様式!F21,RIGHT(FIXED(P_21号様式!F21,3,FALSE),4),""))</f>
        <v/>
      </c>
      <c r="H29" s="30" t="str">
        <f>IF(P_21号様式!G21&lt;&gt; "",TEXT(INT(P_21号様式!G21),"#,##0"),"")</f>
        <v/>
      </c>
      <c r="I29" s="31" t="str">
        <f>IF(P_21号様式!G21= "","",IF(VALUE(FIXED(P_21号様式!G21,0,TRUE))&lt;&gt;P_21号様式!G21,RIGHT(FIXED(P_21号様式!G21,3,FALSE),4),""))</f>
        <v/>
      </c>
      <c r="J29" s="30" t="str">
        <f>IF(P_21号様式!H21&lt;&gt; "",TEXT(INT(P_21号様式!H21),"#,##0"),"")</f>
        <v/>
      </c>
      <c r="K29" s="31" t="str">
        <f>IF(P_21号様式!H21= "","",IF(VALUE(FIXED(P_21号様式!H21,0,TRUE))&lt;&gt;P_21号様式!H21,RIGHT(FIXED(P_21号様式!H21,3,FALSE),4),""))</f>
        <v/>
      </c>
      <c r="L29" s="30" t="str">
        <f>IF(P_21号様式!I21&lt;&gt; "",TEXT(INT(P_21号様式!I21),"#,##0"),"")</f>
        <v/>
      </c>
      <c r="M29" s="31" t="str">
        <f>IF(P_21号様式!I21= "","",IF(VALUE(FIXED(P_21号様式!I21,0,TRUE))&lt;&gt;P_21号様式!I21,RIGHT(FIXED(P_21号様式!I21,3,FALSE),4),""))</f>
        <v/>
      </c>
      <c r="N29" s="30" t="str">
        <f>IF(P_21号様式!J21&lt;&gt; "",TEXT(INT(P_21号様式!J21),"#,##0"),"")</f>
        <v/>
      </c>
      <c r="O29" s="31" t="str">
        <f>IF(P_21号様式!J21= "","",IF(VALUE(FIXED(P_21号様式!J21,0,TRUE))&lt;&gt;P_21号様式!J21,RIGHT(FIXED(P_21号様式!J21,3,FALSE),4),""))</f>
        <v/>
      </c>
      <c r="P29" s="30" t="str">
        <f>IF(P_21号様式!K21&lt;&gt; "",TEXT(INT(P_21号様式!K21),"#,##0"),"")</f>
        <v/>
      </c>
      <c r="Q29" s="31" t="str">
        <f>IF(P_21号様式!K21= "","",IF(VALUE(FIXED(P_21号様式!K21,0,TRUE))&lt;&gt;P_21号様式!K21,RIGHT(FIXED(P_21号様式!K21,3,FALSE),4),""))</f>
        <v/>
      </c>
      <c r="R29" s="30" t="str">
        <f>IF(P_21号様式!L21&lt;&gt; "",TEXT(INT(P_21号様式!L21),"#,##0"),"")</f>
        <v/>
      </c>
      <c r="S29" s="31" t="str">
        <f>IF(P_21号様式!L21= "","",IF(VALUE(FIXED(P_21号様式!L21,0,TRUE))&lt;&gt;P_21号様式!L21,RIGHT(FIXED(P_21号様式!L21,3,FALSE),4),""))</f>
        <v/>
      </c>
      <c r="T29" s="44" t="str">
        <f>IF(P_21号様式!M21="","",P_21号様式!M21)</f>
        <v/>
      </c>
      <c r="U29" s="45"/>
      <c r="V29" s="46" t="str">
        <f>IF(P_21号様式!N21="","",P_21号様式!N21)</f>
        <v/>
      </c>
      <c r="W29" s="47"/>
    </row>
    <row r="30" spans="1:23" s="13" customFormat="1" ht="12.75" customHeight="1" x14ac:dyDescent="0.15">
      <c r="A30" s="63" t="str">
        <f>IF(P_21号様式!C22="","",P_21号様式!C22)</f>
        <v>南九州市</v>
      </c>
      <c r="B30" s="63"/>
      <c r="C30" s="11">
        <f>IF(P_21号様式!D22="","",P_21号様式!D22)</f>
        <v>100</v>
      </c>
      <c r="D30" s="30" t="str">
        <f>IF(P_21号様式!E22&lt;&gt; "",TEXT(INT(P_21号様式!E22),"#,##0"),"")</f>
        <v>14,347</v>
      </c>
      <c r="E30" s="31" t="str">
        <f>IF(P_21号様式!E22= "","",IF(VALUE(FIXED(P_21号様式!E22,0,TRUE))&lt;&gt;P_21号様式!E22,RIGHT(FIXED(P_21号様式!E22,3,FALSE),4),""))</f>
        <v>.999</v>
      </c>
      <c r="F30" s="30" t="str">
        <f>IF(P_21号様式!F22&lt;&gt; "",TEXT(INT(P_21号様式!F22),"#,##0"),"")</f>
        <v>0</v>
      </c>
      <c r="G30" s="31" t="str">
        <f>IF(P_21号様式!F22= "","",IF(VALUE(FIXED(P_21号様式!F22,0,TRUE))&lt;&gt;P_21号様式!F22,RIGHT(FIXED(P_21号様式!F22,3,FALSE),4),""))</f>
        <v>.001</v>
      </c>
      <c r="H30" s="30" t="str">
        <f>IF(P_21号様式!G22&lt;&gt; "",TEXT(INT(P_21号様式!G22),"#,##0"),"")</f>
        <v>0</v>
      </c>
      <c r="I30" s="31" t="str">
        <f>IF(P_21号様式!G22= "","",IF(VALUE(FIXED(P_21号様式!G22,0,TRUE))&lt;&gt;P_21号様式!G22,RIGHT(FIXED(P_21号様式!G22,3,FALSE),4),""))</f>
        <v/>
      </c>
      <c r="J30" s="30" t="str">
        <f>IF(P_21号様式!H22&lt;&gt; "",TEXT(INT(P_21号様式!H22),"#,##0"),"")</f>
        <v>14,348</v>
      </c>
      <c r="K30" s="31" t="str">
        <f>IF(P_21号様式!H22= "","",IF(VALUE(FIXED(P_21号様式!H22,0,TRUE))&lt;&gt;P_21号様式!H22,RIGHT(FIXED(P_21号様式!H22,3,FALSE),4),""))</f>
        <v/>
      </c>
      <c r="L30" s="30" t="str">
        <f>IF(P_21号様式!I22&lt;&gt; "",TEXT(INT(P_21号様式!I22),"#,##0"),"")</f>
        <v>584</v>
      </c>
      <c r="M30" s="31" t="str">
        <f>IF(P_21号様式!I22= "","",IF(VALUE(FIXED(P_21号様式!I22,0,TRUE))&lt;&gt;P_21号様式!I22,RIGHT(FIXED(P_21号様式!I22,3,FALSE),4),""))</f>
        <v/>
      </c>
      <c r="N30" s="30" t="str">
        <f>IF(P_21号様式!J22&lt;&gt; "",TEXT(INT(P_21号様式!J22),"#,##0"),"")</f>
        <v>14,932</v>
      </c>
      <c r="O30" s="31" t="str">
        <f>IF(P_21号様式!J22= "","",IF(VALUE(FIXED(P_21号様式!J22,0,TRUE))&lt;&gt;P_21号様式!J22,RIGHT(FIXED(P_21号様式!J22,3,FALSE),4),""))</f>
        <v/>
      </c>
      <c r="P30" s="30" t="str">
        <f>IF(P_21号様式!K22&lt;&gt; "",TEXT(INT(P_21号様式!K22),"#,##0"),"")</f>
        <v>0</v>
      </c>
      <c r="Q30" s="31" t="str">
        <f>IF(P_21号様式!K22= "","",IF(VALUE(FIXED(P_21号様式!K22,0,TRUE))&lt;&gt;P_21号様式!K22,RIGHT(FIXED(P_21号様式!K22,3,FALSE),4),""))</f>
        <v/>
      </c>
      <c r="R30" s="30" t="str">
        <f>IF(P_21号様式!L22&lt;&gt; "",TEXT(INT(P_21号様式!L22),"#,##0"),"")</f>
        <v>14,932</v>
      </c>
      <c r="S30" s="31" t="str">
        <f>IF(P_21号様式!L22= "","",IF(VALUE(FIXED(P_21号様式!L22,0,TRUE))&lt;&gt;P_21号様式!L22,RIGHT(FIXED(P_21号様式!L22,3,FALSE),4),""))</f>
        <v/>
      </c>
      <c r="T30" s="44">
        <f>IF(P_21号様式!M22="","",P_21号様式!M22)</f>
        <v>3.9110634878114099</v>
      </c>
      <c r="U30" s="45"/>
      <c r="V30" s="46">
        <f>IF(P_21号様式!N22="","",P_21号様式!N22)</f>
        <v>0.88888888888888895</v>
      </c>
      <c r="W30" s="47"/>
    </row>
    <row r="31" spans="1:23" s="13" customFormat="1" ht="12.75" customHeight="1" x14ac:dyDescent="0.15">
      <c r="A31" s="63" t="str">
        <f>IF(P_21号様式!C23="","",P_21号様式!C23)</f>
        <v>伊佐市</v>
      </c>
      <c r="B31" s="63"/>
      <c r="C31" s="11" t="str">
        <f>IF(P_21号様式!D23="","",P_21号様式!D23)</f>
        <v/>
      </c>
      <c r="D31" s="30" t="str">
        <f>IF(P_21号様式!E23&lt;&gt; "",TEXT(INT(P_21号様式!E23),"#,##0"),"")</f>
        <v/>
      </c>
      <c r="E31" s="31" t="str">
        <f>IF(P_21号様式!E23= "","",IF(VALUE(FIXED(P_21号様式!E23,0,TRUE))&lt;&gt;P_21号様式!E23,RIGHT(FIXED(P_21号様式!E23,3,FALSE),4),""))</f>
        <v/>
      </c>
      <c r="F31" s="30" t="str">
        <f>IF(P_21号様式!F23&lt;&gt; "",TEXT(INT(P_21号様式!F23),"#,##0"),"")</f>
        <v/>
      </c>
      <c r="G31" s="31" t="str">
        <f>IF(P_21号様式!F23= "","",IF(VALUE(FIXED(P_21号様式!F23,0,TRUE))&lt;&gt;P_21号様式!F23,RIGHT(FIXED(P_21号様式!F23,3,FALSE),4),""))</f>
        <v/>
      </c>
      <c r="H31" s="30" t="str">
        <f>IF(P_21号様式!G23&lt;&gt; "",TEXT(INT(P_21号様式!G23),"#,##0"),"")</f>
        <v/>
      </c>
      <c r="I31" s="31" t="str">
        <f>IF(P_21号様式!G23= "","",IF(VALUE(FIXED(P_21号様式!G23,0,TRUE))&lt;&gt;P_21号様式!G23,RIGHT(FIXED(P_21号様式!G23,3,FALSE),4),""))</f>
        <v/>
      </c>
      <c r="J31" s="30" t="str">
        <f>IF(P_21号様式!H23&lt;&gt; "",TEXT(INT(P_21号様式!H23),"#,##0"),"")</f>
        <v/>
      </c>
      <c r="K31" s="31" t="str">
        <f>IF(P_21号様式!H23= "","",IF(VALUE(FIXED(P_21号様式!H23,0,TRUE))&lt;&gt;P_21号様式!H23,RIGHT(FIXED(P_21号様式!H23,3,FALSE),4),""))</f>
        <v/>
      </c>
      <c r="L31" s="30" t="str">
        <f>IF(P_21号様式!I23&lt;&gt; "",TEXT(INT(P_21号様式!I23),"#,##0"),"")</f>
        <v/>
      </c>
      <c r="M31" s="31" t="str">
        <f>IF(P_21号様式!I23= "","",IF(VALUE(FIXED(P_21号様式!I23,0,TRUE))&lt;&gt;P_21号様式!I23,RIGHT(FIXED(P_21号様式!I23,3,FALSE),4),""))</f>
        <v/>
      </c>
      <c r="N31" s="30" t="str">
        <f>IF(P_21号様式!J23&lt;&gt; "",TEXT(INT(P_21号様式!J23),"#,##0"),"")</f>
        <v/>
      </c>
      <c r="O31" s="31" t="str">
        <f>IF(P_21号様式!J23= "","",IF(VALUE(FIXED(P_21号様式!J23,0,TRUE))&lt;&gt;P_21号様式!J23,RIGHT(FIXED(P_21号様式!J23,3,FALSE),4),""))</f>
        <v/>
      </c>
      <c r="P31" s="30" t="str">
        <f>IF(P_21号様式!K23&lt;&gt; "",TEXT(INT(P_21号様式!K23),"#,##0"),"")</f>
        <v/>
      </c>
      <c r="Q31" s="31" t="str">
        <f>IF(P_21号様式!K23= "","",IF(VALUE(FIXED(P_21号様式!K23,0,TRUE))&lt;&gt;P_21号様式!K23,RIGHT(FIXED(P_21号様式!K23,3,FALSE),4),""))</f>
        <v/>
      </c>
      <c r="R31" s="30" t="str">
        <f>IF(P_21号様式!L23&lt;&gt; "",TEXT(INT(P_21号様式!L23),"#,##0"),"")</f>
        <v/>
      </c>
      <c r="S31" s="31" t="str">
        <f>IF(P_21号様式!L23= "","",IF(VALUE(FIXED(P_21号様式!L23,0,TRUE))&lt;&gt;P_21号様式!L23,RIGHT(FIXED(P_21号様式!L23,3,FALSE),4),""))</f>
        <v/>
      </c>
      <c r="T31" s="44" t="str">
        <f>IF(P_21号様式!M23="","",P_21号様式!M23)</f>
        <v/>
      </c>
      <c r="U31" s="45"/>
      <c r="V31" s="46" t="str">
        <f>IF(P_21号様式!N23="","",P_21号様式!N23)</f>
        <v/>
      </c>
      <c r="W31" s="47"/>
    </row>
    <row r="32" spans="1:23" s="13" customFormat="1" ht="12.75" customHeight="1" x14ac:dyDescent="0.15">
      <c r="A32" s="63" t="str">
        <f>IF(P_21号様式!C24="","",P_21号様式!C24)</f>
        <v>姶良市</v>
      </c>
      <c r="B32" s="63"/>
      <c r="C32" s="11" t="str">
        <f>IF(P_21号様式!D24="","",P_21号様式!D24)</f>
        <v/>
      </c>
      <c r="D32" s="30" t="str">
        <f>IF(P_21号様式!E24&lt;&gt; "",TEXT(INT(P_21号様式!E24),"#,##0"),"")</f>
        <v/>
      </c>
      <c r="E32" s="31" t="str">
        <f>IF(P_21号様式!E24= "","",IF(VALUE(FIXED(P_21号様式!E24,0,TRUE))&lt;&gt;P_21号様式!E24,RIGHT(FIXED(P_21号様式!E24,3,FALSE),4),""))</f>
        <v/>
      </c>
      <c r="F32" s="30" t="str">
        <f>IF(P_21号様式!F24&lt;&gt; "",TEXT(INT(P_21号様式!F24),"#,##0"),"")</f>
        <v/>
      </c>
      <c r="G32" s="31" t="str">
        <f>IF(P_21号様式!F24= "","",IF(VALUE(FIXED(P_21号様式!F24,0,TRUE))&lt;&gt;P_21号様式!F24,RIGHT(FIXED(P_21号様式!F24,3,FALSE),4),""))</f>
        <v/>
      </c>
      <c r="H32" s="30" t="str">
        <f>IF(P_21号様式!G24&lt;&gt; "",TEXT(INT(P_21号様式!G24),"#,##0"),"")</f>
        <v/>
      </c>
      <c r="I32" s="31" t="str">
        <f>IF(P_21号様式!G24= "","",IF(VALUE(FIXED(P_21号様式!G24,0,TRUE))&lt;&gt;P_21号様式!G24,RIGHT(FIXED(P_21号様式!G24,3,FALSE),4),""))</f>
        <v/>
      </c>
      <c r="J32" s="30" t="str">
        <f>IF(P_21号様式!H24&lt;&gt; "",TEXT(INT(P_21号様式!H24),"#,##0"),"")</f>
        <v/>
      </c>
      <c r="K32" s="31" t="str">
        <f>IF(P_21号様式!H24= "","",IF(VALUE(FIXED(P_21号様式!H24,0,TRUE))&lt;&gt;P_21号様式!H24,RIGHT(FIXED(P_21号様式!H24,3,FALSE),4),""))</f>
        <v/>
      </c>
      <c r="L32" s="30" t="str">
        <f>IF(P_21号様式!I24&lt;&gt; "",TEXT(INT(P_21号様式!I24),"#,##0"),"")</f>
        <v/>
      </c>
      <c r="M32" s="31" t="str">
        <f>IF(P_21号様式!I24= "","",IF(VALUE(FIXED(P_21号様式!I24,0,TRUE))&lt;&gt;P_21号様式!I24,RIGHT(FIXED(P_21号様式!I24,3,FALSE),4),""))</f>
        <v/>
      </c>
      <c r="N32" s="30" t="str">
        <f>IF(P_21号様式!J24&lt;&gt; "",TEXT(INT(P_21号様式!J24),"#,##0"),"")</f>
        <v/>
      </c>
      <c r="O32" s="31" t="str">
        <f>IF(P_21号様式!J24= "","",IF(VALUE(FIXED(P_21号様式!J24,0,TRUE))&lt;&gt;P_21号様式!J24,RIGHT(FIXED(P_21号様式!J24,3,FALSE),4),""))</f>
        <v/>
      </c>
      <c r="P32" s="30" t="str">
        <f>IF(P_21号様式!K24&lt;&gt; "",TEXT(INT(P_21号様式!K24),"#,##0"),"")</f>
        <v/>
      </c>
      <c r="Q32" s="31" t="str">
        <f>IF(P_21号様式!K24= "","",IF(VALUE(FIXED(P_21号様式!K24,0,TRUE))&lt;&gt;P_21号様式!K24,RIGHT(FIXED(P_21号様式!K24,3,FALSE),4),""))</f>
        <v/>
      </c>
      <c r="R32" s="30" t="str">
        <f>IF(P_21号様式!L24&lt;&gt; "",TEXT(INT(P_21号様式!L24),"#,##0"),"")</f>
        <v/>
      </c>
      <c r="S32" s="31" t="str">
        <f>IF(P_21号様式!L24= "","",IF(VALUE(FIXED(P_21号様式!L24,0,TRUE))&lt;&gt;P_21号様式!L24,RIGHT(FIXED(P_21号様式!L24,3,FALSE),4),""))</f>
        <v/>
      </c>
      <c r="T32" s="44" t="str">
        <f>IF(P_21号様式!M24="","",P_21号様式!M24)</f>
        <v/>
      </c>
      <c r="U32" s="45"/>
      <c r="V32" s="46" t="str">
        <f>IF(P_21号様式!N24="","",P_21号様式!N24)</f>
        <v/>
      </c>
      <c r="W32" s="47"/>
    </row>
    <row r="33" spans="1:23" s="13" customFormat="1" ht="12.75" customHeight="1" x14ac:dyDescent="0.15">
      <c r="A33" s="63" t="str">
        <f>IF(P_21号様式!C25="","",P_21号様式!C25)</f>
        <v>三島村</v>
      </c>
      <c r="B33" s="63"/>
      <c r="C33" s="11">
        <f>IF(P_21号様式!D25="","",P_21号様式!D25)</f>
        <v>100</v>
      </c>
      <c r="D33" s="30" t="str">
        <f>IF(P_21号様式!E25&lt;&gt; "",TEXT(INT(P_21号様式!E25),"#,##0"),"")</f>
        <v>197</v>
      </c>
      <c r="E33" s="31" t="str">
        <f>IF(P_21号様式!E25= "","",IF(VALUE(FIXED(P_21号様式!E25,0,TRUE))&lt;&gt;P_21号様式!E25,RIGHT(FIXED(P_21号様式!E25,3,FALSE),4),""))</f>
        <v/>
      </c>
      <c r="F33" s="30" t="str">
        <f>IF(P_21号様式!F25&lt;&gt; "",TEXT(INT(P_21号様式!F25),"#,##0"),"")</f>
        <v>0</v>
      </c>
      <c r="G33" s="31" t="str">
        <f>IF(P_21号様式!F25= "","",IF(VALUE(FIXED(P_21号様式!F25,0,TRUE))&lt;&gt;P_21号様式!F25,RIGHT(FIXED(P_21号様式!F25,3,FALSE),4),""))</f>
        <v/>
      </c>
      <c r="H33" s="30" t="str">
        <f>IF(P_21号様式!G25&lt;&gt; "",TEXT(INT(P_21号様式!G25),"#,##0"),"")</f>
        <v>0</v>
      </c>
      <c r="I33" s="31" t="str">
        <f>IF(P_21号様式!G25= "","",IF(VALUE(FIXED(P_21号様式!G25,0,TRUE))&lt;&gt;P_21号様式!G25,RIGHT(FIXED(P_21号様式!G25,3,FALSE),4),""))</f>
        <v/>
      </c>
      <c r="J33" s="30" t="str">
        <f>IF(P_21号様式!H25&lt;&gt; "",TEXT(INT(P_21号様式!H25),"#,##0"),"")</f>
        <v>197</v>
      </c>
      <c r="K33" s="31" t="str">
        <f>IF(P_21号様式!H25= "","",IF(VALUE(FIXED(P_21号様式!H25,0,TRUE))&lt;&gt;P_21号様式!H25,RIGHT(FIXED(P_21号様式!H25,3,FALSE),4),""))</f>
        <v/>
      </c>
      <c r="L33" s="30" t="str">
        <f>IF(P_21号様式!I25&lt;&gt; "",TEXT(INT(P_21号様式!I25),"#,##0"),"")</f>
        <v>12</v>
      </c>
      <c r="M33" s="31" t="str">
        <f>IF(P_21号様式!I25= "","",IF(VALUE(FIXED(P_21号様式!I25,0,TRUE))&lt;&gt;P_21号様式!I25,RIGHT(FIXED(P_21号様式!I25,3,FALSE),4),""))</f>
        <v/>
      </c>
      <c r="N33" s="30" t="str">
        <f>IF(P_21号様式!J25&lt;&gt; "",TEXT(INT(P_21号様式!J25),"#,##0"),"")</f>
        <v>209</v>
      </c>
      <c r="O33" s="31" t="str">
        <f>IF(P_21号様式!J25= "","",IF(VALUE(FIXED(P_21号様式!J25,0,TRUE))&lt;&gt;P_21号様式!J25,RIGHT(FIXED(P_21号様式!J25,3,FALSE),4),""))</f>
        <v/>
      </c>
      <c r="P33" s="30" t="str">
        <f>IF(P_21号様式!K25&lt;&gt; "",TEXT(INT(P_21号様式!K25),"#,##0"),"")</f>
        <v>0</v>
      </c>
      <c r="Q33" s="31" t="str">
        <f>IF(P_21号様式!K25= "","",IF(VALUE(FIXED(P_21号様式!K25,0,TRUE))&lt;&gt;P_21号様式!K25,RIGHT(FIXED(P_21号様式!K25,3,FALSE),4),""))</f>
        <v/>
      </c>
      <c r="R33" s="30" t="str">
        <f>IF(P_21号様式!L25&lt;&gt; "",TEXT(INT(P_21号様式!L25),"#,##0"),"")</f>
        <v>209</v>
      </c>
      <c r="S33" s="31" t="str">
        <f>IF(P_21号様式!L25= "","",IF(VALUE(FIXED(P_21号様式!L25,0,TRUE))&lt;&gt;P_21号様式!L25,RIGHT(FIXED(P_21号様式!L25,3,FALSE),4),""))</f>
        <v/>
      </c>
      <c r="T33" s="44">
        <f>IF(P_21号様式!M25="","",P_21号様式!M25)</f>
        <v>5.7416267942583703</v>
      </c>
      <c r="U33" s="45"/>
      <c r="V33" s="46">
        <f>IF(P_21号様式!N25="","",P_21号様式!N25)</f>
        <v>0.87152777777777801</v>
      </c>
      <c r="W33" s="47"/>
    </row>
    <row r="34" spans="1:23" s="13" customFormat="1" ht="12.75" customHeight="1" x14ac:dyDescent="0.15">
      <c r="A34" s="63" t="str">
        <f>IF(P_21号様式!C26="","",P_21号様式!C26)</f>
        <v>十島村</v>
      </c>
      <c r="B34" s="63"/>
      <c r="C34" s="11">
        <f>IF(P_21号様式!D26="","",P_21号様式!D26)</f>
        <v>100</v>
      </c>
      <c r="D34" s="30" t="str">
        <f>IF(P_21号様式!E26&lt;&gt; "",TEXT(INT(P_21号様式!E26),"#,##0"),"")</f>
        <v>398</v>
      </c>
      <c r="E34" s="31" t="str">
        <f>IF(P_21号様式!E26= "","",IF(VALUE(FIXED(P_21号様式!E26,0,TRUE))&lt;&gt;P_21号様式!E26,RIGHT(FIXED(P_21号様式!E26,3,FALSE),4),""))</f>
        <v>.999</v>
      </c>
      <c r="F34" s="30" t="str">
        <f>IF(P_21号様式!F26&lt;&gt; "",TEXT(INT(P_21号様式!F26),"#,##0"),"")</f>
        <v>0</v>
      </c>
      <c r="G34" s="31" t="str">
        <f>IF(P_21号様式!F26= "","",IF(VALUE(FIXED(P_21号様式!F26,0,TRUE))&lt;&gt;P_21号様式!F26,RIGHT(FIXED(P_21号様式!F26,3,FALSE),4),""))</f>
        <v>.001</v>
      </c>
      <c r="H34" s="30" t="str">
        <f>IF(P_21号様式!G26&lt;&gt; "",TEXT(INT(P_21号様式!G26),"#,##0"),"")</f>
        <v>0</v>
      </c>
      <c r="I34" s="31" t="str">
        <f>IF(P_21号様式!G26= "","",IF(VALUE(FIXED(P_21号様式!G26,0,TRUE))&lt;&gt;P_21号様式!G26,RIGHT(FIXED(P_21号様式!G26,3,FALSE),4),""))</f>
        <v/>
      </c>
      <c r="J34" s="30" t="str">
        <f>IF(P_21号様式!H26&lt;&gt; "",TEXT(INT(P_21号様式!H26),"#,##0"),"")</f>
        <v>399</v>
      </c>
      <c r="K34" s="31" t="str">
        <f>IF(P_21号様式!H26= "","",IF(VALUE(FIXED(P_21号様式!H26,0,TRUE))&lt;&gt;P_21号様式!H26,RIGHT(FIXED(P_21号様式!H26,3,FALSE),4),""))</f>
        <v/>
      </c>
      <c r="L34" s="30" t="str">
        <f>IF(P_21号様式!I26&lt;&gt; "",TEXT(INT(P_21号様式!I26),"#,##0"),"")</f>
        <v>13</v>
      </c>
      <c r="M34" s="31" t="str">
        <f>IF(P_21号様式!I26= "","",IF(VALUE(FIXED(P_21号様式!I26,0,TRUE))&lt;&gt;P_21号様式!I26,RIGHT(FIXED(P_21号様式!I26,3,FALSE),4),""))</f>
        <v/>
      </c>
      <c r="N34" s="30" t="str">
        <f>IF(P_21号様式!J26&lt;&gt; "",TEXT(INT(P_21号様式!J26),"#,##0"),"")</f>
        <v>412</v>
      </c>
      <c r="O34" s="31" t="str">
        <f>IF(P_21号様式!J26= "","",IF(VALUE(FIXED(P_21号様式!J26,0,TRUE))&lt;&gt;P_21号様式!J26,RIGHT(FIXED(P_21号様式!J26,3,FALSE),4),""))</f>
        <v/>
      </c>
      <c r="P34" s="30" t="str">
        <f>IF(P_21号様式!K26&lt;&gt; "",TEXT(INT(P_21号様式!K26),"#,##0"),"")</f>
        <v>0</v>
      </c>
      <c r="Q34" s="31" t="str">
        <f>IF(P_21号様式!K26= "","",IF(VALUE(FIXED(P_21号様式!K26,0,TRUE))&lt;&gt;P_21号様式!K26,RIGHT(FIXED(P_21号様式!K26,3,FALSE),4),""))</f>
        <v/>
      </c>
      <c r="R34" s="30" t="str">
        <f>IF(P_21号様式!L26&lt;&gt; "",TEXT(INT(P_21号様式!L26),"#,##0"),"")</f>
        <v>412</v>
      </c>
      <c r="S34" s="31" t="str">
        <f>IF(P_21号様式!L26= "","",IF(VALUE(FIXED(P_21号様式!L26,0,TRUE))&lt;&gt;P_21号様式!L26,RIGHT(FIXED(P_21号様式!L26,3,FALSE),4),""))</f>
        <v/>
      </c>
      <c r="T34" s="44">
        <f>IF(P_21号様式!M26="","",P_21号様式!M26)</f>
        <v>3.15533980582524</v>
      </c>
      <c r="U34" s="45"/>
      <c r="V34" s="46">
        <f>IF(P_21号様式!N26="","",P_21号様式!N26)</f>
        <v>0.88749999999999996</v>
      </c>
      <c r="W34" s="47"/>
    </row>
    <row r="35" spans="1:23" s="13" customFormat="1" ht="12.75" customHeight="1" x14ac:dyDescent="0.15">
      <c r="A35" s="63" t="str">
        <f>IF(P_21号様式!C27="","",P_21号様式!C27)</f>
        <v>＊（鹿児島郡）計</v>
      </c>
      <c r="B35" s="63"/>
      <c r="C35" s="11">
        <f>IF(P_21号様式!D27="","",P_21号様式!D27)</f>
        <v>100</v>
      </c>
      <c r="D35" s="30" t="str">
        <f>IF(P_21号様式!E27&lt;&gt; "",TEXT(INT(P_21号様式!E27),"#,##0"),"")</f>
        <v>595</v>
      </c>
      <c r="E35" s="31" t="str">
        <f>IF(P_21号様式!E27= "","",IF(VALUE(FIXED(P_21号様式!E27,0,TRUE))&lt;&gt;P_21号様式!E27,RIGHT(FIXED(P_21号様式!E27,3,FALSE),4),""))</f>
        <v>.999</v>
      </c>
      <c r="F35" s="30" t="str">
        <f>IF(P_21号様式!F27&lt;&gt; "",TEXT(INT(P_21号様式!F27),"#,##0"),"")</f>
        <v>0</v>
      </c>
      <c r="G35" s="31" t="str">
        <f>IF(P_21号様式!F27= "","",IF(VALUE(FIXED(P_21号様式!F27,0,TRUE))&lt;&gt;P_21号様式!F27,RIGHT(FIXED(P_21号様式!F27,3,FALSE),4),""))</f>
        <v>.001</v>
      </c>
      <c r="H35" s="30" t="str">
        <f>IF(P_21号様式!G27&lt;&gt; "",TEXT(INT(P_21号様式!G27),"#,##0"),"")</f>
        <v>0</v>
      </c>
      <c r="I35" s="31" t="str">
        <f>IF(P_21号様式!G27= "","",IF(VALUE(FIXED(P_21号様式!G27,0,TRUE))&lt;&gt;P_21号様式!G27,RIGHT(FIXED(P_21号様式!G27,3,FALSE),4),""))</f>
        <v/>
      </c>
      <c r="J35" s="30" t="str">
        <f>IF(P_21号様式!H27&lt;&gt; "",TEXT(INT(P_21号様式!H27),"#,##0"),"")</f>
        <v>596</v>
      </c>
      <c r="K35" s="31" t="str">
        <f>IF(P_21号様式!H27= "","",IF(VALUE(FIXED(P_21号様式!H27,0,TRUE))&lt;&gt;P_21号様式!H27,RIGHT(FIXED(P_21号様式!H27,3,FALSE),4),""))</f>
        <v/>
      </c>
      <c r="L35" s="30" t="str">
        <f>IF(P_21号様式!I27&lt;&gt; "",TEXT(INT(P_21号様式!I27),"#,##0"),"")</f>
        <v>25</v>
      </c>
      <c r="M35" s="31" t="str">
        <f>IF(P_21号様式!I27= "","",IF(VALUE(FIXED(P_21号様式!I27,0,TRUE))&lt;&gt;P_21号様式!I27,RIGHT(FIXED(P_21号様式!I27,3,FALSE),4),""))</f>
        <v/>
      </c>
      <c r="N35" s="30" t="str">
        <f>IF(P_21号様式!J27&lt;&gt; "",TEXT(INT(P_21号様式!J27),"#,##0"),"")</f>
        <v>621</v>
      </c>
      <c r="O35" s="31" t="str">
        <f>IF(P_21号様式!J27= "","",IF(VALUE(FIXED(P_21号様式!J27,0,TRUE))&lt;&gt;P_21号様式!J27,RIGHT(FIXED(P_21号様式!J27,3,FALSE),4),""))</f>
        <v/>
      </c>
      <c r="P35" s="30" t="str">
        <f>IF(P_21号様式!K27&lt;&gt; "",TEXT(INT(P_21号様式!K27),"#,##0"),"")</f>
        <v>0</v>
      </c>
      <c r="Q35" s="31" t="str">
        <f>IF(P_21号様式!K27= "","",IF(VALUE(FIXED(P_21号様式!K27,0,TRUE))&lt;&gt;P_21号様式!K27,RIGHT(FIXED(P_21号様式!K27,3,FALSE),4),""))</f>
        <v/>
      </c>
      <c r="R35" s="30" t="str">
        <f>IF(P_21号様式!L27&lt;&gt; "",TEXT(INT(P_21号様式!L27),"#,##0"),"")</f>
        <v>621</v>
      </c>
      <c r="S35" s="31" t="str">
        <f>IF(P_21号様式!L27= "","",IF(VALUE(FIXED(P_21号様式!L27,0,TRUE))&lt;&gt;P_21号様式!L27,RIGHT(FIXED(P_21号様式!L27,3,FALSE),4),""))</f>
        <v/>
      </c>
      <c r="T35" s="44">
        <f>IF(P_21号様式!M27="","",P_21号様式!M27)</f>
        <v>4.0257648953301102</v>
      </c>
      <c r="U35" s="45"/>
      <c r="V35" s="46">
        <f>IF(P_21号様式!N27="","",P_21号様式!N27)</f>
        <v>0.88749999999999996</v>
      </c>
      <c r="W35" s="47"/>
    </row>
    <row r="36" spans="1:23" s="13" customFormat="1" ht="12.75" customHeight="1" x14ac:dyDescent="0.15">
      <c r="A36" s="63" t="str">
        <f>IF(P_21号様式!C28="","",P_21号様式!C28)</f>
        <v>さつま町</v>
      </c>
      <c r="B36" s="63"/>
      <c r="C36" s="11" t="str">
        <f>IF(P_21号様式!D28="","",P_21号様式!D28)</f>
        <v/>
      </c>
      <c r="D36" s="30" t="str">
        <f>IF(P_21号様式!E28&lt;&gt; "",TEXT(INT(P_21号様式!E28),"#,##0"),"")</f>
        <v/>
      </c>
      <c r="E36" s="31" t="str">
        <f>IF(P_21号様式!E28= "","",IF(VALUE(FIXED(P_21号様式!E28,0,TRUE))&lt;&gt;P_21号様式!E28,RIGHT(FIXED(P_21号様式!E28,3,FALSE),4),""))</f>
        <v/>
      </c>
      <c r="F36" s="30" t="str">
        <f>IF(P_21号様式!F28&lt;&gt; "",TEXT(INT(P_21号様式!F28),"#,##0"),"")</f>
        <v/>
      </c>
      <c r="G36" s="31" t="str">
        <f>IF(P_21号様式!F28= "","",IF(VALUE(FIXED(P_21号様式!F28,0,TRUE))&lt;&gt;P_21号様式!F28,RIGHT(FIXED(P_21号様式!F28,3,FALSE),4),""))</f>
        <v/>
      </c>
      <c r="H36" s="30" t="str">
        <f>IF(P_21号様式!G28&lt;&gt; "",TEXT(INT(P_21号様式!G28),"#,##0"),"")</f>
        <v/>
      </c>
      <c r="I36" s="31" t="str">
        <f>IF(P_21号様式!G28= "","",IF(VALUE(FIXED(P_21号様式!G28,0,TRUE))&lt;&gt;P_21号様式!G28,RIGHT(FIXED(P_21号様式!G28,3,FALSE),4),""))</f>
        <v/>
      </c>
      <c r="J36" s="30" t="str">
        <f>IF(P_21号様式!H28&lt;&gt; "",TEXT(INT(P_21号様式!H28),"#,##0"),"")</f>
        <v/>
      </c>
      <c r="K36" s="31" t="str">
        <f>IF(P_21号様式!H28= "","",IF(VALUE(FIXED(P_21号様式!H28,0,TRUE))&lt;&gt;P_21号様式!H28,RIGHT(FIXED(P_21号様式!H28,3,FALSE),4),""))</f>
        <v/>
      </c>
      <c r="L36" s="30" t="str">
        <f>IF(P_21号様式!I28&lt;&gt; "",TEXT(INT(P_21号様式!I28),"#,##0"),"")</f>
        <v/>
      </c>
      <c r="M36" s="31" t="str">
        <f>IF(P_21号様式!I28= "","",IF(VALUE(FIXED(P_21号様式!I28,0,TRUE))&lt;&gt;P_21号様式!I28,RIGHT(FIXED(P_21号様式!I28,3,FALSE),4),""))</f>
        <v/>
      </c>
      <c r="N36" s="30" t="str">
        <f>IF(P_21号様式!J28&lt;&gt; "",TEXT(INT(P_21号様式!J28),"#,##0"),"")</f>
        <v/>
      </c>
      <c r="O36" s="31" t="str">
        <f>IF(P_21号様式!J28= "","",IF(VALUE(FIXED(P_21号様式!J28,0,TRUE))&lt;&gt;P_21号様式!J28,RIGHT(FIXED(P_21号様式!J28,3,FALSE),4),""))</f>
        <v/>
      </c>
      <c r="P36" s="30" t="str">
        <f>IF(P_21号様式!K28&lt;&gt; "",TEXT(INT(P_21号様式!K28),"#,##0"),"")</f>
        <v/>
      </c>
      <c r="Q36" s="31" t="str">
        <f>IF(P_21号様式!K28= "","",IF(VALUE(FIXED(P_21号様式!K28,0,TRUE))&lt;&gt;P_21号様式!K28,RIGHT(FIXED(P_21号様式!K28,3,FALSE),4),""))</f>
        <v/>
      </c>
      <c r="R36" s="30" t="str">
        <f>IF(P_21号様式!L28&lt;&gt; "",TEXT(INT(P_21号様式!L28),"#,##0"),"")</f>
        <v/>
      </c>
      <c r="S36" s="31" t="str">
        <f>IF(P_21号様式!L28= "","",IF(VALUE(FIXED(P_21号様式!L28,0,TRUE))&lt;&gt;P_21号様式!L28,RIGHT(FIXED(P_21号様式!L28,3,FALSE),4),""))</f>
        <v/>
      </c>
      <c r="T36" s="44" t="str">
        <f>IF(P_21号様式!M28="","",P_21号様式!M28)</f>
        <v/>
      </c>
      <c r="U36" s="45"/>
      <c r="V36" s="46" t="str">
        <f>IF(P_21号様式!N28="","",P_21号様式!N28)</f>
        <v/>
      </c>
      <c r="W36" s="47"/>
    </row>
    <row r="37" spans="1:23" s="13" customFormat="1" ht="12.75" customHeight="1" x14ac:dyDescent="0.15">
      <c r="A37" s="63" t="str">
        <f>IF(P_21号様式!C29="","",P_21号様式!C29)</f>
        <v>＊（薩摩郡）計</v>
      </c>
      <c r="B37" s="63"/>
      <c r="C37" s="11">
        <f>IF(P_21号様式!D29="","",P_21号様式!D29)</f>
        <v>0</v>
      </c>
      <c r="D37" s="30" t="str">
        <f>IF(P_21号様式!E29&lt;&gt; "",TEXT(INT(P_21号様式!E29),"#,##0"),"")</f>
        <v>0</v>
      </c>
      <c r="E37" s="31" t="str">
        <f>IF(P_21号様式!E29= "","",IF(VALUE(FIXED(P_21号様式!E29,0,TRUE))&lt;&gt;P_21号様式!E29,RIGHT(FIXED(P_21号様式!E29,3,FALSE),4),""))</f>
        <v/>
      </c>
      <c r="F37" s="30" t="str">
        <f>IF(P_21号様式!F29&lt;&gt; "",TEXT(INT(P_21号様式!F29),"#,##0"),"")</f>
        <v/>
      </c>
      <c r="G37" s="31" t="str">
        <f>IF(P_21号様式!F29= "","",IF(VALUE(FIXED(P_21号様式!F29,0,TRUE))&lt;&gt;P_21号様式!F29,RIGHT(FIXED(P_21号様式!F29,3,FALSE),4),""))</f>
        <v/>
      </c>
      <c r="H37" s="30" t="str">
        <f>IF(P_21号様式!G29&lt;&gt; "",TEXT(INT(P_21号様式!G29),"#,##0"),"")</f>
        <v/>
      </c>
      <c r="I37" s="31" t="str">
        <f>IF(P_21号様式!G29= "","",IF(VALUE(FIXED(P_21号様式!G29,0,TRUE))&lt;&gt;P_21号様式!G29,RIGHT(FIXED(P_21号様式!G29,3,FALSE),4),""))</f>
        <v/>
      </c>
      <c r="J37" s="30" t="str">
        <f>IF(P_21号様式!H29&lt;&gt; "",TEXT(INT(P_21号様式!H29),"#,##0"),"")</f>
        <v/>
      </c>
      <c r="K37" s="31" t="str">
        <f>IF(P_21号様式!H29= "","",IF(VALUE(FIXED(P_21号様式!H29,0,TRUE))&lt;&gt;P_21号様式!H29,RIGHT(FIXED(P_21号様式!H29,3,FALSE),4),""))</f>
        <v/>
      </c>
      <c r="L37" s="30" t="str">
        <f>IF(P_21号様式!I29&lt;&gt; "",TEXT(INT(P_21号様式!I29),"#,##0"),"")</f>
        <v/>
      </c>
      <c r="M37" s="31" t="str">
        <f>IF(P_21号様式!I29= "","",IF(VALUE(FIXED(P_21号様式!I29,0,TRUE))&lt;&gt;P_21号様式!I29,RIGHT(FIXED(P_21号様式!I29,3,FALSE),4),""))</f>
        <v/>
      </c>
      <c r="N37" s="30" t="str">
        <f>IF(P_21号様式!J29&lt;&gt; "",TEXT(INT(P_21号様式!J29),"#,##0"),"")</f>
        <v/>
      </c>
      <c r="O37" s="31" t="str">
        <f>IF(P_21号様式!J29= "","",IF(VALUE(FIXED(P_21号様式!J29,0,TRUE))&lt;&gt;P_21号様式!J29,RIGHT(FIXED(P_21号様式!J29,3,FALSE),4),""))</f>
        <v/>
      </c>
      <c r="P37" s="30" t="str">
        <f>IF(P_21号様式!K29&lt;&gt; "",TEXT(INT(P_21号様式!K29),"#,##0"),"")</f>
        <v/>
      </c>
      <c r="Q37" s="31" t="str">
        <f>IF(P_21号様式!K29= "","",IF(VALUE(FIXED(P_21号様式!K29,0,TRUE))&lt;&gt;P_21号様式!K29,RIGHT(FIXED(P_21号様式!K29,3,FALSE),4),""))</f>
        <v/>
      </c>
      <c r="R37" s="30" t="str">
        <f>IF(P_21号様式!L29&lt;&gt; "",TEXT(INT(P_21号様式!L29),"#,##0"),"")</f>
        <v/>
      </c>
      <c r="S37" s="31" t="str">
        <f>IF(P_21号様式!L29= "","",IF(VALUE(FIXED(P_21号様式!L29,0,TRUE))&lt;&gt;P_21号様式!L29,RIGHT(FIXED(P_21号様式!L29,3,FALSE),4),""))</f>
        <v/>
      </c>
      <c r="T37" s="44" t="str">
        <f>IF(P_21号様式!M29="","",P_21号様式!M29)</f>
        <v/>
      </c>
      <c r="U37" s="45"/>
      <c r="V37" s="46" t="str">
        <f>IF(P_21号様式!N29="","",P_21号様式!N29)</f>
        <v/>
      </c>
      <c r="W37" s="47"/>
    </row>
    <row r="38" spans="1:23" s="13" customFormat="1" ht="12.75" customHeight="1" x14ac:dyDescent="0.15">
      <c r="A38" s="63" t="str">
        <f>IF(P_21号様式!C30="","",P_21号様式!C30)</f>
        <v>長島町</v>
      </c>
      <c r="B38" s="63"/>
      <c r="C38" s="11" t="str">
        <f>IF(P_21号様式!D30="","",P_21号様式!D30)</f>
        <v/>
      </c>
      <c r="D38" s="30" t="str">
        <f>IF(P_21号様式!E30&lt;&gt; "",TEXT(INT(P_21号様式!E30),"#,##0"),"")</f>
        <v/>
      </c>
      <c r="E38" s="31" t="str">
        <f>IF(P_21号様式!E30= "","",IF(VALUE(FIXED(P_21号様式!E30,0,TRUE))&lt;&gt;P_21号様式!E30,RIGHT(FIXED(P_21号様式!E30,3,FALSE),4),""))</f>
        <v/>
      </c>
      <c r="F38" s="30" t="str">
        <f>IF(P_21号様式!F30&lt;&gt; "",TEXT(INT(P_21号様式!F30),"#,##0"),"")</f>
        <v/>
      </c>
      <c r="G38" s="31" t="str">
        <f>IF(P_21号様式!F30= "","",IF(VALUE(FIXED(P_21号様式!F30,0,TRUE))&lt;&gt;P_21号様式!F30,RIGHT(FIXED(P_21号様式!F30,3,FALSE),4),""))</f>
        <v/>
      </c>
      <c r="H38" s="30" t="str">
        <f>IF(P_21号様式!G30&lt;&gt; "",TEXT(INT(P_21号様式!G30),"#,##0"),"")</f>
        <v/>
      </c>
      <c r="I38" s="31" t="str">
        <f>IF(P_21号様式!G30= "","",IF(VALUE(FIXED(P_21号様式!G30,0,TRUE))&lt;&gt;P_21号様式!G30,RIGHT(FIXED(P_21号様式!G30,3,FALSE),4),""))</f>
        <v/>
      </c>
      <c r="J38" s="30" t="str">
        <f>IF(P_21号様式!H30&lt;&gt; "",TEXT(INT(P_21号様式!H30),"#,##0"),"")</f>
        <v/>
      </c>
      <c r="K38" s="31" t="str">
        <f>IF(P_21号様式!H30= "","",IF(VALUE(FIXED(P_21号様式!H30,0,TRUE))&lt;&gt;P_21号様式!H30,RIGHT(FIXED(P_21号様式!H30,3,FALSE),4),""))</f>
        <v/>
      </c>
      <c r="L38" s="30" t="str">
        <f>IF(P_21号様式!I30&lt;&gt; "",TEXT(INT(P_21号様式!I30),"#,##0"),"")</f>
        <v/>
      </c>
      <c r="M38" s="31" t="str">
        <f>IF(P_21号様式!I30= "","",IF(VALUE(FIXED(P_21号様式!I30,0,TRUE))&lt;&gt;P_21号様式!I30,RIGHT(FIXED(P_21号様式!I30,3,FALSE),4),""))</f>
        <v/>
      </c>
      <c r="N38" s="30" t="str">
        <f>IF(P_21号様式!J30&lt;&gt; "",TEXT(INT(P_21号様式!J30),"#,##0"),"")</f>
        <v/>
      </c>
      <c r="O38" s="31" t="str">
        <f>IF(P_21号様式!J30= "","",IF(VALUE(FIXED(P_21号様式!J30,0,TRUE))&lt;&gt;P_21号様式!J30,RIGHT(FIXED(P_21号様式!J30,3,FALSE),4),""))</f>
        <v/>
      </c>
      <c r="P38" s="30" t="str">
        <f>IF(P_21号様式!K30&lt;&gt; "",TEXT(INT(P_21号様式!K30),"#,##0"),"")</f>
        <v/>
      </c>
      <c r="Q38" s="31" t="str">
        <f>IF(P_21号様式!K30= "","",IF(VALUE(FIXED(P_21号様式!K30,0,TRUE))&lt;&gt;P_21号様式!K30,RIGHT(FIXED(P_21号様式!K30,3,FALSE),4),""))</f>
        <v/>
      </c>
      <c r="R38" s="30" t="str">
        <f>IF(P_21号様式!L30&lt;&gt; "",TEXT(INT(P_21号様式!L30),"#,##0"),"")</f>
        <v/>
      </c>
      <c r="S38" s="31" t="str">
        <f>IF(P_21号様式!L30= "","",IF(VALUE(FIXED(P_21号様式!L30,0,TRUE))&lt;&gt;P_21号様式!L30,RIGHT(FIXED(P_21号様式!L30,3,FALSE),4),""))</f>
        <v/>
      </c>
      <c r="T38" s="44" t="str">
        <f>IF(P_21号様式!M30="","",P_21号様式!M30)</f>
        <v/>
      </c>
      <c r="U38" s="45"/>
      <c r="V38" s="46" t="str">
        <f>IF(P_21号様式!N30="","",P_21号様式!N30)</f>
        <v/>
      </c>
      <c r="W38" s="47"/>
    </row>
    <row r="39" spans="1:23" s="13" customFormat="1" ht="12.75" customHeight="1" x14ac:dyDescent="0.15">
      <c r="A39" s="63" t="str">
        <f>IF(P_21号様式!C31="","",P_21号様式!C31)</f>
        <v>＊（出水郡）計</v>
      </c>
      <c r="B39" s="63"/>
      <c r="C39" s="11">
        <f>IF(P_21号様式!D31="","",P_21号様式!D31)</f>
        <v>0</v>
      </c>
      <c r="D39" s="30" t="str">
        <f>IF(P_21号様式!E31&lt;&gt; "",TEXT(INT(P_21号様式!E31),"#,##0"),"")</f>
        <v>0</v>
      </c>
      <c r="E39" s="31" t="str">
        <f>IF(P_21号様式!E31= "","",IF(VALUE(FIXED(P_21号様式!E31,0,TRUE))&lt;&gt;P_21号様式!E31,RIGHT(FIXED(P_21号様式!E31,3,FALSE),4),""))</f>
        <v/>
      </c>
      <c r="F39" s="30" t="str">
        <f>IF(P_21号様式!F31&lt;&gt; "",TEXT(INT(P_21号様式!F31),"#,##0"),"")</f>
        <v/>
      </c>
      <c r="G39" s="31" t="str">
        <f>IF(P_21号様式!F31= "","",IF(VALUE(FIXED(P_21号様式!F31,0,TRUE))&lt;&gt;P_21号様式!F31,RIGHT(FIXED(P_21号様式!F31,3,FALSE),4),""))</f>
        <v/>
      </c>
      <c r="H39" s="30" t="str">
        <f>IF(P_21号様式!G31&lt;&gt; "",TEXT(INT(P_21号様式!G31),"#,##0"),"")</f>
        <v/>
      </c>
      <c r="I39" s="31" t="str">
        <f>IF(P_21号様式!G31= "","",IF(VALUE(FIXED(P_21号様式!G31,0,TRUE))&lt;&gt;P_21号様式!G31,RIGHT(FIXED(P_21号様式!G31,3,FALSE),4),""))</f>
        <v/>
      </c>
      <c r="J39" s="30" t="str">
        <f>IF(P_21号様式!H31&lt;&gt; "",TEXT(INT(P_21号様式!H31),"#,##0"),"")</f>
        <v/>
      </c>
      <c r="K39" s="31" t="str">
        <f>IF(P_21号様式!H31= "","",IF(VALUE(FIXED(P_21号様式!H31,0,TRUE))&lt;&gt;P_21号様式!H31,RIGHT(FIXED(P_21号様式!H31,3,FALSE),4),""))</f>
        <v/>
      </c>
      <c r="L39" s="30" t="str">
        <f>IF(P_21号様式!I31&lt;&gt; "",TEXT(INT(P_21号様式!I31),"#,##0"),"")</f>
        <v/>
      </c>
      <c r="M39" s="31" t="str">
        <f>IF(P_21号様式!I31= "","",IF(VALUE(FIXED(P_21号様式!I31,0,TRUE))&lt;&gt;P_21号様式!I31,RIGHT(FIXED(P_21号様式!I31,3,FALSE),4),""))</f>
        <v/>
      </c>
      <c r="N39" s="30" t="str">
        <f>IF(P_21号様式!J31&lt;&gt; "",TEXT(INT(P_21号様式!J31),"#,##0"),"")</f>
        <v/>
      </c>
      <c r="O39" s="31" t="str">
        <f>IF(P_21号様式!J31= "","",IF(VALUE(FIXED(P_21号様式!J31,0,TRUE))&lt;&gt;P_21号様式!J31,RIGHT(FIXED(P_21号様式!J31,3,FALSE),4),""))</f>
        <v/>
      </c>
      <c r="P39" s="30" t="str">
        <f>IF(P_21号様式!K31&lt;&gt; "",TEXT(INT(P_21号様式!K31),"#,##0"),"")</f>
        <v/>
      </c>
      <c r="Q39" s="31" t="str">
        <f>IF(P_21号様式!K31= "","",IF(VALUE(FIXED(P_21号様式!K31,0,TRUE))&lt;&gt;P_21号様式!K31,RIGHT(FIXED(P_21号様式!K31,3,FALSE),4),""))</f>
        <v/>
      </c>
      <c r="R39" s="30" t="str">
        <f>IF(P_21号様式!L31&lt;&gt; "",TEXT(INT(P_21号様式!L31),"#,##0"),"")</f>
        <v/>
      </c>
      <c r="S39" s="31" t="str">
        <f>IF(P_21号様式!L31= "","",IF(VALUE(FIXED(P_21号様式!L31,0,TRUE))&lt;&gt;P_21号様式!L31,RIGHT(FIXED(P_21号様式!L31,3,FALSE),4),""))</f>
        <v/>
      </c>
      <c r="T39" s="44" t="str">
        <f>IF(P_21号様式!M31="","",P_21号様式!M31)</f>
        <v/>
      </c>
      <c r="U39" s="45"/>
      <c r="V39" s="46" t="str">
        <f>IF(P_21号様式!N31="","",P_21号様式!N31)</f>
        <v/>
      </c>
      <c r="W39" s="47"/>
    </row>
    <row r="40" spans="1:23" s="13" customFormat="1" ht="12.75" customHeight="1" x14ac:dyDescent="0.15">
      <c r="A40" s="63" t="str">
        <f>IF(P_21号様式!C32="","",P_21号様式!C32)</f>
        <v>湧水町</v>
      </c>
      <c r="B40" s="63"/>
      <c r="C40" s="11">
        <f>IF(P_21号様式!D32="","",P_21号様式!D32)</f>
        <v>100</v>
      </c>
      <c r="D40" s="30" t="str">
        <f>IF(P_21号様式!E32&lt;&gt; "",TEXT(INT(P_21号様式!E32),"#,##0"),"")</f>
        <v>4,311</v>
      </c>
      <c r="E40" s="31" t="str">
        <f>IF(P_21号様式!E32= "","",IF(VALUE(FIXED(P_21号様式!E32,0,TRUE))&lt;&gt;P_21号様式!E32,RIGHT(FIXED(P_21号様式!E32,3,FALSE),4),""))</f>
        <v>.999</v>
      </c>
      <c r="F40" s="30" t="str">
        <f>IF(P_21号様式!F32&lt;&gt; "",TEXT(INT(P_21号様式!F32),"#,##0"),"")</f>
        <v>0</v>
      </c>
      <c r="G40" s="31" t="str">
        <f>IF(P_21号様式!F32= "","",IF(VALUE(FIXED(P_21号様式!F32,0,TRUE))&lt;&gt;P_21号様式!F32,RIGHT(FIXED(P_21号様式!F32,3,FALSE),4),""))</f>
        <v>.001</v>
      </c>
      <c r="H40" s="30" t="str">
        <f>IF(P_21号様式!G32&lt;&gt; "",TEXT(INT(P_21号様式!G32),"#,##0"),"")</f>
        <v>0</v>
      </c>
      <c r="I40" s="31" t="str">
        <f>IF(P_21号様式!G32= "","",IF(VALUE(FIXED(P_21号様式!G32,0,TRUE))&lt;&gt;P_21号様式!G32,RIGHT(FIXED(P_21号様式!G32,3,FALSE),4),""))</f>
        <v/>
      </c>
      <c r="J40" s="30" t="str">
        <f>IF(P_21号様式!H32&lt;&gt; "",TEXT(INT(P_21号様式!H32),"#,##0"),"")</f>
        <v>4,312</v>
      </c>
      <c r="K40" s="31" t="str">
        <f>IF(P_21号様式!H32= "","",IF(VALUE(FIXED(P_21号様式!H32,0,TRUE))&lt;&gt;P_21号様式!H32,RIGHT(FIXED(P_21号様式!H32,3,FALSE),4),""))</f>
        <v/>
      </c>
      <c r="L40" s="30" t="str">
        <f>IF(P_21号様式!I32&lt;&gt; "",TEXT(INT(P_21号様式!I32),"#,##0"),"")</f>
        <v>91</v>
      </c>
      <c r="M40" s="31" t="str">
        <f>IF(P_21号様式!I32= "","",IF(VALUE(FIXED(P_21号様式!I32,0,TRUE))&lt;&gt;P_21号様式!I32,RIGHT(FIXED(P_21号様式!I32,3,FALSE),4),""))</f>
        <v/>
      </c>
      <c r="N40" s="30" t="str">
        <f>IF(P_21号様式!J32&lt;&gt; "",TEXT(INT(P_21号様式!J32),"#,##0"),"")</f>
        <v>4,403</v>
      </c>
      <c r="O40" s="31" t="str">
        <f>IF(P_21号様式!J32= "","",IF(VALUE(FIXED(P_21号様式!J32,0,TRUE))&lt;&gt;P_21号様式!J32,RIGHT(FIXED(P_21号様式!J32,3,FALSE),4),""))</f>
        <v/>
      </c>
      <c r="P40" s="30" t="str">
        <f>IF(P_21号様式!K32&lt;&gt; "",TEXT(INT(P_21号様式!K32),"#,##0"),"")</f>
        <v>0</v>
      </c>
      <c r="Q40" s="31" t="str">
        <f>IF(P_21号様式!K32= "","",IF(VALUE(FIXED(P_21号様式!K32,0,TRUE))&lt;&gt;P_21号様式!K32,RIGHT(FIXED(P_21号様式!K32,3,FALSE),4),""))</f>
        <v/>
      </c>
      <c r="R40" s="30" t="str">
        <f>IF(P_21号様式!L32&lt;&gt; "",TEXT(INT(P_21号様式!L32),"#,##0"),"")</f>
        <v>4,403</v>
      </c>
      <c r="S40" s="31" t="str">
        <f>IF(P_21号様式!L32= "","",IF(VALUE(FIXED(P_21号様式!L32,0,TRUE))&lt;&gt;P_21号様式!L32,RIGHT(FIXED(P_21号様式!L32,3,FALSE),4),""))</f>
        <v/>
      </c>
      <c r="T40" s="44">
        <f>IF(P_21号様式!M32="","",P_21号様式!M32)</f>
        <v>2.0667726550079499</v>
      </c>
      <c r="U40" s="45"/>
      <c r="V40" s="46">
        <f>IF(P_21号様式!N32="","",P_21号様式!N32)</f>
        <v>0.905555555555556</v>
      </c>
      <c r="W40" s="47"/>
    </row>
    <row r="41" spans="1:23" s="13" customFormat="1" ht="12.75" customHeight="1" x14ac:dyDescent="0.15">
      <c r="A41" s="63" t="str">
        <f>IF(P_21号様式!C33="","",P_21号様式!C33)</f>
        <v>＊（姶良郡）計</v>
      </c>
      <c r="B41" s="63"/>
      <c r="C41" s="11">
        <f>IF(P_21号様式!D33="","",P_21号様式!D33)</f>
        <v>100</v>
      </c>
      <c r="D41" s="30" t="str">
        <f>IF(P_21号様式!E33&lt;&gt; "",TEXT(INT(P_21号様式!E33),"#,##0"),"")</f>
        <v>4,311</v>
      </c>
      <c r="E41" s="31" t="str">
        <f>IF(P_21号様式!E33= "","",IF(VALUE(FIXED(P_21号様式!E33,0,TRUE))&lt;&gt;P_21号様式!E33,RIGHT(FIXED(P_21号様式!E33,3,FALSE),4),""))</f>
        <v>.999</v>
      </c>
      <c r="F41" s="30" t="str">
        <f>IF(P_21号様式!F33&lt;&gt; "",TEXT(INT(P_21号様式!F33),"#,##0"),"")</f>
        <v>0</v>
      </c>
      <c r="G41" s="31" t="str">
        <f>IF(P_21号様式!F33= "","",IF(VALUE(FIXED(P_21号様式!F33,0,TRUE))&lt;&gt;P_21号様式!F33,RIGHT(FIXED(P_21号様式!F33,3,FALSE),4),""))</f>
        <v>.001</v>
      </c>
      <c r="H41" s="30" t="str">
        <f>IF(P_21号様式!G33&lt;&gt; "",TEXT(INT(P_21号様式!G33),"#,##0"),"")</f>
        <v>0</v>
      </c>
      <c r="I41" s="31" t="str">
        <f>IF(P_21号様式!G33= "","",IF(VALUE(FIXED(P_21号様式!G33,0,TRUE))&lt;&gt;P_21号様式!G33,RIGHT(FIXED(P_21号様式!G33,3,FALSE),4),""))</f>
        <v/>
      </c>
      <c r="J41" s="30" t="str">
        <f>IF(P_21号様式!H33&lt;&gt; "",TEXT(INT(P_21号様式!H33),"#,##0"),"")</f>
        <v>4,312</v>
      </c>
      <c r="K41" s="31" t="str">
        <f>IF(P_21号様式!H33= "","",IF(VALUE(FIXED(P_21号様式!H33,0,TRUE))&lt;&gt;P_21号様式!H33,RIGHT(FIXED(P_21号様式!H33,3,FALSE),4),""))</f>
        <v/>
      </c>
      <c r="L41" s="30" t="str">
        <f>IF(P_21号様式!I33&lt;&gt; "",TEXT(INT(P_21号様式!I33),"#,##0"),"")</f>
        <v>91</v>
      </c>
      <c r="M41" s="31" t="str">
        <f>IF(P_21号様式!I33= "","",IF(VALUE(FIXED(P_21号様式!I33,0,TRUE))&lt;&gt;P_21号様式!I33,RIGHT(FIXED(P_21号様式!I33,3,FALSE),4),""))</f>
        <v/>
      </c>
      <c r="N41" s="30" t="str">
        <f>IF(P_21号様式!J33&lt;&gt; "",TEXT(INT(P_21号様式!J33),"#,##0"),"")</f>
        <v>4,403</v>
      </c>
      <c r="O41" s="31" t="str">
        <f>IF(P_21号様式!J33= "","",IF(VALUE(FIXED(P_21号様式!J33,0,TRUE))&lt;&gt;P_21号様式!J33,RIGHT(FIXED(P_21号様式!J33,3,FALSE),4),""))</f>
        <v/>
      </c>
      <c r="P41" s="30" t="str">
        <f>IF(P_21号様式!K33&lt;&gt; "",TEXT(INT(P_21号様式!K33),"#,##0"),"")</f>
        <v>0</v>
      </c>
      <c r="Q41" s="31" t="str">
        <f>IF(P_21号様式!K33= "","",IF(VALUE(FIXED(P_21号様式!K33,0,TRUE))&lt;&gt;P_21号様式!K33,RIGHT(FIXED(P_21号様式!K33,3,FALSE),4),""))</f>
        <v/>
      </c>
      <c r="R41" s="30" t="str">
        <f>IF(P_21号様式!L33&lt;&gt; "",TEXT(INT(P_21号様式!L33),"#,##0"),"")</f>
        <v>4,403</v>
      </c>
      <c r="S41" s="31" t="str">
        <f>IF(P_21号様式!L33= "","",IF(VALUE(FIXED(P_21号様式!L33,0,TRUE))&lt;&gt;P_21号様式!L33,RIGHT(FIXED(P_21号様式!L33,3,FALSE),4),""))</f>
        <v/>
      </c>
      <c r="T41" s="44">
        <f>IF(P_21号様式!M33="","",P_21号様式!M33)</f>
        <v>2.0667726550079499</v>
      </c>
      <c r="U41" s="45"/>
      <c r="V41" s="46">
        <f>IF(P_21号様式!N33="","",P_21号様式!N33)</f>
        <v>0.905555555555556</v>
      </c>
      <c r="W41" s="47"/>
    </row>
    <row r="42" spans="1:23" s="13" customFormat="1" ht="12.75" customHeight="1" x14ac:dyDescent="0.15">
      <c r="A42" s="63" t="str">
        <f>IF(P_21号様式!C34="","",P_21号様式!C34)</f>
        <v>大崎町</v>
      </c>
      <c r="B42" s="63"/>
      <c r="C42" s="11" t="str">
        <f>IF(P_21号様式!D34="","",P_21号様式!D34)</f>
        <v/>
      </c>
      <c r="D42" s="30" t="str">
        <f>IF(P_21号様式!E34&lt;&gt; "",TEXT(INT(P_21号様式!E34),"#,##0"),"")</f>
        <v/>
      </c>
      <c r="E42" s="31" t="str">
        <f>IF(P_21号様式!E34= "","",IF(VALUE(FIXED(P_21号様式!E34,0,TRUE))&lt;&gt;P_21号様式!E34,RIGHT(FIXED(P_21号様式!E34,3,FALSE),4),""))</f>
        <v/>
      </c>
      <c r="F42" s="30" t="str">
        <f>IF(P_21号様式!F34&lt;&gt; "",TEXT(INT(P_21号様式!F34),"#,##0"),"")</f>
        <v/>
      </c>
      <c r="G42" s="31" t="str">
        <f>IF(P_21号様式!F34= "","",IF(VALUE(FIXED(P_21号様式!F34,0,TRUE))&lt;&gt;P_21号様式!F34,RIGHT(FIXED(P_21号様式!F34,3,FALSE),4),""))</f>
        <v/>
      </c>
      <c r="H42" s="30" t="str">
        <f>IF(P_21号様式!G34&lt;&gt; "",TEXT(INT(P_21号様式!G34),"#,##0"),"")</f>
        <v/>
      </c>
      <c r="I42" s="31" t="str">
        <f>IF(P_21号様式!G34= "","",IF(VALUE(FIXED(P_21号様式!G34,0,TRUE))&lt;&gt;P_21号様式!G34,RIGHT(FIXED(P_21号様式!G34,3,FALSE),4),""))</f>
        <v/>
      </c>
      <c r="J42" s="30" t="str">
        <f>IF(P_21号様式!H34&lt;&gt; "",TEXT(INT(P_21号様式!H34),"#,##0"),"")</f>
        <v/>
      </c>
      <c r="K42" s="31" t="str">
        <f>IF(P_21号様式!H34= "","",IF(VALUE(FIXED(P_21号様式!H34,0,TRUE))&lt;&gt;P_21号様式!H34,RIGHT(FIXED(P_21号様式!H34,3,FALSE),4),""))</f>
        <v/>
      </c>
      <c r="L42" s="30" t="str">
        <f>IF(P_21号様式!I34&lt;&gt; "",TEXT(INT(P_21号様式!I34),"#,##0"),"")</f>
        <v/>
      </c>
      <c r="M42" s="31" t="str">
        <f>IF(P_21号様式!I34= "","",IF(VALUE(FIXED(P_21号様式!I34,0,TRUE))&lt;&gt;P_21号様式!I34,RIGHT(FIXED(P_21号様式!I34,3,FALSE),4),""))</f>
        <v/>
      </c>
      <c r="N42" s="30" t="str">
        <f>IF(P_21号様式!J34&lt;&gt; "",TEXT(INT(P_21号様式!J34),"#,##0"),"")</f>
        <v/>
      </c>
      <c r="O42" s="31" t="str">
        <f>IF(P_21号様式!J34= "","",IF(VALUE(FIXED(P_21号様式!J34,0,TRUE))&lt;&gt;P_21号様式!J34,RIGHT(FIXED(P_21号様式!J34,3,FALSE),4),""))</f>
        <v/>
      </c>
      <c r="P42" s="30" t="str">
        <f>IF(P_21号様式!K34&lt;&gt; "",TEXT(INT(P_21号様式!K34),"#,##0"),"")</f>
        <v/>
      </c>
      <c r="Q42" s="31" t="str">
        <f>IF(P_21号様式!K34= "","",IF(VALUE(FIXED(P_21号様式!K34,0,TRUE))&lt;&gt;P_21号様式!K34,RIGHT(FIXED(P_21号様式!K34,3,FALSE),4),""))</f>
        <v/>
      </c>
      <c r="R42" s="30" t="str">
        <f>IF(P_21号様式!L34&lt;&gt; "",TEXT(INT(P_21号様式!L34),"#,##0"),"")</f>
        <v/>
      </c>
      <c r="S42" s="31" t="str">
        <f>IF(P_21号様式!L34= "","",IF(VALUE(FIXED(P_21号様式!L34,0,TRUE))&lt;&gt;P_21号様式!L34,RIGHT(FIXED(P_21号様式!L34,3,FALSE),4),""))</f>
        <v/>
      </c>
      <c r="T42" s="44" t="str">
        <f>IF(P_21号様式!M34="","",P_21号様式!M34)</f>
        <v/>
      </c>
      <c r="U42" s="45"/>
      <c r="V42" s="46" t="str">
        <f>IF(P_21号様式!N34="","",P_21号様式!N34)</f>
        <v/>
      </c>
      <c r="W42" s="47"/>
    </row>
    <row r="43" spans="1:23" s="13" customFormat="1" ht="12.75" customHeight="1" x14ac:dyDescent="0.15">
      <c r="A43" s="63" t="str">
        <f>IF(P_21号様式!C35="","",P_21号様式!C35)</f>
        <v>＊（曽於郡）計</v>
      </c>
      <c r="B43" s="63"/>
      <c r="C43" s="11">
        <f>IF(P_21号様式!D35="","",P_21号様式!D35)</f>
        <v>0</v>
      </c>
      <c r="D43" s="30" t="str">
        <f>IF(P_21号様式!E35&lt;&gt; "",TEXT(INT(P_21号様式!E35),"#,##0"),"")</f>
        <v>0</v>
      </c>
      <c r="E43" s="31" t="str">
        <f>IF(P_21号様式!E35= "","",IF(VALUE(FIXED(P_21号様式!E35,0,TRUE))&lt;&gt;P_21号様式!E35,RIGHT(FIXED(P_21号様式!E35,3,FALSE),4),""))</f>
        <v/>
      </c>
      <c r="F43" s="30" t="str">
        <f>IF(P_21号様式!F35&lt;&gt; "",TEXT(INT(P_21号様式!F35),"#,##0"),"")</f>
        <v/>
      </c>
      <c r="G43" s="31" t="str">
        <f>IF(P_21号様式!F35= "","",IF(VALUE(FIXED(P_21号様式!F35,0,TRUE))&lt;&gt;P_21号様式!F35,RIGHT(FIXED(P_21号様式!F35,3,FALSE),4),""))</f>
        <v/>
      </c>
      <c r="H43" s="30" t="str">
        <f>IF(P_21号様式!G35&lt;&gt; "",TEXT(INT(P_21号様式!G35),"#,##0"),"")</f>
        <v/>
      </c>
      <c r="I43" s="31" t="str">
        <f>IF(P_21号様式!G35= "","",IF(VALUE(FIXED(P_21号様式!G35,0,TRUE))&lt;&gt;P_21号様式!G35,RIGHT(FIXED(P_21号様式!G35,3,FALSE),4),""))</f>
        <v/>
      </c>
      <c r="J43" s="30" t="str">
        <f>IF(P_21号様式!H35&lt;&gt; "",TEXT(INT(P_21号様式!H35),"#,##0"),"")</f>
        <v/>
      </c>
      <c r="K43" s="31" t="str">
        <f>IF(P_21号様式!H35= "","",IF(VALUE(FIXED(P_21号様式!H35,0,TRUE))&lt;&gt;P_21号様式!H35,RIGHT(FIXED(P_21号様式!H35,3,FALSE),4),""))</f>
        <v/>
      </c>
      <c r="L43" s="30" t="str">
        <f>IF(P_21号様式!I35&lt;&gt; "",TEXT(INT(P_21号様式!I35),"#,##0"),"")</f>
        <v/>
      </c>
      <c r="M43" s="31" t="str">
        <f>IF(P_21号様式!I35= "","",IF(VALUE(FIXED(P_21号様式!I35,0,TRUE))&lt;&gt;P_21号様式!I35,RIGHT(FIXED(P_21号様式!I35,3,FALSE),4),""))</f>
        <v/>
      </c>
      <c r="N43" s="30" t="str">
        <f>IF(P_21号様式!J35&lt;&gt; "",TEXT(INT(P_21号様式!J35),"#,##0"),"")</f>
        <v/>
      </c>
      <c r="O43" s="31" t="str">
        <f>IF(P_21号様式!J35= "","",IF(VALUE(FIXED(P_21号様式!J35,0,TRUE))&lt;&gt;P_21号様式!J35,RIGHT(FIXED(P_21号様式!J35,3,FALSE),4),""))</f>
        <v/>
      </c>
      <c r="P43" s="30" t="str">
        <f>IF(P_21号様式!K35&lt;&gt; "",TEXT(INT(P_21号様式!K35),"#,##0"),"")</f>
        <v/>
      </c>
      <c r="Q43" s="31" t="str">
        <f>IF(P_21号様式!K35= "","",IF(VALUE(FIXED(P_21号様式!K35,0,TRUE))&lt;&gt;P_21号様式!K35,RIGHT(FIXED(P_21号様式!K35,3,FALSE),4),""))</f>
        <v/>
      </c>
      <c r="R43" s="30" t="str">
        <f>IF(P_21号様式!L35&lt;&gt; "",TEXT(INT(P_21号様式!L35),"#,##0"),"")</f>
        <v/>
      </c>
      <c r="S43" s="31" t="str">
        <f>IF(P_21号様式!L35= "","",IF(VALUE(FIXED(P_21号様式!L35,0,TRUE))&lt;&gt;P_21号様式!L35,RIGHT(FIXED(P_21号様式!L35,3,FALSE),4),""))</f>
        <v/>
      </c>
      <c r="T43" s="44" t="str">
        <f>IF(P_21号様式!M35="","",P_21号様式!M35)</f>
        <v/>
      </c>
      <c r="U43" s="45"/>
      <c r="V43" s="46" t="str">
        <f>IF(P_21号様式!N35="","",P_21号様式!N35)</f>
        <v/>
      </c>
      <c r="W43" s="47"/>
    </row>
    <row r="44" spans="1:23" s="13" customFormat="1" ht="12.75" customHeight="1" x14ac:dyDescent="0.15">
      <c r="A44" s="63" t="str">
        <f>IF(P_21号様式!C36="","",P_21号様式!C36)</f>
        <v>東串良町</v>
      </c>
      <c r="B44" s="63"/>
      <c r="C44" s="11">
        <f>IF(P_21号様式!D36="","",P_21号様式!D36)</f>
        <v>100</v>
      </c>
      <c r="D44" s="30" t="str">
        <f>IF(P_21号様式!E36&lt;&gt; "",TEXT(INT(P_21号様式!E36),"#,##0"),"")</f>
        <v>2,553</v>
      </c>
      <c r="E44" s="31" t="str">
        <f>IF(P_21号様式!E36= "","",IF(VALUE(FIXED(P_21号様式!E36,0,TRUE))&lt;&gt;P_21号様式!E36,RIGHT(FIXED(P_21号様式!E36,3,FALSE),4),""))</f>
        <v>.999</v>
      </c>
      <c r="F44" s="30" t="str">
        <f>IF(P_21号様式!F36&lt;&gt; "",TEXT(INT(P_21号様式!F36),"#,##0"),"")</f>
        <v>0</v>
      </c>
      <c r="G44" s="31" t="str">
        <f>IF(P_21号様式!F36= "","",IF(VALUE(FIXED(P_21号様式!F36,0,TRUE))&lt;&gt;P_21号様式!F36,RIGHT(FIXED(P_21号様式!F36,3,FALSE),4),""))</f>
        <v>.001</v>
      </c>
      <c r="H44" s="30" t="str">
        <f>IF(P_21号様式!G36&lt;&gt; "",TEXT(INT(P_21号様式!G36),"#,##0"),"")</f>
        <v>0</v>
      </c>
      <c r="I44" s="31" t="str">
        <f>IF(P_21号様式!G36= "","",IF(VALUE(FIXED(P_21号様式!G36,0,TRUE))&lt;&gt;P_21号様式!G36,RIGHT(FIXED(P_21号様式!G36,3,FALSE),4),""))</f>
        <v/>
      </c>
      <c r="J44" s="30" t="str">
        <f>IF(P_21号様式!H36&lt;&gt; "",TEXT(INT(P_21号様式!H36),"#,##0"),"")</f>
        <v>2,554</v>
      </c>
      <c r="K44" s="31" t="str">
        <f>IF(P_21号様式!H36= "","",IF(VALUE(FIXED(P_21号様式!H36,0,TRUE))&lt;&gt;P_21号様式!H36,RIGHT(FIXED(P_21号様式!H36,3,FALSE),4),""))</f>
        <v/>
      </c>
      <c r="L44" s="30" t="str">
        <f>IF(P_21号様式!I36&lt;&gt; "",TEXT(INT(P_21号様式!I36),"#,##0"),"")</f>
        <v>144</v>
      </c>
      <c r="M44" s="31" t="str">
        <f>IF(P_21号様式!I36= "","",IF(VALUE(FIXED(P_21号様式!I36,0,TRUE))&lt;&gt;P_21号様式!I36,RIGHT(FIXED(P_21号様式!I36,3,FALSE),4),""))</f>
        <v/>
      </c>
      <c r="N44" s="30" t="str">
        <f>IF(P_21号様式!J36&lt;&gt; "",TEXT(INT(P_21号様式!J36),"#,##0"),"")</f>
        <v>2,698</v>
      </c>
      <c r="O44" s="31" t="str">
        <f>IF(P_21号様式!J36= "","",IF(VALUE(FIXED(P_21号様式!J36,0,TRUE))&lt;&gt;P_21号様式!J36,RIGHT(FIXED(P_21号様式!J36,3,FALSE),4),""))</f>
        <v/>
      </c>
      <c r="P44" s="30" t="str">
        <f>IF(P_21号様式!K36&lt;&gt; "",TEXT(INT(P_21号様式!K36),"#,##0"),"")</f>
        <v>0</v>
      </c>
      <c r="Q44" s="31" t="str">
        <f>IF(P_21号様式!K36= "","",IF(VALUE(FIXED(P_21号様式!K36,0,TRUE))&lt;&gt;P_21号様式!K36,RIGHT(FIXED(P_21号様式!K36,3,FALSE),4),""))</f>
        <v/>
      </c>
      <c r="R44" s="30" t="str">
        <f>IF(P_21号様式!L36&lt;&gt; "",TEXT(INT(P_21号様式!L36),"#,##0"),"")</f>
        <v>2,698</v>
      </c>
      <c r="S44" s="31" t="str">
        <f>IF(P_21号様式!L36= "","",IF(VALUE(FIXED(P_21号様式!L36,0,TRUE))&lt;&gt;P_21号様式!L36,RIGHT(FIXED(P_21号様式!L36,3,FALSE),4),""))</f>
        <v/>
      </c>
      <c r="T44" s="44">
        <f>IF(P_21号様式!M36="","",P_21号様式!M36)</f>
        <v>5.3372868791697599</v>
      </c>
      <c r="U44" s="45"/>
      <c r="V44" s="46">
        <f>IF(P_21号様式!N36="","",P_21号様式!N36)</f>
        <v>0.89861111111111103</v>
      </c>
      <c r="W44" s="47"/>
    </row>
    <row r="45" spans="1:23" s="13" customFormat="1" ht="12.75" customHeight="1" x14ac:dyDescent="0.15">
      <c r="A45" s="63" t="str">
        <f>IF(P_21号様式!C37="","",P_21号様式!C37)</f>
        <v>錦江町</v>
      </c>
      <c r="B45" s="63"/>
      <c r="C45" s="11" t="str">
        <f>IF(P_21号様式!D37="","",P_21号様式!D37)</f>
        <v/>
      </c>
      <c r="D45" s="30" t="str">
        <f>IF(P_21号様式!E37&lt;&gt; "",TEXT(INT(P_21号様式!E37),"#,##0"),"")</f>
        <v/>
      </c>
      <c r="E45" s="31" t="str">
        <f>IF(P_21号様式!E37= "","",IF(VALUE(FIXED(P_21号様式!E37,0,TRUE))&lt;&gt;P_21号様式!E37,RIGHT(FIXED(P_21号様式!E37,3,FALSE),4),""))</f>
        <v/>
      </c>
      <c r="F45" s="30" t="str">
        <f>IF(P_21号様式!F37&lt;&gt; "",TEXT(INT(P_21号様式!F37),"#,##0"),"")</f>
        <v/>
      </c>
      <c r="G45" s="31" t="str">
        <f>IF(P_21号様式!F37= "","",IF(VALUE(FIXED(P_21号様式!F37,0,TRUE))&lt;&gt;P_21号様式!F37,RIGHT(FIXED(P_21号様式!F37,3,FALSE),4),""))</f>
        <v/>
      </c>
      <c r="H45" s="30" t="str">
        <f>IF(P_21号様式!G37&lt;&gt; "",TEXT(INT(P_21号様式!G37),"#,##0"),"")</f>
        <v/>
      </c>
      <c r="I45" s="31" t="str">
        <f>IF(P_21号様式!G37= "","",IF(VALUE(FIXED(P_21号様式!G37,0,TRUE))&lt;&gt;P_21号様式!G37,RIGHT(FIXED(P_21号様式!G37,3,FALSE),4),""))</f>
        <v/>
      </c>
      <c r="J45" s="30" t="str">
        <f>IF(P_21号様式!H37&lt;&gt; "",TEXT(INT(P_21号様式!H37),"#,##0"),"")</f>
        <v/>
      </c>
      <c r="K45" s="31" t="str">
        <f>IF(P_21号様式!H37= "","",IF(VALUE(FIXED(P_21号様式!H37,0,TRUE))&lt;&gt;P_21号様式!H37,RIGHT(FIXED(P_21号様式!H37,3,FALSE),4),""))</f>
        <v/>
      </c>
      <c r="L45" s="30" t="str">
        <f>IF(P_21号様式!I37&lt;&gt; "",TEXT(INT(P_21号様式!I37),"#,##0"),"")</f>
        <v/>
      </c>
      <c r="M45" s="31" t="str">
        <f>IF(P_21号様式!I37= "","",IF(VALUE(FIXED(P_21号様式!I37,0,TRUE))&lt;&gt;P_21号様式!I37,RIGHT(FIXED(P_21号様式!I37,3,FALSE),4),""))</f>
        <v/>
      </c>
      <c r="N45" s="30" t="str">
        <f>IF(P_21号様式!J37&lt;&gt; "",TEXT(INT(P_21号様式!J37),"#,##0"),"")</f>
        <v/>
      </c>
      <c r="O45" s="31" t="str">
        <f>IF(P_21号様式!J37= "","",IF(VALUE(FIXED(P_21号様式!J37,0,TRUE))&lt;&gt;P_21号様式!J37,RIGHT(FIXED(P_21号様式!J37,3,FALSE),4),""))</f>
        <v/>
      </c>
      <c r="P45" s="30" t="str">
        <f>IF(P_21号様式!K37&lt;&gt; "",TEXT(INT(P_21号様式!K37),"#,##0"),"")</f>
        <v/>
      </c>
      <c r="Q45" s="31" t="str">
        <f>IF(P_21号様式!K37= "","",IF(VALUE(FIXED(P_21号様式!K37,0,TRUE))&lt;&gt;P_21号様式!K37,RIGHT(FIXED(P_21号様式!K37,3,FALSE),4),""))</f>
        <v/>
      </c>
      <c r="R45" s="30" t="str">
        <f>IF(P_21号様式!L37&lt;&gt; "",TEXT(INT(P_21号様式!L37),"#,##0"),"")</f>
        <v/>
      </c>
      <c r="S45" s="31" t="str">
        <f>IF(P_21号様式!L37= "","",IF(VALUE(FIXED(P_21号様式!L37,0,TRUE))&lt;&gt;P_21号様式!L37,RIGHT(FIXED(P_21号様式!L37,3,FALSE),4),""))</f>
        <v/>
      </c>
      <c r="T45" s="44" t="str">
        <f>IF(P_21号様式!M37="","",P_21号様式!M37)</f>
        <v/>
      </c>
      <c r="U45" s="45"/>
      <c r="V45" s="46" t="str">
        <f>IF(P_21号様式!N37="","",P_21号様式!N37)</f>
        <v/>
      </c>
      <c r="W45" s="47"/>
    </row>
    <row r="46" spans="1:23" s="13" customFormat="1" ht="12.75" customHeight="1" x14ac:dyDescent="0.15">
      <c r="A46" s="63" t="str">
        <f>IF(P_21号様式!C38="","",P_21号様式!C38)</f>
        <v>南大隅町</v>
      </c>
      <c r="B46" s="63"/>
      <c r="C46" s="11" t="str">
        <f>IF(P_21号様式!D38="","",P_21号様式!D38)</f>
        <v/>
      </c>
      <c r="D46" s="30" t="str">
        <f>IF(P_21号様式!E38&lt;&gt; "",TEXT(INT(P_21号様式!E38),"#,##0"),"")</f>
        <v/>
      </c>
      <c r="E46" s="31" t="str">
        <f>IF(P_21号様式!E38= "","",IF(VALUE(FIXED(P_21号様式!E38,0,TRUE))&lt;&gt;P_21号様式!E38,RIGHT(FIXED(P_21号様式!E38,3,FALSE),4),""))</f>
        <v/>
      </c>
      <c r="F46" s="30" t="str">
        <f>IF(P_21号様式!F38&lt;&gt; "",TEXT(INT(P_21号様式!F38),"#,##0"),"")</f>
        <v/>
      </c>
      <c r="G46" s="31" t="str">
        <f>IF(P_21号様式!F38= "","",IF(VALUE(FIXED(P_21号様式!F38,0,TRUE))&lt;&gt;P_21号様式!F38,RIGHT(FIXED(P_21号様式!F38,3,FALSE),4),""))</f>
        <v/>
      </c>
      <c r="H46" s="30" t="str">
        <f>IF(P_21号様式!G38&lt;&gt; "",TEXT(INT(P_21号様式!G38),"#,##0"),"")</f>
        <v/>
      </c>
      <c r="I46" s="31" t="str">
        <f>IF(P_21号様式!G38= "","",IF(VALUE(FIXED(P_21号様式!G38,0,TRUE))&lt;&gt;P_21号様式!G38,RIGHT(FIXED(P_21号様式!G38,3,FALSE),4),""))</f>
        <v/>
      </c>
      <c r="J46" s="30" t="str">
        <f>IF(P_21号様式!H38&lt;&gt; "",TEXT(INT(P_21号様式!H38),"#,##0"),"")</f>
        <v/>
      </c>
      <c r="K46" s="31" t="str">
        <f>IF(P_21号様式!H38= "","",IF(VALUE(FIXED(P_21号様式!H38,0,TRUE))&lt;&gt;P_21号様式!H38,RIGHT(FIXED(P_21号様式!H38,3,FALSE),4),""))</f>
        <v/>
      </c>
      <c r="L46" s="30" t="str">
        <f>IF(P_21号様式!I38&lt;&gt; "",TEXT(INT(P_21号様式!I38),"#,##0"),"")</f>
        <v/>
      </c>
      <c r="M46" s="31" t="str">
        <f>IF(P_21号様式!I38= "","",IF(VALUE(FIXED(P_21号様式!I38,0,TRUE))&lt;&gt;P_21号様式!I38,RIGHT(FIXED(P_21号様式!I38,3,FALSE),4),""))</f>
        <v/>
      </c>
      <c r="N46" s="30" t="str">
        <f>IF(P_21号様式!J38&lt;&gt; "",TEXT(INT(P_21号様式!J38),"#,##0"),"")</f>
        <v/>
      </c>
      <c r="O46" s="31" t="str">
        <f>IF(P_21号様式!J38= "","",IF(VALUE(FIXED(P_21号様式!J38,0,TRUE))&lt;&gt;P_21号様式!J38,RIGHT(FIXED(P_21号様式!J38,3,FALSE),4),""))</f>
        <v/>
      </c>
      <c r="P46" s="30" t="str">
        <f>IF(P_21号様式!K38&lt;&gt; "",TEXT(INT(P_21号様式!K38),"#,##0"),"")</f>
        <v/>
      </c>
      <c r="Q46" s="31" t="str">
        <f>IF(P_21号様式!K38= "","",IF(VALUE(FIXED(P_21号様式!K38,0,TRUE))&lt;&gt;P_21号様式!K38,RIGHT(FIXED(P_21号様式!K38,3,FALSE),4),""))</f>
        <v/>
      </c>
      <c r="R46" s="30" t="str">
        <f>IF(P_21号様式!L38&lt;&gt; "",TEXT(INT(P_21号様式!L38),"#,##0"),"")</f>
        <v/>
      </c>
      <c r="S46" s="31" t="str">
        <f>IF(P_21号様式!L38= "","",IF(VALUE(FIXED(P_21号様式!L38,0,TRUE))&lt;&gt;P_21号様式!L38,RIGHT(FIXED(P_21号様式!L38,3,FALSE),4),""))</f>
        <v/>
      </c>
      <c r="T46" s="44" t="str">
        <f>IF(P_21号様式!M38="","",P_21号様式!M38)</f>
        <v/>
      </c>
      <c r="U46" s="45"/>
      <c r="V46" s="46" t="str">
        <f>IF(P_21号様式!N38="","",P_21号様式!N38)</f>
        <v/>
      </c>
      <c r="W46" s="47"/>
    </row>
    <row r="47" spans="1:23" s="13" customFormat="1" ht="12.75" customHeight="1" x14ac:dyDescent="0.15">
      <c r="A47" s="63" t="str">
        <f>IF(P_21号様式!C39="","",P_21号様式!C39)</f>
        <v>肝付町</v>
      </c>
      <c r="B47" s="63"/>
      <c r="C47" s="11" t="str">
        <f>IF(P_21号様式!D39="","",P_21号様式!D39)</f>
        <v/>
      </c>
      <c r="D47" s="30" t="str">
        <f>IF(P_21号様式!E39&lt;&gt; "",TEXT(INT(P_21号様式!E39),"#,##0"),"")</f>
        <v/>
      </c>
      <c r="E47" s="31" t="str">
        <f>IF(P_21号様式!E39= "","",IF(VALUE(FIXED(P_21号様式!E39,0,TRUE))&lt;&gt;P_21号様式!E39,RIGHT(FIXED(P_21号様式!E39,3,FALSE),4),""))</f>
        <v/>
      </c>
      <c r="F47" s="30" t="str">
        <f>IF(P_21号様式!F39&lt;&gt; "",TEXT(INT(P_21号様式!F39),"#,##0"),"")</f>
        <v/>
      </c>
      <c r="G47" s="31" t="str">
        <f>IF(P_21号様式!F39= "","",IF(VALUE(FIXED(P_21号様式!F39,0,TRUE))&lt;&gt;P_21号様式!F39,RIGHT(FIXED(P_21号様式!F39,3,FALSE),4),""))</f>
        <v/>
      </c>
      <c r="H47" s="30" t="str">
        <f>IF(P_21号様式!G39&lt;&gt; "",TEXT(INT(P_21号様式!G39),"#,##0"),"")</f>
        <v/>
      </c>
      <c r="I47" s="31" t="str">
        <f>IF(P_21号様式!G39= "","",IF(VALUE(FIXED(P_21号様式!G39,0,TRUE))&lt;&gt;P_21号様式!G39,RIGHT(FIXED(P_21号様式!G39,3,FALSE),4),""))</f>
        <v/>
      </c>
      <c r="J47" s="30" t="str">
        <f>IF(P_21号様式!H39&lt;&gt; "",TEXT(INT(P_21号様式!H39),"#,##0"),"")</f>
        <v/>
      </c>
      <c r="K47" s="31" t="str">
        <f>IF(P_21号様式!H39= "","",IF(VALUE(FIXED(P_21号様式!H39,0,TRUE))&lt;&gt;P_21号様式!H39,RIGHT(FIXED(P_21号様式!H39,3,FALSE),4),""))</f>
        <v/>
      </c>
      <c r="L47" s="30" t="str">
        <f>IF(P_21号様式!I39&lt;&gt; "",TEXT(INT(P_21号様式!I39),"#,##0"),"")</f>
        <v/>
      </c>
      <c r="M47" s="31" t="str">
        <f>IF(P_21号様式!I39= "","",IF(VALUE(FIXED(P_21号様式!I39,0,TRUE))&lt;&gt;P_21号様式!I39,RIGHT(FIXED(P_21号様式!I39,3,FALSE),4),""))</f>
        <v/>
      </c>
      <c r="N47" s="30" t="str">
        <f>IF(P_21号様式!J39&lt;&gt; "",TEXT(INT(P_21号様式!J39),"#,##0"),"")</f>
        <v/>
      </c>
      <c r="O47" s="31" t="str">
        <f>IF(P_21号様式!J39= "","",IF(VALUE(FIXED(P_21号様式!J39,0,TRUE))&lt;&gt;P_21号様式!J39,RIGHT(FIXED(P_21号様式!J39,3,FALSE),4),""))</f>
        <v/>
      </c>
      <c r="P47" s="30" t="str">
        <f>IF(P_21号様式!K39&lt;&gt; "",TEXT(INT(P_21号様式!K39),"#,##0"),"")</f>
        <v/>
      </c>
      <c r="Q47" s="31" t="str">
        <f>IF(P_21号様式!K39= "","",IF(VALUE(FIXED(P_21号様式!K39,0,TRUE))&lt;&gt;P_21号様式!K39,RIGHT(FIXED(P_21号様式!K39,3,FALSE),4),""))</f>
        <v/>
      </c>
      <c r="R47" s="30" t="str">
        <f>IF(P_21号様式!L39&lt;&gt; "",TEXT(INT(P_21号様式!L39),"#,##0"),"")</f>
        <v/>
      </c>
      <c r="S47" s="31" t="str">
        <f>IF(P_21号様式!L39= "","",IF(VALUE(FIXED(P_21号様式!L39,0,TRUE))&lt;&gt;P_21号様式!L39,RIGHT(FIXED(P_21号様式!L39,3,FALSE),4),""))</f>
        <v/>
      </c>
      <c r="T47" s="44" t="str">
        <f>IF(P_21号様式!M39="","",P_21号様式!M39)</f>
        <v/>
      </c>
      <c r="U47" s="45"/>
      <c r="V47" s="46" t="str">
        <f>IF(P_21号様式!N39="","",P_21号様式!N39)</f>
        <v/>
      </c>
      <c r="W47" s="47"/>
    </row>
    <row r="48" spans="1:23" s="13" customFormat="1" ht="12.75" customHeight="1" x14ac:dyDescent="0.15">
      <c r="A48" s="63" t="str">
        <f>IF(P_21号様式!C40="","",P_21号様式!C40)</f>
        <v>＊（肝属郡）計</v>
      </c>
      <c r="B48" s="63"/>
      <c r="C48" s="11">
        <f>IF(P_21号様式!D40="","",P_21号様式!D40)</f>
        <v>17.372826786864099</v>
      </c>
      <c r="D48" s="30" t="str">
        <f>IF(P_21号様式!E40&lt;&gt; "",TEXT(INT(P_21号様式!E40),"#,##0"),"")</f>
        <v>2,553</v>
      </c>
      <c r="E48" s="31" t="str">
        <f>IF(P_21号様式!E40= "","",IF(VALUE(FIXED(P_21号様式!E40,0,TRUE))&lt;&gt;P_21号様式!E40,RIGHT(FIXED(P_21号様式!E40,3,FALSE),4),""))</f>
        <v>.999</v>
      </c>
      <c r="F48" s="30" t="str">
        <f>IF(P_21号様式!F40&lt;&gt; "",TEXT(INT(P_21号様式!F40),"#,##0"),"")</f>
        <v/>
      </c>
      <c r="G48" s="31" t="str">
        <f>IF(P_21号様式!F40= "","",IF(VALUE(FIXED(P_21号様式!F40,0,TRUE))&lt;&gt;P_21号様式!F40,RIGHT(FIXED(P_21号様式!F40,3,FALSE),4),""))</f>
        <v/>
      </c>
      <c r="H48" s="30" t="str">
        <f>IF(P_21号様式!G40&lt;&gt; "",TEXT(INT(P_21号様式!G40),"#,##0"),"")</f>
        <v/>
      </c>
      <c r="I48" s="31" t="str">
        <f>IF(P_21号様式!G40= "","",IF(VALUE(FIXED(P_21号様式!G40,0,TRUE))&lt;&gt;P_21号様式!G40,RIGHT(FIXED(P_21号様式!G40,3,FALSE),4),""))</f>
        <v/>
      </c>
      <c r="J48" s="30" t="str">
        <f>IF(P_21号様式!H40&lt;&gt; "",TEXT(INT(P_21号様式!H40),"#,##0"),"")</f>
        <v/>
      </c>
      <c r="K48" s="31" t="str">
        <f>IF(P_21号様式!H40= "","",IF(VALUE(FIXED(P_21号様式!H40,0,TRUE))&lt;&gt;P_21号様式!H40,RIGHT(FIXED(P_21号様式!H40,3,FALSE),4),""))</f>
        <v/>
      </c>
      <c r="L48" s="30" t="str">
        <f>IF(P_21号様式!I40&lt;&gt; "",TEXT(INT(P_21号様式!I40),"#,##0"),"")</f>
        <v/>
      </c>
      <c r="M48" s="31" t="str">
        <f>IF(P_21号様式!I40= "","",IF(VALUE(FIXED(P_21号様式!I40,0,TRUE))&lt;&gt;P_21号様式!I40,RIGHT(FIXED(P_21号様式!I40,3,FALSE),4),""))</f>
        <v/>
      </c>
      <c r="N48" s="30" t="str">
        <f>IF(P_21号様式!J40&lt;&gt; "",TEXT(INT(P_21号様式!J40),"#,##0"),"")</f>
        <v/>
      </c>
      <c r="O48" s="31" t="str">
        <f>IF(P_21号様式!J40= "","",IF(VALUE(FIXED(P_21号様式!J40,0,TRUE))&lt;&gt;P_21号様式!J40,RIGHT(FIXED(P_21号様式!J40,3,FALSE),4),""))</f>
        <v/>
      </c>
      <c r="P48" s="30" t="str">
        <f>IF(P_21号様式!K40&lt;&gt; "",TEXT(INT(P_21号様式!K40),"#,##0"),"")</f>
        <v/>
      </c>
      <c r="Q48" s="31" t="str">
        <f>IF(P_21号様式!K40= "","",IF(VALUE(FIXED(P_21号様式!K40,0,TRUE))&lt;&gt;P_21号様式!K40,RIGHT(FIXED(P_21号様式!K40,3,FALSE),4),""))</f>
        <v/>
      </c>
      <c r="R48" s="30" t="str">
        <f>IF(P_21号様式!L40&lt;&gt; "",TEXT(INT(P_21号様式!L40),"#,##0"),"")</f>
        <v/>
      </c>
      <c r="S48" s="31" t="str">
        <f>IF(P_21号様式!L40= "","",IF(VALUE(FIXED(P_21号様式!L40,0,TRUE))&lt;&gt;P_21号様式!L40,RIGHT(FIXED(P_21号様式!L40,3,FALSE),4),""))</f>
        <v/>
      </c>
      <c r="T48" s="44" t="str">
        <f>IF(P_21号様式!M40="","",P_21号様式!M40)</f>
        <v/>
      </c>
      <c r="U48" s="45"/>
      <c r="V48" s="46" t="str">
        <f>IF(P_21号様式!N40="","",P_21号様式!N40)</f>
        <v/>
      </c>
      <c r="W48" s="47"/>
    </row>
    <row r="49" spans="1:23" s="13" customFormat="1" ht="12.75" customHeight="1" x14ac:dyDescent="0.15">
      <c r="A49" s="63" t="str">
        <f>IF(P_21号様式!C41="","",P_21号様式!C41)</f>
        <v>中種子町</v>
      </c>
      <c r="B49" s="63"/>
      <c r="C49" s="11" t="str">
        <f>IF(P_21号様式!D41="","",P_21号様式!D41)</f>
        <v/>
      </c>
      <c r="D49" s="30" t="str">
        <f>IF(P_21号様式!E41&lt;&gt; "",TEXT(INT(P_21号様式!E41),"#,##0"),"")</f>
        <v/>
      </c>
      <c r="E49" s="31" t="str">
        <f>IF(P_21号様式!E41= "","",IF(VALUE(FIXED(P_21号様式!E41,0,TRUE))&lt;&gt;P_21号様式!E41,RIGHT(FIXED(P_21号様式!E41,3,FALSE),4),""))</f>
        <v/>
      </c>
      <c r="F49" s="30" t="str">
        <f>IF(P_21号様式!F41&lt;&gt; "",TEXT(INT(P_21号様式!F41),"#,##0"),"")</f>
        <v/>
      </c>
      <c r="G49" s="31" t="str">
        <f>IF(P_21号様式!F41= "","",IF(VALUE(FIXED(P_21号様式!F41,0,TRUE))&lt;&gt;P_21号様式!F41,RIGHT(FIXED(P_21号様式!F41,3,FALSE),4),""))</f>
        <v/>
      </c>
      <c r="H49" s="30" t="str">
        <f>IF(P_21号様式!G41&lt;&gt; "",TEXT(INT(P_21号様式!G41),"#,##0"),"")</f>
        <v/>
      </c>
      <c r="I49" s="31" t="str">
        <f>IF(P_21号様式!G41= "","",IF(VALUE(FIXED(P_21号様式!G41,0,TRUE))&lt;&gt;P_21号様式!G41,RIGHT(FIXED(P_21号様式!G41,3,FALSE),4),""))</f>
        <v/>
      </c>
      <c r="J49" s="30" t="str">
        <f>IF(P_21号様式!H41&lt;&gt; "",TEXT(INT(P_21号様式!H41),"#,##0"),"")</f>
        <v/>
      </c>
      <c r="K49" s="31" t="str">
        <f>IF(P_21号様式!H41= "","",IF(VALUE(FIXED(P_21号様式!H41,0,TRUE))&lt;&gt;P_21号様式!H41,RIGHT(FIXED(P_21号様式!H41,3,FALSE),4),""))</f>
        <v/>
      </c>
      <c r="L49" s="30" t="str">
        <f>IF(P_21号様式!I41&lt;&gt; "",TEXT(INT(P_21号様式!I41),"#,##0"),"")</f>
        <v/>
      </c>
      <c r="M49" s="31" t="str">
        <f>IF(P_21号様式!I41= "","",IF(VALUE(FIXED(P_21号様式!I41,0,TRUE))&lt;&gt;P_21号様式!I41,RIGHT(FIXED(P_21号様式!I41,3,FALSE),4),""))</f>
        <v/>
      </c>
      <c r="N49" s="30" t="str">
        <f>IF(P_21号様式!J41&lt;&gt; "",TEXT(INT(P_21号様式!J41),"#,##0"),"")</f>
        <v/>
      </c>
      <c r="O49" s="31" t="str">
        <f>IF(P_21号様式!J41= "","",IF(VALUE(FIXED(P_21号様式!J41,0,TRUE))&lt;&gt;P_21号様式!J41,RIGHT(FIXED(P_21号様式!J41,3,FALSE),4),""))</f>
        <v/>
      </c>
      <c r="P49" s="30" t="str">
        <f>IF(P_21号様式!K41&lt;&gt; "",TEXT(INT(P_21号様式!K41),"#,##0"),"")</f>
        <v/>
      </c>
      <c r="Q49" s="31" t="str">
        <f>IF(P_21号様式!K41= "","",IF(VALUE(FIXED(P_21号様式!K41,0,TRUE))&lt;&gt;P_21号様式!K41,RIGHT(FIXED(P_21号様式!K41,3,FALSE),4),""))</f>
        <v/>
      </c>
      <c r="R49" s="30" t="str">
        <f>IF(P_21号様式!L41&lt;&gt; "",TEXT(INT(P_21号様式!L41),"#,##0"),"")</f>
        <v/>
      </c>
      <c r="S49" s="31" t="str">
        <f>IF(P_21号様式!L41= "","",IF(VALUE(FIXED(P_21号様式!L41,0,TRUE))&lt;&gt;P_21号様式!L41,RIGHT(FIXED(P_21号様式!L41,3,FALSE),4),""))</f>
        <v/>
      </c>
      <c r="T49" s="44" t="str">
        <f>IF(P_21号様式!M41="","",P_21号様式!M41)</f>
        <v/>
      </c>
      <c r="U49" s="45"/>
      <c r="V49" s="46" t="str">
        <f>IF(P_21号様式!N41="","",P_21号様式!N41)</f>
        <v/>
      </c>
      <c r="W49" s="47"/>
    </row>
    <row r="50" spans="1:23" s="13" customFormat="1" ht="12.75" customHeight="1" x14ac:dyDescent="0.15">
      <c r="A50" s="63" t="str">
        <f>IF(P_21号様式!C42="","",P_21号様式!C42)</f>
        <v>南種子町</v>
      </c>
      <c r="B50" s="63"/>
      <c r="C50" s="11" t="str">
        <f>IF(P_21号様式!D42="","",P_21号様式!D42)</f>
        <v/>
      </c>
      <c r="D50" s="30" t="str">
        <f>IF(P_21号様式!E42&lt;&gt; "",TEXT(INT(P_21号様式!E42),"#,##0"),"")</f>
        <v/>
      </c>
      <c r="E50" s="31" t="str">
        <f>IF(P_21号様式!E42= "","",IF(VALUE(FIXED(P_21号様式!E42,0,TRUE))&lt;&gt;P_21号様式!E42,RIGHT(FIXED(P_21号様式!E42,3,FALSE),4),""))</f>
        <v/>
      </c>
      <c r="F50" s="30" t="str">
        <f>IF(P_21号様式!F42&lt;&gt; "",TEXT(INT(P_21号様式!F42),"#,##0"),"")</f>
        <v/>
      </c>
      <c r="G50" s="31" t="str">
        <f>IF(P_21号様式!F42= "","",IF(VALUE(FIXED(P_21号様式!F42,0,TRUE))&lt;&gt;P_21号様式!F42,RIGHT(FIXED(P_21号様式!F42,3,FALSE),4),""))</f>
        <v/>
      </c>
      <c r="H50" s="30" t="str">
        <f>IF(P_21号様式!G42&lt;&gt; "",TEXT(INT(P_21号様式!G42),"#,##0"),"")</f>
        <v/>
      </c>
      <c r="I50" s="31" t="str">
        <f>IF(P_21号様式!G42= "","",IF(VALUE(FIXED(P_21号様式!G42,0,TRUE))&lt;&gt;P_21号様式!G42,RIGHT(FIXED(P_21号様式!G42,3,FALSE),4),""))</f>
        <v/>
      </c>
      <c r="J50" s="30" t="str">
        <f>IF(P_21号様式!H42&lt;&gt; "",TEXT(INT(P_21号様式!H42),"#,##0"),"")</f>
        <v/>
      </c>
      <c r="K50" s="31" t="str">
        <f>IF(P_21号様式!H42= "","",IF(VALUE(FIXED(P_21号様式!H42,0,TRUE))&lt;&gt;P_21号様式!H42,RIGHT(FIXED(P_21号様式!H42,3,FALSE),4),""))</f>
        <v/>
      </c>
      <c r="L50" s="30" t="str">
        <f>IF(P_21号様式!I42&lt;&gt; "",TEXT(INT(P_21号様式!I42),"#,##0"),"")</f>
        <v/>
      </c>
      <c r="M50" s="31" t="str">
        <f>IF(P_21号様式!I42= "","",IF(VALUE(FIXED(P_21号様式!I42,0,TRUE))&lt;&gt;P_21号様式!I42,RIGHT(FIXED(P_21号様式!I42,3,FALSE),4),""))</f>
        <v/>
      </c>
      <c r="N50" s="30" t="str">
        <f>IF(P_21号様式!J42&lt;&gt; "",TEXT(INT(P_21号様式!J42),"#,##0"),"")</f>
        <v/>
      </c>
      <c r="O50" s="31" t="str">
        <f>IF(P_21号様式!J42= "","",IF(VALUE(FIXED(P_21号様式!J42,0,TRUE))&lt;&gt;P_21号様式!J42,RIGHT(FIXED(P_21号様式!J42,3,FALSE),4),""))</f>
        <v/>
      </c>
      <c r="P50" s="30" t="str">
        <f>IF(P_21号様式!K42&lt;&gt; "",TEXT(INT(P_21号様式!K42),"#,##0"),"")</f>
        <v/>
      </c>
      <c r="Q50" s="31" t="str">
        <f>IF(P_21号様式!K42= "","",IF(VALUE(FIXED(P_21号様式!K42,0,TRUE))&lt;&gt;P_21号様式!K42,RIGHT(FIXED(P_21号様式!K42,3,FALSE),4),""))</f>
        <v/>
      </c>
      <c r="R50" s="30" t="str">
        <f>IF(P_21号様式!L42&lt;&gt; "",TEXT(INT(P_21号様式!L42),"#,##0"),"")</f>
        <v/>
      </c>
      <c r="S50" s="31" t="str">
        <f>IF(P_21号様式!L42= "","",IF(VALUE(FIXED(P_21号様式!L42,0,TRUE))&lt;&gt;P_21号様式!L42,RIGHT(FIXED(P_21号様式!L42,3,FALSE),4),""))</f>
        <v/>
      </c>
      <c r="T50" s="44" t="str">
        <f>IF(P_21号様式!M42="","",P_21号様式!M42)</f>
        <v/>
      </c>
      <c r="U50" s="45"/>
      <c r="V50" s="46" t="str">
        <f>IF(P_21号様式!N42="","",P_21号様式!N42)</f>
        <v/>
      </c>
      <c r="W50" s="47"/>
    </row>
    <row r="51" spans="1:23" s="13" customFormat="1" ht="12.75" customHeight="1" x14ac:dyDescent="0.15">
      <c r="A51" s="63" t="str">
        <f>IF(P_21号様式!C43="","",P_21号様式!C43)</f>
        <v>屋久島町</v>
      </c>
      <c r="B51" s="63"/>
      <c r="C51" s="11" t="str">
        <f>IF(P_21号様式!D43="","",P_21号様式!D43)</f>
        <v/>
      </c>
      <c r="D51" s="30" t="str">
        <f>IF(P_21号様式!E43&lt;&gt; "",TEXT(INT(P_21号様式!E43),"#,##0"),"")</f>
        <v/>
      </c>
      <c r="E51" s="31" t="str">
        <f>IF(P_21号様式!E43= "","",IF(VALUE(FIXED(P_21号様式!E43,0,TRUE))&lt;&gt;P_21号様式!E43,RIGHT(FIXED(P_21号様式!E43,3,FALSE),4),""))</f>
        <v/>
      </c>
      <c r="F51" s="30" t="str">
        <f>IF(P_21号様式!F43&lt;&gt; "",TEXT(INT(P_21号様式!F43),"#,##0"),"")</f>
        <v/>
      </c>
      <c r="G51" s="31" t="str">
        <f>IF(P_21号様式!F43= "","",IF(VALUE(FIXED(P_21号様式!F43,0,TRUE))&lt;&gt;P_21号様式!F43,RIGHT(FIXED(P_21号様式!F43,3,FALSE),4),""))</f>
        <v/>
      </c>
      <c r="H51" s="30" t="str">
        <f>IF(P_21号様式!G43&lt;&gt; "",TEXT(INT(P_21号様式!G43),"#,##0"),"")</f>
        <v/>
      </c>
      <c r="I51" s="31" t="str">
        <f>IF(P_21号様式!G43= "","",IF(VALUE(FIXED(P_21号様式!G43,0,TRUE))&lt;&gt;P_21号様式!G43,RIGHT(FIXED(P_21号様式!G43,3,FALSE),4),""))</f>
        <v/>
      </c>
      <c r="J51" s="30" t="str">
        <f>IF(P_21号様式!H43&lt;&gt; "",TEXT(INT(P_21号様式!H43),"#,##0"),"")</f>
        <v/>
      </c>
      <c r="K51" s="31" t="str">
        <f>IF(P_21号様式!H43= "","",IF(VALUE(FIXED(P_21号様式!H43,0,TRUE))&lt;&gt;P_21号様式!H43,RIGHT(FIXED(P_21号様式!H43,3,FALSE),4),""))</f>
        <v/>
      </c>
      <c r="L51" s="30" t="str">
        <f>IF(P_21号様式!I43&lt;&gt; "",TEXT(INT(P_21号様式!I43),"#,##0"),"")</f>
        <v/>
      </c>
      <c r="M51" s="31" t="str">
        <f>IF(P_21号様式!I43= "","",IF(VALUE(FIXED(P_21号様式!I43,0,TRUE))&lt;&gt;P_21号様式!I43,RIGHT(FIXED(P_21号様式!I43,3,FALSE),4),""))</f>
        <v/>
      </c>
      <c r="N51" s="30" t="str">
        <f>IF(P_21号様式!J43&lt;&gt; "",TEXT(INT(P_21号様式!J43),"#,##0"),"")</f>
        <v/>
      </c>
      <c r="O51" s="31" t="str">
        <f>IF(P_21号様式!J43= "","",IF(VALUE(FIXED(P_21号様式!J43,0,TRUE))&lt;&gt;P_21号様式!J43,RIGHT(FIXED(P_21号様式!J43,3,FALSE),4),""))</f>
        <v/>
      </c>
      <c r="P51" s="30" t="str">
        <f>IF(P_21号様式!K43&lt;&gt; "",TEXT(INT(P_21号様式!K43),"#,##0"),"")</f>
        <v/>
      </c>
      <c r="Q51" s="31" t="str">
        <f>IF(P_21号様式!K43= "","",IF(VALUE(FIXED(P_21号様式!K43,0,TRUE))&lt;&gt;P_21号様式!K43,RIGHT(FIXED(P_21号様式!K43,3,FALSE),4),""))</f>
        <v/>
      </c>
      <c r="R51" s="30" t="str">
        <f>IF(P_21号様式!L43&lt;&gt; "",TEXT(INT(P_21号様式!L43),"#,##0"),"")</f>
        <v/>
      </c>
      <c r="S51" s="31" t="str">
        <f>IF(P_21号様式!L43= "","",IF(VALUE(FIXED(P_21号様式!L43,0,TRUE))&lt;&gt;P_21号様式!L43,RIGHT(FIXED(P_21号様式!L43,3,FALSE),4),""))</f>
        <v/>
      </c>
      <c r="T51" s="44" t="str">
        <f>IF(P_21号様式!M43="","",P_21号様式!M43)</f>
        <v/>
      </c>
      <c r="U51" s="45"/>
      <c r="V51" s="46" t="str">
        <f>IF(P_21号様式!N43="","",P_21号様式!N43)</f>
        <v/>
      </c>
      <c r="W51" s="47"/>
    </row>
    <row r="52" spans="1:23" s="13" customFormat="1" ht="12.75" customHeight="1" x14ac:dyDescent="0.15">
      <c r="A52" s="63" t="str">
        <f>IF(P_21号様式!C44="","",P_21号様式!C44)</f>
        <v>＊（熊毛郡）計</v>
      </c>
      <c r="B52" s="63"/>
      <c r="C52" s="11">
        <f>IF(P_21号様式!D44="","",P_21号様式!D44)</f>
        <v>0</v>
      </c>
      <c r="D52" s="30" t="str">
        <f>IF(P_21号様式!E44&lt;&gt; "",TEXT(INT(P_21号様式!E44),"#,##0"),"")</f>
        <v>0</v>
      </c>
      <c r="E52" s="31" t="str">
        <f>IF(P_21号様式!E44= "","",IF(VALUE(FIXED(P_21号様式!E44,0,TRUE))&lt;&gt;P_21号様式!E44,RIGHT(FIXED(P_21号様式!E44,3,FALSE),4),""))</f>
        <v/>
      </c>
      <c r="F52" s="30" t="str">
        <f>IF(P_21号様式!F44&lt;&gt; "",TEXT(INT(P_21号様式!F44),"#,##0"),"")</f>
        <v/>
      </c>
      <c r="G52" s="31" t="str">
        <f>IF(P_21号様式!F44= "","",IF(VALUE(FIXED(P_21号様式!F44,0,TRUE))&lt;&gt;P_21号様式!F44,RIGHT(FIXED(P_21号様式!F44,3,FALSE),4),""))</f>
        <v/>
      </c>
      <c r="H52" s="30" t="str">
        <f>IF(P_21号様式!G44&lt;&gt; "",TEXT(INT(P_21号様式!G44),"#,##0"),"")</f>
        <v/>
      </c>
      <c r="I52" s="31" t="str">
        <f>IF(P_21号様式!G44= "","",IF(VALUE(FIXED(P_21号様式!G44,0,TRUE))&lt;&gt;P_21号様式!G44,RIGHT(FIXED(P_21号様式!G44,3,FALSE),4),""))</f>
        <v/>
      </c>
      <c r="J52" s="30" t="str">
        <f>IF(P_21号様式!H44&lt;&gt; "",TEXT(INT(P_21号様式!H44),"#,##0"),"")</f>
        <v/>
      </c>
      <c r="K52" s="31" t="str">
        <f>IF(P_21号様式!H44= "","",IF(VALUE(FIXED(P_21号様式!H44,0,TRUE))&lt;&gt;P_21号様式!H44,RIGHT(FIXED(P_21号様式!H44,3,FALSE),4),""))</f>
        <v/>
      </c>
      <c r="L52" s="30" t="str">
        <f>IF(P_21号様式!I44&lt;&gt; "",TEXT(INT(P_21号様式!I44),"#,##0"),"")</f>
        <v/>
      </c>
      <c r="M52" s="31" t="str">
        <f>IF(P_21号様式!I44= "","",IF(VALUE(FIXED(P_21号様式!I44,0,TRUE))&lt;&gt;P_21号様式!I44,RIGHT(FIXED(P_21号様式!I44,3,FALSE),4),""))</f>
        <v/>
      </c>
      <c r="N52" s="30" t="str">
        <f>IF(P_21号様式!J44&lt;&gt; "",TEXT(INT(P_21号様式!J44),"#,##0"),"")</f>
        <v/>
      </c>
      <c r="O52" s="31" t="str">
        <f>IF(P_21号様式!J44= "","",IF(VALUE(FIXED(P_21号様式!J44,0,TRUE))&lt;&gt;P_21号様式!J44,RIGHT(FIXED(P_21号様式!J44,3,FALSE),4),""))</f>
        <v/>
      </c>
      <c r="P52" s="30" t="str">
        <f>IF(P_21号様式!K44&lt;&gt; "",TEXT(INT(P_21号様式!K44),"#,##0"),"")</f>
        <v/>
      </c>
      <c r="Q52" s="31" t="str">
        <f>IF(P_21号様式!K44= "","",IF(VALUE(FIXED(P_21号様式!K44,0,TRUE))&lt;&gt;P_21号様式!K44,RIGHT(FIXED(P_21号様式!K44,3,FALSE),4),""))</f>
        <v/>
      </c>
      <c r="R52" s="30" t="str">
        <f>IF(P_21号様式!L44&lt;&gt; "",TEXT(INT(P_21号様式!L44),"#,##0"),"")</f>
        <v/>
      </c>
      <c r="S52" s="31" t="str">
        <f>IF(P_21号様式!L44= "","",IF(VALUE(FIXED(P_21号様式!L44,0,TRUE))&lt;&gt;P_21号様式!L44,RIGHT(FIXED(P_21号様式!L44,3,FALSE),4),""))</f>
        <v/>
      </c>
      <c r="T52" s="44" t="str">
        <f>IF(P_21号様式!M44="","",P_21号様式!M44)</f>
        <v/>
      </c>
      <c r="U52" s="45"/>
      <c r="V52" s="46" t="str">
        <f>IF(P_21号様式!N44="","",P_21号様式!N44)</f>
        <v/>
      </c>
      <c r="W52" s="47"/>
    </row>
    <row r="53" spans="1:23" s="13" customFormat="1" ht="13.5" customHeight="1" x14ac:dyDescent="0.15">
      <c r="C53" s="14"/>
      <c r="D53" s="14"/>
      <c r="E53" s="14"/>
      <c r="F53" s="15"/>
      <c r="G53" s="14"/>
      <c r="H53" s="14"/>
      <c r="I53" s="14"/>
      <c r="J53" s="15"/>
      <c r="K53" s="14"/>
      <c r="L53" s="14"/>
      <c r="M53" s="14"/>
      <c r="N53" s="14"/>
      <c r="O53" s="16"/>
      <c r="P53" s="17"/>
    </row>
    <row r="54" spans="1:23" s="13" customFormat="1" ht="12.75" customHeight="1" x14ac:dyDescent="0.15">
      <c r="A54" s="61" t="s">
        <v>30</v>
      </c>
      <c r="B54" s="61"/>
      <c r="C54" s="18" t="str">
        <f>IF(P_21号様式!O2="","",P_21号様式!O2)</f>
        <v/>
      </c>
      <c r="D54" s="19" t="str">
        <f>IF(P_21号様式!P2&lt;&gt; "",TEXT(INT(P_21号様式!P2),"#,##0"),"")</f>
        <v/>
      </c>
      <c r="E54" s="12" t="str">
        <f>IF(P_21号様式!P2= "","",IF(VALUE(FIXED(P_21号様式!P2,0,TRUE))&lt;&gt;P_21号様式!P2,RIGHT(FIXED(P_21号様式!P2,3,FALSE),4),""))</f>
        <v/>
      </c>
      <c r="F54" s="19" t="str">
        <f>IF(P_21号様式!Q2&lt;&gt; "",TEXT(INT(P_21号様式!Q2),"#,##0"),"")</f>
        <v/>
      </c>
      <c r="G54" s="12" t="str">
        <f>IF(P_21号様式!Q2= "","",IF(VALUE(FIXED(P_21号様式!Q2,0,TRUE))&lt;&gt;P_21号様式!Q2,RIGHT(FIXED(P_21号様式!Q2,3,FALSE),4),""))</f>
        <v/>
      </c>
      <c r="H54" s="19" t="str">
        <f>IF(P_21号様式!R2&lt;&gt; "",TEXT(INT(P_21号様式!R2),"#,##0"),"")</f>
        <v/>
      </c>
      <c r="I54" s="12" t="str">
        <f>IF(P_21号様式!R2= "","",IF(VALUE(FIXED(P_21号様式!R2,0,TRUE))&lt;&gt;P_21号様式!R2,RIGHT(FIXED(P_21号様式!R2,3,FALSE),4),""))</f>
        <v/>
      </c>
      <c r="J54" s="19" t="str">
        <f>IF(P_21号様式!S2&lt;&gt; "",TEXT(INT(P_21号様式!S2),"#,##0"),"")</f>
        <v/>
      </c>
      <c r="K54" s="12" t="str">
        <f>IF(P_21号様式!S2= "","",IF(VALUE(FIXED(P_21号様式!S2,0,TRUE))&lt;&gt;P_21号様式!S2,RIGHT(FIXED(P_21号様式!S2,3,FALSE),4),""))</f>
        <v/>
      </c>
      <c r="L54" s="19" t="str">
        <f>IF(P_21号様式!T2&lt;&gt; "",TEXT(INT(P_21号様式!T2),"#,##0"),"")</f>
        <v/>
      </c>
      <c r="M54" s="12" t="str">
        <f>IF(P_21号様式!T2= "","",IF(VALUE(FIXED(P_21号様式!T2,0,TRUE))&lt;&gt;P_21号様式!T2,RIGHT(FIXED(P_21号様式!T2,3,FALSE),4),""))</f>
        <v/>
      </c>
      <c r="N54" s="19" t="str">
        <f>IF(P_21号様式!U2&lt;&gt; "",TEXT(INT(P_21号様式!U2),"#,##0"),"")</f>
        <v/>
      </c>
      <c r="O54" s="12" t="str">
        <f>IF(P_21号様式!U2= "","",IF(VALUE(FIXED(P_21号様式!U2,0,TRUE))&lt;&gt;P_21号様式!U2,RIGHT(FIXED(P_21号様式!U2,3,FALSE),4),""))</f>
        <v/>
      </c>
      <c r="P54" s="19" t="str">
        <f>IF(P_21号様式!V2&lt;&gt; "",TEXT(INT(P_21号様式!V2),"#,##0"),"")</f>
        <v/>
      </c>
      <c r="Q54" s="12" t="str">
        <f>IF(P_21号様式!V2= "","",IF(VALUE(FIXED(P_21号様式!V2,0,TRUE))&lt;&gt;P_21号様式!V2,RIGHT(FIXED(P_21号様式!V2,3,FALSE),4),""))</f>
        <v/>
      </c>
      <c r="R54" s="19" t="str">
        <f>IF(P_21号様式!W2&lt;&gt; "",TEXT(INT(P_21号様式!W2),"#,##0"),"")</f>
        <v/>
      </c>
      <c r="S54" s="12" t="str">
        <f>IF(P_21号様式!W2= "","",IF(VALUE(FIXED(P_21号様式!W2,0,TRUE))&lt;&gt;P_21号様式!W2,RIGHT(FIXED(P_21号様式!W2,3,FALSE),4),""))</f>
        <v/>
      </c>
      <c r="T54" s="44" t="str">
        <f>IF(P_21号様式!X2="","",P_21号様式!X2)</f>
        <v/>
      </c>
      <c r="U54" s="45"/>
      <c r="V54" s="46" t="str">
        <f>IF(P_21号様式!Y2="","",P_21号様式!Y2)</f>
        <v/>
      </c>
      <c r="W54" s="47"/>
    </row>
    <row r="55" spans="1:23" s="13" customFormat="1" ht="12.75" customHeight="1" x14ac:dyDescent="0.15">
      <c r="A55" s="61" t="s">
        <v>31</v>
      </c>
      <c r="B55" s="61"/>
      <c r="C55" s="18">
        <f>IF(P_21号様式!Z2="","",P_21号様式!Z2)</f>
        <v>4.6863279864670204</v>
      </c>
      <c r="D55" s="19" t="str">
        <f>IF(P_21号様式!AA2&lt;&gt; "",TEXT(INT(P_21号様式!AA2),"#,##0"),"")</f>
        <v>14,347</v>
      </c>
      <c r="E55" s="12" t="str">
        <f>IF(P_21号様式!AA2= "","",IF(VALUE(FIXED(P_21号様式!AA2,0,TRUE))&lt;&gt;P_21号様式!AA2,RIGHT(FIXED(P_21号様式!AA2,3,FALSE),4),""))</f>
        <v>.999</v>
      </c>
      <c r="F55" s="19" t="str">
        <f>IF(P_21号様式!AB2&lt;&gt; "",TEXT(INT(P_21号様式!AB2),"#,##0"),"")</f>
        <v/>
      </c>
      <c r="G55" s="12" t="str">
        <f>IF(P_21号様式!AB2= "","",IF(VALUE(FIXED(P_21号様式!AB2,0,TRUE))&lt;&gt;P_21号様式!AB2,RIGHT(FIXED(P_21号様式!AB2,3,FALSE),4),""))</f>
        <v/>
      </c>
      <c r="H55" s="19" t="str">
        <f>IF(P_21号様式!AC2&lt;&gt; "",TEXT(INT(P_21号様式!AC2),"#,##0"),"")</f>
        <v/>
      </c>
      <c r="I55" s="12" t="str">
        <f>IF(P_21号様式!AC2= "","",IF(VALUE(FIXED(P_21号様式!AC2,0,TRUE))&lt;&gt;P_21号様式!AC2,RIGHT(FIXED(P_21号様式!AC2,3,FALSE),4),""))</f>
        <v/>
      </c>
      <c r="J55" s="19" t="str">
        <f>IF(P_21号様式!AD2&lt;&gt; "",TEXT(INT(P_21号様式!AD2),"#,##0"),"")</f>
        <v/>
      </c>
      <c r="K55" s="12" t="str">
        <f>IF(P_21号様式!AD2= "","",IF(VALUE(FIXED(P_21号様式!AD2,0,TRUE))&lt;&gt;P_21号様式!AD2,RIGHT(FIXED(P_21号様式!AD2,3,FALSE),4),""))</f>
        <v/>
      </c>
      <c r="L55" s="19" t="str">
        <f>IF(P_21号様式!AE2&lt;&gt; "",TEXT(INT(P_21号様式!AE2),"#,##0"),"")</f>
        <v/>
      </c>
      <c r="M55" s="12" t="str">
        <f>IF(P_21号様式!AE2= "","",IF(VALUE(FIXED(P_21号様式!AE2,0,TRUE))&lt;&gt;P_21号様式!AE2,RIGHT(FIXED(P_21号様式!AE2,3,FALSE),4),""))</f>
        <v/>
      </c>
      <c r="N55" s="19" t="str">
        <f>IF(P_21号様式!AF2&lt;&gt; "",TEXT(INT(P_21号様式!AF2),"#,##0"),"")</f>
        <v/>
      </c>
      <c r="O55" s="12" t="str">
        <f>IF(P_21号様式!AF2= "","",IF(VALUE(FIXED(P_21号様式!AF2,0,TRUE))&lt;&gt;P_21号様式!AF2,RIGHT(FIXED(P_21号様式!AF2,3,FALSE),4),""))</f>
        <v/>
      </c>
      <c r="P55" s="19" t="str">
        <f>IF(P_21号様式!AG2&lt;&gt; "",TEXT(INT(P_21号様式!AG2),"#,##0"),"")</f>
        <v/>
      </c>
      <c r="Q55" s="12" t="str">
        <f>IF(P_21号様式!AG2= "","",IF(VALUE(FIXED(P_21号様式!AG2,0,TRUE))&lt;&gt;P_21号様式!AG2,RIGHT(FIXED(P_21号様式!AG2,3,FALSE),4),""))</f>
        <v/>
      </c>
      <c r="R55" s="19" t="str">
        <f>IF(P_21号様式!AH2&lt;&gt; "",TEXT(INT(P_21号様式!AH2),"#,##0"),"")</f>
        <v/>
      </c>
      <c r="S55" s="12" t="str">
        <f>IF(P_21号様式!AH2= "","",IF(VALUE(FIXED(P_21号様式!AH2,0,TRUE))&lt;&gt;P_21号様式!AH2,RIGHT(FIXED(P_21号様式!AH2,3,FALSE),4),""))</f>
        <v/>
      </c>
      <c r="T55" s="44" t="str">
        <f>IF(P_21号様式!AI2="","",P_21号様式!AI2)</f>
        <v/>
      </c>
      <c r="U55" s="45"/>
      <c r="V55" s="46" t="str">
        <f>IF(P_21号様式!AJ2="","",P_21号様式!AJ2)</f>
        <v/>
      </c>
      <c r="W55" s="47"/>
    </row>
    <row r="56" spans="1:23" s="13" customFormat="1" ht="12.75" customHeight="1" x14ac:dyDescent="0.15">
      <c r="A56" s="61" t="s">
        <v>38</v>
      </c>
      <c r="B56" s="61"/>
      <c r="C56" s="18">
        <f>IF(P_21号様式!AK2="","",P_21号様式!AK2)</f>
        <v>17.413383274508401</v>
      </c>
      <c r="D56" s="19" t="str">
        <f>IF(P_21号様式!AL2&lt;&gt; "",TEXT(INT(P_21号様式!AL2),"#,##0"),"")</f>
        <v>13,948</v>
      </c>
      <c r="E56" s="12" t="str">
        <f>IF(P_21号様式!AL2= "","",IF(VALUE(FIXED(P_21号様式!AL2,0,TRUE))&lt;&gt;P_21号様式!AL2,RIGHT(FIXED(P_21号様式!AL2,3,FALSE),4),""))</f>
        <v>.994</v>
      </c>
      <c r="F56" s="19" t="str">
        <f>IF(P_21号様式!AM2&lt;&gt; "",TEXT(INT(P_21号様式!AM2),"#,##0"),"")</f>
        <v/>
      </c>
      <c r="G56" s="12" t="str">
        <f>IF(P_21号様式!AM2= "","",IF(VALUE(FIXED(P_21号様式!AM2,0,TRUE))&lt;&gt;P_21号様式!AM2,RIGHT(FIXED(P_21号様式!AM2,3,FALSE),4),""))</f>
        <v/>
      </c>
      <c r="H56" s="19" t="str">
        <f>IF(P_21号様式!AN2&lt;&gt; "",TEXT(INT(P_21号様式!AN2),"#,##0"),"")</f>
        <v/>
      </c>
      <c r="I56" s="12" t="str">
        <f>IF(P_21号様式!AN2= "","",IF(VALUE(FIXED(P_21号様式!AN2,0,TRUE))&lt;&gt;P_21号様式!AN2,RIGHT(FIXED(P_21号様式!AN2,3,FALSE),4),""))</f>
        <v/>
      </c>
      <c r="J56" s="19" t="str">
        <f>IF(P_21号様式!AO2&lt;&gt; "",TEXT(INT(P_21号様式!AO2),"#,##0"),"")</f>
        <v/>
      </c>
      <c r="K56" s="12" t="str">
        <f>IF(P_21号様式!AO2= "","",IF(VALUE(FIXED(P_21号様式!AO2,0,TRUE))&lt;&gt;P_21号様式!AO2,RIGHT(FIXED(P_21号様式!AO2,3,FALSE),4),""))</f>
        <v/>
      </c>
      <c r="L56" s="19" t="str">
        <f>IF(P_21号様式!AP2&lt;&gt; "",TEXT(INT(P_21号様式!AP2),"#,##0"),"")</f>
        <v/>
      </c>
      <c r="M56" s="12" t="str">
        <f>IF(P_21号様式!AP2= "","",IF(VALUE(FIXED(P_21号様式!AP2,0,TRUE))&lt;&gt;P_21号様式!AP2,RIGHT(FIXED(P_21号様式!AP2,3,FALSE),4),""))</f>
        <v/>
      </c>
      <c r="N56" s="19" t="str">
        <f>IF(P_21号様式!AQ2&lt;&gt; "",TEXT(INT(P_21号様式!AQ2),"#,##0"),"")</f>
        <v/>
      </c>
      <c r="O56" s="12" t="str">
        <f>IF(P_21号様式!AQ2= "","",IF(VALUE(FIXED(P_21号様式!AQ2,0,TRUE))&lt;&gt;P_21号様式!AQ2,RIGHT(FIXED(P_21号様式!AQ2,3,FALSE),4),""))</f>
        <v/>
      </c>
      <c r="P56" s="19" t="str">
        <f>IF(P_21号様式!AR2&lt;&gt; "",TEXT(INT(P_21号様式!AR2),"#,##0"),"")</f>
        <v/>
      </c>
      <c r="Q56" s="12" t="str">
        <f>IF(P_21号様式!AR2= "","",IF(VALUE(FIXED(P_21号様式!AR2,0,TRUE))&lt;&gt;P_21号様式!AR2,RIGHT(FIXED(P_21号様式!AR2,3,FALSE),4),""))</f>
        <v/>
      </c>
      <c r="R56" s="19" t="str">
        <f>IF(P_21号様式!AS2&lt;&gt; "",TEXT(INT(P_21号様式!AS2),"#,##0"),"")</f>
        <v/>
      </c>
      <c r="S56" s="12" t="str">
        <f>IF(P_21号様式!AS2= "","",IF(VALUE(FIXED(P_21号様式!AS2,0,TRUE))&lt;&gt;P_21号様式!AS2,RIGHT(FIXED(P_21号様式!AS2,3,FALSE),4),""))</f>
        <v/>
      </c>
      <c r="T56" s="44" t="str">
        <f>IF(P_21号様式!AT2="","",P_21号様式!AT2)</f>
        <v/>
      </c>
      <c r="U56" s="45"/>
      <c r="V56" s="46" t="str">
        <f>IF(P_21号様式!AU2="","",P_21号様式!AU2)</f>
        <v/>
      </c>
      <c r="W56" s="47"/>
    </row>
    <row r="57" spans="1:23" s="13" customFormat="1" ht="12.75" customHeight="1" x14ac:dyDescent="0.15">
      <c r="A57" s="61" t="s">
        <v>32</v>
      </c>
      <c r="B57" s="61"/>
      <c r="C57" s="18">
        <f>IF(P_21号様式!AV2="","",P_21号様式!AV2)</f>
        <v>7.32396678998923</v>
      </c>
      <c r="D57" s="19" t="str">
        <f>IF(P_21号様式!AW2&lt;&gt; "",TEXT(INT(P_21号様式!AW2),"#,##0"),"")</f>
        <v>28,296</v>
      </c>
      <c r="E57" s="12" t="str">
        <f>IF(P_21号様式!AW2= "","",IF(VALUE(FIXED(P_21号様式!AW2,0,TRUE))&lt;&gt;P_21号様式!AW2,RIGHT(FIXED(P_21号様式!AW2,3,FALSE),4),""))</f>
        <v>.993</v>
      </c>
      <c r="F57" s="19" t="str">
        <f>IF(P_21号様式!AX2&lt;&gt; "",TEXT(INT(P_21号様式!AX2),"#,##0"),"")</f>
        <v/>
      </c>
      <c r="G57" s="12" t="str">
        <f>IF(P_21号様式!AX2= "","",IF(VALUE(FIXED(P_21号様式!AX2,0,TRUE))&lt;&gt;P_21号様式!AX2,RIGHT(FIXED(P_21号様式!AX2,3,FALSE),4),""))</f>
        <v/>
      </c>
      <c r="H57" s="19" t="str">
        <f>IF(P_21号様式!AY2&lt;&gt; "",TEXT(INT(P_21号様式!AY2),"#,##0"),"")</f>
        <v/>
      </c>
      <c r="I57" s="12" t="str">
        <f>IF(P_21号様式!AY2= "","",IF(VALUE(FIXED(P_21号様式!AY2,0,TRUE))&lt;&gt;P_21号様式!AY2,RIGHT(FIXED(P_21号様式!AY2,3,FALSE),4),""))</f>
        <v/>
      </c>
      <c r="J57" s="19" t="str">
        <f>IF(P_21号様式!AZ2&lt;&gt; "",TEXT(INT(P_21号様式!AZ2),"#,##0"),"")</f>
        <v/>
      </c>
      <c r="K57" s="12" t="str">
        <f>IF(P_21号様式!AZ2= "","",IF(VALUE(FIXED(P_21号様式!AZ2,0,TRUE))&lt;&gt;P_21号様式!AZ2,RIGHT(FIXED(P_21号様式!AZ2,3,FALSE),4),""))</f>
        <v/>
      </c>
      <c r="L57" s="19" t="str">
        <f>IF(P_21号様式!BA2&lt;&gt; "",TEXT(INT(P_21号様式!BA2),"#,##0"),"")</f>
        <v/>
      </c>
      <c r="M57" s="12" t="str">
        <f>IF(P_21号様式!BA2= "","",IF(VALUE(FIXED(P_21号様式!BA2,0,TRUE))&lt;&gt;P_21号様式!BA2,RIGHT(FIXED(P_21号様式!BA2,3,FALSE),4),""))</f>
        <v/>
      </c>
      <c r="N57" s="19" t="str">
        <f>IF(P_21号様式!BB2&lt;&gt; "",TEXT(INT(P_21号様式!BB2),"#,##0"),"")</f>
        <v/>
      </c>
      <c r="O57" s="12" t="str">
        <f>IF(P_21号様式!BB2= "","",IF(VALUE(FIXED(P_21号様式!BB2,0,TRUE))&lt;&gt;P_21号様式!BB2,RIGHT(FIXED(P_21号様式!BB2,3,FALSE),4),""))</f>
        <v/>
      </c>
      <c r="P57" s="19" t="str">
        <f>IF(P_21号様式!BC2&lt;&gt; "",TEXT(INT(P_21号様式!BC2),"#,##0"),"")</f>
        <v/>
      </c>
      <c r="Q57" s="12" t="str">
        <f>IF(P_21号様式!BC2= "","",IF(VALUE(FIXED(P_21号様式!BC2,0,TRUE))&lt;&gt;P_21号様式!BC2,RIGHT(FIXED(P_21号様式!BC2,3,FALSE),4),""))</f>
        <v/>
      </c>
      <c r="R57" s="19" t="str">
        <f>IF(P_21号様式!BD2&lt;&gt; "",TEXT(INT(P_21号様式!BD2),"#,##0"),"")</f>
        <v/>
      </c>
      <c r="S57" s="12" t="str">
        <f>IF(P_21号様式!BD2= "","",IF(VALUE(FIXED(P_21号様式!BD2,0,TRUE))&lt;&gt;P_21号様式!BD2,RIGHT(FIXED(P_21号様式!BD2,3,FALSE),4),""))</f>
        <v/>
      </c>
      <c r="T57" s="44" t="str">
        <f>IF(P_21号様式!BE2="","",P_21号様式!BE2)</f>
        <v/>
      </c>
      <c r="U57" s="45"/>
      <c r="V57" s="46" t="str">
        <f>IF(P_21号様式!BF2="","",P_21号様式!BF2)</f>
        <v/>
      </c>
      <c r="W57" s="47"/>
    </row>
    <row r="58" spans="1:23" s="20" customFormat="1" ht="6.75" customHeight="1" x14ac:dyDescent="0.15">
      <c r="B58" s="21"/>
      <c r="C58" s="21"/>
      <c r="F58" s="5"/>
      <c r="J58" s="5"/>
      <c r="P58" s="5"/>
    </row>
    <row r="59" spans="1:23" s="20" customFormat="1" ht="10.5" customHeight="1" x14ac:dyDescent="0.15">
      <c r="A59" s="40" t="s">
        <v>0</v>
      </c>
      <c r="B59" s="40"/>
      <c r="C59" s="40"/>
      <c r="D59" s="40"/>
      <c r="H59" s="41" t="s">
        <v>1</v>
      </c>
      <c r="I59" s="41"/>
      <c r="J59" s="41"/>
      <c r="K59" s="41"/>
      <c r="L59" s="41"/>
      <c r="M59" s="41"/>
      <c r="N59" s="41"/>
      <c r="O59" s="41"/>
      <c r="P59" s="23"/>
      <c r="Q59" s="4"/>
      <c r="R59" s="4"/>
      <c r="S59" s="4"/>
      <c r="V59" s="36" t="s">
        <v>37</v>
      </c>
      <c r="W59" s="36"/>
    </row>
    <row r="60" spans="1:23" s="20" customFormat="1" ht="15" customHeight="1" x14ac:dyDescent="0.15">
      <c r="A60" s="40"/>
      <c r="B60" s="40"/>
      <c r="C60" s="40"/>
      <c r="D60" s="40"/>
      <c r="G60" s="22"/>
      <c r="H60" s="41"/>
      <c r="I60" s="41"/>
      <c r="J60" s="41"/>
      <c r="K60" s="41"/>
      <c r="L60" s="41"/>
      <c r="M60" s="41"/>
      <c r="N60" s="41"/>
      <c r="O60" s="41"/>
      <c r="P60" s="5"/>
      <c r="V60" s="36"/>
      <c r="W60" s="36"/>
    </row>
    <row r="61" spans="1:23" s="20" customFormat="1" ht="15" customHeight="1" x14ac:dyDescent="0.15">
      <c r="A61" s="5"/>
      <c r="B61" s="43">
        <f>IF(パラメタシート!B1="","",パラメタシート!B1)</f>
        <v>45592</v>
      </c>
      <c r="C61" s="43"/>
      <c r="D61" s="43"/>
      <c r="E61" s="43"/>
      <c r="F61" s="43"/>
      <c r="G61" s="24"/>
      <c r="I61" s="23"/>
      <c r="J61" s="23"/>
      <c r="O61" s="23"/>
      <c r="P61" s="37" t="str">
        <f>IF(P_21号様式!BH59="0","即日　開票","翌日　開票")</f>
        <v>即日　開票</v>
      </c>
      <c r="Q61" s="37"/>
      <c r="R61" s="33" t="s">
        <v>2</v>
      </c>
      <c r="S61" s="38">
        <f>IF(P_21号様式!BI59="","時   　 分　現在",P_21号様式!BI59)</f>
        <v>0.91666666666666696</v>
      </c>
      <c r="T61" s="38"/>
      <c r="U61" s="38"/>
      <c r="V61" s="38"/>
      <c r="W61" s="25"/>
    </row>
    <row r="62" spans="1:23" s="20" customFormat="1" ht="15" customHeight="1" x14ac:dyDescent="0.15">
      <c r="B62" s="42" t="str">
        <f>IF(P_21号様式!BG59="","",P_21号様式!BG59)</f>
        <v>衆議院比例代表選出議員選挙</v>
      </c>
      <c r="C62" s="42"/>
      <c r="D62" s="42"/>
      <c r="E62" s="42"/>
      <c r="F62" s="42"/>
      <c r="H62" s="23"/>
      <c r="I62" s="23"/>
      <c r="J62" s="23"/>
      <c r="O62" s="29"/>
      <c r="P62" s="37" t="s">
        <v>3</v>
      </c>
      <c r="Q62" s="37"/>
      <c r="R62" s="33" t="s">
        <v>4</v>
      </c>
      <c r="S62" s="39" t="str">
        <f>IF(P_21号様式!BF59="","時   　 分　結了",P_21号様式!BF59)</f>
        <v>時   　 分　結了</v>
      </c>
      <c r="T62" s="39"/>
      <c r="U62" s="39"/>
      <c r="V62" s="39"/>
      <c r="W62" s="25"/>
    </row>
    <row r="63" spans="1:23" s="20" customFormat="1" ht="8.25" customHeight="1" x14ac:dyDescent="0.15">
      <c r="B63" s="5"/>
      <c r="C63" s="5"/>
      <c r="D63" s="5"/>
      <c r="E63" s="5"/>
      <c r="F63" s="26"/>
      <c r="G63" s="26"/>
      <c r="H63" s="26"/>
      <c r="I63" s="26"/>
      <c r="J63" s="26"/>
      <c r="K63" s="26"/>
      <c r="L63" s="26"/>
      <c r="M63" s="26"/>
      <c r="N63" s="6"/>
      <c r="O63" s="6"/>
      <c r="P63" s="6"/>
      <c r="Q63" s="62"/>
      <c r="R63" s="62"/>
      <c r="S63" s="62"/>
    </row>
    <row r="64" spans="1:23" s="8" customFormat="1" x14ac:dyDescent="0.15">
      <c r="A64" s="53" t="s">
        <v>5</v>
      </c>
      <c r="B64" s="54"/>
      <c r="C64" s="7"/>
      <c r="D64" s="59" t="s">
        <v>6</v>
      </c>
      <c r="E64" s="60"/>
      <c r="F64" s="59" t="s">
        <v>7</v>
      </c>
      <c r="G64" s="60"/>
      <c r="H64" s="59" t="s">
        <v>8</v>
      </c>
      <c r="I64" s="60"/>
      <c r="J64" s="59" t="s">
        <v>9</v>
      </c>
      <c r="K64" s="60"/>
      <c r="L64" s="59" t="s">
        <v>10</v>
      </c>
      <c r="M64" s="60"/>
      <c r="N64" s="59" t="s">
        <v>11</v>
      </c>
      <c r="O64" s="60"/>
      <c r="P64" s="59" t="s">
        <v>12</v>
      </c>
      <c r="Q64" s="60"/>
      <c r="R64" s="59" t="s">
        <v>13</v>
      </c>
      <c r="S64" s="60"/>
      <c r="T64" s="59"/>
      <c r="U64" s="60"/>
      <c r="V64" s="59"/>
      <c r="W64" s="60"/>
    </row>
    <row r="65" spans="1:23" s="8" customFormat="1" x14ac:dyDescent="0.15">
      <c r="A65" s="55"/>
      <c r="B65" s="56"/>
      <c r="C65" s="9" t="s">
        <v>14</v>
      </c>
      <c r="D65" s="48" t="s">
        <v>34</v>
      </c>
      <c r="E65" s="49"/>
      <c r="F65" s="48" t="s">
        <v>15</v>
      </c>
      <c r="G65" s="50"/>
      <c r="H65" s="48" t="s">
        <v>36</v>
      </c>
      <c r="I65" s="50"/>
      <c r="J65" s="48" t="s">
        <v>16</v>
      </c>
      <c r="K65" s="50"/>
      <c r="L65" s="48" t="s">
        <v>17</v>
      </c>
      <c r="M65" s="50"/>
      <c r="N65" s="48" t="s">
        <v>18</v>
      </c>
      <c r="O65" s="50"/>
      <c r="P65" s="48" t="s">
        <v>35</v>
      </c>
      <c r="Q65" s="50"/>
      <c r="R65" s="48" t="s">
        <v>19</v>
      </c>
      <c r="S65" s="50"/>
      <c r="T65" s="48" t="s">
        <v>20</v>
      </c>
      <c r="U65" s="50"/>
      <c r="V65" s="64" t="s">
        <v>21</v>
      </c>
      <c r="W65" s="65"/>
    </row>
    <row r="66" spans="1:23" s="8" customFormat="1" x14ac:dyDescent="0.15">
      <c r="A66" s="57"/>
      <c r="B66" s="58"/>
      <c r="C66" s="10" t="s">
        <v>22</v>
      </c>
      <c r="D66" s="51"/>
      <c r="E66" s="52"/>
      <c r="F66" s="51" t="s">
        <v>23</v>
      </c>
      <c r="G66" s="52"/>
      <c r="H66" s="51" t="s">
        <v>24</v>
      </c>
      <c r="I66" s="52"/>
      <c r="J66" s="51" t="s">
        <v>25</v>
      </c>
      <c r="K66" s="52"/>
      <c r="L66" s="51"/>
      <c r="M66" s="52"/>
      <c r="N66" s="51" t="s">
        <v>26</v>
      </c>
      <c r="O66" s="52"/>
      <c r="P66" s="51" t="s">
        <v>27</v>
      </c>
      <c r="Q66" s="52"/>
      <c r="R66" s="51" t="s">
        <v>28</v>
      </c>
      <c r="S66" s="52"/>
      <c r="T66" s="51" t="s">
        <v>29</v>
      </c>
      <c r="U66" s="52"/>
      <c r="V66" s="66"/>
      <c r="W66" s="67"/>
    </row>
    <row r="67" spans="1:23" s="13" customFormat="1" ht="12.75" customHeight="1" x14ac:dyDescent="0.15">
      <c r="A67" s="63" t="str">
        <f>IF(P_21号様式!C45="","",P_21号様式!C45)</f>
        <v>大和村</v>
      </c>
      <c r="B67" s="63"/>
      <c r="C67" s="11">
        <f>IF(P_21号様式!D45="","",P_21号様式!D45)</f>
        <v>100</v>
      </c>
      <c r="D67" s="30" t="str">
        <f>IF(P_21号様式!E45&lt;&gt; "",TEXT(INT(P_21号様式!E45),"#,##0"),"")</f>
        <v>869</v>
      </c>
      <c r="E67" s="31" t="str">
        <f>IF(P_21号様式!E45= "","",IF(VALUE(FIXED(P_21号様式!E45,0,TRUE))&lt;&gt;P_21号様式!E45,RIGHT(FIXED(P_21号様式!E45,3,FALSE),4),""))</f>
        <v>.999</v>
      </c>
      <c r="F67" s="30" t="str">
        <f>IF(P_21号様式!F45&lt;&gt; "",TEXT(INT(P_21号様式!F45),"#,##0"),"")</f>
        <v>0</v>
      </c>
      <c r="G67" s="31" t="str">
        <f>IF(P_21号様式!F45= "","",IF(VALUE(FIXED(P_21号様式!F45,0,TRUE))&lt;&gt;P_21号様式!F45,RIGHT(FIXED(P_21号様式!F45,3,FALSE),4),""))</f>
        <v>.001</v>
      </c>
      <c r="H67" s="30" t="str">
        <f>IF(P_21号様式!G45&lt;&gt; "",TEXT(INT(P_21号様式!G45),"#,##0"),"")</f>
        <v>0</v>
      </c>
      <c r="I67" s="31" t="str">
        <f>IF(P_21号様式!G45= "","",IF(VALUE(FIXED(P_21号様式!G45,0,TRUE))&lt;&gt;P_21号様式!G45,RIGHT(FIXED(P_21号様式!G45,3,FALSE),4),""))</f>
        <v/>
      </c>
      <c r="J67" s="30" t="str">
        <f>IF(P_21号様式!H45&lt;&gt; "",TEXT(INT(P_21号様式!H45),"#,##0"),"")</f>
        <v>870</v>
      </c>
      <c r="K67" s="31" t="str">
        <f>IF(P_21号様式!H45= "","",IF(VALUE(FIXED(P_21号様式!H45,0,TRUE))&lt;&gt;P_21号様式!H45,RIGHT(FIXED(P_21号様式!H45,3,FALSE),4),""))</f>
        <v/>
      </c>
      <c r="L67" s="30" t="str">
        <f>IF(P_21号様式!I45&lt;&gt; "",TEXT(INT(P_21号様式!I45),"#,##0"),"")</f>
        <v>28</v>
      </c>
      <c r="M67" s="31" t="str">
        <f>IF(P_21号様式!I45= "","",IF(VALUE(FIXED(P_21号様式!I45,0,TRUE))&lt;&gt;P_21号様式!I45,RIGHT(FIXED(P_21号様式!I45,3,FALSE),4),""))</f>
        <v/>
      </c>
      <c r="N67" s="30" t="str">
        <f>IF(P_21号様式!J45&lt;&gt; "",TEXT(INT(P_21号様式!J45),"#,##0"),"")</f>
        <v>898</v>
      </c>
      <c r="O67" s="31" t="str">
        <f>IF(P_21号様式!J45= "","",IF(VALUE(FIXED(P_21号様式!J45,0,TRUE))&lt;&gt;P_21号様式!J45,RIGHT(FIXED(P_21号様式!J45,3,FALSE),4),""))</f>
        <v/>
      </c>
      <c r="P67" s="30" t="str">
        <f>IF(P_21号様式!K45&lt;&gt; "",TEXT(INT(P_21号様式!K45),"#,##0"),"")</f>
        <v>0</v>
      </c>
      <c r="Q67" s="31" t="str">
        <f>IF(P_21号様式!K45= "","",IF(VALUE(FIXED(P_21号様式!K45,0,TRUE))&lt;&gt;P_21号様式!K45,RIGHT(FIXED(P_21号様式!K45,3,FALSE),4),""))</f>
        <v/>
      </c>
      <c r="R67" s="30" t="str">
        <f>IF(P_21号様式!L45&lt;&gt; "",TEXT(INT(P_21号様式!L45),"#,##0"),"")</f>
        <v>898</v>
      </c>
      <c r="S67" s="31" t="str">
        <f>IF(P_21号様式!L45= "","",IF(VALUE(FIXED(P_21号様式!L45,0,TRUE))&lt;&gt;P_21号様式!L45,RIGHT(FIXED(P_21号様式!L45,3,FALSE),4),""))</f>
        <v/>
      </c>
      <c r="T67" s="44">
        <f>IF(P_21号様式!M45="","",P_21号様式!M45)</f>
        <v>3.1180400890868598</v>
      </c>
      <c r="U67" s="45"/>
      <c r="V67" s="46">
        <f>IF(P_21号様式!N45="","",P_21号様式!N45)</f>
        <v>0.88194444444444398</v>
      </c>
      <c r="W67" s="47"/>
    </row>
    <row r="68" spans="1:23" s="13" customFormat="1" ht="12.75" customHeight="1" x14ac:dyDescent="0.15">
      <c r="A68" s="63" t="str">
        <f>IF(P_21号様式!C46="","",P_21号様式!C46)</f>
        <v>宇検村</v>
      </c>
      <c r="B68" s="63"/>
      <c r="C68" s="11" t="str">
        <f>IF(P_21号様式!D46="","",P_21号様式!D46)</f>
        <v/>
      </c>
      <c r="D68" s="30" t="str">
        <f>IF(P_21号様式!E46&lt;&gt; "",TEXT(INT(P_21号様式!E46),"#,##0"),"")</f>
        <v/>
      </c>
      <c r="E68" s="31" t="str">
        <f>IF(P_21号様式!E46= "","",IF(VALUE(FIXED(P_21号様式!E46,0,TRUE))&lt;&gt;P_21号様式!E46,RIGHT(FIXED(P_21号様式!E46,3,FALSE),4),""))</f>
        <v/>
      </c>
      <c r="F68" s="30" t="str">
        <f>IF(P_21号様式!F46&lt;&gt; "",TEXT(INT(P_21号様式!F46),"#,##0"),"")</f>
        <v/>
      </c>
      <c r="G68" s="31" t="str">
        <f>IF(P_21号様式!F46= "","",IF(VALUE(FIXED(P_21号様式!F46,0,TRUE))&lt;&gt;P_21号様式!F46,RIGHT(FIXED(P_21号様式!F46,3,FALSE),4),""))</f>
        <v/>
      </c>
      <c r="H68" s="30" t="str">
        <f>IF(P_21号様式!G46&lt;&gt; "",TEXT(INT(P_21号様式!G46),"#,##0"),"")</f>
        <v/>
      </c>
      <c r="I68" s="31" t="str">
        <f>IF(P_21号様式!G46= "","",IF(VALUE(FIXED(P_21号様式!G46,0,TRUE))&lt;&gt;P_21号様式!G46,RIGHT(FIXED(P_21号様式!G46,3,FALSE),4),""))</f>
        <v/>
      </c>
      <c r="J68" s="30" t="str">
        <f>IF(P_21号様式!H46&lt;&gt; "",TEXT(INT(P_21号様式!H46),"#,##0"),"")</f>
        <v/>
      </c>
      <c r="K68" s="31" t="str">
        <f>IF(P_21号様式!H46= "","",IF(VALUE(FIXED(P_21号様式!H46,0,TRUE))&lt;&gt;P_21号様式!H46,RIGHT(FIXED(P_21号様式!H46,3,FALSE),4),""))</f>
        <v/>
      </c>
      <c r="L68" s="30" t="str">
        <f>IF(P_21号様式!I46&lt;&gt; "",TEXT(INT(P_21号様式!I46),"#,##0"),"")</f>
        <v/>
      </c>
      <c r="M68" s="31" t="str">
        <f>IF(P_21号様式!I46= "","",IF(VALUE(FIXED(P_21号様式!I46,0,TRUE))&lt;&gt;P_21号様式!I46,RIGHT(FIXED(P_21号様式!I46,3,FALSE),4),""))</f>
        <v/>
      </c>
      <c r="N68" s="30" t="str">
        <f>IF(P_21号様式!J46&lt;&gt; "",TEXT(INT(P_21号様式!J46),"#,##0"),"")</f>
        <v/>
      </c>
      <c r="O68" s="31" t="str">
        <f>IF(P_21号様式!J46= "","",IF(VALUE(FIXED(P_21号様式!J46,0,TRUE))&lt;&gt;P_21号様式!J46,RIGHT(FIXED(P_21号様式!J46,3,FALSE),4),""))</f>
        <v/>
      </c>
      <c r="P68" s="30" t="str">
        <f>IF(P_21号様式!K46&lt;&gt; "",TEXT(INT(P_21号様式!K46),"#,##0"),"")</f>
        <v/>
      </c>
      <c r="Q68" s="31" t="str">
        <f>IF(P_21号様式!K46= "","",IF(VALUE(FIXED(P_21号様式!K46,0,TRUE))&lt;&gt;P_21号様式!K46,RIGHT(FIXED(P_21号様式!K46,3,FALSE),4),""))</f>
        <v/>
      </c>
      <c r="R68" s="30" t="str">
        <f>IF(P_21号様式!L46&lt;&gt; "",TEXT(INT(P_21号様式!L46),"#,##0"),"")</f>
        <v/>
      </c>
      <c r="S68" s="31" t="str">
        <f>IF(P_21号様式!L46= "","",IF(VALUE(FIXED(P_21号様式!L46,0,TRUE))&lt;&gt;P_21号様式!L46,RIGHT(FIXED(P_21号様式!L46,3,FALSE),4),""))</f>
        <v/>
      </c>
      <c r="T68" s="44" t="str">
        <f>IF(P_21号様式!M46="","",P_21号様式!M46)</f>
        <v/>
      </c>
      <c r="U68" s="45"/>
      <c r="V68" s="46" t="str">
        <f>IF(P_21号様式!N46="","",P_21号様式!N46)</f>
        <v/>
      </c>
      <c r="W68" s="47"/>
    </row>
    <row r="69" spans="1:23" s="13" customFormat="1" ht="12.75" customHeight="1" x14ac:dyDescent="0.15">
      <c r="A69" s="63" t="str">
        <f>IF(P_21号様式!C47="","",P_21号様式!C47)</f>
        <v>瀬戸内町</v>
      </c>
      <c r="B69" s="63"/>
      <c r="C69" s="11" t="str">
        <f>IF(P_21号様式!D47="","",P_21号様式!D47)</f>
        <v/>
      </c>
      <c r="D69" s="30" t="str">
        <f>IF(P_21号様式!E47&lt;&gt; "",TEXT(INT(P_21号様式!E47),"#,##0"),"")</f>
        <v/>
      </c>
      <c r="E69" s="31" t="str">
        <f>IF(P_21号様式!E47= "","",IF(VALUE(FIXED(P_21号様式!E47,0,TRUE))&lt;&gt;P_21号様式!E47,RIGHT(FIXED(P_21号様式!E47,3,FALSE),4),""))</f>
        <v/>
      </c>
      <c r="F69" s="30" t="str">
        <f>IF(P_21号様式!F47&lt;&gt; "",TEXT(INT(P_21号様式!F47),"#,##0"),"")</f>
        <v/>
      </c>
      <c r="G69" s="31" t="str">
        <f>IF(P_21号様式!F47= "","",IF(VALUE(FIXED(P_21号様式!F47,0,TRUE))&lt;&gt;P_21号様式!F47,RIGHT(FIXED(P_21号様式!F47,3,FALSE),4),""))</f>
        <v/>
      </c>
      <c r="H69" s="30" t="str">
        <f>IF(P_21号様式!G47&lt;&gt; "",TEXT(INT(P_21号様式!G47),"#,##0"),"")</f>
        <v/>
      </c>
      <c r="I69" s="31" t="str">
        <f>IF(P_21号様式!G47= "","",IF(VALUE(FIXED(P_21号様式!G47,0,TRUE))&lt;&gt;P_21号様式!G47,RIGHT(FIXED(P_21号様式!G47,3,FALSE),4),""))</f>
        <v/>
      </c>
      <c r="J69" s="30" t="str">
        <f>IF(P_21号様式!H47&lt;&gt; "",TEXT(INT(P_21号様式!H47),"#,##0"),"")</f>
        <v/>
      </c>
      <c r="K69" s="31" t="str">
        <f>IF(P_21号様式!H47= "","",IF(VALUE(FIXED(P_21号様式!H47,0,TRUE))&lt;&gt;P_21号様式!H47,RIGHT(FIXED(P_21号様式!H47,3,FALSE),4),""))</f>
        <v/>
      </c>
      <c r="L69" s="30" t="str">
        <f>IF(P_21号様式!I47&lt;&gt; "",TEXT(INT(P_21号様式!I47),"#,##0"),"")</f>
        <v/>
      </c>
      <c r="M69" s="31" t="str">
        <f>IF(P_21号様式!I47= "","",IF(VALUE(FIXED(P_21号様式!I47,0,TRUE))&lt;&gt;P_21号様式!I47,RIGHT(FIXED(P_21号様式!I47,3,FALSE),4),""))</f>
        <v/>
      </c>
      <c r="N69" s="30" t="str">
        <f>IF(P_21号様式!J47&lt;&gt; "",TEXT(INT(P_21号様式!J47),"#,##0"),"")</f>
        <v/>
      </c>
      <c r="O69" s="31" t="str">
        <f>IF(P_21号様式!J47= "","",IF(VALUE(FIXED(P_21号様式!J47,0,TRUE))&lt;&gt;P_21号様式!J47,RIGHT(FIXED(P_21号様式!J47,3,FALSE),4),""))</f>
        <v/>
      </c>
      <c r="P69" s="30" t="str">
        <f>IF(P_21号様式!K47&lt;&gt; "",TEXT(INT(P_21号様式!K47),"#,##0"),"")</f>
        <v/>
      </c>
      <c r="Q69" s="31" t="str">
        <f>IF(P_21号様式!K47= "","",IF(VALUE(FIXED(P_21号様式!K47,0,TRUE))&lt;&gt;P_21号様式!K47,RIGHT(FIXED(P_21号様式!K47,3,FALSE),4),""))</f>
        <v/>
      </c>
      <c r="R69" s="30" t="str">
        <f>IF(P_21号様式!L47&lt;&gt; "",TEXT(INT(P_21号様式!L47),"#,##0"),"")</f>
        <v/>
      </c>
      <c r="S69" s="31" t="str">
        <f>IF(P_21号様式!L47= "","",IF(VALUE(FIXED(P_21号様式!L47,0,TRUE))&lt;&gt;P_21号様式!L47,RIGHT(FIXED(P_21号様式!L47,3,FALSE),4),""))</f>
        <v/>
      </c>
      <c r="T69" s="44" t="str">
        <f>IF(P_21号様式!M47="","",P_21号様式!M47)</f>
        <v/>
      </c>
      <c r="U69" s="45"/>
      <c r="V69" s="46" t="str">
        <f>IF(P_21号様式!N47="","",P_21号様式!N47)</f>
        <v/>
      </c>
      <c r="W69" s="47"/>
    </row>
    <row r="70" spans="1:23" s="13" customFormat="1" ht="12.75" customHeight="1" x14ac:dyDescent="0.15">
      <c r="A70" s="63" t="str">
        <f>IF(P_21号様式!C48="","",P_21号様式!C48)</f>
        <v>龍郷町</v>
      </c>
      <c r="B70" s="63"/>
      <c r="C70" s="11" t="str">
        <f>IF(P_21号様式!D48="","",P_21号様式!D48)</f>
        <v/>
      </c>
      <c r="D70" s="30" t="str">
        <f>IF(P_21号様式!E48&lt;&gt; "",TEXT(INT(P_21号様式!E48),"#,##0"),"")</f>
        <v/>
      </c>
      <c r="E70" s="31" t="str">
        <f>IF(P_21号様式!E48= "","",IF(VALUE(FIXED(P_21号様式!E48,0,TRUE))&lt;&gt;P_21号様式!E48,RIGHT(FIXED(P_21号様式!E48,3,FALSE),4),""))</f>
        <v/>
      </c>
      <c r="F70" s="30" t="str">
        <f>IF(P_21号様式!F48&lt;&gt; "",TEXT(INT(P_21号様式!F48),"#,##0"),"")</f>
        <v/>
      </c>
      <c r="G70" s="31" t="str">
        <f>IF(P_21号様式!F48= "","",IF(VALUE(FIXED(P_21号様式!F48,0,TRUE))&lt;&gt;P_21号様式!F48,RIGHT(FIXED(P_21号様式!F48,3,FALSE),4),""))</f>
        <v/>
      </c>
      <c r="H70" s="30" t="str">
        <f>IF(P_21号様式!G48&lt;&gt; "",TEXT(INT(P_21号様式!G48),"#,##0"),"")</f>
        <v/>
      </c>
      <c r="I70" s="31" t="str">
        <f>IF(P_21号様式!G48= "","",IF(VALUE(FIXED(P_21号様式!G48,0,TRUE))&lt;&gt;P_21号様式!G48,RIGHT(FIXED(P_21号様式!G48,3,FALSE),4),""))</f>
        <v/>
      </c>
      <c r="J70" s="30" t="str">
        <f>IF(P_21号様式!H48&lt;&gt; "",TEXT(INT(P_21号様式!H48),"#,##0"),"")</f>
        <v/>
      </c>
      <c r="K70" s="31" t="str">
        <f>IF(P_21号様式!H48= "","",IF(VALUE(FIXED(P_21号様式!H48,0,TRUE))&lt;&gt;P_21号様式!H48,RIGHT(FIXED(P_21号様式!H48,3,FALSE),4),""))</f>
        <v/>
      </c>
      <c r="L70" s="30" t="str">
        <f>IF(P_21号様式!I48&lt;&gt; "",TEXT(INT(P_21号様式!I48),"#,##0"),"")</f>
        <v/>
      </c>
      <c r="M70" s="31" t="str">
        <f>IF(P_21号様式!I48= "","",IF(VALUE(FIXED(P_21号様式!I48,0,TRUE))&lt;&gt;P_21号様式!I48,RIGHT(FIXED(P_21号様式!I48,3,FALSE),4),""))</f>
        <v/>
      </c>
      <c r="N70" s="30" t="str">
        <f>IF(P_21号様式!J48&lt;&gt; "",TEXT(INT(P_21号様式!J48),"#,##0"),"")</f>
        <v/>
      </c>
      <c r="O70" s="31" t="str">
        <f>IF(P_21号様式!J48= "","",IF(VALUE(FIXED(P_21号様式!J48,0,TRUE))&lt;&gt;P_21号様式!J48,RIGHT(FIXED(P_21号様式!J48,3,FALSE),4),""))</f>
        <v/>
      </c>
      <c r="P70" s="30" t="str">
        <f>IF(P_21号様式!K48&lt;&gt; "",TEXT(INT(P_21号様式!K48),"#,##0"),"")</f>
        <v/>
      </c>
      <c r="Q70" s="31" t="str">
        <f>IF(P_21号様式!K48= "","",IF(VALUE(FIXED(P_21号様式!K48,0,TRUE))&lt;&gt;P_21号様式!K48,RIGHT(FIXED(P_21号様式!K48,3,FALSE),4),""))</f>
        <v/>
      </c>
      <c r="R70" s="30" t="str">
        <f>IF(P_21号様式!L48&lt;&gt; "",TEXT(INT(P_21号様式!L48),"#,##0"),"")</f>
        <v/>
      </c>
      <c r="S70" s="31" t="str">
        <f>IF(P_21号様式!L48= "","",IF(VALUE(FIXED(P_21号様式!L48,0,TRUE))&lt;&gt;P_21号様式!L48,RIGHT(FIXED(P_21号様式!L48,3,FALSE),4),""))</f>
        <v/>
      </c>
      <c r="T70" s="44" t="str">
        <f>IF(P_21号様式!M48="","",P_21号様式!M48)</f>
        <v/>
      </c>
      <c r="U70" s="45"/>
      <c r="V70" s="46" t="str">
        <f>IF(P_21号様式!N48="","",P_21号様式!N48)</f>
        <v/>
      </c>
      <c r="W70" s="47"/>
    </row>
    <row r="71" spans="1:23" s="13" customFormat="1" ht="12.75" customHeight="1" x14ac:dyDescent="0.15">
      <c r="A71" s="63" t="str">
        <f>IF(P_21号様式!C49="","",P_21号様式!C49)</f>
        <v>喜界町</v>
      </c>
      <c r="B71" s="63"/>
      <c r="C71" s="11" t="str">
        <f>IF(P_21号様式!D49="","",P_21号様式!D49)</f>
        <v/>
      </c>
      <c r="D71" s="30" t="str">
        <f>IF(P_21号様式!E49&lt;&gt; "",TEXT(INT(P_21号様式!E49),"#,##0"),"")</f>
        <v/>
      </c>
      <c r="E71" s="31" t="str">
        <f>IF(P_21号様式!E49= "","",IF(VALUE(FIXED(P_21号様式!E49,0,TRUE))&lt;&gt;P_21号様式!E49,RIGHT(FIXED(P_21号様式!E49,3,FALSE),4),""))</f>
        <v/>
      </c>
      <c r="F71" s="30" t="str">
        <f>IF(P_21号様式!F49&lt;&gt; "",TEXT(INT(P_21号様式!F49),"#,##0"),"")</f>
        <v/>
      </c>
      <c r="G71" s="31" t="str">
        <f>IF(P_21号様式!F49= "","",IF(VALUE(FIXED(P_21号様式!F49,0,TRUE))&lt;&gt;P_21号様式!F49,RIGHT(FIXED(P_21号様式!F49,3,FALSE),4),""))</f>
        <v/>
      </c>
      <c r="H71" s="30" t="str">
        <f>IF(P_21号様式!G49&lt;&gt; "",TEXT(INT(P_21号様式!G49),"#,##0"),"")</f>
        <v/>
      </c>
      <c r="I71" s="31" t="str">
        <f>IF(P_21号様式!G49= "","",IF(VALUE(FIXED(P_21号様式!G49,0,TRUE))&lt;&gt;P_21号様式!G49,RIGHT(FIXED(P_21号様式!G49,3,FALSE),4),""))</f>
        <v/>
      </c>
      <c r="J71" s="30" t="str">
        <f>IF(P_21号様式!H49&lt;&gt; "",TEXT(INT(P_21号様式!H49),"#,##0"),"")</f>
        <v/>
      </c>
      <c r="K71" s="31" t="str">
        <f>IF(P_21号様式!H49= "","",IF(VALUE(FIXED(P_21号様式!H49,0,TRUE))&lt;&gt;P_21号様式!H49,RIGHT(FIXED(P_21号様式!H49,3,FALSE),4),""))</f>
        <v/>
      </c>
      <c r="L71" s="30" t="str">
        <f>IF(P_21号様式!I49&lt;&gt; "",TEXT(INT(P_21号様式!I49),"#,##0"),"")</f>
        <v/>
      </c>
      <c r="M71" s="31" t="str">
        <f>IF(P_21号様式!I49= "","",IF(VALUE(FIXED(P_21号様式!I49,0,TRUE))&lt;&gt;P_21号様式!I49,RIGHT(FIXED(P_21号様式!I49,3,FALSE),4),""))</f>
        <v/>
      </c>
      <c r="N71" s="30" t="str">
        <f>IF(P_21号様式!J49&lt;&gt; "",TEXT(INT(P_21号様式!J49),"#,##0"),"")</f>
        <v/>
      </c>
      <c r="O71" s="31" t="str">
        <f>IF(P_21号様式!J49= "","",IF(VALUE(FIXED(P_21号様式!J49,0,TRUE))&lt;&gt;P_21号様式!J49,RIGHT(FIXED(P_21号様式!J49,3,FALSE),4),""))</f>
        <v/>
      </c>
      <c r="P71" s="30" t="str">
        <f>IF(P_21号様式!K49&lt;&gt; "",TEXT(INT(P_21号様式!K49),"#,##0"),"")</f>
        <v/>
      </c>
      <c r="Q71" s="31" t="str">
        <f>IF(P_21号様式!K49= "","",IF(VALUE(FIXED(P_21号様式!K49,0,TRUE))&lt;&gt;P_21号様式!K49,RIGHT(FIXED(P_21号様式!K49,3,FALSE),4),""))</f>
        <v/>
      </c>
      <c r="R71" s="30" t="str">
        <f>IF(P_21号様式!L49&lt;&gt; "",TEXT(INT(P_21号様式!L49),"#,##0"),"")</f>
        <v/>
      </c>
      <c r="S71" s="31" t="str">
        <f>IF(P_21号様式!L49= "","",IF(VALUE(FIXED(P_21号様式!L49,0,TRUE))&lt;&gt;P_21号様式!L49,RIGHT(FIXED(P_21号様式!L49,3,FALSE),4),""))</f>
        <v/>
      </c>
      <c r="T71" s="44" t="str">
        <f>IF(P_21号様式!M49="","",P_21号様式!M49)</f>
        <v/>
      </c>
      <c r="U71" s="45"/>
      <c r="V71" s="46" t="str">
        <f>IF(P_21号様式!N49="","",P_21号様式!N49)</f>
        <v/>
      </c>
      <c r="W71" s="47"/>
    </row>
    <row r="72" spans="1:23" s="13" customFormat="1" ht="12.75" customHeight="1" x14ac:dyDescent="0.15">
      <c r="A72" s="63" t="str">
        <f>IF(P_21号様式!C50="","",P_21号様式!C50)</f>
        <v>徳之島町</v>
      </c>
      <c r="B72" s="63"/>
      <c r="C72" s="11" t="str">
        <f>IF(P_21号様式!D50="","",P_21号様式!D50)</f>
        <v/>
      </c>
      <c r="D72" s="30" t="str">
        <f>IF(P_21号様式!E50&lt;&gt; "",TEXT(INT(P_21号様式!E50),"#,##0"),"")</f>
        <v/>
      </c>
      <c r="E72" s="31" t="str">
        <f>IF(P_21号様式!E50= "","",IF(VALUE(FIXED(P_21号様式!E50,0,TRUE))&lt;&gt;P_21号様式!E50,RIGHT(FIXED(P_21号様式!E50,3,FALSE),4),""))</f>
        <v/>
      </c>
      <c r="F72" s="30" t="str">
        <f>IF(P_21号様式!F50&lt;&gt; "",TEXT(INT(P_21号様式!F50),"#,##0"),"")</f>
        <v/>
      </c>
      <c r="G72" s="31" t="str">
        <f>IF(P_21号様式!F50= "","",IF(VALUE(FIXED(P_21号様式!F50,0,TRUE))&lt;&gt;P_21号様式!F50,RIGHT(FIXED(P_21号様式!F50,3,FALSE),4),""))</f>
        <v/>
      </c>
      <c r="H72" s="30" t="str">
        <f>IF(P_21号様式!G50&lt;&gt; "",TEXT(INT(P_21号様式!G50),"#,##0"),"")</f>
        <v/>
      </c>
      <c r="I72" s="31" t="str">
        <f>IF(P_21号様式!G50= "","",IF(VALUE(FIXED(P_21号様式!G50,0,TRUE))&lt;&gt;P_21号様式!G50,RIGHT(FIXED(P_21号様式!G50,3,FALSE),4),""))</f>
        <v/>
      </c>
      <c r="J72" s="30" t="str">
        <f>IF(P_21号様式!H50&lt;&gt; "",TEXT(INT(P_21号様式!H50),"#,##0"),"")</f>
        <v/>
      </c>
      <c r="K72" s="31" t="str">
        <f>IF(P_21号様式!H50= "","",IF(VALUE(FIXED(P_21号様式!H50,0,TRUE))&lt;&gt;P_21号様式!H50,RIGHT(FIXED(P_21号様式!H50,3,FALSE),4),""))</f>
        <v/>
      </c>
      <c r="L72" s="30" t="str">
        <f>IF(P_21号様式!I50&lt;&gt; "",TEXT(INT(P_21号様式!I50),"#,##0"),"")</f>
        <v/>
      </c>
      <c r="M72" s="31" t="str">
        <f>IF(P_21号様式!I50= "","",IF(VALUE(FIXED(P_21号様式!I50,0,TRUE))&lt;&gt;P_21号様式!I50,RIGHT(FIXED(P_21号様式!I50,3,FALSE),4),""))</f>
        <v/>
      </c>
      <c r="N72" s="30" t="str">
        <f>IF(P_21号様式!J50&lt;&gt; "",TEXT(INT(P_21号様式!J50),"#,##0"),"")</f>
        <v/>
      </c>
      <c r="O72" s="31" t="str">
        <f>IF(P_21号様式!J50= "","",IF(VALUE(FIXED(P_21号様式!J50,0,TRUE))&lt;&gt;P_21号様式!J50,RIGHT(FIXED(P_21号様式!J50,3,FALSE),4),""))</f>
        <v/>
      </c>
      <c r="P72" s="30" t="str">
        <f>IF(P_21号様式!K50&lt;&gt; "",TEXT(INT(P_21号様式!K50),"#,##0"),"")</f>
        <v/>
      </c>
      <c r="Q72" s="31" t="str">
        <f>IF(P_21号様式!K50= "","",IF(VALUE(FIXED(P_21号様式!K50,0,TRUE))&lt;&gt;P_21号様式!K50,RIGHT(FIXED(P_21号様式!K50,3,FALSE),4),""))</f>
        <v/>
      </c>
      <c r="R72" s="30" t="str">
        <f>IF(P_21号様式!L50&lt;&gt; "",TEXT(INT(P_21号様式!L50),"#,##0"),"")</f>
        <v/>
      </c>
      <c r="S72" s="31" t="str">
        <f>IF(P_21号様式!L50= "","",IF(VALUE(FIXED(P_21号様式!L50,0,TRUE))&lt;&gt;P_21号様式!L50,RIGHT(FIXED(P_21号様式!L50,3,FALSE),4),""))</f>
        <v/>
      </c>
      <c r="T72" s="44" t="str">
        <f>IF(P_21号様式!M50="","",P_21号様式!M50)</f>
        <v/>
      </c>
      <c r="U72" s="45"/>
      <c r="V72" s="46" t="str">
        <f>IF(P_21号様式!N50="","",P_21号様式!N50)</f>
        <v/>
      </c>
      <c r="W72" s="47"/>
    </row>
    <row r="73" spans="1:23" s="13" customFormat="1" ht="12.75" customHeight="1" x14ac:dyDescent="0.15">
      <c r="A73" s="63" t="str">
        <f>IF(P_21号様式!C51="","",P_21号様式!C51)</f>
        <v>天城町</v>
      </c>
      <c r="B73" s="63"/>
      <c r="C73" s="11">
        <f>IF(P_21号様式!D51="","",P_21号様式!D51)</f>
        <v>100</v>
      </c>
      <c r="D73" s="30" t="str">
        <f>IF(P_21号様式!E51&lt;&gt; "",TEXT(INT(P_21号様式!E51),"#,##0"),"")</f>
        <v>2,914</v>
      </c>
      <c r="E73" s="31" t="str">
        <f>IF(P_21号様式!E51= "","",IF(VALUE(FIXED(P_21号様式!E51,0,TRUE))&lt;&gt;P_21号様式!E51,RIGHT(FIXED(P_21号様式!E51,3,FALSE),4),""))</f>
        <v>.999</v>
      </c>
      <c r="F73" s="30" t="str">
        <f>IF(P_21号様式!F51&lt;&gt; "",TEXT(INT(P_21号様式!F51),"#,##0"),"")</f>
        <v>0</v>
      </c>
      <c r="G73" s="31" t="str">
        <f>IF(P_21号様式!F51= "","",IF(VALUE(FIXED(P_21号様式!F51,0,TRUE))&lt;&gt;P_21号様式!F51,RIGHT(FIXED(P_21号様式!F51,3,FALSE),4),""))</f>
        <v>.001</v>
      </c>
      <c r="H73" s="30" t="str">
        <f>IF(P_21号様式!G51&lt;&gt; "",TEXT(INT(P_21号様式!G51),"#,##0"),"")</f>
        <v>0</v>
      </c>
      <c r="I73" s="31" t="str">
        <f>IF(P_21号様式!G51= "","",IF(VALUE(FIXED(P_21号様式!G51,0,TRUE))&lt;&gt;P_21号様式!G51,RIGHT(FIXED(P_21号様式!G51,3,FALSE),4),""))</f>
        <v/>
      </c>
      <c r="J73" s="30" t="str">
        <f>IF(P_21号様式!H51&lt;&gt; "",TEXT(INT(P_21号様式!H51),"#,##0"),"")</f>
        <v>2,915</v>
      </c>
      <c r="K73" s="31" t="str">
        <f>IF(P_21号様式!H51= "","",IF(VALUE(FIXED(P_21号様式!H51,0,TRUE))&lt;&gt;P_21号様式!H51,RIGHT(FIXED(P_21号様式!H51,3,FALSE),4),""))</f>
        <v/>
      </c>
      <c r="L73" s="30" t="str">
        <f>IF(P_21号様式!I51&lt;&gt; "",TEXT(INT(P_21号様式!I51),"#,##0"),"")</f>
        <v>154</v>
      </c>
      <c r="M73" s="31" t="str">
        <f>IF(P_21号様式!I51= "","",IF(VALUE(FIXED(P_21号様式!I51,0,TRUE))&lt;&gt;P_21号様式!I51,RIGHT(FIXED(P_21号様式!I51,3,FALSE),4),""))</f>
        <v/>
      </c>
      <c r="N73" s="30" t="str">
        <f>IF(P_21号様式!J51&lt;&gt; "",TEXT(INT(P_21号様式!J51),"#,##0"),"")</f>
        <v>3,069</v>
      </c>
      <c r="O73" s="31" t="str">
        <f>IF(P_21号様式!J51= "","",IF(VALUE(FIXED(P_21号様式!J51,0,TRUE))&lt;&gt;P_21号様式!J51,RIGHT(FIXED(P_21号様式!J51,3,FALSE),4),""))</f>
        <v/>
      </c>
      <c r="P73" s="30" t="str">
        <f>IF(P_21号様式!K51&lt;&gt; "",TEXT(INT(P_21号様式!K51),"#,##0"),"")</f>
        <v>0</v>
      </c>
      <c r="Q73" s="31" t="str">
        <f>IF(P_21号様式!K51= "","",IF(VALUE(FIXED(P_21号様式!K51,0,TRUE))&lt;&gt;P_21号様式!K51,RIGHT(FIXED(P_21号様式!K51,3,FALSE),4),""))</f>
        <v/>
      </c>
      <c r="R73" s="30" t="str">
        <f>IF(P_21号様式!L51&lt;&gt; "",TEXT(INT(P_21号様式!L51),"#,##0"),"")</f>
        <v>3,069</v>
      </c>
      <c r="S73" s="31" t="str">
        <f>IF(P_21号様式!L51= "","",IF(VALUE(FIXED(P_21号様式!L51,0,TRUE))&lt;&gt;P_21号様式!L51,RIGHT(FIXED(P_21号様式!L51,3,FALSE),4),""))</f>
        <v/>
      </c>
      <c r="T73" s="44">
        <f>IF(P_21号様式!M51="","",P_21号様式!M51)</f>
        <v>5.0179211469534097</v>
      </c>
      <c r="U73" s="45"/>
      <c r="V73" s="46">
        <f>IF(P_21号様式!N51="","",P_21号様式!N51)</f>
        <v>0.905555555555556</v>
      </c>
      <c r="W73" s="47"/>
    </row>
    <row r="74" spans="1:23" s="13" customFormat="1" ht="12.75" customHeight="1" x14ac:dyDescent="0.15">
      <c r="A74" s="63" t="str">
        <f>IF(P_21号様式!C52="","",P_21号様式!C52)</f>
        <v>伊仙町</v>
      </c>
      <c r="B74" s="63"/>
      <c r="C74" s="11" t="str">
        <f>IF(P_21号様式!D52="","",P_21号様式!D52)</f>
        <v/>
      </c>
      <c r="D74" s="30" t="str">
        <f>IF(P_21号様式!E52&lt;&gt; "",TEXT(INT(P_21号様式!E52),"#,##0"),"")</f>
        <v/>
      </c>
      <c r="E74" s="31" t="str">
        <f>IF(P_21号様式!E52= "","",IF(VALUE(FIXED(P_21号様式!E52,0,TRUE))&lt;&gt;P_21号様式!E52,RIGHT(FIXED(P_21号様式!E52,3,FALSE),4),""))</f>
        <v/>
      </c>
      <c r="F74" s="30" t="str">
        <f>IF(P_21号様式!F52&lt;&gt; "",TEXT(INT(P_21号様式!F52),"#,##0"),"")</f>
        <v/>
      </c>
      <c r="G74" s="31" t="str">
        <f>IF(P_21号様式!F52= "","",IF(VALUE(FIXED(P_21号様式!F52,0,TRUE))&lt;&gt;P_21号様式!F52,RIGHT(FIXED(P_21号様式!F52,3,FALSE),4),""))</f>
        <v/>
      </c>
      <c r="H74" s="30" t="str">
        <f>IF(P_21号様式!G52&lt;&gt; "",TEXT(INT(P_21号様式!G52),"#,##0"),"")</f>
        <v/>
      </c>
      <c r="I74" s="31" t="str">
        <f>IF(P_21号様式!G52= "","",IF(VALUE(FIXED(P_21号様式!G52,0,TRUE))&lt;&gt;P_21号様式!G52,RIGHT(FIXED(P_21号様式!G52,3,FALSE),4),""))</f>
        <v/>
      </c>
      <c r="J74" s="30" t="str">
        <f>IF(P_21号様式!H52&lt;&gt; "",TEXT(INT(P_21号様式!H52),"#,##0"),"")</f>
        <v/>
      </c>
      <c r="K74" s="31" t="str">
        <f>IF(P_21号様式!H52= "","",IF(VALUE(FIXED(P_21号様式!H52,0,TRUE))&lt;&gt;P_21号様式!H52,RIGHT(FIXED(P_21号様式!H52,3,FALSE),4),""))</f>
        <v/>
      </c>
      <c r="L74" s="30" t="str">
        <f>IF(P_21号様式!I52&lt;&gt; "",TEXT(INT(P_21号様式!I52),"#,##0"),"")</f>
        <v/>
      </c>
      <c r="M74" s="31" t="str">
        <f>IF(P_21号様式!I52= "","",IF(VALUE(FIXED(P_21号様式!I52,0,TRUE))&lt;&gt;P_21号様式!I52,RIGHT(FIXED(P_21号様式!I52,3,FALSE),4),""))</f>
        <v/>
      </c>
      <c r="N74" s="30" t="str">
        <f>IF(P_21号様式!J52&lt;&gt; "",TEXT(INT(P_21号様式!J52),"#,##0"),"")</f>
        <v/>
      </c>
      <c r="O74" s="31" t="str">
        <f>IF(P_21号様式!J52= "","",IF(VALUE(FIXED(P_21号様式!J52,0,TRUE))&lt;&gt;P_21号様式!J52,RIGHT(FIXED(P_21号様式!J52,3,FALSE),4),""))</f>
        <v/>
      </c>
      <c r="P74" s="30" t="str">
        <f>IF(P_21号様式!K52&lt;&gt; "",TEXT(INT(P_21号様式!K52),"#,##0"),"")</f>
        <v/>
      </c>
      <c r="Q74" s="31" t="str">
        <f>IF(P_21号様式!K52= "","",IF(VALUE(FIXED(P_21号様式!K52,0,TRUE))&lt;&gt;P_21号様式!K52,RIGHT(FIXED(P_21号様式!K52,3,FALSE),4),""))</f>
        <v/>
      </c>
      <c r="R74" s="30" t="str">
        <f>IF(P_21号様式!L52&lt;&gt; "",TEXT(INT(P_21号様式!L52),"#,##0"),"")</f>
        <v/>
      </c>
      <c r="S74" s="31" t="str">
        <f>IF(P_21号様式!L52= "","",IF(VALUE(FIXED(P_21号様式!L52,0,TRUE))&lt;&gt;P_21号様式!L52,RIGHT(FIXED(P_21号様式!L52,3,FALSE),4),""))</f>
        <v/>
      </c>
      <c r="T74" s="44" t="str">
        <f>IF(P_21号様式!M52="","",P_21号様式!M52)</f>
        <v/>
      </c>
      <c r="U74" s="45"/>
      <c r="V74" s="46" t="str">
        <f>IF(P_21号様式!N52="","",P_21号様式!N52)</f>
        <v/>
      </c>
      <c r="W74" s="47"/>
    </row>
    <row r="75" spans="1:23" s="13" customFormat="1" ht="12.75" customHeight="1" x14ac:dyDescent="0.15">
      <c r="A75" s="63" t="str">
        <f>IF(P_21号様式!C53="","",P_21号様式!C53)</f>
        <v>和泊町</v>
      </c>
      <c r="B75" s="63"/>
      <c r="C75" s="11" t="str">
        <f>IF(P_21号様式!D53="","",P_21号様式!D53)</f>
        <v/>
      </c>
      <c r="D75" s="30" t="str">
        <f>IF(P_21号様式!E53&lt;&gt; "",TEXT(INT(P_21号様式!E53),"#,##0"),"")</f>
        <v/>
      </c>
      <c r="E75" s="31" t="str">
        <f>IF(P_21号様式!E53= "","",IF(VALUE(FIXED(P_21号様式!E53,0,TRUE))&lt;&gt;P_21号様式!E53,RIGHT(FIXED(P_21号様式!E53,3,FALSE),4),""))</f>
        <v/>
      </c>
      <c r="F75" s="30" t="str">
        <f>IF(P_21号様式!F53&lt;&gt; "",TEXT(INT(P_21号様式!F53),"#,##0"),"")</f>
        <v/>
      </c>
      <c r="G75" s="31" t="str">
        <f>IF(P_21号様式!F53= "","",IF(VALUE(FIXED(P_21号様式!F53,0,TRUE))&lt;&gt;P_21号様式!F53,RIGHT(FIXED(P_21号様式!F53,3,FALSE),4),""))</f>
        <v/>
      </c>
      <c r="H75" s="30" t="str">
        <f>IF(P_21号様式!G53&lt;&gt; "",TEXT(INT(P_21号様式!G53),"#,##0"),"")</f>
        <v/>
      </c>
      <c r="I75" s="31" t="str">
        <f>IF(P_21号様式!G53= "","",IF(VALUE(FIXED(P_21号様式!G53,0,TRUE))&lt;&gt;P_21号様式!G53,RIGHT(FIXED(P_21号様式!G53,3,FALSE),4),""))</f>
        <v/>
      </c>
      <c r="J75" s="30" t="str">
        <f>IF(P_21号様式!H53&lt;&gt; "",TEXT(INT(P_21号様式!H53),"#,##0"),"")</f>
        <v/>
      </c>
      <c r="K75" s="31" t="str">
        <f>IF(P_21号様式!H53= "","",IF(VALUE(FIXED(P_21号様式!H53,0,TRUE))&lt;&gt;P_21号様式!H53,RIGHT(FIXED(P_21号様式!H53,3,FALSE),4),""))</f>
        <v/>
      </c>
      <c r="L75" s="30" t="str">
        <f>IF(P_21号様式!I53&lt;&gt; "",TEXT(INT(P_21号様式!I53),"#,##0"),"")</f>
        <v/>
      </c>
      <c r="M75" s="31" t="str">
        <f>IF(P_21号様式!I53= "","",IF(VALUE(FIXED(P_21号様式!I53,0,TRUE))&lt;&gt;P_21号様式!I53,RIGHT(FIXED(P_21号様式!I53,3,FALSE),4),""))</f>
        <v/>
      </c>
      <c r="N75" s="30" t="str">
        <f>IF(P_21号様式!J53&lt;&gt; "",TEXT(INT(P_21号様式!J53),"#,##0"),"")</f>
        <v/>
      </c>
      <c r="O75" s="31" t="str">
        <f>IF(P_21号様式!J53= "","",IF(VALUE(FIXED(P_21号様式!J53,0,TRUE))&lt;&gt;P_21号様式!J53,RIGHT(FIXED(P_21号様式!J53,3,FALSE),4),""))</f>
        <v/>
      </c>
      <c r="P75" s="30" t="str">
        <f>IF(P_21号様式!K53&lt;&gt; "",TEXT(INT(P_21号様式!K53),"#,##0"),"")</f>
        <v/>
      </c>
      <c r="Q75" s="31" t="str">
        <f>IF(P_21号様式!K53= "","",IF(VALUE(FIXED(P_21号様式!K53,0,TRUE))&lt;&gt;P_21号様式!K53,RIGHT(FIXED(P_21号様式!K53,3,FALSE),4),""))</f>
        <v/>
      </c>
      <c r="R75" s="30" t="str">
        <f>IF(P_21号様式!L53&lt;&gt; "",TEXT(INT(P_21号様式!L53),"#,##0"),"")</f>
        <v/>
      </c>
      <c r="S75" s="31" t="str">
        <f>IF(P_21号様式!L53= "","",IF(VALUE(FIXED(P_21号様式!L53,0,TRUE))&lt;&gt;P_21号様式!L53,RIGHT(FIXED(P_21号様式!L53,3,FALSE),4),""))</f>
        <v/>
      </c>
      <c r="T75" s="44" t="str">
        <f>IF(P_21号様式!M53="","",P_21号様式!M53)</f>
        <v/>
      </c>
      <c r="U75" s="45"/>
      <c r="V75" s="46" t="str">
        <f>IF(P_21号様式!N53="","",P_21号様式!N53)</f>
        <v/>
      </c>
      <c r="W75" s="47"/>
    </row>
    <row r="76" spans="1:23" s="13" customFormat="1" ht="12.75" customHeight="1" x14ac:dyDescent="0.15">
      <c r="A76" s="63" t="str">
        <f>IF(P_21号様式!C54="","",P_21号様式!C54)</f>
        <v>知名町</v>
      </c>
      <c r="B76" s="63"/>
      <c r="C76" s="11">
        <f>IF(P_21号様式!D54="","",P_21号様式!D54)</f>
        <v>100</v>
      </c>
      <c r="D76" s="30" t="str">
        <f>IF(P_21号様式!E54&lt;&gt; "",TEXT(INT(P_21号様式!E54),"#,##0"),"")</f>
        <v>2,701</v>
      </c>
      <c r="E76" s="31" t="str">
        <f>IF(P_21号様式!E54= "","",IF(VALUE(FIXED(P_21号様式!E54,0,TRUE))&lt;&gt;P_21号様式!E54,RIGHT(FIXED(P_21号様式!E54,3,FALSE),4),""))</f>
        <v>.999</v>
      </c>
      <c r="F76" s="30" t="str">
        <f>IF(P_21号様式!F54&lt;&gt; "",TEXT(INT(P_21号様式!F54),"#,##0"),"")</f>
        <v>0</v>
      </c>
      <c r="G76" s="31" t="str">
        <f>IF(P_21号様式!F54= "","",IF(VALUE(FIXED(P_21号様式!F54,0,TRUE))&lt;&gt;P_21号様式!F54,RIGHT(FIXED(P_21号様式!F54,3,FALSE),4),""))</f>
        <v>.001</v>
      </c>
      <c r="H76" s="30" t="str">
        <f>IF(P_21号様式!G54&lt;&gt; "",TEXT(INT(P_21号様式!G54),"#,##0"),"")</f>
        <v>0</v>
      </c>
      <c r="I76" s="31" t="str">
        <f>IF(P_21号様式!G54= "","",IF(VALUE(FIXED(P_21号様式!G54,0,TRUE))&lt;&gt;P_21号様式!G54,RIGHT(FIXED(P_21号様式!G54,3,FALSE),4),""))</f>
        <v/>
      </c>
      <c r="J76" s="30" t="str">
        <f>IF(P_21号様式!H54&lt;&gt; "",TEXT(INT(P_21号様式!H54),"#,##0"),"")</f>
        <v>2,702</v>
      </c>
      <c r="K76" s="31" t="str">
        <f>IF(P_21号様式!H54= "","",IF(VALUE(FIXED(P_21号様式!H54,0,TRUE))&lt;&gt;P_21号様式!H54,RIGHT(FIXED(P_21号様式!H54,3,FALSE),4),""))</f>
        <v/>
      </c>
      <c r="L76" s="30" t="str">
        <f>IF(P_21号様式!I54&lt;&gt; "",TEXT(INT(P_21号様式!I54),"#,##0"),"")</f>
        <v>114</v>
      </c>
      <c r="M76" s="31" t="str">
        <f>IF(P_21号様式!I54= "","",IF(VALUE(FIXED(P_21号様式!I54,0,TRUE))&lt;&gt;P_21号様式!I54,RIGHT(FIXED(P_21号様式!I54,3,FALSE),4),""))</f>
        <v/>
      </c>
      <c r="N76" s="30" t="str">
        <f>IF(P_21号様式!J54&lt;&gt; "",TEXT(INT(P_21号様式!J54),"#,##0"),"")</f>
        <v>2,816</v>
      </c>
      <c r="O76" s="31" t="str">
        <f>IF(P_21号様式!J54= "","",IF(VALUE(FIXED(P_21号様式!J54,0,TRUE))&lt;&gt;P_21号様式!J54,RIGHT(FIXED(P_21号様式!J54,3,FALSE),4),""))</f>
        <v/>
      </c>
      <c r="P76" s="30" t="str">
        <f>IF(P_21号様式!K54&lt;&gt; "",TEXT(INT(P_21号様式!K54),"#,##0"),"")</f>
        <v>0</v>
      </c>
      <c r="Q76" s="31" t="str">
        <f>IF(P_21号様式!K54= "","",IF(VALUE(FIXED(P_21号様式!K54,0,TRUE))&lt;&gt;P_21号様式!K54,RIGHT(FIXED(P_21号様式!K54,3,FALSE),4),""))</f>
        <v/>
      </c>
      <c r="R76" s="30" t="str">
        <f>IF(P_21号様式!L54&lt;&gt; "",TEXT(INT(P_21号様式!L54),"#,##0"),"")</f>
        <v>2,816</v>
      </c>
      <c r="S76" s="31" t="str">
        <f>IF(P_21号様式!L54= "","",IF(VALUE(FIXED(P_21号様式!L54,0,TRUE))&lt;&gt;P_21号様式!L54,RIGHT(FIXED(P_21号様式!L54,3,FALSE),4),""))</f>
        <v/>
      </c>
      <c r="T76" s="44">
        <f>IF(P_21号様式!M54="","",P_21号様式!M54)</f>
        <v>4.0482954545454497</v>
      </c>
      <c r="U76" s="45"/>
      <c r="V76" s="46">
        <f>IF(P_21号様式!N54="","",P_21号様式!N54)</f>
        <v>0.90138888888888902</v>
      </c>
      <c r="W76" s="47"/>
    </row>
    <row r="77" spans="1:23" s="13" customFormat="1" ht="12.75" customHeight="1" x14ac:dyDescent="0.15">
      <c r="A77" s="63" t="str">
        <f>IF(P_21号様式!C55="","",P_21号様式!C55)</f>
        <v>与論町</v>
      </c>
      <c r="B77" s="63"/>
      <c r="C77" s="11" t="str">
        <f>IF(P_21号様式!D55="","",P_21号様式!D55)</f>
        <v/>
      </c>
      <c r="D77" s="30" t="str">
        <f>IF(P_21号様式!E55&lt;&gt; "",TEXT(INT(P_21号様式!E55),"#,##0"),"")</f>
        <v/>
      </c>
      <c r="E77" s="31" t="str">
        <f>IF(P_21号様式!E55= "","",IF(VALUE(FIXED(P_21号様式!E55,0,TRUE))&lt;&gt;P_21号様式!E55,RIGHT(FIXED(P_21号様式!E55,3,FALSE),4),""))</f>
        <v/>
      </c>
      <c r="F77" s="30" t="str">
        <f>IF(P_21号様式!F55&lt;&gt; "",TEXT(INT(P_21号様式!F55),"#,##0"),"")</f>
        <v/>
      </c>
      <c r="G77" s="31" t="str">
        <f>IF(P_21号様式!F55= "","",IF(VALUE(FIXED(P_21号様式!F55,0,TRUE))&lt;&gt;P_21号様式!F55,RIGHT(FIXED(P_21号様式!F55,3,FALSE),4),""))</f>
        <v/>
      </c>
      <c r="H77" s="30" t="str">
        <f>IF(P_21号様式!G55&lt;&gt; "",TEXT(INT(P_21号様式!G55),"#,##0"),"")</f>
        <v/>
      </c>
      <c r="I77" s="31" t="str">
        <f>IF(P_21号様式!G55= "","",IF(VALUE(FIXED(P_21号様式!G55,0,TRUE))&lt;&gt;P_21号様式!G55,RIGHT(FIXED(P_21号様式!G55,3,FALSE),4),""))</f>
        <v/>
      </c>
      <c r="J77" s="30" t="str">
        <f>IF(P_21号様式!H55&lt;&gt; "",TEXT(INT(P_21号様式!H55),"#,##0"),"")</f>
        <v/>
      </c>
      <c r="K77" s="31" t="str">
        <f>IF(P_21号様式!H55= "","",IF(VALUE(FIXED(P_21号様式!H55,0,TRUE))&lt;&gt;P_21号様式!H55,RIGHT(FIXED(P_21号様式!H55,3,FALSE),4),""))</f>
        <v/>
      </c>
      <c r="L77" s="30" t="str">
        <f>IF(P_21号様式!I55&lt;&gt; "",TEXT(INT(P_21号様式!I55),"#,##0"),"")</f>
        <v/>
      </c>
      <c r="M77" s="31" t="str">
        <f>IF(P_21号様式!I55= "","",IF(VALUE(FIXED(P_21号様式!I55,0,TRUE))&lt;&gt;P_21号様式!I55,RIGHT(FIXED(P_21号様式!I55,3,FALSE),4),""))</f>
        <v/>
      </c>
      <c r="N77" s="30" t="str">
        <f>IF(P_21号様式!J55&lt;&gt; "",TEXT(INT(P_21号様式!J55),"#,##0"),"")</f>
        <v/>
      </c>
      <c r="O77" s="31" t="str">
        <f>IF(P_21号様式!J55= "","",IF(VALUE(FIXED(P_21号様式!J55,0,TRUE))&lt;&gt;P_21号様式!J55,RIGHT(FIXED(P_21号様式!J55,3,FALSE),4),""))</f>
        <v/>
      </c>
      <c r="P77" s="30" t="str">
        <f>IF(P_21号様式!K55&lt;&gt; "",TEXT(INT(P_21号様式!K55),"#,##0"),"")</f>
        <v/>
      </c>
      <c r="Q77" s="31" t="str">
        <f>IF(P_21号様式!K55= "","",IF(VALUE(FIXED(P_21号様式!K55,0,TRUE))&lt;&gt;P_21号様式!K55,RIGHT(FIXED(P_21号様式!K55,3,FALSE),4),""))</f>
        <v/>
      </c>
      <c r="R77" s="30" t="str">
        <f>IF(P_21号様式!L55&lt;&gt; "",TEXT(INT(P_21号様式!L55),"#,##0"),"")</f>
        <v/>
      </c>
      <c r="S77" s="31" t="str">
        <f>IF(P_21号様式!L55= "","",IF(VALUE(FIXED(P_21号様式!L55,0,TRUE))&lt;&gt;P_21号様式!L55,RIGHT(FIXED(P_21号様式!L55,3,FALSE),4),""))</f>
        <v/>
      </c>
      <c r="T77" s="44" t="str">
        <f>IF(P_21号様式!M55="","",P_21号様式!M55)</f>
        <v/>
      </c>
      <c r="U77" s="45"/>
      <c r="V77" s="46" t="str">
        <f>IF(P_21号様式!N55="","",P_21号様式!N55)</f>
        <v/>
      </c>
      <c r="W77" s="47"/>
    </row>
    <row r="78" spans="1:23" s="13" customFormat="1" ht="12.75" customHeight="1" x14ac:dyDescent="0.15">
      <c r="A78" s="63" t="str">
        <f>IF(P_21号様式!C56="","",P_21号様式!C56)</f>
        <v>＊（大島郡）計</v>
      </c>
      <c r="B78" s="63"/>
      <c r="C78" s="11">
        <f>IF(P_21号様式!D56="","",P_21号様式!D56)</f>
        <v>23.472212609869199</v>
      </c>
      <c r="D78" s="30" t="str">
        <f>IF(P_21号様式!E56&lt;&gt; "",TEXT(INT(P_21号様式!E56),"#,##0"),"")</f>
        <v>6,486</v>
      </c>
      <c r="E78" s="31" t="str">
        <f>IF(P_21号様式!E56= "","",IF(VALUE(FIXED(P_21号様式!E56,0,TRUE))&lt;&gt;P_21号様式!E56,RIGHT(FIXED(P_21号様式!E56,3,FALSE),4),""))</f>
        <v>.997</v>
      </c>
      <c r="F78" s="30" t="str">
        <f>IF(P_21号様式!F56&lt;&gt; "",TEXT(INT(P_21号様式!F56),"#,##0"),"")</f>
        <v/>
      </c>
      <c r="G78" s="31" t="str">
        <f>IF(P_21号様式!F56= "","",IF(VALUE(FIXED(P_21号様式!F56,0,TRUE))&lt;&gt;P_21号様式!F56,RIGHT(FIXED(P_21号様式!F56,3,FALSE),4),""))</f>
        <v/>
      </c>
      <c r="H78" s="30" t="str">
        <f>IF(P_21号様式!G56&lt;&gt; "",TEXT(INT(P_21号様式!G56),"#,##0"),"")</f>
        <v/>
      </c>
      <c r="I78" s="31" t="str">
        <f>IF(P_21号様式!G56= "","",IF(VALUE(FIXED(P_21号様式!G56,0,TRUE))&lt;&gt;P_21号様式!G56,RIGHT(FIXED(P_21号様式!G56,3,FALSE),4),""))</f>
        <v/>
      </c>
      <c r="J78" s="30" t="str">
        <f>IF(P_21号様式!H56&lt;&gt; "",TEXT(INT(P_21号様式!H56),"#,##0"),"")</f>
        <v/>
      </c>
      <c r="K78" s="31" t="str">
        <f>IF(P_21号様式!H56= "","",IF(VALUE(FIXED(P_21号様式!H56,0,TRUE))&lt;&gt;P_21号様式!H56,RIGHT(FIXED(P_21号様式!H56,3,FALSE),4),""))</f>
        <v/>
      </c>
      <c r="L78" s="30" t="str">
        <f>IF(P_21号様式!I56&lt;&gt; "",TEXT(INT(P_21号様式!I56),"#,##0"),"")</f>
        <v/>
      </c>
      <c r="M78" s="31" t="str">
        <f>IF(P_21号様式!I56= "","",IF(VALUE(FIXED(P_21号様式!I56,0,TRUE))&lt;&gt;P_21号様式!I56,RIGHT(FIXED(P_21号様式!I56,3,FALSE),4),""))</f>
        <v/>
      </c>
      <c r="N78" s="30" t="str">
        <f>IF(P_21号様式!J56&lt;&gt; "",TEXT(INT(P_21号様式!J56),"#,##0"),"")</f>
        <v/>
      </c>
      <c r="O78" s="31" t="str">
        <f>IF(P_21号様式!J56= "","",IF(VALUE(FIXED(P_21号様式!J56,0,TRUE))&lt;&gt;P_21号様式!J56,RIGHT(FIXED(P_21号様式!J56,3,FALSE),4),""))</f>
        <v/>
      </c>
      <c r="P78" s="30" t="str">
        <f>IF(P_21号様式!K56&lt;&gt; "",TEXT(INT(P_21号様式!K56),"#,##0"),"")</f>
        <v/>
      </c>
      <c r="Q78" s="31" t="str">
        <f>IF(P_21号様式!K56= "","",IF(VALUE(FIXED(P_21号様式!K56,0,TRUE))&lt;&gt;P_21号様式!K56,RIGHT(FIXED(P_21号様式!K56,3,FALSE),4),""))</f>
        <v/>
      </c>
      <c r="R78" s="30" t="str">
        <f>IF(P_21号様式!L56&lt;&gt; "",TEXT(INT(P_21号様式!L56),"#,##0"),"")</f>
        <v/>
      </c>
      <c r="S78" s="31" t="str">
        <f>IF(P_21号様式!L56= "","",IF(VALUE(FIXED(P_21号様式!L56,0,TRUE))&lt;&gt;P_21号様式!L56,RIGHT(FIXED(P_21号様式!L56,3,FALSE),4),""))</f>
        <v/>
      </c>
      <c r="T78" s="44" t="str">
        <f>IF(P_21号様式!M56="","",P_21号様式!M56)</f>
        <v/>
      </c>
      <c r="U78" s="45"/>
      <c r="V78" s="46" t="str">
        <f>IF(P_21号様式!N56="","",P_21号様式!N56)</f>
        <v/>
      </c>
      <c r="W78" s="47"/>
    </row>
    <row r="79" spans="1:23" s="13" customFormat="1" ht="12.75" customHeight="1" x14ac:dyDescent="0.15">
      <c r="A79" s="63" t="str">
        <f>IF(P_21号様式!C57="","",P_21号様式!C57)</f>
        <v/>
      </c>
      <c r="B79" s="63"/>
      <c r="C79" s="11" t="str">
        <f>IF(P_21号様式!D57="","",P_21号様式!D57)</f>
        <v/>
      </c>
      <c r="D79" s="30" t="str">
        <f>IF(P_21号様式!E57&lt;&gt; "",TEXT(INT(P_21号様式!E57),"#,##0"),"")</f>
        <v/>
      </c>
      <c r="E79" s="31" t="str">
        <f>IF(P_21号様式!E57= "","",IF(VALUE(FIXED(P_21号様式!E57,0,TRUE))&lt;&gt;P_21号様式!E57,RIGHT(FIXED(P_21号様式!E57,3,FALSE),4),""))</f>
        <v/>
      </c>
      <c r="F79" s="30" t="str">
        <f>IF(P_21号様式!F57&lt;&gt; "",TEXT(INT(P_21号様式!F57),"#,##0"),"")</f>
        <v/>
      </c>
      <c r="G79" s="31" t="str">
        <f>IF(P_21号様式!F57= "","",IF(VALUE(FIXED(P_21号様式!F57,0,TRUE))&lt;&gt;P_21号様式!F57,RIGHT(FIXED(P_21号様式!F57,3,FALSE),4),""))</f>
        <v/>
      </c>
      <c r="H79" s="30" t="str">
        <f>IF(P_21号様式!G57&lt;&gt; "",TEXT(INT(P_21号様式!G57),"#,##0"),"")</f>
        <v/>
      </c>
      <c r="I79" s="31" t="str">
        <f>IF(P_21号様式!G57= "","",IF(VALUE(FIXED(P_21号様式!G57,0,TRUE))&lt;&gt;P_21号様式!G57,RIGHT(FIXED(P_21号様式!G57,3,FALSE),4),""))</f>
        <v/>
      </c>
      <c r="J79" s="30" t="str">
        <f>IF(P_21号様式!H57&lt;&gt; "",TEXT(INT(P_21号様式!H57),"#,##0"),"")</f>
        <v/>
      </c>
      <c r="K79" s="31" t="str">
        <f>IF(P_21号様式!H57= "","",IF(VALUE(FIXED(P_21号様式!H57,0,TRUE))&lt;&gt;P_21号様式!H57,RIGHT(FIXED(P_21号様式!H57,3,FALSE),4),""))</f>
        <v/>
      </c>
      <c r="L79" s="30" t="str">
        <f>IF(P_21号様式!I57&lt;&gt; "",TEXT(INT(P_21号様式!I57),"#,##0"),"")</f>
        <v/>
      </c>
      <c r="M79" s="31" t="str">
        <f>IF(P_21号様式!I57= "","",IF(VALUE(FIXED(P_21号様式!I57,0,TRUE))&lt;&gt;P_21号様式!I57,RIGHT(FIXED(P_21号様式!I57,3,FALSE),4),""))</f>
        <v/>
      </c>
      <c r="N79" s="30" t="str">
        <f>IF(P_21号様式!J57&lt;&gt; "",TEXT(INT(P_21号様式!J57),"#,##0"),"")</f>
        <v/>
      </c>
      <c r="O79" s="31" t="str">
        <f>IF(P_21号様式!J57= "","",IF(VALUE(FIXED(P_21号様式!J57,0,TRUE))&lt;&gt;P_21号様式!J57,RIGHT(FIXED(P_21号様式!J57,3,FALSE),4),""))</f>
        <v/>
      </c>
      <c r="P79" s="30" t="str">
        <f>IF(P_21号様式!K57&lt;&gt; "",TEXT(INT(P_21号様式!K57),"#,##0"),"")</f>
        <v/>
      </c>
      <c r="Q79" s="31" t="str">
        <f>IF(P_21号様式!K57= "","",IF(VALUE(FIXED(P_21号様式!K57,0,TRUE))&lt;&gt;P_21号様式!K57,RIGHT(FIXED(P_21号様式!K57,3,FALSE),4),""))</f>
        <v/>
      </c>
      <c r="R79" s="30" t="str">
        <f>IF(P_21号様式!L57&lt;&gt; "",TEXT(INT(P_21号様式!L57),"#,##0"),"")</f>
        <v/>
      </c>
      <c r="S79" s="31" t="str">
        <f>IF(P_21号様式!L57= "","",IF(VALUE(FIXED(P_21号様式!L57,0,TRUE))&lt;&gt;P_21号様式!L57,RIGHT(FIXED(P_21号様式!L57,3,FALSE),4),""))</f>
        <v/>
      </c>
      <c r="T79" s="44" t="str">
        <f>IF(P_21号様式!M57="","",P_21号様式!M57)</f>
        <v/>
      </c>
      <c r="U79" s="45"/>
      <c r="V79" s="46" t="str">
        <f>IF(P_21号様式!N57="","",P_21号様式!N57)</f>
        <v/>
      </c>
      <c r="W79" s="47"/>
    </row>
    <row r="80" spans="1:23" s="13" customFormat="1" ht="12.75" customHeight="1" x14ac:dyDescent="0.15">
      <c r="A80" s="63" t="str">
        <f>IF(P_21号様式!C58="","",P_21号様式!C58)</f>
        <v/>
      </c>
      <c r="B80" s="63"/>
      <c r="C80" s="11" t="str">
        <f>IF(P_21号様式!D58="","",P_21号様式!D58)</f>
        <v/>
      </c>
      <c r="D80" s="30" t="str">
        <f>IF(P_21号様式!E58&lt;&gt; "",TEXT(INT(P_21号様式!E58),"#,##0"),"")</f>
        <v/>
      </c>
      <c r="E80" s="31" t="str">
        <f>IF(P_21号様式!E58= "","",IF(VALUE(FIXED(P_21号様式!E58,0,TRUE))&lt;&gt;P_21号様式!E58,RIGHT(FIXED(P_21号様式!E58,3,FALSE),4),""))</f>
        <v/>
      </c>
      <c r="F80" s="30" t="str">
        <f>IF(P_21号様式!F58&lt;&gt; "",TEXT(INT(P_21号様式!F58),"#,##0"),"")</f>
        <v/>
      </c>
      <c r="G80" s="31" t="str">
        <f>IF(P_21号様式!F58= "","",IF(VALUE(FIXED(P_21号様式!F58,0,TRUE))&lt;&gt;P_21号様式!F58,RIGHT(FIXED(P_21号様式!F58,3,FALSE),4),""))</f>
        <v/>
      </c>
      <c r="H80" s="30" t="str">
        <f>IF(P_21号様式!G58&lt;&gt; "",TEXT(INT(P_21号様式!G58),"#,##0"),"")</f>
        <v/>
      </c>
      <c r="I80" s="31" t="str">
        <f>IF(P_21号様式!G58= "","",IF(VALUE(FIXED(P_21号様式!G58,0,TRUE))&lt;&gt;P_21号様式!G58,RIGHT(FIXED(P_21号様式!G58,3,FALSE),4),""))</f>
        <v/>
      </c>
      <c r="J80" s="30" t="str">
        <f>IF(P_21号様式!H58&lt;&gt; "",TEXT(INT(P_21号様式!H58),"#,##0"),"")</f>
        <v/>
      </c>
      <c r="K80" s="31" t="str">
        <f>IF(P_21号様式!H58= "","",IF(VALUE(FIXED(P_21号様式!H58,0,TRUE))&lt;&gt;P_21号様式!H58,RIGHT(FIXED(P_21号様式!H58,3,FALSE),4),""))</f>
        <v/>
      </c>
      <c r="L80" s="30" t="str">
        <f>IF(P_21号様式!I58&lt;&gt; "",TEXT(INT(P_21号様式!I58),"#,##0"),"")</f>
        <v/>
      </c>
      <c r="M80" s="31" t="str">
        <f>IF(P_21号様式!I58= "","",IF(VALUE(FIXED(P_21号様式!I58,0,TRUE))&lt;&gt;P_21号様式!I58,RIGHT(FIXED(P_21号様式!I58,3,FALSE),4),""))</f>
        <v/>
      </c>
      <c r="N80" s="30" t="str">
        <f>IF(P_21号様式!J58&lt;&gt; "",TEXT(INT(P_21号様式!J58),"#,##0"),"")</f>
        <v/>
      </c>
      <c r="O80" s="31" t="str">
        <f>IF(P_21号様式!J58= "","",IF(VALUE(FIXED(P_21号様式!J58,0,TRUE))&lt;&gt;P_21号様式!J58,RIGHT(FIXED(P_21号様式!J58,3,FALSE),4),""))</f>
        <v/>
      </c>
      <c r="P80" s="30" t="str">
        <f>IF(P_21号様式!K58&lt;&gt; "",TEXT(INT(P_21号様式!K58),"#,##0"),"")</f>
        <v/>
      </c>
      <c r="Q80" s="31" t="str">
        <f>IF(P_21号様式!K58= "","",IF(VALUE(FIXED(P_21号様式!K58,0,TRUE))&lt;&gt;P_21号様式!K58,RIGHT(FIXED(P_21号様式!K58,3,FALSE),4),""))</f>
        <v/>
      </c>
      <c r="R80" s="30" t="str">
        <f>IF(P_21号様式!L58&lt;&gt; "",TEXT(INT(P_21号様式!L58),"#,##0"),"")</f>
        <v/>
      </c>
      <c r="S80" s="31" t="str">
        <f>IF(P_21号様式!L58= "","",IF(VALUE(FIXED(P_21号様式!L58,0,TRUE))&lt;&gt;P_21号様式!L58,RIGHT(FIXED(P_21号様式!L58,3,FALSE),4),""))</f>
        <v/>
      </c>
      <c r="T80" s="44" t="str">
        <f>IF(P_21号様式!M58="","",P_21号様式!M58)</f>
        <v/>
      </c>
      <c r="U80" s="45"/>
      <c r="V80" s="46" t="str">
        <f>IF(P_21号様式!N58="","",P_21号様式!N58)</f>
        <v/>
      </c>
      <c r="W80" s="47"/>
    </row>
    <row r="81" spans="1:23" s="13" customFormat="1" ht="12.75" customHeight="1" x14ac:dyDescent="0.15">
      <c r="A81" s="63" t="str">
        <f>IF(P_21号様式!C59="","",P_21号様式!C59)</f>
        <v/>
      </c>
      <c r="B81" s="63"/>
      <c r="C81" s="11" t="str">
        <f>IF(P_21号様式!D59="","",P_21号様式!D59)</f>
        <v/>
      </c>
      <c r="D81" s="30" t="str">
        <f>IF(P_21号様式!E59&lt;&gt; "",TEXT(INT(P_21号様式!E59),"#,##0"),"")</f>
        <v/>
      </c>
      <c r="E81" s="31" t="str">
        <f>IF(P_21号様式!E59= "","",IF(VALUE(FIXED(P_21号様式!E59,0,TRUE))&lt;&gt;P_21号様式!E59,RIGHT(FIXED(P_21号様式!E59,3,FALSE),4),""))</f>
        <v/>
      </c>
      <c r="F81" s="30" t="str">
        <f>IF(P_21号様式!F59&lt;&gt; "",TEXT(INT(P_21号様式!F59),"#,##0"),"")</f>
        <v/>
      </c>
      <c r="G81" s="31" t="str">
        <f>IF(P_21号様式!F59= "","",IF(VALUE(FIXED(P_21号様式!F59,0,TRUE))&lt;&gt;P_21号様式!F59,RIGHT(FIXED(P_21号様式!F59,3,FALSE),4),""))</f>
        <v/>
      </c>
      <c r="H81" s="30" t="str">
        <f>IF(P_21号様式!G59&lt;&gt; "",TEXT(INT(P_21号様式!G59),"#,##0"),"")</f>
        <v/>
      </c>
      <c r="I81" s="31" t="str">
        <f>IF(P_21号様式!G59= "","",IF(VALUE(FIXED(P_21号様式!G59,0,TRUE))&lt;&gt;P_21号様式!G59,RIGHT(FIXED(P_21号様式!G59,3,FALSE),4),""))</f>
        <v/>
      </c>
      <c r="J81" s="30" t="str">
        <f>IF(P_21号様式!H59&lt;&gt; "",TEXT(INT(P_21号様式!H59),"#,##0"),"")</f>
        <v/>
      </c>
      <c r="K81" s="31" t="str">
        <f>IF(P_21号様式!H59= "","",IF(VALUE(FIXED(P_21号様式!H59,0,TRUE))&lt;&gt;P_21号様式!H59,RIGHT(FIXED(P_21号様式!H59,3,FALSE),4),""))</f>
        <v/>
      </c>
      <c r="L81" s="30" t="str">
        <f>IF(P_21号様式!I59&lt;&gt; "",TEXT(INT(P_21号様式!I59),"#,##0"),"")</f>
        <v/>
      </c>
      <c r="M81" s="31" t="str">
        <f>IF(P_21号様式!I59= "","",IF(VALUE(FIXED(P_21号様式!I59,0,TRUE))&lt;&gt;P_21号様式!I59,RIGHT(FIXED(P_21号様式!I59,3,FALSE),4),""))</f>
        <v/>
      </c>
      <c r="N81" s="30" t="str">
        <f>IF(P_21号様式!J59&lt;&gt; "",TEXT(INT(P_21号様式!J59),"#,##0"),"")</f>
        <v/>
      </c>
      <c r="O81" s="31" t="str">
        <f>IF(P_21号様式!J59= "","",IF(VALUE(FIXED(P_21号様式!J59,0,TRUE))&lt;&gt;P_21号様式!J59,RIGHT(FIXED(P_21号様式!J59,3,FALSE),4),""))</f>
        <v/>
      </c>
      <c r="P81" s="30" t="str">
        <f>IF(P_21号様式!K59&lt;&gt; "",TEXT(INT(P_21号様式!K59),"#,##0"),"")</f>
        <v/>
      </c>
      <c r="Q81" s="31" t="str">
        <f>IF(P_21号様式!K59= "","",IF(VALUE(FIXED(P_21号様式!K59,0,TRUE))&lt;&gt;P_21号様式!K59,RIGHT(FIXED(P_21号様式!K59,3,FALSE),4),""))</f>
        <v/>
      </c>
      <c r="R81" s="30" t="str">
        <f>IF(P_21号様式!L59&lt;&gt; "",TEXT(INT(P_21号様式!L59),"#,##0"),"")</f>
        <v/>
      </c>
      <c r="S81" s="31" t="str">
        <f>IF(P_21号様式!L59= "","",IF(VALUE(FIXED(P_21号様式!L59,0,TRUE))&lt;&gt;P_21号様式!L59,RIGHT(FIXED(P_21号様式!L59,3,FALSE),4),""))</f>
        <v/>
      </c>
      <c r="T81" s="44" t="str">
        <f>IF(P_21号様式!M59="","",P_21号様式!M59)</f>
        <v/>
      </c>
      <c r="U81" s="45"/>
      <c r="V81" s="46" t="str">
        <f>IF(P_21号様式!N59="","",P_21号様式!N59)</f>
        <v/>
      </c>
      <c r="W81" s="47"/>
    </row>
    <row r="82" spans="1:23" s="13" customFormat="1" ht="12.75" customHeight="1" x14ac:dyDescent="0.15">
      <c r="A82" s="63" t="str">
        <f>IF(P_21号様式!C60="","",P_21号様式!C60)</f>
        <v/>
      </c>
      <c r="B82" s="63"/>
      <c r="C82" s="11" t="str">
        <f>IF(P_21号様式!D60="","",P_21号様式!D60)</f>
        <v/>
      </c>
      <c r="D82" s="30" t="str">
        <f>IF(P_21号様式!E60&lt;&gt; "",TEXT(INT(P_21号様式!E60),"#,##0"),"")</f>
        <v/>
      </c>
      <c r="E82" s="31" t="str">
        <f>IF(P_21号様式!E60= "","",IF(VALUE(FIXED(P_21号様式!E60,0,TRUE))&lt;&gt;P_21号様式!E60,RIGHT(FIXED(P_21号様式!E60,3,FALSE),4),""))</f>
        <v/>
      </c>
      <c r="F82" s="30" t="str">
        <f>IF(P_21号様式!F60&lt;&gt; "",TEXT(INT(P_21号様式!F60),"#,##0"),"")</f>
        <v/>
      </c>
      <c r="G82" s="31" t="str">
        <f>IF(P_21号様式!F60= "","",IF(VALUE(FIXED(P_21号様式!F60,0,TRUE))&lt;&gt;P_21号様式!F60,RIGHT(FIXED(P_21号様式!F60,3,FALSE),4),""))</f>
        <v/>
      </c>
      <c r="H82" s="30" t="str">
        <f>IF(P_21号様式!G60&lt;&gt; "",TEXT(INT(P_21号様式!G60),"#,##0"),"")</f>
        <v/>
      </c>
      <c r="I82" s="31" t="str">
        <f>IF(P_21号様式!G60= "","",IF(VALUE(FIXED(P_21号様式!G60,0,TRUE))&lt;&gt;P_21号様式!G60,RIGHT(FIXED(P_21号様式!G60,3,FALSE),4),""))</f>
        <v/>
      </c>
      <c r="J82" s="30" t="str">
        <f>IF(P_21号様式!H60&lt;&gt; "",TEXT(INT(P_21号様式!H60),"#,##0"),"")</f>
        <v/>
      </c>
      <c r="K82" s="31" t="str">
        <f>IF(P_21号様式!H60= "","",IF(VALUE(FIXED(P_21号様式!H60,0,TRUE))&lt;&gt;P_21号様式!H60,RIGHT(FIXED(P_21号様式!H60,3,FALSE),4),""))</f>
        <v/>
      </c>
      <c r="L82" s="30" t="str">
        <f>IF(P_21号様式!I60&lt;&gt; "",TEXT(INT(P_21号様式!I60),"#,##0"),"")</f>
        <v/>
      </c>
      <c r="M82" s="31" t="str">
        <f>IF(P_21号様式!I60= "","",IF(VALUE(FIXED(P_21号様式!I60,0,TRUE))&lt;&gt;P_21号様式!I60,RIGHT(FIXED(P_21号様式!I60,3,FALSE),4),""))</f>
        <v/>
      </c>
      <c r="N82" s="30" t="str">
        <f>IF(P_21号様式!J60&lt;&gt; "",TEXT(INT(P_21号様式!J60),"#,##0"),"")</f>
        <v/>
      </c>
      <c r="O82" s="31" t="str">
        <f>IF(P_21号様式!J60= "","",IF(VALUE(FIXED(P_21号様式!J60,0,TRUE))&lt;&gt;P_21号様式!J60,RIGHT(FIXED(P_21号様式!J60,3,FALSE),4),""))</f>
        <v/>
      </c>
      <c r="P82" s="30" t="str">
        <f>IF(P_21号様式!K60&lt;&gt; "",TEXT(INT(P_21号様式!K60),"#,##0"),"")</f>
        <v/>
      </c>
      <c r="Q82" s="31" t="str">
        <f>IF(P_21号様式!K60= "","",IF(VALUE(FIXED(P_21号様式!K60,0,TRUE))&lt;&gt;P_21号様式!K60,RIGHT(FIXED(P_21号様式!K60,3,FALSE),4),""))</f>
        <v/>
      </c>
      <c r="R82" s="30" t="str">
        <f>IF(P_21号様式!L60&lt;&gt; "",TEXT(INT(P_21号様式!L60),"#,##0"),"")</f>
        <v/>
      </c>
      <c r="S82" s="31" t="str">
        <f>IF(P_21号様式!L60= "","",IF(VALUE(FIXED(P_21号様式!L60,0,TRUE))&lt;&gt;P_21号様式!L60,RIGHT(FIXED(P_21号様式!L60,3,FALSE),4),""))</f>
        <v/>
      </c>
      <c r="T82" s="44" t="str">
        <f>IF(P_21号様式!M60="","",P_21号様式!M60)</f>
        <v/>
      </c>
      <c r="U82" s="45"/>
      <c r="V82" s="46" t="str">
        <f>IF(P_21号様式!N60="","",P_21号様式!N60)</f>
        <v/>
      </c>
      <c r="W82" s="47"/>
    </row>
    <row r="83" spans="1:23" s="13" customFormat="1" ht="12.75" customHeight="1" x14ac:dyDescent="0.15">
      <c r="A83" s="63" t="str">
        <f>IF(P_21号様式!C61="","",P_21号様式!C61)</f>
        <v/>
      </c>
      <c r="B83" s="63"/>
      <c r="C83" s="11" t="str">
        <f>IF(P_21号様式!D61="","",P_21号様式!D61)</f>
        <v/>
      </c>
      <c r="D83" s="30" t="str">
        <f>IF(P_21号様式!E61&lt;&gt; "",TEXT(INT(P_21号様式!E61),"#,##0"),"")</f>
        <v/>
      </c>
      <c r="E83" s="31" t="str">
        <f>IF(P_21号様式!E61= "","",IF(VALUE(FIXED(P_21号様式!E61,0,TRUE))&lt;&gt;P_21号様式!E61,RIGHT(FIXED(P_21号様式!E61,3,FALSE),4),""))</f>
        <v/>
      </c>
      <c r="F83" s="30" t="str">
        <f>IF(P_21号様式!F61&lt;&gt; "",TEXT(INT(P_21号様式!F61),"#,##0"),"")</f>
        <v/>
      </c>
      <c r="G83" s="31" t="str">
        <f>IF(P_21号様式!F61= "","",IF(VALUE(FIXED(P_21号様式!F61,0,TRUE))&lt;&gt;P_21号様式!F61,RIGHT(FIXED(P_21号様式!F61,3,FALSE),4),""))</f>
        <v/>
      </c>
      <c r="H83" s="30" t="str">
        <f>IF(P_21号様式!G61&lt;&gt; "",TEXT(INT(P_21号様式!G61),"#,##0"),"")</f>
        <v/>
      </c>
      <c r="I83" s="31" t="str">
        <f>IF(P_21号様式!G61= "","",IF(VALUE(FIXED(P_21号様式!G61,0,TRUE))&lt;&gt;P_21号様式!G61,RIGHT(FIXED(P_21号様式!G61,3,FALSE),4),""))</f>
        <v/>
      </c>
      <c r="J83" s="30" t="str">
        <f>IF(P_21号様式!H61&lt;&gt; "",TEXT(INT(P_21号様式!H61),"#,##0"),"")</f>
        <v/>
      </c>
      <c r="K83" s="31" t="str">
        <f>IF(P_21号様式!H61= "","",IF(VALUE(FIXED(P_21号様式!H61,0,TRUE))&lt;&gt;P_21号様式!H61,RIGHT(FIXED(P_21号様式!H61,3,FALSE),4),""))</f>
        <v/>
      </c>
      <c r="L83" s="30" t="str">
        <f>IF(P_21号様式!I61&lt;&gt; "",TEXT(INT(P_21号様式!I61),"#,##0"),"")</f>
        <v/>
      </c>
      <c r="M83" s="31" t="str">
        <f>IF(P_21号様式!I61= "","",IF(VALUE(FIXED(P_21号様式!I61,0,TRUE))&lt;&gt;P_21号様式!I61,RIGHT(FIXED(P_21号様式!I61,3,FALSE),4),""))</f>
        <v/>
      </c>
      <c r="N83" s="30" t="str">
        <f>IF(P_21号様式!J61&lt;&gt; "",TEXT(INT(P_21号様式!J61),"#,##0"),"")</f>
        <v/>
      </c>
      <c r="O83" s="31" t="str">
        <f>IF(P_21号様式!J61= "","",IF(VALUE(FIXED(P_21号様式!J61,0,TRUE))&lt;&gt;P_21号様式!J61,RIGHT(FIXED(P_21号様式!J61,3,FALSE),4),""))</f>
        <v/>
      </c>
      <c r="P83" s="30" t="str">
        <f>IF(P_21号様式!K61&lt;&gt; "",TEXT(INT(P_21号様式!K61),"#,##0"),"")</f>
        <v/>
      </c>
      <c r="Q83" s="31" t="str">
        <f>IF(P_21号様式!K61= "","",IF(VALUE(FIXED(P_21号様式!K61,0,TRUE))&lt;&gt;P_21号様式!K61,RIGHT(FIXED(P_21号様式!K61,3,FALSE),4),""))</f>
        <v/>
      </c>
      <c r="R83" s="30" t="str">
        <f>IF(P_21号様式!L61&lt;&gt; "",TEXT(INT(P_21号様式!L61),"#,##0"),"")</f>
        <v/>
      </c>
      <c r="S83" s="31" t="str">
        <f>IF(P_21号様式!L61= "","",IF(VALUE(FIXED(P_21号様式!L61,0,TRUE))&lt;&gt;P_21号様式!L61,RIGHT(FIXED(P_21号様式!L61,3,FALSE),4),""))</f>
        <v/>
      </c>
      <c r="T83" s="44" t="str">
        <f>IF(P_21号様式!M61="","",P_21号様式!M61)</f>
        <v/>
      </c>
      <c r="U83" s="45"/>
      <c r="V83" s="46" t="str">
        <f>IF(P_21号様式!N61="","",P_21号様式!N61)</f>
        <v/>
      </c>
      <c r="W83" s="47"/>
    </row>
    <row r="84" spans="1:23" s="13" customFormat="1" ht="12.75" customHeight="1" x14ac:dyDescent="0.15">
      <c r="A84" s="63" t="str">
        <f>IF(P_21号様式!C62="","",P_21号様式!C62)</f>
        <v/>
      </c>
      <c r="B84" s="63"/>
      <c r="C84" s="11" t="str">
        <f>IF(P_21号様式!D62="","",P_21号様式!D62)</f>
        <v/>
      </c>
      <c r="D84" s="30" t="str">
        <f>IF(P_21号様式!E62&lt;&gt; "",TEXT(INT(P_21号様式!E62),"#,##0"),"")</f>
        <v/>
      </c>
      <c r="E84" s="31" t="str">
        <f>IF(P_21号様式!E62= "","",IF(VALUE(FIXED(P_21号様式!E62,0,TRUE))&lt;&gt;P_21号様式!E62,RIGHT(FIXED(P_21号様式!E62,3,FALSE),4),""))</f>
        <v/>
      </c>
      <c r="F84" s="30" t="str">
        <f>IF(P_21号様式!F62&lt;&gt; "",TEXT(INT(P_21号様式!F62),"#,##0"),"")</f>
        <v/>
      </c>
      <c r="G84" s="31" t="str">
        <f>IF(P_21号様式!F62= "","",IF(VALUE(FIXED(P_21号様式!F62,0,TRUE))&lt;&gt;P_21号様式!F62,RIGHT(FIXED(P_21号様式!F62,3,FALSE),4),""))</f>
        <v/>
      </c>
      <c r="H84" s="30" t="str">
        <f>IF(P_21号様式!G62&lt;&gt; "",TEXT(INT(P_21号様式!G62),"#,##0"),"")</f>
        <v/>
      </c>
      <c r="I84" s="31" t="str">
        <f>IF(P_21号様式!G62= "","",IF(VALUE(FIXED(P_21号様式!G62,0,TRUE))&lt;&gt;P_21号様式!G62,RIGHT(FIXED(P_21号様式!G62,3,FALSE),4),""))</f>
        <v/>
      </c>
      <c r="J84" s="30" t="str">
        <f>IF(P_21号様式!H62&lt;&gt; "",TEXT(INT(P_21号様式!H62),"#,##0"),"")</f>
        <v/>
      </c>
      <c r="K84" s="31" t="str">
        <f>IF(P_21号様式!H62= "","",IF(VALUE(FIXED(P_21号様式!H62,0,TRUE))&lt;&gt;P_21号様式!H62,RIGHT(FIXED(P_21号様式!H62,3,FALSE),4),""))</f>
        <v/>
      </c>
      <c r="L84" s="30" t="str">
        <f>IF(P_21号様式!I62&lt;&gt; "",TEXT(INT(P_21号様式!I62),"#,##0"),"")</f>
        <v/>
      </c>
      <c r="M84" s="31" t="str">
        <f>IF(P_21号様式!I62= "","",IF(VALUE(FIXED(P_21号様式!I62,0,TRUE))&lt;&gt;P_21号様式!I62,RIGHT(FIXED(P_21号様式!I62,3,FALSE),4),""))</f>
        <v/>
      </c>
      <c r="N84" s="30" t="str">
        <f>IF(P_21号様式!J62&lt;&gt; "",TEXT(INT(P_21号様式!J62),"#,##0"),"")</f>
        <v/>
      </c>
      <c r="O84" s="31" t="str">
        <f>IF(P_21号様式!J62= "","",IF(VALUE(FIXED(P_21号様式!J62,0,TRUE))&lt;&gt;P_21号様式!J62,RIGHT(FIXED(P_21号様式!J62,3,FALSE),4),""))</f>
        <v/>
      </c>
      <c r="P84" s="30" t="str">
        <f>IF(P_21号様式!K62&lt;&gt; "",TEXT(INT(P_21号様式!K62),"#,##0"),"")</f>
        <v/>
      </c>
      <c r="Q84" s="31" t="str">
        <f>IF(P_21号様式!K62= "","",IF(VALUE(FIXED(P_21号様式!K62,0,TRUE))&lt;&gt;P_21号様式!K62,RIGHT(FIXED(P_21号様式!K62,3,FALSE),4),""))</f>
        <v/>
      </c>
      <c r="R84" s="30" t="str">
        <f>IF(P_21号様式!L62&lt;&gt; "",TEXT(INT(P_21号様式!L62),"#,##0"),"")</f>
        <v/>
      </c>
      <c r="S84" s="31" t="str">
        <f>IF(P_21号様式!L62= "","",IF(VALUE(FIXED(P_21号様式!L62,0,TRUE))&lt;&gt;P_21号様式!L62,RIGHT(FIXED(P_21号様式!L62,3,FALSE),4),""))</f>
        <v/>
      </c>
      <c r="T84" s="44" t="str">
        <f>IF(P_21号様式!M62="","",P_21号様式!M62)</f>
        <v/>
      </c>
      <c r="U84" s="45"/>
      <c r="V84" s="46" t="str">
        <f>IF(P_21号様式!N62="","",P_21号様式!N62)</f>
        <v/>
      </c>
      <c r="W84" s="47"/>
    </row>
    <row r="85" spans="1:23" s="13" customFormat="1" ht="12.75" customHeight="1" x14ac:dyDescent="0.15">
      <c r="A85" s="63" t="str">
        <f>IF(P_21号様式!C63="","",P_21号様式!C63)</f>
        <v/>
      </c>
      <c r="B85" s="63"/>
      <c r="C85" s="11" t="str">
        <f>IF(P_21号様式!D63="","",P_21号様式!D63)</f>
        <v/>
      </c>
      <c r="D85" s="30" t="str">
        <f>IF(P_21号様式!E63&lt;&gt; "",TEXT(INT(P_21号様式!E63),"#,##0"),"")</f>
        <v/>
      </c>
      <c r="E85" s="31" t="str">
        <f>IF(P_21号様式!E63= "","",IF(VALUE(FIXED(P_21号様式!E63,0,TRUE))&lt;&gt;P_21号様式!E63,RIGHT(FIXED(P_21号様式!E63,3,FALSE),4),""))</f>
        <v/>
      </c>
      <c r="F85" s="30" t="str">
        <f>IF(P_21号様式!F63&lt;&gt; "",TEXT(INT(P_21号様式!F63),"#,##0"),"")</f>
        <v/>
      </c>
      <c r="G85" s="31" t="str">
        <f>IF(P_21号様式!F63= "","",IF(VALUE(FIXED(P_21号様式!F63,0,TRUE))&lt;&gt;P_21号様式!F63,RIGHT(FIXED(P_21号様式!F63,3,FALSE),4),""))</f>
        <v/>
      </c>
      <c r="H85" s="30" t="str">
        <f>IF(P_21号様式!G63&lt;&gt; "",TEXT(INT(P_21号様式!G63),"#,##0"),"")</f>
        <v/>
      </c>
      <c r="I85" s="31" t="str">
        <f>IF(P_21号様式!G63= "","",IF(VALUE(FIXED(P_21号様式!G63,0,TRUE))&lt;&gt;P_21号様式!G63,RIGHT(FIXED(P_21号様式!G63,3,FALSE),4),""))</f>
        <v/>
      </c>
      <c r="J85" s="30" t="str">
        <f>IF(P_21号様式!H63&lt;&gt; "",TEXT(INT(P_21号様式!H63),"#,##0"),"")</f>
        <v/>
      </c>
      <c r="K85" s="31" t="str">
        <f>IF(P_21号様式!H63= "","",IF(VALUE(FIXED(P_21号様式!H63,0,TRUE))&lt;&gt;P_21号様式!H63,RIGHT(FIXED(P_21号様式!H63,3,FALSE),4),""))</f>
        <v/>
      </c>
      <c r="L85" s="30" t="str">
        <f>IF(P_21号様式!I63&lt;&gt; "",TEXT(INT(P_21号様式!I63),"#,##0"),"")</f>
        <v/>
      </c>
      <c r="M85" s="31" t="str">
        <f>IF(P_21号様式!I63= "","",IF(VALUE(FIXED(P_21号様式!I63,0,TRUE))&lt;&gt;P_21号様式!I63,RIGHT(FIXED(P_21号様式!I63,3,FALSE),4),""))</f>
        <v/>
      </c>
      <c r="N85" s="30" t="str">
        <f>IF(P_21号様式!J63&lt;&gt; "",TEXT(INT(P_21号様式!J63),"#,##0"),"")</f>
        <v/>
      </c>
      <c r="O85" s="31" t="str">
        <f>IF(P_21号様式!J63= "","",IF(VALUE(FIXED(P_21号様式!J63,0,TRUE))&lt;&gt;P_21号様式!J63,RIGHT(FIXED(P_21号様式!J63,3,FALSE),4),""))</f>
        <v/>
      </c>
      <c r="P85" s="30" t="str">
        <f>IF(P_21号様式!K63&lt;&gt; "",TEXT(INT(P_21号様式!K63),"#,##0"),"")</f>
        <v/>
      </c>
      <c r="Q85" s="31" t="str">
        <f>IF(P_21号様式!K63= "","",IF(VALUE(FIXED(P_21号様式!K63,0,TRUE))&lt;&gt;P_21号様式!K63,RIGHT(FIXED(P_21号様式!K63,3,FALSE),4),""))</f>
        <v/>
      </c>
      <c r="R85" s="30" t="str">
        <f>IF(P_21号様式!L63&lt;&gt; "",TEXT(INT(P_21号様式!L63),"#,##0"),"")</f>
        <v/>
      </c>
      <c r="S85" s="31" t="str">
        <f>IF(P_21号様式!L63= "","",IF(VALUE(FIXED(P_21号様式!L63,0,TRUE))&lt;&gt;P_21号様式!L63,RIGHT(FIXED(P_21号様式!L63,3,FALSE),4),""))</f>
        <v/>
      </c>
      <c r="T85" s="44" t="str">
        <f>IF(P_21号様式!M63="","",P_21号様式!M63)</f>
        <v/>
      </c>
      <c r="U85" s="45"/>
      <c r="V85" s="46" t="str">
        <f>IF(P_21号様式!N63="","",P_21号様式!N63)</f>
        <v/>
      </c>
      <c r="W85" s="47"/>
    </row>
    <row r="86" spans="1:23" s="13" customFormat="1" ht="12.75" customHeight="1" x14ac:dyDescent="0.15">
      <c r="A86" s="63" t="str">
        <f>IF(P_21号様式!C64="","",P_21号様式!C64)</f>
        <v/>
      </c>
      <c r="B86" s="63"/>
      <c r="C86" s="11" t="str">
        <f>IF(P_21号様式!D64="","",P_21号様式!D64)</f>
        <v/>
      </c>
      <c r="D86" s="30" t="str">
        <f>IF(P_21号様式!E64&lt;&gt; "",TEXT(INT(P_21号様式!E64),"#,##0"),"")</f>
        <v/>
      </c>
      <c r="E86" s="31" t="str">
        <f>IF(P_21号様式!E64= "","",IF(VALUE(FIXED(P_21号様式!E64,0,TRUE))&lt;&gt;P_21号様式!E64,RIGHT(FIXED(P_21号様式!E64,3,FALSE),4),""))</f>
        <v/>
      </c>
      <c r="F86" s="30" t="str">
        <f>IF(P_21号様式!F64&lt;&gt; "",TEXT(INT(P_21号様式!F64),"#,##0"),"")</f>
        <v/>
      </c>
      <c r="G86" s="31" t="str">
        <f>IF(P_21号様式!F64= "","",IF(VALUE(FIXED(P_21号様式!F64,0,TRUE))&lt;&gt;P_21号様式!F64,RIGHT(FIXED(P_21号様式!F64,3,FALSE),4),""))</f>
        <v/>
      </c>
      <c r="H86" s="30" t="str">
        <f>IF(P_21号様式!G64&lt;&gt; "",TEXT(INT(P_21号様式!G64),"#,##0"),"")</f>
        <v/>
      </c>
      <c r="I86" s="31" t="str">
        <f>IF(P_21号様式!G64= "","",IF(VALUE(FIXED(P_21号様式!G64,0,TRUE))&lt;&gt;P_21号様式!G64,RIGHT(FIXED(P_21号様式!G64,3,FALSE),4),""))</f>
        <v/>
      </c>
      <c r="J86" s="30" t="str">
        <f>IF(P_21号様式!H64&lt;&gt; "",TEXT(INT(P_21号様式!H64),"#,##0"),"")</f>
        <v/>
      </c>
      <c r="K86" s="31" t="str">
        <f>IF(P_21号様式!H64= "","",IF(VALUE(FIXED(P_21号様式!H64,0,TRUE))&lt;&gt;P_21号様式!H64,RIGHT(FIXED(P_21号様式!H64,3,FALSE),4),""))</f>
        <v/>
      </c>
      <c r="L86" s="30" t="str">
        <f>IF(P_21号様式!I64&lt;&gt; "",TEXT(INT(P_21号様式!I64),"#,##0"),"")</f>
        <v/>
      </c>
      <c r="M86" s="31" t="str">
        <f>IF(P_21号様式!I64= "","",IF(VALUE(FIXED(P_21号様式!I64,0,TRUE))&lt;&gt;P_21号様式!I64,RIGHT(FIXED(P_21号様式!I64,3,FALSE),4),""))</f>
        <v/>
      </c>
      <c r="N86" s="30" t="str">
        <f>IF(P_21号様式!J64&lt;&gt; "",TEXT(INT(P_21号様式!J64),"#,##0"),"")</f>
        <v/>
      </c>
      <c r="O86" s="31" t="str">
        <f>IF(P_21号様式!J64= "","",IF(VALUE(FIXED(P_21号様式!J64,0,TRUE))&lt;&gt;P_21号様式!J64,RIGHT(FIXED(P_21号様式!J64,3,FALSE),4),""))</f>
        <v/>
      </c>
      <c r="P86" s="30" t="str">
        <f>IF(P_21号様式!K64&lt;&gt; "",TEXT(INT(P_21号様式!K64),"#,##0"),"")</f>
        <v/>
      </c>
      <c r="Q86" s="31" t="str">
        <f>IF(P_21号様式!K64= "","",IF(VALUE(FIXED(P_21号様式!K64,0,TRUE))&lt;&gt;P_21号様式!K64,RIGHT(FIXED(P_21号様式!K64,3,FALSE),4),""))</f>
        <v/>
      </c>
      <c r="R86" s="30" t="str">
        <f>IF(P_21号様式!L64&lt;&gt; "",TEXT(INT(P_21号様式!L64),"#,##0"),"")</f>
        <v/>
      </c>
      <c r="S86" s="31" t="str">
        <f>IF(P_21号様式!L64= "","",IF(VALUE(FIXED(P_21号様式!L64,0,TRUE))&lt;&gt;P_21号様式!L64,RIGHT(FIXED(P_21号様式!L64,3,FALSE),4),""))</f>
        <v/>
      </c>
      <c r="T86" s="44" t="str">
        <f>IF(P_21号様式!M64="","",P_21号様式!M64)</f>
        <v/>
      </c>
      <c r="U86" s="45"/>
      <c r="V86" s="46" t="str">
        <f>IF(P_21号様式!N64="","",P_21号様式!N64)</f>
        <v/>
      </c>
      <c r="W86" s="47"/>
    </row>
    <row r="87" spans="1:23" s="13" customFormat="1" ht="12.75" customHeight="1" x14ac:dyDescent="0.15">
      <c r="A87" s="63" t="str">
        <f>IF(P_21号様式!C65="","",P_21号様式!C65)</f>
        <v/>
      </c>
      <c r="B87" s="63"/>
      <c r="C87" s="11" t="str">
        <f>IF(P_21号様式!D65="","",P_21号様式!D65)</f>
        <v/>
      </c>
      <c r="D87" s="30" t="str">
        <f>IF(P_21号様式!E65&lt;&gt; "",TEXT(INT(P_21号様式!E65),"#,##0"),"")</f>
        <v/>
      </c>
      <c r="E87" s="31" t="str">
        <f>IF(P_21号様式!E65= "","",IF(VALUE(FIXED(P_21号様式!E65,0,TRUE))&lt;&gt;P_21号様式!E65,RIGHT(FIXED(P_21号様式!E65,3,FALSE),4),""))</f>
        <v/>
      </c>
      <c r="F87" s="30" t="str">
        <f>IF(P_21号様式!F65&lt;&gt; "",TEXT(INT(P_21号様式!F65),"#,##0"),"")</f>
        <v/>
      </c>
      <c r="G87" s="31" t="str">
        <f>IF(P_21号様式!F65= "","",IF(VALUE(FIXED(P_21号様式!F65,0,TRUE))&lt;&gt;P_21号様式!F65,RIGHT(FIXED(P_21号様式!F65,3,FALSE),4),""))</f>
        <v/>
      </c>
      <c r="H87" s="30" t="str">
        <f>IF(P_21号様式!G65&lt;&gt; "",TEXT(INT(P_21号様式!G65),"#,##0"),"")</f>
        <v/>
      </c>
      <c r="I87" s="31" t="str">
        <f>IF(P_21号様式!G65= "","",IF(VALUE(FIXED(P_21号様式!G65,0,TRUE))&lt;&gt;P_21号様式!G65,RIGHT(FIXED(P_21号様式!G65,3,FALSE),4),""))</f>
        <v/>
      </c>
      <c r="J87" s="30" t="str">
        <f>IF(P_21号様式!H65&lt;&gt; "",TEXT(INT(P_21号様式!H65),"#,##0"),"")</f>
        <v/>
      </c>
      <c r="K87" s="31" t="str">
        <f>IF(P_21号様式!H65= "","",IF(VALUE(FIXED(P_21号様式!H65,0,TRUE))&lt;&gt;P_21号様式!H65,RIGHT(FIXED(P_21号様式!H65,3,FALSE),4),""))</f>
        <v/>
      </c>
      <c r="L87" s="30" t="str">
        <f>IF(P_21号様式!I65&lt;&gt; "",TEXT(INT(P_21号様式!I65),"#,##0"),"")</f>
        <v/>
      </c>
      <c r="M87" s="31" t="str">
        <f>IF(P_21号様式!I65= "","",IF(VALUE(FIXED(P_21号様式!I65,0,TRUE))&lt;&gt;P_21号様式!I65,RIGHT(FIXED(P_21号様式!I65,3,FALSE),4),""))</f>
        <v/>
      </c>
      <c r="N87" s="30" t="str">
        <f>IF(P_21号様式!J65&lt;&gt; "",TEXT(INT(P_21号様式!J65),"#,##0"),"")</f>
        <v/>
      </c>
      <c r="O87" s="31" t="str">
        <f>IF(P_21号様式!J65= "","",IF(VALUE(FIXED(P_21号様式!J65,0,TRUE))&lt;&gt;P_21号様式!J65,RIGHT(FIXED(P_21号様式!J65,3,FALSE),4),""))</f>
        <v/>
      </c>
      <c r="P87" s="30" t="str">
        <f>IF(P_21号様式!K65&lt;&gt; "",TEXT(INT(P_21号様式!K65),"#,##0"),"")</f>
        <v/>
      </c>
      <c r="Q87" s="31" t="str">
        <f>IF(P_21号様式!K65= "","",IF(VALUE(FIXED(P_21号様式!K65,0,TRUE))&lt;&gt;P_21号様式!K65,RIGHT(FIXED(P_21号様式!K65,3,FALSE),4),""))</f>
        <v/>
      </c>
      <c r="R87" s="30" t="str">
        <f>IF(P_21号様式!L65&lt;&gt; "",TEXT(INT(P_21号様式!L65),"#,##0"),"")</f>
        <v/>
      </c>
      <c r="S87" s="31" t="str">
        <f>IF(P_21号様式!L65= "","",IF(VALUE(FIXED(P_21号様式!L65,0,TRUE))&lt;&gt;P_21号様式!L65,RIGHT(FIXED(P_21号様式!L65,3,FALSE),4),""))</f>
        <v/>
      </c>
      <c r="T87" s="44" t="str">
        <f>IF(P_21号様式!M65="","",P_21号様式!M65)</f>
        <v/>
      </c>
      <c r="U87" s="45"/>
      <c r="V87" s="46" t="str">
        <f>IF(P_21号様式!N65="","",P_21号様式!N65)</f>
        <v/>
      </c>
      <c r="W87" s="47"/>
    </row>
    <row r="88" spans="1:23" s="13" customFormat="1" ht="12.75" customHeight="1" x14ac:dyDescent="0.15">
      <c r="A88" s="63" t="str">
        <f>IF(P_21号様式!C66="","",P_21号様式!C66)</f>
        <v/>
      </c>
      <c r="B88" s="63"/>
      <c r="C88" s="11" t="str">
        <f>IF(P_21号様式!D66="","",P_21号様式!D66)</f>
        <v/>
      </c>
      <c r="D88" s="30" t="str">
        <f>IF(P_21号様式!E66&lt;&gt; "",TEXT(INT(P_21号様式!E66),"#,##0"),"")</f>
        <v/>
      </c>
      <c r="E88" s="31" t="str">
        <f>IF(P_21号様式!E66= "","",IF(VALUE(FIXED(P_21号様式!E66,0,TRUE))&lt;&gt;P_21号様式!E66,RIGHT(FIXED(P_21号様式!E66,3,FALSE),4),""))</f>
        <v/>
      </c>
      <c r="F88" s="30" t="str">
        <f>IF(P_21号様式!F66&lt;&gt; "",TEXT(INT(P_21号様式!F66),"#,##0"),"")</f>
        <v/>
      </c>
      <c r="G88" s="31" t="str">
        <f>IF(P_21号様式!F66= "","",IF(VALUE(FIXED(P_21号様式!F66,0,TRUE))&lt;&gt;P_21号様式!F66,RIGHT(FIXED(P_21号様式!F66,3,FALSE),4),""))</f>
        <v/>
      </c>
      <c r="H88" s="30" t="str">
        <f>IF(P_21号様式!G66&lt;&gt; "",TEXT(INT(P_21号様式!G66),"#,##0"),"")</f>
        <v/>
      </c>
      <c r="I88" s="31" t="str">
        <f>IF(P_21号様式!G66= "","",IF(VALUE(FIXED(P_21号様式!G66,0,TRUE))&lt;&gt;P_21号様式!G66,RIGHT(FIXED(P_21号様式!G66,3,FALSE),4),""))</f>
        <v/>
      </c>
      <c r="J88" s="30" t="str">
        <f>IF(P_21号様式!H66&lt;&gt; "",TEXT(INT(P_21号様式!H66),"#,##0"),"")</f>
        <v/>
      </c>
      <c r="K88" s="31" t="str">
        <f>IF(P_21号様式!H66= "","",IF(VALUE(FIXED(P_21号様式!H66,0,TRUE))&lt;&gt;P_21号様式!H66,RIGHT(FIXED(P_21号様式!H66,3,FALSE),4),""))</f>
        <v/>
      </c>
      <c r="L88" s="30" t="str">
        <f>IF(P_21号様式!I66&lt;&gt; "",TEXT(INT(P_21号様式!I66),"#,##0"),"")</f>
        <v/>
      </c>
      <c r="M88" s="31" t="str">
        <f>IF(P_21号様式!I66= "","",IF(VALUE(FIXED(P_21号様式!I66,0,TRUE))&lt;&gt;P_21号様式!I66,RIGHT(FIXED(P_21号様式!I66,3,FALSE),4),""))</f>
        <v/>
      </c>
      <c r="N88" s="30" t="str">
        <f>IF(P_21号様式!J66&lt;&gt; "",TEXT(INT(P_21号様式!J66),"#,##0"),"")</f>
        <v/>
      </c>
      <c r="O88" s="31" t="str">
        <f>IF(P_21号様式!J66= "","",IF(VALUE(FIXED(P_21号様式!J66,0,TRUE))&lt;&gt;P_21号様式!J66,RIGHT(FIXED(P_21号様式!J66,3,FALSE),4),""))</f>
        <v/>
      </c>
      <c r="P88" s="30" t="str">
        <f>IF(P_21号様式!K66&lt;&gt; "",TEXT(INT(P_21号様式!K66),"#,##0"),"")</f>
        <v/>
      </c>
      <c r="Q88" s="31" t="str">
        <f>IF(P_21号様式!K66= "","",IF(VALUE(FIXED(P_21号様式!K66,0,TRUE))&lt;&gt;P_21号様式!K66,RIGHT(FIXED(P_21号様式!K66,3,FALSE),4),""))</f>
        <v/>
      </c>
      <c r="R88" s="30" t="str">
        <f>IF(P_21号様式!L66&lt;&gt; "",TEXT(INT(P_21号様式!L66),"#,##0"),"")</f>
        <v/>
      </c>
      <c r="S88" s="31" t="str">
        <f>IF(P_21号様式!L66= "","",IF(VALUE(FIXED(P_21号様式!L66,0,TRUE))&lt;&gt;P_21号様式!L66,RIGHT(FIXED(P_21号様式!L66,3,FALSE),4),""))</f>
        <v/>
      </c>
      <c r="T88" s="44" t="str">
        <f>IF(P_21号様式!M66="","",P_21号様式!M66)</f>
        <v/>
      </c>
      <c r="U88" s="45"/>
      <c r="V88" s="46" t="str">
        <f>IF(P_21号様式!N66="","",P_21号様式!N66)</f>
        <v/>
      </c>
      <c r="W88" s="47"/>
    </row>
    <row r="89" spans="1:23" s="13" customFormat="1" ht="12.75" customHeight="1" x14ac:dyDescent="0.15">
      <c r="A89" s="63" t="str">
        <f>IF(P_21号様式!C67="","",P_21号様式!C67)</f>
        <v/>
      </c>
      <c r="B89" s="63"/>
      <c r="C89" s="11" t="str">
        <f>IF(P_21号様式!D67="","",P_21号様式!D67)</f>
        <v/>
      </c>
      <c r="D89" s="30" t="str">
        <f>IF(P_21号様式!E67&lt;&gt; "",TEXT(INT(P_21号様式!E67),"#,##0"),"")</f>
        <v/>
      </c>
      <c r="E89" s="31" t="str">
        <f>IF(P_21号様式!E67= "","",IF(VALUE(FIXED(P_21号様式!E67,0,TRUE))&lt;&gt;P_21号様式!E67,RIGHT(FIXED(P_21号様式!E67,3,FALSE),4),""))</f>
        <v/>
      </c>
      <c r="F89" s="30" t="str">
        <f>IF(P_21号様式!F67&lt;&gt; "",TEXT(INT(P_21号様式!F67),"#,##0"),"")</f>
        <v/>
      </c>
      <c r="G89" s="31" t="str">
        <f>IF(P_21号様式!F67= "","",IF(VALUE(FIXED(P_21号様式!F67,0,TRUE))&lt;&gt;P_21号様式!F67,RIGHT(FIXED(P_21号様式!F67,3,FALSE),4),""))</f>
        <v/>
      </c>
      <c r="H89" s="30" t="str">
        <f>IF(P_21号様式!G67&lt;&gt; "",TEXT(INT(P_21号様式!G67),"#,##0"),"")</f>
        <v/>
      </c>
      <c r="I89" s="31" t="str">
        <f>IF(P_21号様式!G67= "","",IF(VALUE(FIXED(P_21号様式!G67,0,TRUE))&lt;&gt;P_21号様式!G67,RIGHT(FIXED(P_21号様式!G67,3,FALSE),4),""))</f>
        <v/>
      </c>
      <c r="J89" s="30" t="str">
        <f>IF(P_21号様式!H67&lt;&gt; "",TEXT(INT(P_21号様式!H67),"#,##0"),"")</f>
        <v/>
      </c>
      <c r="K89" s="31" t="str">
        <f>IF(P_21号様式!H67= "","",IF(VALUE(FIXED(P_21号様式!H67,0,TRUE))&lt;&gt;P_21号様式!H67,RIGHT(FIXED(P_21号様式!H67,3,FALSE),4),""))</f>
        <v/>
      </c>
      <c r="L89" s="30" t="str">
        <f>IF(P_21号様式!I67&lt;&gt; "",TEXT(INT(P_21号様式!I67),"#,##0"),"")</f>
        <v/>
      </c>
      <c r="M89" s="31" t="str">
        <f>IF(P_21号様式!I67= "","",IF(VALUE(FIXED(P_21号様式!I67,0,TRUE))&lt;&gt;P_21号様式!I67,RIGHT(FIXED(P_21号様式!I67,3,FALSE),4),""))</f>
        <v/>
      </c>
      <c r="N89" s="30" t="str">
        <f>IF(P_21号様式!J67&lt;&gt; "",TEXT(INT(P_21号様式!J67),"#,##0"),"")</f>
        <v/>
      </c>
      <c r="O89" s="31" t="str">
        <f>IF(P_21号様式!J67= "","",IF(VALUE(FIXED(P_21号様式!J67,0,TRUE))&lt;&gt;P_21号様式!J67,RIGHT(FIXED(P_21号様式!J67,3,FALSE),4),""))</f>
        <v/>
      </c>
      <c r="P89" s="30" t="str">
        <f>IF(P_21号様式!K67&lt;&gt; "",TEXT(INT(P_21号様式!K67),"#,##0"),"")</f>
        <v/>
      </c>
      <c r="Q89" s="31" t="str">
        <f>IF(P_21号様式!K67= "","",IF(VALUE(FIXED(P_21号様式!K67,0,TRUE))&lt;&gt;P_21号様式!K67,RIGHT(FIXED(P_21号様式!K67,3,FALSE),4),""))</f>
        <v/>
      </c>
      <c r="R89" s="30" t="str">
        <f>IF(P_21号様式!L67&lt;&gt; "",TEXT(INT(P_21号様式!L67),"#,##0"),"")</f>
        <v/>
      </c>
      <c r="S89" s="31" t="str">
        <f>IF(P_21号様式!L67= "","",IF(VALUE(FIXED(P_21号様式!L67,0,TRUE))&lt;&gt;P_21号様式!L67,RIGHT(FIXED(P_21号様式!L67,3,FALSE),4),""))</f>
        <v/>
      </c>
      <c r="T89" s="44" t="str">
        <f>IF(P_21号様式!M67="","",P_21号様式!M67)</f>
        <v/>
      </c>
      <c r="U89" s="45"/>
      <c r="V89" s="46" t="str">
        <f>IF(P_21号様式!N67="","",P_21号様式!N67)</f>
        <v/>
      </c>
      <c r="W89" s="47"/>
    </row>
    <row r="90" spans="1:23" s="13" customFormat="1" ht="12.75" customHeight="1" x14ac:dyDescent="0.15">
      <c r="A90" s="63" t="str">
        <f>IF(P_21号様式!C68="","",P_21号様式!C68)</f>
        <v/>
      </c>
      <c r="B90" s="63"/>
      <c r="C90" s="11" t="str">
        <f>IF(P_21号様式!D68="","",P_21号様式!D68)</f>
        <v/>
      </c>
      <c r="D90" s="30" t="str">
        <f>IF(P_21号様式!E68&lt;&gt; "",TEXT(INT(P_21号様式!E68),"#,##0"),"")</f>
        <v/>
      </c>
      <c r="E90" s="31" t="str">
        <f>IF(P_21号様式!E68= "","",IF(VALUE(FIXED(P_21号様式!E68,0,TRUE))&lt;&gt;P_21号様式!E68,RIGHT(FIXED(P_21号様式!E68,3,FALSE),4),""))</f>
        <v/>
      </c>
      <c r="F90" s="30" t="str">
        <f>IF(P_21号様式!F68&lt;&gt; "",TEXT(INT(P_21号様式!F68),"#,##0"),"")</f>
        <v/>
      </c>
      <c r="G90" s="31" t="str">
        <f>IF(P_21号様式!F68= "","",IF(VALUE(FIXED(P_21号様式!F68,0,TRUE))&lt;&gt;P_21号様式!F68,RIGHT(FIXED(P_21号様式!F68,3,FALSE),4),""))</f>
        <v/>
      </c>
      <c r="H90" s="30" t="str">
        <f>IF(P_21号様式!G68&lt;&gt; "",TEXT(INT(P_21号様式!G68),"#,##0"),"")</f>
        <v/>
      </c>
      <c r="I90" s="31" t="str">
        <f>IF(P_21号様式!G68= "","",IF(VALUE(FIXED(P_21号様式!G68,0,TRUE))&lt;&gt;P_21号様式!G68,RIGHT(FIXED(P_21号様式!G68,3,FALSE),4),""))</f>
        <v/>
      </c>
      <c r="J90" s="30" t="str">
        <f>IF(P_21号様式!H68&lt;&gt; "",TEXT(INT(P_21号様式!H68),"#,##0"),"")</f>
        <v/>
      </c>
      <c r="K90" s="31" t="str">
        <f>IF(P_21号様式!H68= "","",IF(VALUE(FIXED(P_21号様式!H68,0,TRUE))&lt;&gt;P_21号様式!H68,RIGHT(FIXED(P_21号様式!H68,3,FALSE),4),""))</f>
        <v/>
      </c>
      <c r="L90" s="30" t="str">
        <f>IF(P_21号様式!I68&lt;&gt; "",TEXT(INT(P_21号様式!I68),"#,##0"),"")</f>
        <v/>
      </c>
      <c r="M90" s="31" t="str">
        <f>IF(P_21号様式!I68= "","",IF(VALUE(FIXED(P_21号様式!I68,0,TRUE))&lt;&gt;P_21号様式!I68,RIGHT(FIXED(P_21号様式!I68,3,FALSE),4),""))</f>
        <v/>
      </c>
      <c r="N90" s="30" t="str">
        <f>IF(P_21号様式!J68&lt;&gt; "",TEXT(INT(P_21号様式!J68),"#,##0"),"")</f>
        <v/>
      </c>
      <c r="O90" s="31" t="str">
        <f>IF(P_21号様式!J68= "","",IF(VALUE(FIXED(P_21号様式!J68,0,TRUE))&lt;&gt;P_21号様式!J68,RIGHT(FIXED(P_21号様式!J68,3,FALSE),4),""))</f>
        <v/>
      </c>
      <c r="P90" s="30" t="str">
        <f>IF(P_21号様式!K68&lt;&gt; "",TEXT(INT(P_21号様式!K68),"#,##0"),"")</f>
        <v/>
      </c>
      <c r="Q90" s="31" t="str">
        <f>IF(P_21号様式!K68= "","",IF(VALUE(FIXED(P_21号様式!K68,0,TRUE))&lt;&gt;P_21号様式!K68,RIGHT(FIXED(P_21号様式!K68,3,FALSE),4),""))</f>
        <v/>
      </c>
      <c r="R90" s="30" t="str">
        <f>IF(P_21号様式!L68&lt;&gt; "",TEXT(INT(P_21号様式!L68),"#,##0"),"")</f>
        <v/>
      </c>
      <c r="S90" s="31" t="str">
        <f>IF(P_21号様式!L68= "","",IF(VALUE(FIXED(P_21号様式!L68,0,TRUE))&lt;&gt;P_21号様式!L68,RIGHT(FIXED(P_21号様式!L68,3,FALSE),4),""))</f>
        <v/>
      </c>
      <c r="T90" s="44" t="str">
        <f>IF(P_21号様式!M68="","",P_21号様式!M68)</f>
        <v/>
      </c>
      <c r="U90" s="45"/>
      <c r="V90" s="46" t="str">
        <f>IF(P_21号様式!N68="","",P_21号様式!N68)</f>
        <v/>
      </c>
      <c r="W90" s="47"/>
    </row>
    <row r="91" spans="1:23" s="13" customFormat="1" ht="12.75" customHeight="1" x14ac:dyDescent="0.15">
      <c r="A91" s="63" t="str">
        <f>IF(P_21号様式!C69="","",P_21号様式!C69)</f>
        <v/>
      </c>
      <c r="B91" s="63"/>
      <c r="C91" s="11" t="str">
        <f>IF(P_21号様式!D69="","",P_21号様式!D69)</f>
        <v/>
      </c>
      <c r="D91" s="30" t="str">
        <f>IF(P_21号様式!E69&lt;&gt; "",TEXT(INT(P_21号様式!E69),"#,##0"),"")</f>
        <v/>
      </c>
      <c r="E91" s="31" t="str">
        <f>IF(P_21号様式!E69= "","",IF(VALUE(FIXED(P_21号様式!E69,0,TRUE))&lt;&gt;P_21号様式!E69,RIGHT(FIXED(P_21号様式!E69,3,FALSE),4),""))</f>
        <v/>
      </c>
      <c r="F91" s="30" t="str">
        <f>IF(P_21号様式!F69&lt;&gt; "",TEXT(INT(P_21号様式!F69),"#,##0"),"")</f>
        <v/>
      </c>
      <c r="G91" s="31" t="str">
        <f>IF(P_21号様式!F69= "","",IF(VALUE(FIXED(P_21号様式!F69,0,TRUE))&lt;&gt;P_21号様式!F69,RIGHT(FIXED(P_21号様式!F69,3,FALSE),4),""))</f>
        <v/>
      </c>
      <c r="H91" s="30" t="str">
        <f>IF(P_21号様式!G69&lt;&gt; "",TEXT(INT(P_21号様式!G69),"#,##0"),"")</f>
        <v/>
      </c>
      <c r="I91" s="31" t="str">
        <f>IF(P_21号様式!G69= "","",IF(VALUE(FIXED(P_21号様式!G69,0,TRUE))&lt;&gt;P_21号様式!G69,RIGHT(FIXED(P_21号様式!G69,3,FALSE),4),""))</f>
        <v/>
      </c>
      <c r="J91" s="30" t="str">
        <f>IF(P_21号様式!H69&lt;&gt; "",TEXT(INT(P_21号様式!H69),"#,##0"),"")</f>
        <v/>
      </c>
      <c r="K91" s="31" t="str">
        <f>IF(P_21号様式!H69= "","",IF(VALUE(FIXED(P_21号様式!H69,0,TRUE))&lt;&gt;P_21号様式!H69,RIGHT(FIXED(P_21号様式!H69,3,FALSE),4),""))</f>
        <v/>
      </c>
      <c r="L91" s="30" t="str">
        <f>IF(P_21号様式!I69&lt;&gt; "",TEXT(INT(P_21号様式!I69),"#,##0"),"")</f>
        <v/>
      </c>
      <c r="M91" s="31" t="str">
        <f>IF(P_21号様式!I69= "","",IF(VALUE(FIXED(P_21号様式!I69,0,TRUE))&lt;&gt;P_21号様式!I69,RIGHT(FIXED(P_21号様式!I69,3,FALSE),4),""))</f>
        <v/>
      </c>
      <c r="N91" s="30" t="str">
        <f>IF(P_21号様式!J69&lt;&gt; "",TEXT(INT(P_21号様式!J69),"#,##0"),"")</f>
        <v/>
      </c>
      <c r="O91" s="31" t="str">
        <f>IF(P_21号様式!J69= "","",IF(VALUE(FIXED(P_21号様式!J69,0,TRUE))&lt;&gt;P_21号様式!J69,RIGHT(FIXED(P_21号様式!J69,3,FALSE),4),""))</f>
        <v/>
      </c>
      <c r="P91" s="30" t="str">
        <f>IF(P_21号様式!K69&lt;&gt; "",TEXT(INT(P_21号様式!K69),"#,##0"),"")</f>
        <v/>
      </c>
      <c r="Q91" s="31" t="str">
        <f>IF(P_21号様式!K69= "","",IF(VALUE(FIXED(P_21号様式!K69,0,TRUE))&lt;&gt;P_21号様式!K69,RIGHT(FIXED(P_21号様式!K69,3,FALSE),4),""))</f>
        <v/>
      </c>
      <c r="R91" s="30" t="str">
        <f>IF(P_21号様式!L69&lt;&gt; "",TEXT(INT(P_21号様式!L69),"#,##0"),"")</f>
        <v/>
      </c>
      <c r="S91" s="31" t="str">
        <f>IF(P_21号様式!L69= "","",IF(VALUE(FIXED(P_21号様式!L69,0,TRUE))&lt;&gt;P_21号様式!L69,RIGHT(FIXED(P_21号様式!L69,3,FALSE),4),""))</f>
        <v/>
      </c>
      <c r="T91" s="44" t="str">
        <f>IF(P_21号様式!M69="","",P_21号様式!M69)</f>
        <v/>
      </c>
      <c r="U91" s="45"/>
      <c r="V91" s="46" t="str">
        <f>IF(P_21号様式!N69="","",P_21号様式!N69)</f>
        <v/>
      </c>
      <c r="W91" s="47"/>
    </row>
    <row r="92" spans="1:23" s="13" customFormat="1" ht="12.75" customHeight="1" x14ac:dyDescent="0.15">
      <c r="A92" s="63" t="str">
        <f>IF(P_21号様式!C70="","",P_21号様式!C70)</f>
        <v/>
      </c>
      <c r="B92" s="63"/>
      <c r="C92" s="11" t="str">
        <f>IF(P_21号様式!D70="","",P_21号様式!D70)</f>
        <v/>
      </c>
      <c r="D92" s="30" t="str">
        <f>IF(P_21号様式!E70&lt;&gt; "",TEXT(INT(P_21号様式!E70),"#,##0"),"")</f>
        <v/>
      </c>
      <c r="E92" s="31" t="str">
        <f>IF(P_21号様式!E70= "","",IF(VALUE(FIXED(P_21号様式!E70,0,TRUE))&lt;&gt;P_21号様式!E70,RIGHT(FIXED(P_21号様式!E70,3,FALSE),4),""))</f>
        <v/>
      </c>
      <c r="F92" s="30" t="str">
        <f>IF(P_21号様式!F70&lt;&gt; "",TEXT(INT(P_21号様式!F70),"#,##0"),"")</f>
        <v/>
      </c>
      <c r="G92" s="31" t="str">
        <f>IF(P_21号様式!F70= "","",IF(VALUE(FIXED(P_21号様式!F70,0,TRUE))&lt;&gt;P_21号様式!F70,RIGHT(FIXED(P_21号様式!F70,3,FALSE),4),""))</f>
        <v/>
      </c>
      <c r="H92" s="30" t="str">
        <f>IF(P_21号様式!G70&lt;&gt; "",TEXT(INT(P_21号様式!G70),"#,##0"),"")</f>
        <v/>
      </c>
      <c r="I92" s="31" t="str">
        <f>IF(P_21号様式!G70= "","",IF(VALUE(FIXED(P_21号様式!G70,0,TRUE))&lt;&gt;P_21号様式!G70,RIGHT(FIXED(P_21号様式!G70,3,FALSE),4),""))</f>
        <v/>
      </c>
      <c r="J92" s="30" t="str">
        <f>IF(P_21号様式!H70&lt;&gt; "",TEXT(INT(P_21号様式!H70),"#,##0"),"")</f>
        <v/>
      </c>
      <c r="K92" s="31" t="str">
        <f>IF(P_21号様式!H70= "","",IF(VALUE(FIXED(P_21号様式!H70,0,TRUE))&lt;&gt;P_21号様式!H70,RIGHT(FIXED(P_21号様式!H70,3,FALSE),4),""))</f>
        <v/>
      </c>
      <c r="L92" s="30" t="str">
        <f>IF(P_21号様式!I70&lt;&gt; "",TEXT(INT(P_21号様式!I70),"#,##0"),"")</f>
        <v/>
      </c>
      <c r="M92" s="31" t="str">
        <f>IF(P_21号様式!I70= "","",IF(VALUE(FIXED(P_21号様式!I70,0,TRUE))&lt;&gt;P_21号様式!I70,RIGHT(FIXED(P_21号様式!I70,3,FALSE),4),""))</f>
        <v/>
      </c>
      <c r="N92" s="30" t="str">
        <f>IF(P_21号様式!J70&lt;&gt; "",TEXT(INT(P_21号様式!J70),"#,##0"),"")</f>
        <v/>
      </c>
      <c r="O92" s="31" t="str">
        <f>IF(P_21号様式!J70= "","",IF(VALUE(FIXED(P_21号様式!J70,0,TRUE))&lt;&gt;P_21号様式!J70,RIGHT(FIXED(P_21号様式!J70,3,FALSE),4),""))</f>
        <v/>
      </c>
      <c r="P92" s="30" t="str">
        <f>IF(P_21号様式!K70&lt;&gt; "",TEXT(INT(P_21号様式!K70),"#,##0"),"")</f>
        <v/>
      </c>
      <c r="Q92" s="31" t="str">
        <f>IF(P_21号様式!K70= "","",IF(VALUE(FIXED(P_21号様式!K70,0,TRUE))&lt;&gt;P_21号様式!K70,RIGHT(FIXED(P_21号様式!K70,3,FALSE),4),""))</f>
        <v/>
      </c>
      <c r="R92" s="30" t="str">
        <f>IF(P_21号様式!L70&lt;&gt; "",TEXT(INT(P_21号様式!L70),"#,##0"),"")</f>
        <v/>
      </c>
      <c r="S92" s="31" t="str">
        <f>IF(P_21号様式!L70= "","",IF(VALUE(FIXED(P_21号様式!L70,0,TRUE))&lt;&gt;P_21号様式!L70,RIGHT(FIXED(P_21号様式!L70,3,FALSE),4),""))</f>
        <v/>
      </c>
      <c r="T92" s="44" t="str">
        <f>IF(P_21号様式!M70="","",P_21号様式!M70)</f>
        <v/>
      </c>
      <c r="U92" s="45"/>
      <c r="V92" s="46" t="str">
        <f>IF(P_21号様式!N70="","",P_21号様式!N70)</f>
        <v/>
      </c>
      <c r="W92" s="47"/>
    </row>
    <row r="93" spans="1:23" s="13" customFormat="1" ht="12.75" customHeight="1" x14ac:dyDescent="0.15">
      <c r="A93" s="63" t="str">
        <f>IF(P_21号様式!C71="","",P_21号様式!C71)</f>
        <v/>
      </c>
      <c r="B93" s="63"/>
      <c r="C93" s="11" t="str">
        <f>IF(P_21号様式!D71="","",P_21号様式!D71)</f>
        <v/>
      </c>
      <c r="D93" s="30" t="str">
        <f>IF(P_21号様式!E71&lt;&gt; "",TEXT(INT(P_21号様式!E71),"#,##0"),"")</f>
        <v/>
      </c>
      <c r="E93" s="31" t="str">
        <f>IF(P_21号様式!E71= "","",IF(VALUE(FIXED(P_21号様式!E71,0,TRUE))&lt;&gt;P_21号様式!E71,RIGHT(FIXED(P_21号様式!E71,3,FALSE),4),""))</f>
        <v/>
      </c>
      <c r="F93" s="30" t="str">
        <f>IF(P_21号様式!F71&lt;&gt; "",TEXT(INT(P_21号様式!F71),"#,##0"),"")</f>
        <v/>
      </c>
      <c r="G93" s="31" t="str">
        <f>IF(P_21号様式!F71= "","",IF(VALUE(FIXED(P_21号様式!F71,0,TRUE))&lt;&gt;P_21号様式!F71,RIGHT(FIXED(P_21号様式!F71,3,FALSE),4),""))</f>
        <v/>
      </c>
      <c r="H93" s="30" t="str">
        <f>IF(P_21号様式!G71&lt;&gt; "",TEXT(INT(P_21号様式!G71),"#,##0"),"")</f>
        <v/>
      </c>
      <c r="I93" s="31" t="str">
        <f>IF(P_21号様式!G71= "","",IF(VALUE(FIXED(P_21号様式!G71,0,TRUE))&lt;&gt;P_21号様式!G71,RIGHT(FIXED(P_21号様式!G71,3,FALSE),4),""))</f>
        <v/>
      </c>
      <c r="J93" s="30" t="str">
        <f>IF(P_21号様式!H71&lt;&gt; "",TEXT(INT(P_21号様式!H71),"#,##0"),"")</f>
        <v/>
      </c>
      <c r="K93" s="31" t="str">
        <f>IF(P_21号様式!H71= "","",IF(VALUE(FIXED(P_21号様式!H71,0,TRUE))&lt;&gt;P_21号様式!H71,RIGHT(FIXED(P_21号様式!H71,3,FALSE),4),""))</f>
        <v/>
      </c>
      <c r="L93" s="30" t="str">
        <f>IF(P_21号様式!I71&lt;&gt; "",TEXT(INT(P_21号様式!I71),"#,##0"),"")</f>
        <v/>
      </c>
      <c r="M93" s="31" t="str">
        <f>IF(P_21号様式!I71= "","",IF(VALUE(FIXED(P_21号様式!I71,0,TRUE))&lt;&gt;P_21号様式!I71,RIGHT(FIXED(P_21号様式!I71,3,FALSE),4),""))</f>
        <v/>
      </c>
      <c r="N93" s="30" t="str">
        <f>IF(P_21号様式!J71&lt;&gt; "",TEXT(INT(P_21号様式!J71),"#,##0"),"")</f>
        <v/>
      </c>
      <c r="O93" s="31" t="str">
        <f>IF(P_21号様式!J71= "","",IF(VALUE(FIXED(P_21号様式!J71,0,TRUE))&lt;&gt;P_21号様式!J71,RIGHT(FIXED(P_21号様式!J71,3,FALSE),4),""))</f>
        <v/>
      </c>
      <c r="P93" s="30" t="str">
        <f>IF(P_21号様式!K71&lt;&gt; "",TEXT(INT(P_21号様式!K71),"#,##0"),"")</f>
        <v/>
      </c>
      <c r="Q93" s="31" t="str">
        <f>IF(P_21号様式!K71= "","",IF(VALUE(FIXED(P_21号様式!K71,0,TRUE))&lt;&gt;P_21号様式!K71,RIGHT(FIXED(P_21号様式!K71,3,FALSE),4),""))</f>
        <v/>
      </c>
      <c r="R93" s="30" t="str">
        <f>IF(P_21号様式!L71&lt;&gt; "",TEXT(INT(P_21号様式!L71),"#,##0"),"")</f>
        <v/>
      </c>
      <c r="S93" s="31" t="str">
        <f>IF(P_21号様式!L71= "","",IF(VALUE(FIXED(P_21号様式!L71,0,TRUE))&lt;&gt;P_21号様式!L71,RIGHT(FIXED(P_21号様式!L71,3,FALSE),4),""))</f>
        <v/>
      </c>
      <c r="T93" s="44" t="str">
        <f>IF(P_21号様式!M71="","",P_21号様式!M71)</f>
        <v/>
      </c>
      <c r="U93" s="45"/>
      <c r="V93" s="46" t="str">
        <f>IF(P_21号様式!N71="","",P_21号様式!N71)</f>
        <v/>
      </c>
      <c r="W93" s="47"/>
    </row>
    <row r="94" spans="1:23" s="13" customFormat="1" ht="12.75" customHeight="1" x14ac:dyDescent="0.15">
      <c r="A94" s="63" t="str">
        <f>IF(P_21号様式!C72="","",P_21号様式!C72)</f>
        <v/>
      </c>
      <c r="B94" s="63"/>
      <c r="C94" s="11" t="str">
        <f>IF(P_21号様式!D72="","",P_21号様式!D72)</f>
        <v/>
      </c>
      <c r="D94" s="30" t="str">
        <f>IF(P_21号様式!E72&lt;&gt; "",TEXT(INT(P_21号様式!E72),"#,##0"),"")</f>
        <v/>
      </c>
      <c r="E94" s="31" t="str">
        <f>IF(P_21号様式!E72= "","",IF(VALUE(FIXED(P_21号様式!E72,0,TRUE))&lt;&gt;P_21号様式!E72,RIGHT(FIXED(P_21号様式!E72,3,FALSE),4),""))</f>
        <v/>
      </c>
      <c r="F94" s="30" t="str">
        <f>IF(P_21号様式!F72&lt;&gt; "",TEXT(INT(P_21号様式!F72),"#,##0"),"")</f>
        <v/>
      </c>
      <c r="G94" s="31" t="str">
        <f>IF(P_21号様式!F72= "","",IF(VALUE(FIXED(P_21号様式!F72,0,TRUE))&lt;&gt;P_21号様式!F72,RIGHT(FIXED(P_21号様式!F72,3,FALSE),4),""))</f>
        <v/>
      </c>
      <c r="H94" s="30" t="str">
        <f>IF(P_21号様式!G72&lt;&gt; "",TEXT(INT(P_21号様式!G72),"#,##0"),"")</f>
        <v/>
      </c>
      <c r="I94" s="31" t="str">
        <f>IF(P_21号様式!G72= "","",IF(VALUE(FIXED(P_21号様式!G72,0,TRUE))&lt;&gt;P_21号様式!G72,RIGHT(FIXED(P_21号様式!G72,3,FALSE),4),""))</f>
        <v/>
      </c>
      <c r="J94" s="30" t="str">
        <f>IF(P_21号様式!H72&lt;&gt; "",TEXT(INT(P_21号様式!H72),"#,##0"),"")</f>
        <v/>
      </c>
      <c r="K94" s="31" t="str">
        <f>IF(P_21号様式!H72= "","",IF(VALUE(FIXED(P_21号様式!H72,0,TRUE))&lt;&gt;P_21号様式!H72,RIGHT(FIXED(P_21号様式!H72,3,FALSE),4),""))</f>
        <v/>
      </c>
      <c r="L94" s="30" t="str">
        <f>IF(P_21号様式!I72&lt;&gt; "",TEXT(INT(P_21号様式!I72),"#,##0"),"")</f>
        <v/>
      </c>
      <c r="M94" s="31" t="str">
        <f>IF(P_21号様式!I72= "","",IF(VALUE(FIXED(P_21号様式!I72,0,TRUE))&lt;&gt;P_21号様式!I72,RIGHT(FIXED(P_21号様式!I72,3,FALSE),4),""))</f>
        <v/>
      </c>
      <c r="N94" s="30" t="str">
        <f>IF(P_21号様式!J72&lt;&gt; "",TEXT(INT(P_21号様式!J72),"#,##0"),"")</f>
        <v/>
      </c>
      <c r="O94" s="31" t="str">
        <f>IF(P_21号様式!J72= "","",IF(VALUE(FIXED(P_21号様式!J72,0,TRUE))&lt;&gt;P_21号様式!J72,RIGHT(FIXED(P_21号様式!J72,3,FALSE),4),""))</f>
        <v/>
      </c>
      <c r="P94" s="30" t="str">
        <f>IF(P_21号様式!K72&lt;&gt; "",TEXT(INT(P_21号様式!K72),"#,##0"),"")</f>
        <v/>
      </c>
      <c r="Q94" s="31" t="str">
        <f>IF(P_21号様式!K72= "","",IF(VALUE(FIXED(P_21号様式!K72,0,TRUE))&lt;&gt;P_21号様式!K72,RIGHT(FIXED(P_21号様式!K72,3,FALSE),4),""))</f>
        <v/>
      </c>
      <c r="R94" s="30" t="str">
        <f>IF(P_21号様式!L72&lt;&gt; "",TEXT(INT(P_21号様式!L72),"#,##0"),"")</f>
        <v/>
      </c>
      <c r="S94" s="31" t="str">
        <f>IF(P_21号様式!L72= "","",IF(VALUE(FIXED(P_21号様式!L72,0,TRUE))&lt;&gt;P_21号様式!L72,RIGHT(FIXED(P_21号様式!L72,3,FALSE),4),""))</f>
        <v/>
      </c>
      <c r="T94" s="44" t="str">
        <f>IF(P_21号様式!M72="","",P_21号様式!M72)</f>
        <v/>
      </c>
      <c r="U94" s="45"/>
      <c r="V94" s="46" t="str">
        <f>IF(P_21号様式!N72="","",P_21号様式!N72)</f>
        <v/>
      </c>
      <c r="W94" s="47"/>
    </row>
    <row r="95" spans="1:23" s="13" customFormat="1" ht="12.75" customHeight="1" x14ac:dyDescent="0.15">
      <c r="A95" s="63" t="str">
        <f>IF(P_21号様式!C73="","",P_21号様式!C73)</f>
        <v/>
      </c>
      <c r="B95" s="63"/>
      <c r="C95" s="11" t="str">
        <f>IF(P_21号様式!D73="","",P_21号様式!D73)</f>
        <v/>
      </c>
      <c r="D95" s="30" t="str">
        <f>IF(P_21号様式!E73&lt;&gt; "",TEXT(INT(P_21号様式!E73),"#,##0"),"")</f>
        <v/>
      </c>
      <c r="E95" s="31" t="str">
        <f>IF(P_21号様式!E73= "","",IF(VALUE(FIXED(P_21号様式!E73,0,TRUE))&lt;&gt;P_21号様式!E73,RIGHT(FIXED(P_21号様式!E73,3,FALSE),4),""))</f>
        <v/>
      </c>
      <c r="F95" s="30" t="str">
        <f>IF(P_21号様式!F73&lt;&gt; "",TEXT(INT(P_21号様式!F73),"#,##0"),"")</f>
        <v/>
      </c>
      <c r="G95" s="31" t="str">
        <f>IF(P_21号様式!F73= "","",IF(VALUE(FIXED(P_21号様式!F73,0,TRUE))&lt;&gt;P_21号様式!F73,RIGHT(FIXED(P_21号様式!F73,3,FALSE),4),""))</f>
        <v/>
      </c>
      <c r="H95" s="30" t="str">
        <f>IF(P_21号様式!G73&lt;&gt; "",TEXT(INT(P_21号様式!G73),"#,##0"),"")</f>
        <v/>
      </c>
      <c r="I95" s="31" t="str">
        <f>IF(P_21号様式!G73= "","",IF(VALUE(FIXED(P_21号様式!G73,0,TRUE))&lt;&gt;P_21号様式!G73,RIGHT(FIXED(P_21号様式!G73,3,FALSE),4),""))</f>
        <v/>
      </c>
      <c r="J95" s="30" t="str">
        <f>IF(P_21号様式!H73&lt;&gt; "",TEXT(INT(P_21号様式!H73),"#,##0"),"")</f>
        <v/>
      </c>
      <c r="K95" s="31" t="str">
        <f>IF(P_21号様式!H73= "","",IF(VALUE(FIXED(P_21号様式!H73,0,TRUE))&lt;&gt;P_21号様式!H73,RIGHT(FIXED(P_21号様式!H73,3,FALSE),4),""))</f>
        <v/>
      </c>
      <c r="L95" s="30" t="str">
        <f>IF(P_21号様式!I73&lt;&gt; "",TEXT(INT(P_21号様式!I73),"#,##0"),"")</f>
        <v/>
      </c>
      <c r="M95" s="31" t="str">
        <f>IF(P_21号様式!I73= "","",IF(VALUE(FIXED(P_21号様式!I73,0,TRUE))&lt;&gt;P_21号様式!I73,RIGHT(FIXED(P_21号様式!I73,3,FALSE),4),""))</f>
        <v/>
      </c>
      <c r="N95" s="30" t="str">
        <f>IF(P_21号様式!J73&lt;&gt; "",TEXT(INT(P_21号様式!J73),"#,##0"),"")</f>
        <v/>
      </c>
      <c r="O95" s="31" t="str">
        <f>IF(P_21号様式!J73= "","",IF(VALUE(FIXED(P_21号様式!J73,0,TRUE))&lt;&gt;P_21号様式!J73,RIGHT(FIXED(P_21号様式!J73,3,FALSE),4),""))</f>
        <v/>
      </c>
      <c r="P95" s="30" t="str">
        <f>IF(P_21号様式!K73&lt;&gt; "",TEXT(INT(P_21号様式!K73),"#,##0"),"")</f>
        <v/>
      </c>
      <c r="Q95" s="31" t="str">
        <f>IF(P_21号様式!K73= "","",IF(VALUE(FIXED(P_21号様式!K73,0,TRUE))&lt;&gt;P_21号様式!K73,RIGHT(FIXED(P_21号様式!K73,3,FALSE),4),""))</f>
        <v/>
      </c>
      <c r="R95" s="30" t="str">
        <f>IF(P_21号様式!L73&lt;&gt; "",TEXT(INT(P_21号様式!L73),"#,##0"),"")</f>
        <v/>
      </c>
      <c r="S95" s="31" t="str">
        <f>IF(P_21号様式!L73= "","",IF(VALUE(FIXED(P_21号様式!L73,0,TRUE))&lt;&gt;P_21号様式!L73,RIGHT(FIXED(P_21号様式!L73,3,FALSE),4),""))</f>
        <v/>
      </c>
      <c r="T95" s="44" t="str">
        <f>IF(P_21号様式!M73="","",P_21号様式!M73)</f>
        <v/>
      </c>
      <c r="U95" s="45"/>
      <c r="V95" s="46" t="str">
        <f>IF(P_21号様式!N73="","",P_21号様式!N73)</f>
        <v/>
      </c>
      <c r="W95" s="47"/>
    </row>
    <row r="96" spans="1:23" s="13" customFormat="1" ht="12.75" customHeight="1" x14ac:dyDescent="0.15">
      <c r="A96" s="63" t="str">
        <f>IF(P_21号様式!C74="","",P_21号様式!C74)</f>
        <v/>
      </c>
      <c r="B96" s="63"/>
      <c r="C96" s="11" t="str">
        <f>IF(P_21号様式!D74="","",P_21号様式!D74)</f>
        <v/>
      </c>
      <c r="D96" s="30" t="str">
        <f>IF(P_21号様式!E74&lt;&gt; "",TEXT(INT(P_21号様式!E74),"#,##0"),"")</f>
        <v/>
      </c>
      <c r="E96" s="31" t="str">
        <f>IF(P_21号様式!E74= "","",IF(VALUE(FIXED(P_21号様式!E74,0,TRUE))&lt;&gt;P_21号様式!E74,RIGHT(FIXED(P_21号様式!E74,3,FALSE),4),""))</f>
        <v/>
      </c>
      <c r="F96" s="30" t="str">
        <f>IF(P_21号様式!F74&lt;&gt; "",TEXT(INT(P_21号様式!F74),"#,##0"),"")</f>
        <v/>
      </c>
      <c r="G96" s="31" t="str">
        <f>IF(P_21号様式!F74= "","",IF(VALUE(FIXED(P_21号様式!F74,0,TRUE))&lt;&gt;P_21号様式!F74,RIGHT(FIXED(P_21号様式!F74,3,FALSE),4),""))</f>
        <v/>
      </c>
      <c r="H96" s="30" t="str">
        <f>IF(P_21号様式!G74&lt;&gt; "",TEXT(INT(P_21号様式!G74),"#,##0"),"")</f>
        <v/>
      </c>
      <c r="I96" s="31" t="str">
        <f>IF(P_21号様式!G74= "","",IF(VALUE(FIXED(P_21号様式!G74,0,TRUE))&lt;&gt;P_21号様式!G74,RIGHT(FIXED(P_21号様式!G74,3,FALSE),4),""))</f>
        <v/>
      </c>
      <c r="J96" s="30" t="str">
        <f>IF(P_21号様式!H74&lt;&gt; "",TEXT(INT(P_21号様式!H74),"#,##0"),"")</f>
        <v/>
      </c>
      <c r="K96" s="31" t="str">
        <f>IF(P_21号様式!H74= "","",IF(VALUE(FIXED(P_21号様式!H74,0,TRUE))&lt;&gt;P_21号様式!H74,RIGHT(FIXED(P_21号様式!H74,3,FALSE),4),""))</f>
        <v/>
      </c>
      <c r="L96" s="30" t="str">
        <f>IF(P_21号様式!I74&lt;&gt; "",TEXT(INT(P_21号様式!I74),"#,##0"),"")</f>
        <v/>
      </c>
      <c r="M96" s="31" t="str">
        <f>IF(P_21号様式!I74= "","",IF(VALUE(FIXED(P_21号様式!I74,0,TRUE))&lt;&gt;P_21号様式!I74,RIGHT(FIXED(P_21号様式!I74,3,FALSE),4),""))</f>
        <v/>
      </c>
      <c r="N96" s="30" t="str">
        <f>IF(P_21号様式!J74&lt;&gt; "",TEXT(INT(P_21号様式!J74),"#,##0"),"")</f>
        <v/>
      </c>
      <c r="O96" s="31" t="str">
        <f>IF(P_21号様式!J74= "","",IF(VALUE(FIXED(P_21号様式!J74,0,TRUE))&lt;&gt;P_21号様式!J74,RIGHT(FIXED(P_21号様式!J74,3,FALSE),4),""))</f>
        <v/>
      </c>
      <c r="P96" s="30" t="str">
        <f>IF(P_21号様式!K74&lt;&gt; "",TEXT(INT(P_21号様式!K74),"#,##0"),"")</f>
        <v/>
      </c>
      <c r="Q96" s="31" t="str">
        <f>IF(P_21号様式!K74= "","",IF(VALUE(FIXED(P_21号様式!K74,0,TRUE))&lt;&gt;P_21号様式!K74,RIGHT(FIXED(P_21号様式!K74,3,FALSE),4),""))</f>
        <v/>
      </c>
      <c r="R96" s="30" t="str">
        <f>IF(P_21号様式!L74&lt;&gt; "",TEXT(INT(P_21号様式!L74),"#,##0"),"")</f>
        <v/>
      </c>
      <c r="S96" s="31" t="str">
        <f>IF(P_21号様式!L74= "","",IF(VALUE(FIXED(P_21号様式!L74,0,TRUE))&lt;&gt;P_21号様式!L74,RIGHT(FIXED(P_21号様式!L74,3,FALSE),4),""))</f>
        <v/>
      </c>
      <c r="T96" s="44" t="str">
        <f>IF(P_21号様式!M74="","",P_21号様式!M74)</f>
        <v/>
      </c>
      <c r="U96" s="45"/>
      <c r="V96" s="46" t="str">
        <f>IF(P_21号様式!N74="","",P_21号様式!N74)</f>
        <v/>
      </c>
      <c r="W96" s="47"/>
    </row>
    <row r="97" spans="1:23" s="13" customFormat="1" ht="12.75" customHeight="1" x14ac:dyDescent="0.15">
      <c r="A97" s="63" t="str">
        <f>IF(P_21号様式!C75="","",P_21号様式!C75)</f>
        <v/>
      </c>
      <c r="B97" s="63"/>
      <c r="C97" s="11" t="str">
        <f>IF(P_21号様式!D75="","",P_21号様式!D75)</f>
        <v/>
      </c>
      <c r="D97" s="30" t="str">
        <f>IF(P_21号様式!E75&lt;&gt; "",TEXT(INT(P_21号様式!E75),"#,##0"),"")</f>
        <v/>
      </c>
      <c r="E97" s="31" t="str">
        <f>IF(P_21号様式!E75= "","",IF(VALUE(FIXED(P_21号様式!E75,0,TRUE))&lt;&gt;P_21号様式!E75,RIGHT(FIXED(P_21号様式!E75,3,FALSE),4),""))</f>
        <v/>
      </c>
      <c r="F97" s="30" t="str">
        <f>IF(P_21号様式!F75&lt;&gt; "",TEXT(INT(P_21号様式!F75),"#,##0"),"")</f>
        <v/>
      </c>
      <c r="G97" s="31" t="str">
        <f>IF(P_21号様式!F75= "","",IF(VALUE(FIXED(P_21号様式!F75,0,TRUE))&lt;&gt;P_21号様式!F75,RIGHT(FIXED(P_21号様式!F75,3,FALSE),4),""))</f>
        <v/>
      </c>
      <c r="H97" s="30" t="str">
        <f>IF(P_21号様式!G75&lt;&gt; "",TEXT(INT(P_21号様式!G75),"#,##0"),"")</f>
        <v/>
      </c>
      <c r="I97" s="31" t="str">
        <f>IF(P_21号様式!G75= "","",IF(VALUE(FIXED(P_21号様式!G75,0,TRUE))&lt;&gt;P_21号様式!G75,RIGHT(FIXED(P_21号様式!G75,3,FALSE),4),""))</f>
        <v/>
      </c>
      <c r="J97" s="30" t="str">
        <f>IF(P_21号様式!H75&lt;&gt; "",TEXT(INT(P_21号様式!H75),"#,##0"),"")</f>
        <v/>
      </c>
      <c r="K97" s="31" t="str">
        <f>IF(P_21号様式!H75= "","",IF(VALUE(FIXED(P_21号様式!H75,0,TRUE))&lt;&gt;P_21号様式!H75,RIGHT(FIXED(P_21号様式!H75,3,FALSE),4),""))</f>
        <v/>
      </c>
      <c r="L97" s="30" t="str">
        <f>IF(P_21号様式!I75&lt;&gt; "",TEXT(INT(P_21号様式!I75),"#,##0"),"")</f>
        <v/>
      </c>
      <c r="M97" s="31" t="str">
        <f>IF(P_21号様式!I75= "","",IF(VALUE(FIXED(P_21号様式!I75,0,TRUE))&lt;&gt;P_21号様式!I75,RIGHT(FIXED(P_21号様式!I75,3,FALSE),4),""))</f>
        <v/>
      </c>
      <c r="N97" s="30" t="str">
        <f>IF(P_21号様式!J75&lt;&gt; "",TEXT(INT(P_21号様式!J75),"#,##0"),"")</f>
        <v/>
      </c>
      <c r="O97" s="31" t="str">
        <f>IF(P_21号様式!J75= "","",IF(VALUE(FIXED(P_21号様式!J75,0,TRUE))&lt;&gt;P_21号様式!J75,RIGHT(FIXED(P_21号様式!J75,3,FALSE),4),""))</f>
        <v/>
      </c>
      <c r="P97" s="30" t="str">
        <f>IF(P_21号様式!K75&lt;&gt; "",TEXT(INT(P_21号様式!K75),"#,##0"),"")</f>
        <v/>
      </c>
      <c r="Q97" s="31" t="str">
        <f>IF(P_21号様式!K75= "","",IF(VALUE(FIXED(P_21号様式!K75,0,TRUE))&lt;&gt;P_21号様式!K75,RIGHT(FIXED(P_21号様式!K75,3,FALSE),4),""))</f>
        <v/>
      </c>
      <c r="R97" s="30" t="str">
        <f>IF(P_21号様式!L75&lt;&gt; "",TEXT(INT(P_21号様式!L75),"#,##0"),"")</f>
        <v/>
      </c>
      <c r="S97" s="31" t="str">
        <f>IF(P_21号様式!L75= "","",IF(VALUE(FIXED(P_21号様式!L75,0,TRUE))&lt;&gt;P_21号様式!L75,RIGHT(FIXED(P_21号様式!L75,3,FALSE),4),""))</f>
        <v/>
      </c>
      <c r="T97" s="44" t="str">
        <f>IF(P_21号様式!M75="","",P_21号様式!M75)</f>
        <v/>
      </c>
      <c r="U97" s="45"/>
      <c r="V97" s="46" t="str">
        <f>IF(P_21号様式!N75="","",P_21号様式!N75)</f>
        <v/>
      </c>
      <c r="W97" s="47"/>
    </row>
    <row r="98" spans="1:23" s="13" customFormat="1" ht="12.75" customHeight="1" x14ac:dyDescent="0.15">
      <c r="A98" s="63" t="str">
        <f>IF(P_21号様式!C76="","",P_21号様式!C76)</f>
        <v/>
      </c>
      <c r="B98" s="63"/>
      <c r="C98" s="11" t="str">
        <f>IF(P_21号様式!D76="","",P_21号様式!D76)</f>
        <v/>
      </c>
      <c r="D98" s="30" t="str">
        <f>IF(P_21号様式!E76&lt;&gt; "",TEXT(INT(P_21号様式!E76),"#,##0"),"")</f>
        <v/>
      </c>
      <c r="E98" s="31" t="str">
        <f>IF(P_21号様式!E76= "","",IF(VALUE(FIXED(P_21号様式!E76,0,TRUE))&lt;&gt;P_21号様式!E76,RIGHT(FIXED(P_21号様式!E76,3,FALSE),4),""))</f>
        <v/>
      </c>
      <c r="F98" s="30" t="str">
        <f>IF(P_21号様式!F76&lt;&gt; "",TEXT(INT(P_21号様式!F76),"#,##0"),"")</f>
        <v/>
      </c>
      <c r="G98" s="31" t="str">
        <f>IF(P_21号様式!F76= "","",IF(VALUE(FIXED(P_21号様式!F76,0,TRUE))&lt;&gt;P_21号様式!F76,RIGHT(FIXED(P_21号様式!F76,3,FALSE),4),""))</f>
        <v/>
      </c>
      <c r="H98" s="30" t="str">
        <f>IF(P_21号様式!G76&lt;&gt; "",TEXT(INT(P_21号様式!G76),"#,##0"),"")</f>
        <v/>
      </c>
      <c r="I98" s="31" t="str">
        <f>IF(P_21号様式!G76= "","",IF(VALUE(FIXED(P_21号様式!G76,0,TRUE))&lt;&gt;P_21号様式!G76,RIGHT(FIXED(P_21号様式!G76,3,FALSE),4),""))</f>
        <v/>
      </c>
      <c r="J98" s="30" t="str">
        <f>IF(P_21号様式!H76&lt;&gt; "",TEXT(INT(P_21号様式!H76),"#,##0"),"")</f>
        <v/>
      </c>
      <c r="K98" s="31" t="str">
        <f>IF(P_21号様式!H76= "","",IF(VALUE(FIXED(P_21号様式!H76,0,TRUE))&lt;&gt;P_21号様式!H76,RIGHT(FIXED(P_21号様式!H76,3,FALSE),4),""))</f>
        <v/>
      </c>
      <c r="L98" s="30" t="str">
        <f>IF(P_21号様式!I76&lt;&gt; "",TEXT(INT(P_21号様式!I76),"#,##0"),"")</f>
        <v/>
      </c>
      <c r="M98" s="31" t="str">
        <f>IF(P_21号様式!I76= "","",IF(VALUE(FIXED(P_21号様式!I76,0,TRUE))&lt;&gt;P_21号様式!I76,RIGHT(FIXED(P_21号様式!I76,3,FALSE),4),""))</f>
        <v/>
      </c>
      <c r="N98" s="30" t="str">
        <f>IF(P_21号様式!J76&lt;&gt; "",TEXT(INT(P_21号様式!J76),"#,##0"),"")</f>
        <v/>
      </c>
      <c r="O98" s="31" t="str">
        <f>IF(P_21号様式!J76= "","",IF(VALUE(FIXED(P_21号様式!J76,0,TRUE))&lt;&gt;P_21号様式!J76,RIGHT(FIXED(P_21号様式!J76,3,FALSE),4),""))</f>
        <v/>
      </c>
      <c r="P98" s="30" t="str">
        <f>IF(P_21号様式!K76&lt;&gt; "",TEXT(INT(P_21号様式!K76),"#,##0"),"")</f>
        <v/>
      </c>
      <c r="Q98" s="31" t="str">
        <f>IF(P_21号様式!K76= "","",IF(VALUE(FIXED(P_21号様式!K76,0,TRUE))&lt;&gt;P_21号様式!K76,RIGHT(FIXED(P_21号様式!K76,3,FALSE),4),""))</f>
        <v/>
      </c>
      <c r="R98" s="30" t="str">
        <f>IF(P_21号様式!L76&lt;&gt; "",TEXT(INT(P_21号様式!L76),"#,##0"),"")</f>
        <v/>
      </c>
      <c r="S98" s="31" t="str">
        <f>IF(P_21号様式!L76= "","",IF(VALUE(FIXED(P_21号様式!L76,0,TRUE))&lt;&gt;P_21号様式!L76,RIGHT(FIXED(P_21号様式!L76,3,FALSE),4),""))</f>
        <v/>
      </c>
      <c r="T98" s="44" t="str">
        <f>IF(P_21号様式!M76="","",P_21号様式!M76)</f>
        <v/>
      </c>
      <c r="U98" s="45"/>
      <c r="V98" s="46" t="str">
        <f>IF(P_21号様式!N76="","",P_21号様式!N76)</f>
        <v/>
      </c>
      <c r="W98" s="47"/>
    </row>
    <row r="99" spans="1:23" s="13" customFormat="1" ht="12.75" customHeight="1" x14ac:dyDescent="0.15">
      <c r="A99" s="63" t="str">
        <f>IF(P_21号様式!C77="","",P_21号様式!C77)</f>
        <v/>
      </c>
      <c r="B99" s="63"/>
      <c r="C99" s="11" t="str">
        <f>IF(P_21号様式!D77="","",P_21号様式!D77)</f>
        <v/>
      </c>
      <c r="D99" s="30" t="str">
        <f>IF(P_21号様式!E77&lt;&gt; "",TEXT(INT(P_21号様式!E77),"#,##0"),"")</f>
        <v/>
      </c>
      <c r="E99" s="31" t="str">
        <f>IF(P_21号様式!E77= "","",IF(VALUE(FIXED(P_21号様式!E77,0,TRUE))&lt;&gt;P_21号様式!E77,RIGHT(FIXED(P_21号様式!E77,3,FALSE),4),""))</f>
        <v/>
      </c>
      <c r="F99" s="30" t="str">
        <f>IF(P_21号様式!F77&lt;&gt; "",TEXT(INT(P_21号様式!F77),"#,##0"),"")</f>
        <v/>
      </c>
      <c r="G99" s="31" t="str">
        <f>IF(P_21号様式!F77= "","",IF(VALUE(FIXED(P_21号様式!F77,0,TRUE))&lt;&gt;P_21号様式!F77,RIGHT(FIXED(P_21号様式!F77,3,FALSE),4),""))</f>
        <v/>
      </c>
      <c r="H99" s="30" t="str">
        <f>IF(P_21号様式!G77&lt;&gt; "",TEXT(INT(P_21号様式!G77),"#,##0"),"")</f>
        <v/>
      </c>
      <c r="I99" s="31" t="str">
        <f>IF(P_21号様式!G77= "","",IF(VALUE(FIXED(P_21号様式!G77,0,TRUE))&lt;&gt;P_21号様式!G77,RIGHT(FIXED(P_21号様式!G77,3,FALSE),4),""))</f>
        <v/>
      </c>
      <c r="J99" s="30" t="str">
        <f>IF(P_21号様式!H77&lt;&gt; "",TEXT(INT(P_21号様式!H77),"#,##0"),"")</f>
        <v/>
      </c>
      <c r="K99" s="31" t="str">
        <f>IF(P_21号様式!H77= "","",IF(VALUE(FIXED(P_21号様式!H77,0,TRUE))&lt;&gt;P_21号様式!H77,RIGHT(FIXED(P_21号様式!H77,3,FALSE),4),""))</f>
        <v/>
      </c>
      <c r="L99" s="30" t="str">
        <f>IF(P_21号様式!I77&lt;&gt; "",TEXT(INT(P_21号様式!I77),"#,##0"),"")</f>
        <v/>
      </c>
      <c r="M99" s="31" t="str">
        <f>IF(P_21号様式!I77= "","",IF(VALUE(FIXED(P_21号様式!I77,0,TRUE))&lt;&gt;P_21号様式!I77,RIGHT(FIXED(P_21号様式!I77,3,FALSE),4),""))</f>
        <v/>
      </c>
      <c r="N99" s="30" t="str">
        <f>IF(P_21号様式!J77&lt;&gt; "",TEXT(INT(P_21号様式!J77),"#,##0"),"")</f>
        <v/>
      </c>
      <c r="O99" s="31" t="str">
        <f>IF(P_21号様式!J77= "","",IF(VALUE(FIXED(P_21号様式!J77,0,TRUE))&lt;&gt;P_21号様式!J77,RIGHT(FIXED(P_21号様式!J77,3,FALSE),4),""))</f>
        <v/>
      </c>
      <c r="P99" s="30" t="str">
        <f>IF(P_21号様式!K77&lt;&gt; "",TEXT(INT(P_21号様式!K77),"#,##0"),"")</f>
        <v/>
      </c>
      <c r="Q99" s="31" t="str">
        <f>IF(P_21号様式!K77= "","",IF(VALUE(FIXED(P_21号様式!K77,0,TRUE))&lt;&gt;P_21号様式!K77,RIGHT(FIXED(P_21号様式!K77,3,FALSE),4),""))</f>
        <v/>
      </c>
      <c r="R99" s="30" t="str">
        <f>IF(P_21号様式!L77&lt;&gt; "",TEXT(INT(P_21号様式!L77),"#,##0"),"")</f>
        <v/>
      </c>
      <c r="S99" s="31" t="str">
        <f>IF(P_21号様式!L77= "","",IF(VALUE(FIXED(P_21号様式!L77,0,TRUE))&lt;&gt;P_21号様式!L77,RIGHT(FIXED(P_21号様式!L77,3,FALSE),4),""))</f>
        <v/>
      </c>
      <c r="T99" s="44" t="str">
        <f>IF(P_21号様式!M77="","",P_21号様式!M77)</f>
        <v/>
      </c>
      <c r="U99" s="45"/>
      <c r="V99" s="46" t="str">
        <f>IF(P_21号様式!N77="","",P_21号様式!N77)</f>
        <v/>
      </c>
      <c r="W99" s="47"/>
    </row>
    <row r="100" spans="1:23" s="13" customFormat="1" ht="12.75" customHeight="1" x14ac:dyDescent="0.15">
      <c r="A100" s="63" t="str">
        <f>IF(P_21号様式!C78="","",P_21号様式!C78)</f>
        <v/>
      </c>
      <c r="B100" s="63"/>
      <c r="C100" s="11" t="str">
        <f>IF(P_21号様式!D78="","",P_21号様式!D78)</f>
        <v/>
      </c>
      <c r="D100" s="30" t="str">
        <f>IF(P_21号様式!E78&lt;&gt; "",TEXT(INT(P_21号様式!E78),"#,##0"),"")</f>
        <v/>
      </c>
      <c r="E100" s="31" t="str">
        <f>IF(P_21号様式!E78= "","",IF(VALUE(FIXED(P_21号様式!E78,0,TRUE))&lt;&gt;P_21号様式!E78,RIGHT(FIXED(P_21号様式!E78,3,FALSE),4),""))</f>
        <v/>
      </c>
      <c r="F100" s="30" t="str">
        <f>IF(P_21号様式!F78&lt;&gt; "",TEXT(INT(P_21号様式!F78),"#,##0"),"")</f>
        <v/>
      </c>
      <c r="G100" s="31" t="str">
        <f>IF(P_21号様式!F78= "","",IF(VALUE(FIXED(P_21号様式!F78,0,TRUE))&lt;&gt;P_21号様式!F78,RIGHT(FIXED(P_21号様式!F78,3,FALSE),4),""))</f>
        <v/>
      </c>
      <c r="H100" s="30" t="str">
        <f>IF(P_21号様式!G78&lt;&gt; "",TEXT(INT(P_21号様式!G78),"#,##0"),"")</f>
        <v/>
      </c>
      <c r="I100" s="31" t="str">
        <f>IF(P_21号様式!G78= "","",IF(VALUE(FIXED(P_21号様式!G78,0,TRUE))&lt;&gt;P_21号様式!G78,RIGHT(FIXED(P_21号様式!G78,3,FALSE),4),""))</f>
        <v/>
      </c>
      <c r="J100" s="30" t="str">
        <f>IF(P_21号様式!H78&lt;&gt; "",TEXT(INT(P_21号様式!H78),"#,##0"),"")</f>
        <v/>
      </c>
      <c r="K100" s="31" t="str">
        <f>IF(P_21号様式!H78= "","",IF(VALUE(FIXED(P_21号様式!H78,0,TRUE))&lt;&gt;P_21号様式!H78,RIGHT(FIXED(P_21号様式!H78,3,FALSE),4),""))</f>
        <v/>
      </c>
      <c r="L100" s="30" t="str">
        <f>IF(P_21号様式!I78&lt;&gt; "",TEXT(INT(P_21号様式!I78),"#,##0"),"")</f>
        <v/>
      </c>
      <c r="M100" s="31" t="str">
        <f>IF(P_21号様式!I78= "","",IF(VALUE(FIXED(P_21号様式!I78,0,TRUE))&lt;&gt;P_21号様式!I78,RIGHT(FIXED(P_21号様式!I78,3,FALSE),4),""))</f>
        <v/>
      </c>
      <c r="N100" s="30" t="str">
        <f>IF(P_21号様式!J78&lt;&gt; "",TEXT(INT(P_21号様式!J78),"#,##0"),"")</f>
        <v/>
      </c>
      <c r="O100" s="31" t="str">
        <f>IF(P_21号様式!J78= "","",IF(VALUE(FIXED(P_21号様式!J78,0,TRUE))&lt;&gt;P_21号様式!J78,RIGHT(FIXED(P_21号様式!J78,3,FALSE),4),""))</f>
        <v/>
      </c>
      <c r="P100" s="30" t="str">
        <f>IF(P_21号様式!K78&lt;&gt; "",TEXT(INT(P_21号様式!K78),"#,##0"),"")</f>
        <v/>
      </c>
      <c r="Q100" s="31" t="str">
        <f>IF(P_21号様式!K78= "","",IF(VALUE(FIXED(P_21号様式!K78,0,TRUE))&lt;&gt;P_21号様式!K78,RIGHT(FIXED(P_21号様式!K78,3,FALSE),4),""))</f>
        <v/>
      </c>
      <c r="R100" s="30" t="str">
        <f>IF(P_21号様式!L78&lt;&gt; "",TEXT(INT(P_21号様式!L78),"#,##0"),"")</f>
        <v/>
      </c>
      <c r="S100" s="31" t="str">
        <f>IF(P_21号様式!L78= "","",IF(VALUE(FIXED(P_21号様式!L78,0,TRUE))&lt;&gt;P_21号様式!L78,RIGHT(FIXED(P_21号様式!L78,3,FALSE),4),""))</f>
        <v/>
      </c>
      <c r="T100" s="44" t="str">
        <f>IF(P_21号様式!M78="","",P_21号様式!M78)</f>
        <v/>
      </c>
      <c r="U100" s="45"/>
      <c r="V100" s="46" t="str">
        <f>IF(P_21号様式!N78="","",P_21号様式!N78)</f>
        <v/>
      </c>
      <c r="W100" s="47"/>
    </row>
    <row r="101" spans="1:23" s="13" customFormat="1" ht="12.75" customHeight="1" x14ac:dyDescent="0.15">
      <c r="A101" s="63" t="str">
        <f>IF(P_21号様式!C79="","",P_21号様式!C79)</f>
        <v/>
      </c>
      <c r="B101" s="63"/>
      <c r="C101" s="11" t="str">
        <f>IF(P_21号様式!D79="","",P_21号様式!D79)</f>
        <v/>
      </c>
      <c r="D101" s="30" t="str">
        <f>IF(P_21号様式!E79&lt;&gt; "",TEXT(INT(P_21号様式!E79),"#,##0"),"")</f>
        <v/>
      </c>
      <c r="E101" s="31" t="str">
        <f>IF(P_21号様式!E79= "","",IF(VALUE(FIXED(P_21号様式!E79,0,TRUE))&lt;&gt;P_21号様式!E79,RIGHT(FIXED(P_21号様式!E79,3,FALSE),4),""))</f>
        <v/>
      </c>
      <c r="F101" s="30" t="str">
        <f>IF(P_21号様式!F79&lt;&gt; "",TEXT(INT(P_21号様式!F79),"#,##0"),"")</f>
        <v/>
      </c>
      <c r="G101" s="31" t="str">
        <f>IF(P_21号様式!F79= "","",IF(VALUE(FIXED(P_21号様式!F79,0,TRUE))&lt;&gt;P_21号様式!F79,RIGHT(FIXED(P_21号様式!F79,3,FALSE),4),""))</f>
        <v/>
      </c>
      <c r="H101" s="30" t="str">
        <f>IF(P_21号様式!G79&lt;&gt; "",TEXT(INT(P_21号様式!G79),"#,##0"),"")</f>
        <v/>
      </c>
      <c r="I101" s="31" t="str">
        <f>IF(P_21号様式!G79= "","",IF(VALUE(FIXED(P_21号様式!G79,0,TRUE))&lt;&gt;P_21号様式!G79,RIGHT(FIXED(P_21号様式!G79,3,FALSE),4),""))</f>
        <v/>
      </c>
      <c r="J101" s="30" t="str">
        <f>IF(P_21号様式!H79&lt;&gt; "",TEXT(INT(P_21号様式!H79),"#,##0"),"")</f>
        <v/>
      </c>
      <c r="K101" s="31" t="str">
        <f>IF(P_21号様式!H79= "","",IF(VALUE(FIXED(P_21号様式!H79,0,TRUE))&lt;&gt;P_21号様式!H79,RIGHT(FIXED(P_21号様式!H79,3,FALSE),4),""))</f>
        <v/>
      </c>
      <c r="L101" s="30" t="str">
        <f>IF(P_21号様式!I79&lt;&gt; "",TEXT(INT(P_21号様式!I79),"#,##0"),"")</f>
        <v/>
      </c>
      <c r="M101" s="31" t="str">
        <f>IF(P_21号様式!I79= "","",IF(VALUE(FIXED(P_21号様式!I79,0,TRUE))&lt;&gt;P_21号様式!I79,RIGHT(FIXED(P_21号様式!I79,3,FALSE),4),""))</f>
        <v/>
      </c>
      <c r="N101" s="30" t="str">
        <f>IF(P_21号様式!J79&lt;&gt; "",TEXT(INT(P_21号様式!J79),"#,##0"),"")</f>
        <v/>
      </c>
      <c r="O101" s="31" t="str">
        <f>IF(P_21号様式!J79= "","",IF(VALUE(FIXED(P_21号様式!J79,0,TRUE))&lt;&gt;P_21号様式!J79,RIGHT(FIXED(P_21号様式!J79,3,FALSE),4),""))</f>
        <v/>
      </c>
      <c r="P101" s="30" t="str">
        <f>IF(P_21号様式!K79&lt;&gt; "",TEXT(INT(P_21号様式!K79),"#,##0"),"")</f>
        <v/>
      </c>
      <c r="Q101" s="31" t="str">
        <f>IF(P_21号様式!K79= "","",IF(VALUE(FIXED(P_21号様式!K79,0,TRUE))&lt;&gt;P_21号様式!K79,RIGHT(FIXED(P_21号様式!K79,3,FALSE),4),""))</f>
        <v/>
      </c>
      <c r="R101" s="30" t="str">
        <f>IF(P_21号様式!L79&lt;&gt; "",TEXT(INT(P_21号様式!L79),"#,##0"),"")</f>
        <v/>
      </c>
      <c r="S101" s="31" t="str">
        <f>IF(P_21号様式!L79= "","",IF(VALUE(FIXED(P_21号様式!L79,0,TRUE))&lt;&gt;P_21号様式!L79,RIGHT(FIXED(P_21号様式!L79,3,FALSE),4),""))</f>
        <v/>
      </c>
      <c r="T101" s="44" t="str">
        <f>IF(P_21号様式!M79="","",P_21号様式!M79)</f>
        <v/>
      </c>
      <c r="U101" s="45"/>
      <c r="V101" s="46" t="str">
        <f>IF(P_21号様式!N79="","",P_21号様式!N79)</f>
        <v/>
      </c>
      <c r="W101" s="47"/>
    </row>
    <row r="102" spans="1:23" s="13" customFormat="1" ht="12.75" customHeight="1" x14ac:dyDescent="0.15">
      <c r="A102" s="63" t="str">
        <f>IF(P_21号様式!C80="","",P_21号様式!C80)</f>
        <v/>
      </c>
      <c r="B102" s="63"/>
      <c r="C102" s="11" t="str">
        <f>IF(P_21号様式!D80="","",P_21号様式!D80)</f>
        <v/>
      </c>
      <c r="D102" s="30" t="str">
        <f>IF(P_21号様式!E80&lt;&gt; "",TEXT(INT(P_21号様式!E80),"#,##0"),"")</f>
        <v/>
      </c>
      <c r="E102" s="31" t="str">
        <f>IF(P_21号様式!E80= "","",IF(VALUE(FIXED(P_21号様式!E80,0,TRUE))&lt;&gt;P_21号様式!E80,RIGHT(FIXED(P_21号様式!E80,3,FALSE),4),""))</f>
        <v/>
      </c>
      <c r="F102" s="30" t="str">
        <f>IF(P_21号様式!F80&lt;&gt; "",TEXT(INT(P_21号様式!F80),"#,##0"),"")</f>
        <v/>
      </c>
      <c r="G102" s="31" t="str">
        <f>IF(P_21号様式!F80= "","",IF(VALUE(FIXED(P_21号様式!F80,0,TRUE))&lt;&gt;P_21号様式!F80,RIGHT(FIXED(P_21号様式!F80,3,FALSE),4),""))</f>
        <v/>
      </c>
      <c r="H102" s="30" t="str">
        <f>IF(P_21号様式!G80&lt;&gt; "",TEXT(INT(P_21号様式!G80),"#,##0"),"")</f>
        <v/>
      </c>
      <c r="I102" s="31" t="str">
        <f>IF(P_21号様式!G80= "","",IF(VALUE(FIXED(P_21号様式!G80,0,TRUE))&lt;&gt;P_21号様式!G80,RIGHT(FIXED(P_21号様式!G80,3,FALSE),4),""))</f>
        <v/>
      </c>
      <c r="J102" s="30" t="str">
        <f>IF(P_21号様式!H80&lt;&gt; "",TEXT(INT(P_21号様式!H80),"#,##0"),"")</f>
        <v/>
      </c>
      <c r="K102" s="31" t="str">
        <f>IF(P_21号様式!H80= "","",IF(VALUE(FIXED(P_21号様式!H80,0,TRUE))&lt;&gt;P_21号様式!H80,RIGHT(FIXED(P_21号様式!H80,3,FALSE),4),""))</f>
        <v/>
      </c>
      <c r="L102" s="30" t="str">
        <f>IF(P_21号様式!I80&lt;&gt; "",TEXT(INT(P_21号様式!I80),"#,##0"),"")</f>
        <v/>
      </c>
      <c r="M102" s="31" t="str">
        <f>IF(P_21号様式!I80= "","",IF(VALUE(FIXED(P_21号様式!I80,0,TRUE))&lt;&gt;P_21号様式!I80,RIGHT(FIXED(P_21号様式!I80,3,FALSE),4),""))</f>
        <v/>
      </c>
      <c r="N102" s="30" t="str">
        <f>IF(P_21号様式!J80&lt;&gt; "",TEXT(INT(P_21号様式!J80),"#,##0"),"")</f>
        <v/>
      </c>
      <c r="O102" s="31" t="str">
        <f>IF(P_21号様式!J80= "","",IF(VALUE(FIXED(P_21号様式!J80,0,TRUE))&lt;&gt;P_21号様式!J80,RIGHT(FIXED(P_21号様式!J80,3,FALSE),4),""))</f>
        <v/>
      </c>
      <c r="P102" s="30" t="str">
        <f>IF(P_21号様式!K80&lt;&gt; "",TEXT(INT(P_21号様式!K80),"#,##0"),"")</f>
        <v/>
      </c>
      <c r="Q102" s="31" t="str">
        <f>IF(P_21号様式!K80= "","",IF(VALUE(FIXED(P_21号様式!K80,0,TRUE))&lt;&gt;P_21号様式!K80,RIGHT(FIXED(P_21号様式!K80,3,FALSE),4),""))</f>
        <v/>
      </c>
      <c r="R102" s="30" t="str">
        <f>IF(P_21号様式!L80&lt;&gt; "",TEXT(INT(P_21号様式!L80),"#,##0"),"")</f>
        <v/>
      </c>
      <c r="S102" s="31" t="str">
        <f>IF(P_21号様式!L80= "","",IF(VALUE(FIXED(P_21号様式!L80,0,TRUE))&lt;&gt;P_21号様式!L80,RIGHT(FIXED(P_21号様式!L80,3,FALSE),4),""))</f>
        <v/>
      </c>
      <c r="T102" s="44" t="str">
        <f>IF(P_21号様式!M80="","",P_21号様式!M80)</f>
        <v/>
      </c>
      <c r="U102" s="45"/>
      <c r="V102" s="46" t="str">
        <f>IF(P_21号様式!N80="","",P_21号様式!N80)</f>
        <v/>
      </c>
      <c r="W102" s="47"/>
    </row>
    <row r="103" spans="1:23" s="13" customFormat="1" ht="12.75" customHeight="1" x14ac:dyDescent="0.15">
      <c r="A103" s="63" t="str">
        <f>IF(P_21号様式!C81="","",P_21号様式!C81)</f>
        <v/>
      </c>
      <c r="B103" s="63"/>
      <c r="C103" s="11" t="str">
        <f>IF(P_21号様式!D81="","",P_21号様式!D81)</f>
        <v/>
      </c>
      <c r="D103" s="30" t="str">
        <f>IF(P_21号様式!E81&lt;&gt; "",TEXT(INT(P_21号様式!E81),"#,##0"),"")</f>
        <v/>
      </c>
      <c r="E103" s="31" t="str">
        <f>IF(P_21号様式!E81= "","",IF(VALUE(FIXED(P_21号様式!E81,0,TRUE))&lt;&gt;P_21号様式!E81,RIGHT(FIXED(P_21号様式!E81,3,FALSE),4),""))</f>
        <v/>
      </c>
      <c r="F103" s="30" t="str">
        <f>IF(P_21号様式!F81&lt;&gt; "",TEXT(INT(P_21号様式!F81),"#,##0"),"")</f>
        <v/>
      </c>
      <c r="G103" s="31" t="str">
        <f>IF(P_21号様式!F81= "","",IF(VALUE(FIXED(P_21号様式!F81,0,TRUE))&lt;&gt;P_21号様式!F81,RIGHT(FIXED(P_21号様式!F81,3,FALSE),4),""))</f>
        <v/>
      </c>
      <c r="H103" s="30" t="str">
        <f>IF(P_21号様式!G81&lt;&gt; "",TEXT(INT(P_21号様式!G81),"#,##0"),"")</f>
        <v/>
      </c>
      <c r="I103" s="31" t="str">
        <f>IF(P_21号様式!G81= "","",IF(VALUE(FIXED(P_21号様式!G81,0,TRUE))&lt;&gt;P_21号様式!G81,RIGHT(FIXED(P_21号様式!G81,3,FALSE),4),""))</f>
        <v/>
      </c>
      <c r="J103" s="30" t="str">
        <f>IF(P_21号様式!H81&lt;&gt; "",TEXT(INT(P_21号様式!H81),"#,##0"),"")</f>
        <v/>
      </c>
      <c r="K103" s="31" t="str">
        <f>IF(P_21号様式!H81= "","",IF(VALUE(FIXED(P_21号様式!H81,0,TRUE))&lt;&gt;P_21号様式!H81,RIGHT(FIXED(P_21号様式!H81,3,FALSE),4),""))</f>
        <v/>
      </c>
      <c r="L103" s="30" t="str">
        <f>IF(P_21号様式!I81&lt;&gt; "",TEXT(INT(P_21号様式!I81),"#,##0"),"")</f>
        <v/>
      </c>
      <c r="M103" s="31" t="str">
        <f>IF(P_21号様式!I81= "","",IF(VALUE(FIXED(P_21号様式!I81,0,TRUE))&lt;&gt;P_21号様式!I81,RIGHT(FIXED(P_21号様式!I81,3,FALSE),4),""))</f>
        <v/>
      </c>
      <c r="N103" s="30" t="str">
        <f>IF(P_21号様式!J81&lt;&gt; "",TEXT(INT(P_21号様式!J81),"#,##0"),"")</f>
        <v/>
      </c>
      <c r="O103" s="31" t="str">
        <f>IF(P_21号様式!J81= "","",IF(VALUE(FIXED(P_21号様式!J81,0,TRUE))&lt;&gt;P_21号様式!J81,RIGHT(FIXED(P_21号様式!J81,3,FALSE),4),""))</f>
        <v/>
      </c>
      <c r="P103" s="30" t="str">
        <f>IF(P_21号様式!K81&lt;&gt; "",TEXT(INT(P_21号様式!K81),"#,##0"),"")</f>
        <v/>
      </c>
      <c r="Q103" s="31" t="str">
        <f>IF(P_21号様式!K81= "","",IF(VALUE(FIXED(P_21号様式!K81,0,TRUE))&lt;&gt;P_21号様式!K81,RIGHT(FIXED(P_21号様式!K81,3,FALSE),4),""))</f>
        <v/>
      </c>
      <c r="R103" s="30" t="str">
        <f>IF(P_21号様式!L81&lt;&gt; "",TEXT(INT(P_21号様式!L81),"#,##0"),"")</f>
        <v/>
      </c>
      <c r="S103" s="31" t="str">
        <f>IF(P_21号様式!L81= "","",IF(VALUE(FIXED(P_21号様式!L81,0,TRUE))&lt;&gt;P_21号様式!L81,RIGHT(FIXED(P_21号様式!L81,3,FALSE),4),""))</f>
        <v/>
      </c>
      <c r="T103" s="44" t="str">
        <f>IF(P_21号様式!M81="","",P_21号様式!M81)</f>
        <v/>
      </c>
      <c r="U103" s="45"/>
      <c r="V103" s="46" t="str">
        <f>IF(P_21号様式!N81="","",P_21号様式!N81)</f>
        <v/>
      </c>
      <c r="W103" s="47"/>
    </row>
    <row r="104" spans="1:23" s="13" customFormat="1" ht="12.75" customHeight="1" x14ac:dyDescent="0.15">
      <c r="A104" s="63" t="str">
        <f>IF(P_21号様式!C82="","",P_21号様式!C82)</f>
        <v/>
      </c>
      <c r="B104" s="63"/>
      <c r="C104" s="11" t="str">
        <f>IF(P_21号様式!D82="","",P_21号様式!D82)</f>
        <v/>
      </c>
      <c r="D104" s="30" t="str">
        <f>IF(P_21号様式!E82&lt;&gt; "",TEXT(INT(P_21号様式!E82),"#,##0"),"")</f>
        <v/>
      </c>
      <c r="E104" s="31" t="str">
        <f>IF(P_21号様式!E82= "","",IF(VALUE(FIXED(P_21号様式!E82,0,TRUE))&lt;&gt;P_21号様式!E82,RIGHT(FIXED(P_21号様式!E82,3,FALSE),4),""))</f>
        <v/>
      </c>
      <c r="F104" s="30" t="str">
        <f>IF(P_21号様式!F82&lt;&gt; "",TEXT(INT(P_21号様式!F82),"#,##0"),"")</f>
        <v/>
      </c>
      <c r="G104" s="31" t="str">
        <f>IF(P_21号様式!F82= "","",IF(VALUE(FIXED(P_21号様式!F82,0,TRUE))&lt;&gt;P_21号様式!F82,RIGHT(FIXED(P_21号様式!F82,3,FALSE),4),""))</f>
        <v/>
      </c>
      <c r="H104" s="30" t="str">
        <f>IF(P_21号様式!G82&lt;&gt; "",TEXT(INT(P_21号様式!G82),"#,##0"),"")</f>
        <v/>
      </c>
      <c r="I104" s="31" t="str">
        <f>IF(P_21号様式!G82= "","",IF(VALUE(FIXED(P_21号様式!G82,0,TRUE))&lt;&gt;P_21号様式!G82,RIGHT(FIXED(P_21号様式!G82,3,FALSE),4),""))</f>
        <v/>
      </c>
      <c r="J104" s="30" t="str">
        <f>IF(P_21号様式!H82&lt;&gt; "",TEXT(INT(P_21号様式!H82),"#,##0"),"")</f>
        <v/>
      </c>
      <c r="K104" s="31" t="str">
        <f>IF(P_21号様式!H82= "","",IF(VALUE(FIXED(P_21号様式!H82,0,TRUE))&lt;&gt;P_21号様式!H82,RIGHT(FIXED(P_21号様式!H82,3,FALSE),4),""))</f>
        <v/>
      </c>
      <c r="L104" s="30" t="str">
        <f>IF(P_21号様式!I82&lt;&gt; "",TEXT(INT(P_21号様式!I82),"#,##0"),"")</f>
        <v/>
      </c>
      <c r="M104" s="31" t="str">
        <f>IF(P_21号様式!I82= "","",IF(VALUE(FIXED(P_21号様式!I82,0,TRUE))&lt;&gt;P_21号様式!I82,RIGHT(FIXED(P_21号様式!I82,3,FALSE),4),""))</f>
        <v/>
      </c>
      <c r="N104" s="30" t="str">
        <f>IF(P_21号様式!J82&lt;&gt; "",TEXT(INT(P_21号様式!J82),"#,##0"),"")</f>
        <v/>
      </c>
      <c r="O104" s="31" t="str">
        <f>IF(P_21号様式!J82= "","",IF(VALUE(FIXED(P_21号様式!J82,0,TRUE))&lt;&gt;P_21号様式!J82,RIGHT(FIXED(P_21号様式!J82,3,FALSE),4),""))</f>
        <v/>
      </c>
      <c r="P104" s="30" t="str">
        <f>IF(P_21号様式!K82&lt;&gt; "",TEXT(INT(P_21号様式!K82),"#,##0"),"")</f>
        <v/>
      </c>
      <c r="Q104" s="31" t="str">
        <f>IF(P_21号様式!K82= "","",IF(VALUE(FIXED(P_21号様式!K82,0,TRUE))&lt;&gt;P_21号様式!K82,RIGHT(FIXED(P_21号様式!K82,3,FALSE),4),""))</f>
        <v/>
      </c>
      <c r="R104" s="30" t="str">
        <f>IF(P_21号様式!L82&lt;&gt; "",TEXT(INT(P_21号様式!L82),"#,##0"),"")</f>
        <v/>
      </c>
      <c r="S104" s="31" t="str">
        <f>IF(P_21号様式!L82= "","",IF(VALUE(FIXED(P_21号様式!L82,0,TRUE))&lt;&gt;P_21号様式!L82,RIGHT(FIXED(P_21号様式!L82,3,FALSE),4),""))</f>
        <v/>
      </c>
      <c r="T104" s="44" t="str">
        <f>IF(P_21号様式!M82="","",P_21号様式!M82)</f>
        <v/>
      </c>
      <c r="U104" s="45"/>
      <c r="V104" s="46" t="str">
        <f>IF(P_21号様式!N82="","",P_21号様式!N82)</f>
        <v/>
      </c>
      <c r="W104" s="47"/>
    </row>
    <row r="105" spans="1:23" s="13" customFormat="1" ht="12.75" customHeight="1" x14ac:dyDescent="0.15">
      <c r="A105" s="63" t="str">
        <f>IF(P_21号様式!C83="","",P_21号様式!C83)</f>
        <v/>
      </c>
      <c r="B105" s="63"/>
      <c r="C105" s="11" t="str">
        <f>IF(P_21号様式!D83="","",P_21号様式!D83)</f>
        <v/>
      </c>
      <c r="D105" s="30" t="str">
        <f>IF(P_21号様式!E83&lt;&gt; "",TEXT(INT(P_21号様式!E83),"#,##0"),"")</f>
        <v/>
      </c>
      <c r="E105" s="31" t="str">
        <f>IF(P_21号様式!E83= "","",IF(VALUE(FIXED(P_21号様式!E83,0,TRUE))&lt;&gt;P_21号様式!E83,RIGHT(FIXED(P_21号様式!E83,3,FALSE),4),""))</f>
        <v/>
      </c>
      <c r="F105" s="30" t="str">
        <f>IF(P_21号様式!F83&lt;&gt; "",TEXT(INT(P_21号様式!F83),"#,##0"),"")</f>
        <v/>
      </c>
      <c r="G105" s="31" t="str">
        <f>IF(P_21号様式!F83= "","",IF(VALUE(FIXED(P_21号様式!F83,0,TRUE))&lt;&gt;P_21号様式!F83,RIGHT(FIXED(P_21号様式!F83,3,FALSE),4),""))</f>
        <v/>
      </c>
      <c r="H105" s="30" t="str">
        <f>IF(P_21号様式!G83&lt;&gt; "",TEXT(INT(P_21号様式!G83),"#,##0"),"")</f>
        <v/>
      </c>
      <c r="I105" s="31" t="str">
        <f>IF(P_21号様式!G83= "","",IF(VALUE(FIXED(P_21号様式!G83,0,TRUE))&lt;&gt;P_21号様式!G83,RIGHT(FIXED(P_21号様式!G83,3,FALSE),4),""))</f>
        <v/>
      </c>
      <c r="J105" s="30" t="str">
        <f>IF(P_21号様式!H83&lt;&gt; "",TEXT(INT(P_21号様式!H83),"#,##0"),"")</f>
        <v/>
      </c>
      <c r="K105" s="31" t="str">
        <f>IF(P_21号様式!H83= "","",IF(VALUE(FIXED(P_21号様式!H83,0,TRUE))&lt;&gt;P_21号様式!H83,RIGHT(FIXED(P_21号様式!H83,3,FALSE),4),""))</f>
        <v/>
      </c>
      <c r="L105" s="30" t="str">
        <f>IF(P_21号様式!I83&lt;&gt; "",TEXT(INT(P_21号様式!I83),"#,##0"),"")</f>
        <v/>
      </c>
      <c r="M105" s="31" t="str">
        <f>IF(P_21号様式!I83= "","",IF(VALUE(FIXED(P_21号様式!I83,0,TRUE))&lt;&gt;P_21号様式!I83,RIGHT(FIXED(P_21号様式!I83,3,FALSE),4),""))</f>
        <v/>
      </c>
      <c r="N105" s="30" t="str">
        <f>IF(P_21号様式!J83&lt;&gt; "",TEXT(INT(P_21号様式!J83),"#,##0"),"")</f>
        <v/>
      </c>
      <c r="O105" s="31" t="str">
        <f>IF(P_21号様式!J83= "","",IF(VALUE(FIXED(P_21号様式!J83,0,TRUE))&lt;&gt;P_21号様式!J83,RIGHT(FIXED(P_21号様式!J83,3,FALSE),4),""))</f>
        <v/>
      </c>
      <c r="P105" s="30" t="str">
        <f>IF(P_21号様式!K83&lt;&gt; "",TEXT(INT(P_21号様式!K83),"#,##0"),"")</f>
        <v/>
      </c>
      <c r="Q105" s="31" t="str">
        <f>IF(P_21号様式!K83= "","",IF(VALUE(FIXED(P_21号様式!K83,0,TRUE))&lt;&gt;P_21号様式!K83,RIGHT(FIXED(P_21号様式!K83,3,FALSE),4),""))</f>
        <v/>
      </c>
      <c r="R105" s="30" t="str">
        <f>IF(P_21号様式!L83&lt;&gt; "",TEXT(INT(P_21号様式!L83),"#,##0"),"")</f>
        <v/>
      </c>
      <c r="S105" s="31" t="str">
        <f>IF(P_21号様式!L83= "","",IF(VALUE(FIXED(P_21号様式!L83,0,TRUE))&lt;&gt;P_21号様式!L83,RIGHT(FIXED(P_21号様式!L83,3,FALSE),4),""))</f>
        <v/>
      </c>
      <c r="T105" s="44" t="str">
        <f>IF(P_21号様式!M83="","",P_21号様式!M83)</f>
        <v/>
      </c>
      <c r="U105" s="45"/>
      <c r="V105" s="46" t="str">
        <f>IF(P_21号様式!N83="","",P_21号様式!N83)</f>
        <v/>
      </c>
      <c r="W105" s="47"/>
    </row>
    <row r="106" spans="1:23" s="13" customFormat="1" ht="12.75" customHeight="1" x14ac:dyDescent="0.15">
      <c r="A106" s="63" t="str">
        <f>IF(P_21号様式!C84="","",P_21号様式!C84)</f>
        <v/>
      </c>
      <c r="B106" s="63"/>
      <c r="C106" s="11" t="str">
        <f>IF(P_21号様式!D84="","",P_21号様式!D84)</f>
        <v/>
      </c>
      <c r="D106" s="30" t="str">
        <f>IF(P_21号様式!E84&lt;&gt; "",TEXT(INT(P_21号様式!E84),"#,##0"),"")</f>
        <v/>
      </c>
      <c r="E106" s="31" t="str">
        <f>IF(P_21号様式!E84= "","",IF(VALUE(FIXED(P_21号様式!E84,0,TRUE))&lt;&gt;P_21号様式!E84,RIGHT(FIXED(P_21号様式!E84,3,FALSE),4),""))</f>
        <v/>
      </c>
      <c r="F106" s="30" t="str">
        <f>IF(P_21号様式!F84&lt;&gt; "",TEXT(INT(P_21号様式!F84),"#,##0"),"")</f>
        <v/>
      </c>
      <c r="G106" s="31" t="str">
        <f>IF(P_21号様式!F84= "","",IF(VALUE(FIXED(P_21号様式!F84,0,TRUE))&lt;&gt;P_21号様式!F84,RIGHT(FIXED(P_21号様式!F84,3,FALSE),4),""))</f>
        <v/>
      </c>
      <c r="H106" s="30" t="str">
        <f>IF(P_21号様式!G84&lt;&gt; "",TEXT(INT(P_21号様式!G84),"#,##0"),"")</f>
        <v/>
      </c>
      <c r="I106" s="31" t="str">
        <f>IF(P_21号様式!G84= "","",IF(VALUE(FIXED(P_21号様式!G84,0,TRUE))&lt;&gt;P_21号様式!G84,RIGHT(FIXED(P_21号様式!G84,3,FALSE),4),""))</f>
        <v/>
      </c>
      <c r="J106" s="30" t="str">
        <f>IF(P_21号様式!H84&lt;&gt; "",TEXT(INT(P_21号様式!H84),"#,##0"),"")</f>
        <v/>
      </c>
      <c r="K106" s="31" t="str">
        <f>IF(P_21号様式!H84= "","",IF(VALUE(FIXED(P_21号様式!H84,0,TRUE))&lt;&gt;P_21号様式!H84,RIGHT(FIXED(P_21号様式!H84,3,FALSE),4),""))</f>
        <v/>
      </c>
      <c r="L106" s="30" t="str">
        <f>IF(P_21号様式!I84&lt;&gt; "",TEXT(INT(P_21号様式!I84),"#,##0"),"")</f>
        <v/>
      </c>
      <c r="M106" s="31" t="str">
        <f>IF(P_21号様式!I84= "","",IF(VALUE(FIXED(P_21号様式!I84,0,TRUE))&lt;&gt;P_21号様式!I84,RIGHT(FIXED(P_21号様式!I84,3,FALSE),4),""))</f>
        <v/>
      </c>
      <c r="N106" s="30" t="str">
        <f>IF(P_21号様式!J84&lt;&gt; "",TEXT(INT(P_21号様式!J84),"#,##0"),"")</f>
        <v/>
      </c>
      <c r="O106" s="31" t="str">
        <f>IF(P_21号様式!J84= "","",IF(VALUE(FIXED(P_21号様式!J84,0,TRUE))&lt;&gt;P_21号様式!J84,RIGHT(FIXED(P_21号様式!J84,3,FALSE),4),""))</f>
        <v/>
      </c>
      <c r="P106" s="30" t="str">
        <f>IF(P_21号様式!K84&lt;&gt; "",TEXT(INT(P_21号様式!K84),"#,##0"),"")</f>
        <v/>
      </c>
      <c r="Q106" s="31" t="str">
        <f>IF(P_21号様式!K84= "","",IF(VALUE(FIXED(P_21号様式!K84,0,TRUE))&lt;&gt;P_21号様式!K84,RIGHT(FIXED(P_21号様式!K84,3,FALSE),4),""))</f>
        <v/>
      </c>
      <c r="R106" s="30" t="str">
        <f>IF(P_21号様式!L84&lt;&gt; "",TEXT(INT(P_21号様式!L84),"#,##0"),"")</f>
        <v/>
      </c>
      <c r="S106" s="31" t="str">
        <f>IF(P_21号様式!L84= "","",IF(VALUE(FIXED(P_21号様式!L84,0,TRUE))&lt;&gt;P_21号様式!L84,RIGHT(FIXED(P_21号様式!L84,3,FALSE),4),""))</f>
        <v/>
      </c>
      <c r="T106" s="44" t="str">
        <f>IF(P_21号様式!M84="","",P_21号様式!M84)</f>
        <v/>
      </c>
      <c r="U106" s="45"/>
      <c r="V106" s="46" t="str">
        <f>IF(P_21号様式!N84="","",P_21号様式!N84)</f>
        <v/>
      </c>
      <c r="W106" s="47"/>
    </row>
    <row r="107" spans="1:23" s="13" customFormat="1" ht="12.75" customHeight="1" x14ac:dyDescent="0.15">
      <c r="A107" s="63" t="str">
        <f>IF(P_21号様式!C85="","",P_21号様式!C85)</f>
        <v/>
      </c>
      <c r="B107" s="63"/>
      <c r="C107" s="11" t="str">
        <f>IF(P_21号様式!D85="","",P_21号様式!D85)</f>
        <v/>
      </c>
      <c r="D107" s="30" t="str">
        <f>IF(P_21号様式!E85&lt;&gt; "",TEXT(INT(P_21号様式!E85),"#,##0"),"")</f>
        <v/>
      </c>
      <c r="E107" s="31" t="str">
        <f>IF(P_21号様式!E85= "","",IF(VALUE(FIXED(P_21号様式!E85,0,TRUE))&lt;&gt;P_21号様式!E85,RIGHT(FIXED(P_21号様式!E85,3,FALSE),4),""))</f>
        <v/>
      </c>
      <c r="F107" s="30" t="str">
        <f>IF(P_21号様式!F85&lt;&gt; "",TEXT(INT(P_21号様式!F85),"#,##0"),"")</f>
        <v/>
      </c>
      <c r="G107" s="31" t="str">
        <f>IF(P_21号様式!F85= "","",IF(VALUE(FIXED(P_21号様式!F85,0,TRUE))&lt;&gt;P_21号様式!F85,RIGHT(FIXED(P_21号様式!F85,3,FALSE),4),""))</f>
        <v/>
      </c>
      <c r="H107" s="30" t="str">
        <f>IF(P_21号様式!G85&lt;&gt; "",TEXT(INT(P_21号様式!G85),"#,##0"),"")</f>
        <v/>
      </c>
      <c r="I107" s="31" t="str">
        <f>IF(P_21号様式!G85= "","",IF(VALUE(FIXED(P_21号様式!G85,0,TRUE))&lt;&gt;P_21号様式!G85,RIGHT(FIXED(P_21号様式!G85,3,FALSE),4),""))</f>
        <v/>
      </c>
      <c r="J107" s="30" t="str">
        <f>IF(P_21号様式!H85&lt;&gt; "",TEXT(INT(P_21号様式!H85),"#,##0"),"")</f>
        <v/>
      </c>
      <c r="K107" s="31" t="str">
        <f>IF(P_21号様式!H85= "","",IF(VALUE(FIXED(P_21号様式!H85,0,TRUE))&lt;&gt;P_21号様式!H85,RIGHT(FIXED(P_21号様式!H85,3,FALSE),4),""))</f>
        <v/>
      </c>
      <c r="L107" s="30" t="str">
        <f>IF(P_21号様式!I85&lt;&gt; "",TEXT(INT(P_21号様式!I85),"#,##0"),"")</f>
        <v/>
      </c>
      <c r="M107" s="31" t="str">
        <f>IF(P_21号様式!I85= "","",IF(VALUE(FIXED(P_21号様式!I85,0,TRUE))&lt;&gt;P_21号様式!I85,RIGHT(FIXED(P_21号様式!I85,3,FALSE),4),""))</f>
        <v/>
      </c>
      <c r="N107" s="30" t="str">
        <f>IF(P_21号様式!J85&lt;&gt; "",TEXT(INT(P_21号様式!J85),"#,##0"),"")</f>
        <v/>
      </c>
      <c r="O107" s="31" t="str">
        <f>IF(P_21号様式!J85= "","",IF(VALUE(FIXED(P_21号様式!J85,0,TRUE))&lt;&gt;P_21号様式!J85,RIGHT(FIXED(P_21号様式!J85,3,FALSE),4),""))</f>
        <v/>
      </c>
      <c r="P107" s="30" t="str">
        <f>IF(P_21号様式!K85&lt;&gt; "",TEXT(INT(P_21号様式!K85),"#,##0"),"")</f>
        <v/>
      </c>
      <c r="Q107" s="31" t="str">
        <f>IF(P_21号様式!K85= "","",IF(VALUE(FIXED(P_21号様式!K85,0,TRUE))&lt;&gt;P_21号様式!K85,RIGHT(FIXED(P_21号様式!K85,3,FALSE),4),""))</f>
        <v/>
      </c>
      <c r="R107" s="30" t="str">
        <f>IF(P_21号様式!L85&lt;&gt; "",TEXT(INT(P_21号様式!L85),"#,##0"),"")</f>
        <v/>
      </c>
      <c r="S107" s="31" t="str">
        <f>IF(P_21号様式!L85= "","",IF(VALUE(FIXED(P_21号様式!L85,0,TRUE))&lt;&gt;P_21号様式!L85,RIGHT(FIXED(P_21号様式!L85,3,FALSE),4),""))</f>
        <v/>
      </c>
      <c r="T107" s="44" t="str">
        <f>IF(P_21号様式!M85="","",P_21号様式!M85)</f>
        <v/>
      </c>
      <c r="U107" s="45"/>
      <c r="V107" s="46" t="str">
        <f>IF(P_21号様式!N85="","",P_21号様式!N85)</f>
        <v/>
      </c>
      <c r="W107" s="47"/>
    </row>
    <row r="108" spans="1:23" s="13" customFormat="1" ht="12.75" customHeight="1" x14ac:dyDescent="0.15">
      <c r="A108" s="63" t="str">
        <f>IF(P_21号様式!C86="","",P_21号様式!C86)</f>
        <v/>
      </c>
      <c r="B108" s="63"/>
      <c r="C108" s="11" t="str">
        <f>IF(P_21号様式!D86="","",P_21号様式!D86)</f>
        <v/>
      </c>
      <c r="D108" s="30" t="str">
        <f>IF(P_21号様式!E86&lt;&gt; "",TEXT(INT(P_21号様式!E86),"#,##0"),"")</f>
        <v/>
      </c>
      <c r="E108" s="31" t="str">
        <f>IF(P_21号様式!E86= "","",IF(VALUE(FIXED(P_21号様式!E86,0,TRUE))&lt;&gt;P_21号様式!E86,RIGHT(FIXED(P_21号様式!E86,3,FALSE),4),""))</f>
        <v/>
      </c>
      <c r="F108" s="30" t="str">
        <f>IF(P_21号様式!F86&lt;&gt; "",TEXT(INT(P_21号様式!F86),"#,##0"),"")</f>
        <v/>
      </c>
      <c r="G108" s="31" t="str">
        <f>IF(P_21号様式!F86= "","",IF(VALUE(FIXED(P_21号様式!F86,0,TRUE))&lt;&gt;P_21号様式!F86,RIGHT(FIXED(P_21号様式!F86,3,FALSE),4),""))</f>
        <v/>
      </c>
      <c r="H108" s="30" t="str">
        <f>IF(P_21号様式!G86&lt;&gt; "",TEXT(INT(P_21号様式!G86),"#,##0"),"")</f>
        <v/>
      </c>
      <c r="I108" s="31" t="str">
        <f>IF(P_21号様式!G86= "","",IF(VALUE(FIXED(P_21号様式!G86,0,TRUE))&lt;&gt;P_21号様式!G86,RIGHT(FIXED(P_21号様式!G86,3,FALSE),4),""))</f>
        <v/>
      </c>
      <c r="J108" s="30" t="str">
        <f>IF(P_21号様式!H86&lt;&gt; "",TEXT(INT(P_21号様式!H86),"#,##0"),"")</f>
        <v/>
      </c>
      <c r="K108" s="31" t="str">
        <f>IF(P_21号様式!H86= "","",IF(VALUE(FIXED(P_21号様式!H86,0,TRUE))&lt;&gt;P_21号様式!H86,RIGHT(FIXED(P_21号様式!H86,3,FALSE),4),""))</f>
        <v/>
      </c>
      <c r="L108" s="30" t="str">
        <f>IF(P_21号様式!I86&lt;&gt; "",TEXT(INT(P_21号様式!I86),"#,##0"),"")</f>
        <v/>
      </c>
      <c r="M108" s="31" t="str">
        <f>IF(P_21号様式!I86= "","",IF(VALUE(FIXED(P_21号様式!I86,0,TRUE))&lt;&gt;P_21号様式!I86,RIGHT(FIXED(P_21号様式!I86,3,FALSE),4),""))</f>
        <v/>
      </c>
      <c r="N108" s="30" t="str">
        <f>IF(P_21号様式!J86&lt;&gt; "",TEXT(INT(P_21号様式!J86),"#,##0"),"")</f>
        <v/>
      </c>
      <c r="O108" s="31" t="str">
        <f>IF(P_21号様式!J86= "","",IF(VALUE(FIXED(P_21号様式!J86,0,TRUE))&lt;&gt;P_21号様式!J86,RIGHT(FIXED(P_21号様式!J86,3,FALSE),4),""))</f>
        <v/>
      </c>
      <c r="P108" s="30" t="str">
        <f>IF(P_21号様式!K86&lt;&gt; "",TEXT(INT(P_21号様式!K86),"#,##0"),"")</f>
        <v/>
      </c>
      <c r="Q108" s="31" t="str">
        <f>IF(P_21号様式!K86= "","",IF(VALUE(FIXED(P_21号様式!K86,0,TRUE))&lt;&gt;P_21号様式!K86,RIGHT(FIXED(P_21号様式!K86,3,FALSE),4),""))</f>
        <v/>
      </c>
      <c r="R108" s="30" t="str">
        <f>IF(P_21号様式!L86&lt;&gt; "",TEXT(INT(P_21号様式!L86),"#,##0"),"")</f>
        <v/>
      </c>
      <c r="S108" s="31" t="str">
        <f>IF(P_21号様式!L86= "","",IF(VALUE(FIXED(P_21号様式!L86,0,TRUE))&lt;&gt;P_21号様式!L86,RIGHT(FIXED(P_21号様式!L86,3,FALSE),4),""))</f>
        <v/>
      </c>
      <c r="T108" s="44" t="str">
        <f>IF(P_21号様式!M86="","",P_21号様式!M86)</f>
        <v/>
      </c>
      <c r="U108" s="45"/>
      <c r="V108" s="46" t="str">
        <f>IF(P_21号様式!N86="","",P_21号様式!N86)</f>
        <v/>
      </c>
      <c r="W108" s="47"/>
    </row>
    <row r="109" spans="1:23" s="13" customFormat="1" ht="12.75" customHeight="1" x14ac:dyDescent="0.15">
      <c r="A109" s="63" t="str">
        <f>IF(P_21号様式!C87="","",P_21号様式!C87)</f>
        <v/>
      </c>
      <c r="B109" s="63"/>
      <c r="C109" s="11" t="str">
        <f>IF(P_21号様式!D87="","",P_21号様式!D87)</f>
        <v/>
      </c>
      <c r="D109" s="30" t="str">
        <f>IF(P_21号様式!E87&lt;&gt; "",TEXT(INT(P_21号様式!E87),"#,##0"),"")</f>
        <v/>
      </c>
      <c r="E109" s="31" t="str">
        <f>IF(P_21号様式!E87= "","",IF(VALUE(FIXED(P_21号様式!E87,0,TRUE))&lt;&gt;P_21号様式!E87,RIGHT(FIXED(P_21号様式!E87,3,FALSE),4),""))</f>
        <v/>
      </c>
      <c r="F109" s="30" t="str">
        <f>IF(P_21号様式!F87&lt;&gt; "",TEXT(INT(P_21号様式!F87),"#,##0"),"")</f>
        <v/>
      </c>
      <c r="G109" s="31" t="str">
        <f>IF(P_21号様式!F87= "","",IF(VALUE(FIXED(P_21号様式!F87,0,TRUE))&lt;&gt;P_21号様式!F87,RIGHT(FIXED(P_21号様式!F87,3,FALSE),4),""))</f>
        <v/>
      </c>
      <c r="H109" s="30" t="str">
        <f>IF(P_21号様式!G87&lt;&gt; "",TEXT(INT(P_21号様式!G87),"#,##0"),"")</f>
        <v/>
      </c>
      <c r="I109" s="31" t="str">
        <f>IF(P_21号様式!G87= "","",IF(VALUE(FIXED(P_21号様式!G87,0,TRUE))&lt;&gt;P_21号様式!G87,RIGHT(FIXED(P_21号様式!G87,3,FALSE),4),""))</f>
        <v/>
      </c>
      <c r="J109" s="30" t="str">
        <f>IF(P_21号様式!H87&lt;&gt; "",TEXT(INT(P_21号様式!H87),"#,##0"),"")</f>
        <v/>
      </c>
      <c r="K109" s="31" t="str">
        <f>IF(P_21号様式!H87= "","",IF(VALUE(FIXED(P_21号様式!H87,0,TRUE))&lt;&gt;P_21号様式!H87,RIGHT(FIXED(P_21号様式!H87,3,FALSE),4),""))</f>
        <v/>
      </c>
      <c r="L109" s="30" t="str">
        <f>IF(P_21号様式!I87&lt;&gt; "",TEXT(INT(P_21号様式!I87),"#,##0"),"")</f>
        <v/>
      </c>
      <c r="M109" s="31" t="str">
        <f>IF(P_21号様式!I87= "","",IF(VALUE(FIXED(P_21号様式!I87,0,TRUE))&lt;&gt;P_21号様式!I87,RIGHT(FIXED(P_21号様式!I87,3,FALSE),4),""))</f>
        <v/>
      </c>
      <c r="N109" s="30" t="str">
        <f>IF(P_21号様式!J87&lt;&gt; "",TEXT(INT(P_21号様式!J87),"#,##0"),"")</f>
        <v/>
      </c>
      <c r="O109" s="31" t="str">
        <f>IF(P_21号様式!J87= "","",IF(VALUE(FIXED(P_21号様式!J87,0,TRUE))&lt;&gt;P_21号様式!J87,RIGHT(FIXED(P_21号様式!J87,3,FALSE),4),""))</f>
        <v/>
      </c>
      <c r="P109" s="30" t="str">
        <f>IF(P_21号様式!K87&lt;&gt; "",TEXT(INT(P_21号様式!K87),"#,##0"),"")</f>
        <v/>
      </c>
      <c r="Q109" s="31" t="str">
        <f>IF(P_21号様式!K87= "","",IF(VALUE(FIXED(P_21号様式!K87,0,TRUE))&lt;&gt;P_21号様式!K87,RIGHT(FIXED(P_21号様式!K87,3,FALSE),4),""))</f>
        <v/>
      </c>
      <c r="R109" s="30" t="str">
        <f>IF(P_21号様式!L87&lt;&gt; "",TEXT(INT(P_21号様式!L87),"#,##0"),"")</f>
        <v/>
      </c>
      <c r="S109" s="31" t="str">
        <f>IF(P_21号様式!L87= "","",IF(VALUE(FIXED(P_21号様式!L87,0,TRUE))&lt;&gt;P_21号様式!L87,RIGHT(FIXED(P_21号様式!L87,3,FALSE),4),""))</f>
        <v/>
      </c>
      <c r="T109" s="44" t="str">
        <f>IF(P_21号様式!M87="","",P_21号様式!M87)</f>
        <v/>
      </c>
      <c r="U109" s="45"/>
      <c r="V109" s="46" t="str">
        <f>IF(P_21号様式!N87="","",P_21号様式!N87)</f>
        <v/>
      </c>
      <c r="W109" s="47"/>
    </row>
    <row r="110" spans="1:23" s="13" customFormat="1" ht="13.5" customHeight="1" x14ac:dyDescent="0.15">
      <c r="C110" s="14"/>
      <c r="D110" s="14"/>
      <c r="E110" s="14"/>
      <c r="F110" s="15"/>
      <c r="G110" s="14"/>
      <c r="H110" s="14"/>
      <c r="I110" s="14"/>
      <c r="J110" s="15"/>
      <c r="K110" s="14"/>
      <c r="L110" s="14"/>
      <c r="M110" s="14"/>
      <c r="N110" s="14"/>
      <c r="O110" s="16"/>
      <c r="P110" s="17"/>
    </row>
    <row r="111" spans="1:23" s="13" customFormat="1" ht="12.75" customHeight="1" x14ac:dyDescent="0.15">
      <c r="A111" s="61" t="s">
        <v>30</v>
      </c>
      <c r="B111" s="61"/>
      <c r="C111" s="18" t="str">
        <f>IF(P_21号様式!O45="","",P_21号様式!O45)</f>
        <v/>
      </c>
      <c r="D111" s="19" t="str">
        <f>IF(P_21号様式!P45&lt;&gt; "",TEXT(INT(P_21号様式!P45),"#,##0"),"")</f>
        <v/>
      </c>
      <c r="E111" s="12" t="str">
        <f>IF(P_21号様式!P45= "","",IF(VALUE(FIXED(P_21号様式!P45,0,TRUE))&lt;&gt;P_21号様式!P45,RIGHT(FIXED(P_21号様式!P45,3,FALSE),4),""))</f>
        <v/>
      </c>
      <c r="F111" s="19" t="str">
        <f>IF(P_21号様式!Q45&lt;&gt; "",TEXT(INT(P_21号様式!Q45),"#,##0"),"")</f>
        <v/>
      </c>
      <c r="G111" s="12" t="str">
        <f>IF(P_21号様式!Q45= "","",IF(VALUE(FIXED(P_21号様式!Q45,0,TRUE))&lt;&gt;P_21号様式!Q45,RIGHT(FIXED(P_21号様式!Q45,3,FALSE),4),""))</f>
        <v/>
      </c>
      <c r="H111" s="19" t="str">
        <f>IF(P_21号様式!R45&lt;&gt; "",TEXT(INT(P_21号様式!R45),"#,##0"),"")</f>
        <v/>
      </c>
      <c r="I111" s="12" t="str">
        <f>IF(P_21号様式!R45= "","",IF(VALUE(FIXED(P_21号様式!R45,0,TRUE))&lt;&gt;P_21号様式!R45,RIGHT(FIXED(P_21号様式!R45,3,FALSE),4),""))</f>
        <v/>
      </c>
      <c r="J111" s="19" t="str">
        <f>IF(P_21号様式!S45&lt;&gt; "",TEXT(INT(P_21号様式!S45),"#,##0"),"")</f>
        <v/>
      </c>
      <c r="K111" s="12" t="str">
        <f>IF(P_21号様式!S45= "","",IF(VALUE(FIXED(P_21号様式!S45,0,TRUE))&lt;&gt;P_21号様式!S45,RIGHT(FIXED(P_21号様式!S45,3,FALSE),4),""))</f>
        <v/>
      </c>
      <c r="L111" s="19" t="str">
        <f>IF(P_21号様式!T45&lt;&gt; "",TEXT(INT(P_21号様式!T45),"#,##0"),"")</f>
        <v/>
      </c>
      <c r="M111" s="12" t="str">
        <f>IF(P_21号様式!T45= "","",IF(VALUE(FIXED(P_21号様式!T45,0,TRUE))&lt;&gt;P_21号様式!T45,RIGHT(FIXED(P_21号様式!T45,3,FALSE),4),""))</f>
        <v/>
      </c>
      <c r="N111" s="19" t="str">
        <f>IF(P_21号様式!U45&lt;&gt; "",TEXT(INT(P_21号様式!U45),"#,##0"),"")</f>
        <v/>
      </c>
      <c r="O111" s="12" t="str">
        <f>IF(P_21号様式!U45= "","",IF(VALUE(FIXED(P_21号様式!U45,0,TRUE))&lt;&gt;P_21号様式!U45,RIGHT(FIXED(P_21号様式!U45,3,FALSE),4),""))</f>
        <v/>
      </c>
      <c r="P111" s="19" t="str">
        <f>IF(P_21号様式!V45&lt;&gt; "",TEXT(INT(P_21号様式!V45),"#,##0"),"")</f>
        <v/>
      </c>
      <c r="Q111" s="12" t="str">
        <f>IF(P_21号様式!V45= "","",IF(VALUE(FIXED(P_21号様式!V45,0,TRUE))&lt;&gt;P_21号様式!V45,RIGHT(FIXED(P_21号様式!V45,3,FALSE),4),""))</f>
        <v/>
      </c>
      <c r="R111" s="19" t="str">
        <f>IF(P_21号様式!W45&lt;&gt; "",TEXT(INT(P_21号様式!W45),"#,##0"),"")</f>
        <v/>
      </c>
      <c r="S111" s="12" t="str">
        <f>IF(P_21号様式!W45= "","",IF(VALUE(FIXED(P_21号様式!W45,0,TRUE))&lt;&gt;P_21号様式!W45,RIGHT(FIXED(P_21号様式!W45,3,FALSE),4),""))</f>
        <v/>
      </c>
      <c r="T111" s="44" t="str">
        <f>IF(P_21号様式!X45="","",P_21号様式!X45)</f>
        <v/>
      </c>
      <c r="U111" s="45"/>
      <c r="V111" s="46" t="str">
        <f>IF(P_21号様式!Y45="","",P_21号様式!Y45)</f>
        <v/>
      </c>
      <c r="W111" s="47"/>
    </row>
    <row r="112" spans="1:23" s="13" customFormat="1" ht="12.75" customHeight="1" x14ac:dyDescent="0.15">
      <c r="A112" s="61" t="s">
        <v>31</v>
      </c>
      <c r="B112" s="61"/>
      <c r="C112" s="18">
        <f>IF(P_21号様式!Z45="","",P_21号様式!Z45)</f>
        <v>4.6863279864670204</v>
      </c>
      <c r="D112" s="19" t="str">
        <f>IF(P_21号様式!AA45&lt;&gt; "",TEXT(INT(P_21号様式!AA45),"#,##0"),"")</f>
        <v>14,347</v>
      </c>
      <c r="E112" s="12" t="str">
        <f>IF(P_21号様式!AA45= "","",IF(VALUE(FIXED(P_21号様式!AA45,0,TRUE))&lt;&gt;P_21号様式!AA45,RIGHT(FIXED(P_21号様式!AA45,3,FALSE),4),""))</f>
        <v>.999</v>
      </c>
      <c r="F112" s="19" t="str">
        <f>IF(P_21号様式!AB45&lt;&gt; "",TEXT(INT(P_21号様式!AB45),"#,##0"),"")</f>
        <v/>
      </c>
      <c r="G112" s="12" t="str">
        <f>IF(P_21号様式!AB45= "","",IF(VALUE(FIXED(P_21号様式!AB45,0,TRUE))&lt;&gt;P_21号様式!AB45,RIGHT(FIXED(P_21号様式!AB45,3,FALSE),4),""))</f>
        <v/>
      </c>
      <c r="H112" s="19" t="str">
        <f>IF(P_21号様式!AC45&lt;&gt; "",TEXT(INT(P_21号様式!AC45),"#,##0"),"")</f>
        <v/>
      </c>
      <c r="I112" s="12" t="str">
        <f>IF(P_21号様式!AC45= "","",IF(VALUE(FIXED(P_21号様式!AC45,0,TRUE))&lt;&gt;P_21号様式!AC45,RIGHT(FIXED(P_21号様式!AC45,3,FALSE),4),""))</f>
        <v/>
      </c>
      <c r="J112" s="19" t="str">
        <f>IF(P_21号様式!AD45&lt;&gt; "",TEXT(INT(P_21号様式!AD45),"#,##0"),"")</f>
        <v/>
      </c>
      <c r="K112" s="12" t="str">
        <f>IF(P_21号様式!AD45= "","",IF(VALUE(FIXED(P_21号様式!AD45,0,TRUE))&lt;&gt;P_21号様式!AD45,RIGHT(FIXED(P_21号様式!AD45,3,FALSE),4),""))</f>
        <v/>
      </c>
      <c r="L112" s="19" t="str">
        <f>IF(P_21号様式!AE45&lt;&gt; "",TEXT(INT(P_21号様式!AE45),"#,##0"),"")</f>
        <v/>
      </c>
      <c r="M112" s="12" t="str">
        <f>IF(P_21号様式!AE45= "","",IF(VALUE(FIXED(P_21号様式!AE45,0,TRUE))&lt;&gt;P_21号様式!AE45,RIGHT(FIXED(P_21号様式!AE45,3,FALSE),4),""))</f>
        <v/>
      </c>
      <c r="N112" s="19" t="str">
        <f>IF(P_21号様式!AF45&lt;&gt; "",TEXT(INT(P_21号様式!AF45),"#,##0"),"")</f>
        <v/>
      </c>
      <c r="O112" s="12" t="str">
        <f>IF(P_21号様式!AF45= "","",IF(VALUE(FIXED(P_21号様式!AF45,0,TRUE))&lt;&gt;P_21号様式!AF45,RIGHT(FIXED(P_21号様式!AF45,3,FALSE),4),""))</f>
        <v/>
      </c>
      <c r="P112" s="19" t="str">
        <f>IF(P_21号様式!AG45&lt;&gt; "",TEXT(INT(P_21号様式!AG45),"#,##0"),"")</f>
        <v/>
      </c>
      <c r="Q112" s="12" t="str">
        <f>IF(P_21号様式!AG45= "","",IF(VALUE(FIXED(P_21号様式!AG45,0,TRUE))&lt;&gt;P_21号様式!AG45,RIGHT(FIXED(P_21号様式!AG45,3,FALSE),4),""))</f>
        <v/>
      </c>
      <c r="R112" s="19" t="str">
        <f>IF(P_21号様式!AH45&lt;&gt; "",TEXT(INT(P_21号様式!AH45),"#,##0"),"")</f>
        <v/>
      </c>
      <c r="S112" s="12" t="str">
        <f>IF(P_21号様式!AH45= "","",IF(VALUE(FIXED(P_21号様式!AH45,0,TRUE))&lt;&gt;P_21号様式!AH45,RIGHT(FIXED(P_21号様式!AH45,3,FALSE),4),""))</f>
        <v/>
      </c>
      <c r="T112" s="44" t="str">
        <f>IF(P_21号様式!AI45="","",P_21号様式!AI45)</f>
        <v/>
      </c>
      <c r="U112" s="45"/>
      <c r="V112" s="46" t="str">
        <f>IF(P_21号様式!AJ45="","",P_21号様式!AJ45)</f>
        <v/>
      </c>
      <c r="W112" s="47"/>
    </row>
    <row r="113" spans="1:23" s="13" customFormat="1" ht="12.75" customHeight="1" x14ac:dyDescent="0.15">
      <c r="A113" s="61" t="s">
        <v>38</v>
      </c>
      <c r="B113" s="61"/>
      <c r="C113" s="18">
        <f>IF(P_21号様式!AK45="","",P_21号様式!AK45)</f>
        <v>17.413383274508401</v>
      </c>
      <c r="D113" s="19" t="str">
        <f>IF(P_21号様式!AL45&lt;&gt; "",TEXT(INT(P_21号様式!AL45),"#,##0"),"")</f>
        <v>13,948</v>
      </c>
      <c r="E113" s="12" t="str">
        <f>IF(P_21号様式!AL45= "","",IF(VALUE(FIXED(P_21号様式!AL45,0,TRUE))&lt;&gt;P_21号様式!AL45,RIGHT(FIXED(P_21号様式!AL45,3,FALSE),4),""))</f>
        <v>.994</v>
      </c>
      <c r="F113" s="19" t="str">
        <f>IF(P_21号様式!AM45&lt;&gt; "",TEXT(INT(P_21号様式!AM45),"#,##0"),"")</f>
        <v/>
      </c>
      <c r="G113" s="12" t="str">
        <f>IF(P_21号様式!AM45= "","",IF(VALUE(FIXED(P_21号様式!AM45,0,TRUE))&lt;&gt;P_21号様式!AM45,RIGHT(FIXED(P_21号様式!AM45,3,FALSE),4),""))</f>
        <v/>
      </c>
      <c r="H113" s="19" t="str">
        <f>IF(P_21号様式!AN45&lt;&gt; "",TEXT(INT(P_21号様式!AN45),"#,##0"),"")</f>
        <v/>
      </c>
      <c r="I113" s="12" t="str">
        <f>IF(P_21号様式!AN45= "","",IF(VALUE(FIXED(P_21号様式!AN45,0,TRUE))&lt;&gt;P_21号様式!AN45,RIGHT(FIXED(P_21号様式!AN45,3,FALSE),4),""))</f>
        <v/>
      </c>
      <c r="J113" s="19" t="str">
        <f>IF(P_21号様式!AO45&lt;&gt; "",TEXT(INT(P_21号様式!AO45),"#,##0"),"")</f>
        <v/>
      </c>
      <c r="K113" s="12" t="str">
        <f>IF(P_21号様式!AO45= "","",IF(VALUE(FIXED(P_21号様式!AO45,0,TRUE))&lt;&gt;P_21号様式!AO45,RIGHT(FIXED(P_21号様式!AO45,3,FALSE),4),""))</f>
        <v/>
      </c>
      <c r="L113" s="19" t="str">
        <f>IF(P_21号様式!AP45&lt;&gt; "",TEXT(INT(P_21号様式!AP45),"#,##0"),"")</f>
        <v/>
      </c>
      <c r="M113" s="12" t="str">
        <f>IF(P_21号様式!AP45= "","",IF(VALUE(FIXED(P_21号様式!AP45,0,TRUE))&lt;&gt;P_21号様式!AP45,RIGHT(FIXED(P_21号様式!AP45,3,FALSE),4),""))</f>
        <v/>
      </c>
      <c r="N113" s="19" t="str">
        <f>IF(P_21号様式!AQ45&lt;&gt; "",TEXT(INT(P_21号様式!AQ45),"#,##0"),"")</f>
        <v/>
      </c>
      <c r="O113" s="12" t="str">
        <f>IF(P_21号様式!AQ45= "","",IF(VALUE(FIXED(P_21号様式!AQ45,0,TRUE))&lt;&gt;P_21号様式!AQ45,RIGHT(FIXED(P_21号様式!AQ45,3,FALSE),4),""))</f>
        <v/>
      </c>
      <c r="P113" s="19" t="str">
        <f>IF(P_21号様式!AR45&lt;&gt; "",TEXT(INT(P_21号様式!AR45),"#,##0"),"")</f>
        <v/>
      </c>
      <c r="Q113" s="12" t="str">
        <f>IF(P_21号様式!AR45= "","",IF(VALUE(FIXED(P_21号様式!AR45,0,TRUE))&lt;&gt;P_21号様式!AR45,RIGHT(FIXED(P_21号様式!AR45,3,FALSE),4),""))</f>
        <v/>
      </c>
      <c r="R113" s="19" t="str">
        <f>IF(P_21号様式!AS45&lt;&gt; "",TEXT(INT(P_21号様式!AS45),"#,##0"),"")</f>
        <v/>
      </c>
      <c r="S113" s="12" t="str">
        <f>IF(P_21号様式!AS45= "","",IF(VALUE(FIXED(P_21号様式!AS45,0,TRUE))&lt;&gt;P_21号様式!AS45,RIGHT(FIXED(P_21号様式!AS45,3,FALSE),4),""))</f>
        <v/>
      </c>
      <c r="T113" s="44" t="str">
        <f>IF(P_21号様式!AT45="","",P_21号様式!AT45)</f>
        <v/>
      </c>
      <c r="U113" s="45"/>
      <c r="V113" s="46" t="str">
        <f>IF(P_21号様式!AU45="","",P_21号様式!AU45)</f>
        <v/>
      </c>
      <c r="W113" s="47"/>
    </row>
    <row r="114" spans="1:23" s="13" customFormat="1" ht="12.75" customHeight="1" x14ac:dyDescent="0.15">
      <c r="A114" s="61" t="s">
        <v>32</v>
      </c>
      <c r="B114" s="61"/>
      <c r="C114" s="18">
        <f>IF(P_21号様式!AV45="","",P_21号様式!AV45)</f>
        <v>7.32396678998923</v>
      </c>
      <c r="D114" s="19" t="str">
        <f>IF(P_21号様式!AW45&lt;&gt; "",TEXT(INT(P_21号様式!AW45),"#,##0"),"")</f>
        <v>28,296</v>
      </c>
      <c r="E114" s="12" t="str">
        <f>IF(P_21号様式!AW45= "","",IF(VALUE(FIXED(P_21号様式!AW45,0,TRUE))&lt;&gt;P_21号様式!AW45,RIGHT(FIXED(P_21号様式!AW45,3,FALSE),4),""))</f>
        <v>.993</v>
      </c>
      <c r="F114" s="19" t="str">
        <f>IF(P_21号様式!AX45&lt;&gt; "",TEXT(INT(P_21号様式!AX45),"#,##0"),"")</f>
        <v/>
      </c>
      <c r="G114" s="12" t="str">
        <f>IF(P_21号様式!AX45= "","",IF(VALUE(FIXED(P_21号様式!AX45,0,TRUE))&lt;&gt;P_21号様式!AX45,RIGHT(FIXED(P_21号様式!AX45,3,FALSE),4),""))</f>
        <v/>
      </c>
      <c r="H114" s="19" t="str">
        <f>IF(P_21号様式!AY45&lt;&gt; "",TEXT(INT(P_21号様式!AY45),"#,##0"),"")</f>
        <v/>
      </c>
      <c r="I114" s="12" t="str">
        <f>IF(P_21号様式!AY45= "","",IF(VALUE(FIXED(P_21号様式!AY45,0,TRUE))&lt;&gt;P_21号様式!AY45,RIGHT(FIXED(P_21号様式!AY45,3,FALSE),4),""))</f>
        <v/>
      </c>
      <c r="J114" s="19" t="str">
        <f>IF(P_21号様式!AZ45&lt;&gt; "",TEXT(INT(P_21号様式!AZ45),"#,##0"),"")</f>
        <v/>
      </c>
      <c r="K114" s="12" t="str">
        <f>IF(P_21号様式!AZ45= "","",IF(VALUE(FIXED(P_21号様式!AZ45,0,TRUE))&lt;&gt;P_21号様式!AZ45,RIGHT(FIXED(P_21号様式!AZ45,3,FALSE),4),""))</f>
        <v/>
      </c>
      <c r="L114" s="19" t="str">
        <f>IF(P_21号様式!BA45&lt;&gt; "",TEXT(INT(P_21号様式!BA45),"#,##0"),"")</f>
        <v/>
      </c>
      <c r="M114" s="12" t="str">
        <f>IF(P_21号様式!BA45= "","",IF(VALUE(FIXED(P_21号様式!BA45,0,TRUE))&lt;&gt;P_21号様式!BA45,RIGHT(FIXED(P_21号様式!BA45,3,FALSE),4),""))</f>
        <v/>
      </c>
      <c r="N114" s="19" t="str">
        <f>IF(P_21号様式!BB45&lt;&gt; "",TEXT(INT(P_21号様式!BB45),"#,##0"),"")</f>
        <v/>
      </c>
      <c r="O114" s="12" t="str">
        <f>IF(P_21号様式!BB45= "","",IF(VALUE(FIXED(P_21号様式!BB45,0,TRUE))&lt;&gt;P_21号様式!BB45,RIGHT(FIXED(P_21号様式!BB45,3,FALSE),4),""))</f>
        <v/>
      </c>
      <c r="P114" s="19" t="str">
        <f>IF(P_21号様式!BC45&lt;&gt; "",TEXT(INT(P_21号様式!BC45),"#,##0"),"")</f>
        <v/>
      </c>
      <c r="Q114" s="12" t="str">
        <f>IF(P_21号様式!BC45= "","",IF(VALUE(FIXED(P_21号様式!BC45,0,TRUE))&lt;&gt;P_21号様式!BC45,RIGHT(FIXED(P_21号様式!BC45,3,FALSE),4),""))</f>
        <v/>
      </c>
      <c r="R114" s="19" t="str">
        <f>IF(P_21号様式!BD45&lt;&gt; "",TEXT(INT(P_21号様式!BD45),"#,##0"),"")</f>
        <v/>
      </c>
      <c r="S114" s="12" t="str">
        <f>IF(P_21号様式!BD45= "","",IF(VALUE(FIXED(P_21号様式!BD45,0,TRUE))&lt;&gt;P_21号様式!BD45,RIGHT(FIXED(P_21号様式!BD45,3,FALSE),4),""))</f>
        <v/>
      </c>
      <c r="T114" s="44" t="str">
        <f>IF(P_21号様式!BE45="","",P_21号様式!BE45)</f>
        <v/>
      </c>
      <c r="U114" s="45"/>
      <c r="V114" s="46" t="str">
        <f>IF(P_21号様式!BF45="","",P_21号様式!BF45)</f>
        <v/>
      </c>
      <c r="W114" s="47"/>
    </row>
  </sheetData>
  <mergeCells count="363">
    <mergeCell ref="T50:U50"/>
    <mergeCell ref="T44:U44"/>
    <mergeCell ref="T49:U49"/>
    <mergeCell ref="A49:B49"/>
    <mergeCell ref="A55:B55"/>
    <mergeCell ref="A54:B54"/>
    <mergeCell ref="V49:W49"/>
    <mergeCell ref="V50:W50"/>
    <mergeCell ref="V47:W47"/>
    <mergeCell ref="V48:W48"/>
    <mergeCell ref="A51:B51"/>
    <mergeCell ref="A52:B52"/>
    <mergeCell ref="A45:B45"/>
    <mergeCell ref="A46:B46"/>
    <mergeCell ref="S4:V4"/>
    <mergeCell ref="S5:V5"/>
    <mergeCell ref="P4:Q4"/>
    <mergeCell ref="P5:Q5"/>
    <mergeCell ref="Q6:S6"/>
    <mergeCell ref="T42:U42"/>
    <mergeCell ref="T39:U39"/>
    <mergeCell ref="T40:U40"/>
    <mergeCell ref="A59:D60"/>
    <mergeCell ref="H59:O60"/>
    <mergeCell ref="T45:U45"/>
    <mergeCell ref="T46:U46"/>
    <mergeCell ref="T47:U47"/>
    <mergeCell ref="A56:B56"/>
    <mergeCell ref="T48:U48"/>
    <mergeCell ref="T51:U51"/>
    <mergeCell ref="T41:U41"/>
    <mergeCell ref="T43:U43"/>
    <mergeCell ref="T31:U31"/>
    <mergeCell ref="T32:U32"/>
    <mergeCell ref="T33:U33"/>
    <mergeCell ref="T34:U34"/>
    <mergeCell ref="T35:U35"/>
    <mergeCell ref="T36:U36"/>
    <mergeCell ref="V42:W42"/>
    <mergeCell ref="V51:W51"/>
    <mergeCell ref="T12:U12"/>
    <mergeCell ref="T13:U13"/>
    <mergeCell ref="T14:U14"/>
    <mergeCell ref="T15:U15"/>
    <mergeCell ref="T16:U16"/>
    <mergeCell ref="T17:U17"/>
    <mergeCell ref="T18:U18"/>
    <mergeCell ref="V45:W45"/>
    <mergeCell ref="V46:W46"/>
    <mergeCell ref="V43:W43"/>
    <mergeCell ref="V44:W44"/>
    <mergeCell ref="V37:W37"/>
    <mergeCell ref="V38:W38"/>
    <mergeCell ref="V39:W39"/>
    <mergeCell ref="V40:W40"/>
    <mergeCell ref="V34:W34"/>
    <mergeCell ref="V35:W35"/>
    <mergeCell ref="V36:W36"/>
    <mergeCell ref="V29:W29"/>
    <mergeCell ref="V30:W30"/>
    <mergeCell ref="V31:W31"/>
    <mergeCell ref="T37:U37"/>
    <mergeCell ref="A17:B17"/>
    <mergeCell ref="A18:B18"/>
    <mergeCell ref="A19:B19"/>
    <mergeCell ref="V32:W32"/>
    <mergeCell ref="V28:W28"/>
    <mergeCell ref="V21:W21"/>
    <mergeCell ref="V22:W22"/>
    <mergeCell ref="A13:B13"/>
    <mergeCell ref="V41:W41"/>
    <mergeCell ref="T38:U38"/>
    <mergeCell ref="T27:U27"/>
    <mergeCell ref="T28:U28"/>
    <mergeCell ref="T29:U29"/>
    <mergeCell ref="T30:U30"/>
    <mergeCell ref="T25:U25"/>
    <mergeCell ref="T26:U26"/>
    <mergeCell ref="T19:U19"/>
    <mergeCell ref="T20:U20"/>
    <mergeCell ref="T21:U21"/>
    <mergeCell ref="T22:U22"/>
    <mergeCell ref="V23:W23"/>
    <mergeCell ref="V24:W24"/>
    <mergeCell ref="V33:W33"/>
    <mergeCell ref="V13:W13"/>
    <mergeCell ref="V14:W14"/>
    <mergeCell ref="V15:W15"/>
    <mergeCell ref="V16:W16"/>
    <mergeCell ref="V25:W25"/>
    <mergeCell ref="V26:W26"/>
    <mergeCell ref="V17:W17"/>
    <mergeCell ref="V18:W18"/>
    <mergeCell ref="V19:W19"/>
    <mergeCell ref="V20:W20"/>
    <mergeCell ref="V27:W27"/>
    <mergeCell ref="A20:B20"/>
    <mergeCell ref="A29:B29"/>
    <mergeCell ref="A30:B30"/>
    <mergeCell ref="A31:B31"/>
    <mergeCell ref="A32:B32"/>
    <mergeCell ref="A25:B25"/>
    <mergeCell ref="A26:B26"/>
    <mergeCell ref="A27:B27"/>
    <mergeCell ref="A28:B28"/>
    <mergeCell ref="A21:B21"/>
    <mergeCell ref="A22:B22"/>
    <mergeCell ref="A23:B23"/>
    <mergeCell ref="A24:B24"/>
    <mergeCell ref="A50:B50"/>
    <mergeCell ref="A33:B33"/>
    <mergeCell ref="A34:B34"/>
    <mergeCell ref="A35:B35"/>
    <mergeCell ref="A36:B36"/>
    <mergeCell ref="A37:B37"/>
    <mergeCell ref="A38:B38"/>
    <mergeCell ref="A39:B39"/>
    <mergeCell ref="A40:B40"/>
    <mergeCell ref="A47:B47"/>
    <mergeCell ref="A48:B48"/>
    <mergeCell ref="A41:B41"/>
    <mergeCell ref="A42:B42"/>
    <mergeCell ref="A43:B43"/>
    <mergeCell ref="A44:B44"/>
    <mergeCell ref="A14:B14"/>
    <mergeCell ref="A15:B15"/>
    <mergeCell ref="A16:B16"/>
    <mergeCell ref="L7:M7"/>
    <mergeCell ref="V10:W10"/>
    <mergeCell ref="R8:S8"/>
    <mergeCell ref="A12:B12"/>
    <mergeCell ref="V11:W11"/>
    <mergeCell ref="V12:W12"/>
    <mergeCell ref="A10:B10"/>
    <mergeCell ref="V8:W8"/>
    <mergeCell ref="F9:G9"/>
    <mergeCell ref="H9:I9"/>
    <mergeCell ref="D7:E7"/>
    <mergeCell ref="F7:G7"/>
    <mergeCell ref="H7:I7"/>
    <mergeCell ref="J7:K7"/>
    <mergeCell ref="A11:B11"/>
    <mergeCell ref="T11:U11"/>
    <mergeCell ref="T10:U10"/>
    <mergeCell ref="P8:Q8"/>
    <mergeCell ref="J9:K9"/>
    <mergeCell ref="N7:O7"/>
    <mergeCell ref="P7:Q7"/>
    <mergeCell ref="T9:U9"/>
    <mergeCell ref="T7:U7"/>
    <mergeCell ref="R7:S7"/>
    <mergeCell ref="V7:W7"/>
    <mergeCell ref="N8:O8"/>
    <mergeCell ref="V9:W9"/>
    <mergeCell ref="T8:U8"/>
    <mergeCell ref="N9:O9"/>
    <mergeCell ref="A108:B108"/>
    <mergeCell ref="T108:U108"/>
    <mergeCell ref="V108:W108"/>
    <mergeCell ref="P9:Q9"/>
    <mergeCell ref="R9:S9"/>
    <mergeCell ref="T54:U54"/>
    <mergeCell ref="V54:W54"/>
    <mergeCell ref="V52:W52"/>
    <mergeCell ref="A104:B104"/>
    <mergeCell ref="T104:U104"/>
    <mergeCell ref="V104:W104"/>
    <mergeCell ref="A105:B105"/>
    <mergeCell ref="T105:U105"/>
    <mergeCell ref="T52:U52"/>
    <mergeCell ref="D9:E9"/>
    <mergeCell ref="V105:W105"/>
    <mergeCell ref="A109:B109"/>
    <mergeCell ref="T109:U109"/>
    <mergeCell ref="V109:W109"/>
    <mergeCell ref="A106:B106"/>
    <mergeCell ref="T106:U106"/>
    <mergeCell ref="V106:W106"/>
    <mergeCell ref="A107:B107"/>
    <mergeCell ref="T107:U107"/>
    <mergeCell ref="V107:W107"/>
    <mergeCell ref="A114:B114"/>
    <mergeCell ref="T114:U114"/>
    <mergeCell ref="V114:W114"/>
    <mergeCell ref="A111:B111"/>
    <mergeCell ref="T111:U111"/>
    <mergeCell ref="V111:W111"/>
    <mergeCell ref="A112:B112"/>
    <mergeCell ref="T112:U112"/>
    <mergeCell ref="V112:W112"/>
    <mergeCell ref="A113:B113"/>
    <mergeCell ref="T113:U113"/>
    <mergeCell ref="V113:W113"/>
    <mergeCell ref="A102:B102"/>
    <mergeCell ref="T102:U102"/>
    <mergeCell ref="V102:W102"/>
    <mergeCell ref="A103:B103"/>
    <mergeCell ref="T103:U103"/>
    <mergeCell ref="V103:W103"/>
    <mergeCell ref="A100:B100"/>
    <mergeCell ref="T100:U100"/>
    <mergeCell ref="V100:W100"/>
    <mergeCell ref="A101:B101"/>
    <mergeCell ref="T101:U101"/>
    <mergeCell ref="V101:W101"/>
    <mergeCell ref="A98:B98"/>
    <mergeCell ref="T98:U98"/>
    <mergeCell ref="V98:W98"/>
    <mergeCell ref="A99:B99"/>
    <mergeCell ref="T99:U99"/>
    <mergeCell ref="V99:W99"/>
    <mergeCell ref="A96:B96"/>
    <mergeCell ref="T96:U96"/>
    <mergeCell ref="V96:W96"/>
    <mergeCell ref="A97:B97"/>
    <mergeCell ref="T97:U97"/>
    <mergeCell ref="V97:W97"/>
    <mergeCell ref="A94:B94"/>
    <mergeCell ref="T94:U94"/>
    <mergeCell ref="V94:W94"/>
    <mergeCell ref="A95:B95"/>
    <mergeCell ref="T95:U95"/>
    <mergeCell ref="V95:W95"/>
    <mergeCell ref="A92:B92"/>
    <mergeCell ref="T92:U92"/>
    <mergeCell ref="V92:W92"/>
    <mergeCell ref="A93:B93"/>
    <mergeCell ref="T93:U93"/>
    <mergeCell ref="V93:W93"/>
    <mergeCell ref="A90:B90"/>
    <mergeCell ref="T90:U90"/>
    <mergeCell ref="V90:W90"/>
    <mergeCell ref="A91:B91"/>
    <mergeCell ref="T91:U91"/>
    <mergeCell ref="V91:W91"/>
    <mergeCell ref="A88:B88"/>
    <mergeCell ref="T88:U88"/>
    <mergeCell ref="V88:W88"/>
    <mergeCell ref="A89:B89"/>
    <mergeCell ref="T89:U89"/>
    <mergeCell ref="V89:W89"/>
    <mergeCell ref="A86:B86"/>
    <mergeCell ref="T86:U86"/>
    <mergeCell ref="V86:W86"/>
    <mergeCell ref="A87:B87"/>
    <mergeCell ref="T87:U87"/>
    <mergeCell ref="V87:W87"/>
    <mergeCell ref="A84:B84"/>
    <mergeCell ref="T84:U84"/>
    <mergeCell ref="V84:W84"/>
    <mergeCell ref="A85:B85"/>
    <mergeCell ref="T85:U85"/>
    <mergeCell ref="V85:W85"/>
    <mergeCell ref="A82:B82"/>
    <mergeCell ref="T82:U82"/>
    <mergeCell ref="V82:W82"/>
    <mergeCell ref="A83:B83"/>
    <mergeCell ref="T83:U83"/>
    <mergeCell ref="V83:W83"/>
    <mergeCell ref="A80:B80"/>
    <mergeCell ref="T80:U80"/>
    <mergeCell ref="V80:W80"/>
    <mergeCell ref="A81:B81"/>
    <mergeCell ref="T81:U81"/>
    <mergeCell ref="V81:W81"/>
    <mergeCell ref="A78:B78"/>
    <mergeCell ref="T78:U78"/>
    <mergeCell ref="V78:W78"/>
    <mergeCell ref="A79:B79"/>
    <mergeCell ref="T79:U79"/>
    <mergeCell ref="V79:W79"/>
    <mergeCell ref="A76:B76"/>
    <mergeCell ref="T76:U76"/>
    <mergeCell ref="V76:W76"/>
    <mergeCell ref="A77:B77"/>
    <mergeCell ref="T77:U77"/>
    <mergeCell ref="V77:W77"/>
    <mergeCell ref="A74:B74"/>
    <mergeCell ref="T74:U74"/>
    <mergeCell ref="V74:W74"/>
    <mergeCell ref="A75:B75"/>
    <mergeCell ref="T75:U75"/>
    <mergeCell ref="V75:W75"/>
    <mergeCell ref="A72:B72"/>
    <mergeCell ref="T72:U72"/>
    <mergeCell ref="V72:W72"/>
    <mergeCell ref="A73:B73"/>
    <mergeCell ref="T73:U73"/>
    <mergeCell ref="V73:W73"/>
    <mergeCell ref="A70:B70"/>
    <mergeCell ref="T70:U70"/>
    <mergeCell ref="V70:W70"/>
    <mergeCell ref="A71:B71"/>
    <mergeCell ref="T71:U71"/>
    <mergeCell ref="V71:W71"/>
    <mergeCell ref="A68:B68"/>
    <mergeCell ref="T68:U68"/>
    <mergeCell ref="V68:W68"/>
    <mergeCell ref="A69:B69"/>
    <mergeCell ref="T69:U69"/>
    <mergeCell ref="V69:W69"/>
    <mergeCell ref="A67:B67"/>
    <mergeCell ref="T67:U67"/>
    <mergeCell ref="V67:W67"/>
    <mergeCell ref="D66:E66"/>
    <mergeCell ref="F66:G66"/>
    <mergeCell ref="H66:I66"/>
    <mergeCell ref="J66:K66"/>
    <mergeCell ref="L66:M66"/>
    <mergeCell ref="A64:B66"/>
    <mergeCell ref="D64:E64"/>
    <mergeCell ref="T65:U65"/>
    <mergeCell ref="V65:W65"/>
    <mergeCell ref="N66:O66"/>
    <mergeCell ref="P66:Q66"/>
    <mergeCell ref="R66:S66"/>
    <mergeCell ref="T66:U66"/>
    <mergeCell ref="V66:W66"/>
    <mergeCell ref="T64:U64"/>
    <mergeCell ref="V64:W64"/>
    <mergeCell ref="D65:E65"/>
    <mergeCell ref="F65:G65"/>
    <mergeCell ref="H65:I65"/>
    <mergeCell ref="J65:K65"/>
    <mergeCell ref="L65:M65"/>
    <mergeCell ref="N65:O65"/>
    <mergeCell ref="P65:Q65"/>
    <mergeCell ref="R65:S65"/>
    <mergeCell ref="N64:O64"/>
    <mergeCell ref="P64:Q64"/>
    <mergeCell ref="R64:S64"/>
    <mergeCell ref="A57:B57"/>
    <mergeCell ref="Q63:S63"/>
    <mergeCell ref="F64:G64"/>
    <mergeCell ref="H64:I64"/>
    <mergeCell ref="J64:K64"/>
    <mergeCell ref="L64:M64"/>
    <mergeCell ref="B61:F61"/>
    <mergeCell ref="B62:F62"/>
    <mergeCell ref="V59:W60"/>
    <mergeCell ref="P61:Q61"/>
    <mergeCell ref="S61:V61"/>
    <mergeCell ref="P62:Q62"/>
    <mergeCell ref="S62:V62"/>
    <mergeCell ref="A2:D3"/>
    <mergeCell ref="H2:O3"/>
    <mergeCell ref="B5:F5"/>
    <mergeCell ref="B4:F4"/>
    <mergeCell ref="T57:U57"/>
    <mergeCell ref="V57:W57"/>
    <mergeCell ref="T55:U55"/>
    <mergeCell ref="V55:W55"/>
    <mergeCell ref="T56:U56"/>
    <mergeCell ref="V56:W56"/>
    <mergeCell ref="D8:E8"/>
    <mergeCell ref="F8:G8"/>
    <mergeCell ref="H8:I8"/>
    <mergeCell ref="J8:K8"/>
    <mergeCell ref="L8:M8"/>
    <mergeCell ref="L9:M9"/>
    <mergeCell ref="T23:U23"/>
    <mergeCell ref="T24:U24"/>
    <mergeCell ref="A7:B9"/>
  </mergeCells>
  <phoneticPr fontId="1"/>
  <pageMargins left="0.78740157480314965" right="0.39370078740157483" top="0.19685039370078741" bottom="7.874015748031496E-2" header="0" footer="0.31496062992125984"/>
  <pageSetup paperSize="9" scale="80" fitToHeight="0" orientation="landscape" r:id="rId1"/>
  <headerFooter alignWithMargins="0">
    <oddHeader xml:space="preserve">&amp;R&amp;"ＭＳ Ｐ明朝,標準"&amp;Pページ　　　 </oddHeader>
  </headerFooter>
  <rowBreaks count="1" manualBreakCount="1">
    <brk id="57" max="16383" man="1"/>
  </rowBreaks>
  <webPublishItems count="1">
    <webPublishItem id="1663" divId="xls_211_00000_1663" sourceType="sheet" destinationFile="\\Takakura\ss\選挙帳票_雛形\xls_21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/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33</v>
      </c>
      <c r="B1" s="2">
        <v>45592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I130"/>
  <sheetViews>
    <sheetView workbookViewId="0"/>
  </sheetViews>
  <sheetFormatPr defaultRowHeight="12" x14ac:dyDescent="0.15"/>
  <sheetData>
    <row r="1" spans="1:61" x14ac:dyDescent="0.15">
      <c r="A1" t="s">
        <v>39</v>
      </c>
      <c r="B1" t="s">
        <v>40</v>
      </c>
      <c r="C1" t="s">
        <v>5</v>
      </c>
      <c r="D1" t="s">
        <v>14</v>
      </c>
      <c r="E1" t="s">
        <v>41</v>
      </c>
      <c r="F1" t="s">
        <v>42</v>
      </c>
      <c r="G1" t="s">
        <v>43</v>
      </c>
      <c r="H1" t="s">
        <v>44</v>
      </c>
      <c r="I1" t="s">
        <v>45</v>
      </c>
      <c r="J1" t="s">
        <v>46</v>
      </c>
      <c r="K1" t="s">
        <v>47</v>
      </c>
      <c r="L1" t="s">
        <v>48</v>
      </c>
      <c r="M1" t="s">
        <v>20</v>
      </c>
      <c r="N1" t="s">
        <v>21</v>
      </c>
      <c r="O1" t="s">
        <v>49</v>
      </c>
      <c r="P1" t="s">
        <v>50</v>
      </c>
      <c r="Q1" t="s">
        <v>51</v>
      </c>
      <c r="R1" t="s">
        <v>52</v>
      </c>
      <c r="S1" t="s">
        <v>53</v>
      </c>
      <c r="T1" t="s">
        <v>54</v>
      </c>
      <c r="U1" t="s">
        <v>55</v>
      </c>
      <c r="V1" t="s">
        <v>56</v>
      </c>
      <c r="W1" t="s">
        <v>57</v>
      </c>
      <c r="X1" t="s">
        <v>58</v>
      </c>
      <c r="Y1" t="s">
        <v>59</v>
      </c>
      <c r="Z1" t="s">
        <v>60</v>
      </c>
      <c r="AA1" t="s">
        <v>61</v>
      </c>
      <c r="AB1" t="s">
        <v>62</v>
      </c>
      <c r="AC1" t="s">
        <v>63</v>
      </c>
      <c r="AD1" t="s">
        <v>64</v>
      </c>
      <c r="AE1" t="s">
        <v>65</v>
      </c>
      <c r="AF1" t="s">
        <v>66</v>
      </c>
      <c r="AG1" t="s">
        <v>67</v>
      </c>
      <c r="AH1" t="s">
        <v>68</v>
      </c>
      <c r="AI1" t="s">
        <v>69</v>
      </c>
      <c r="AJ1" t="s">
        <v>70</v>
      </c>
      <c r="AK1" t="s">
        <v>71</v>
      </c>
      <c r="AL1" t="s">
        <v>72</v>
      </c>
      <c r="AM1" t="s">
        <v>73</v>
      </c>
      <c r="AN1" t="s">
        <v>74</v>
      </c>
      <c r="AO1" t="s">
        <v>75</v>
      </c>
      <c r="AP1" t="s">
        <v>76</v>
      </c>
      <c r="AQ1" t="s">
        <v>77</v>
      </c>
      <c r="AR1" t="s">
        <v>78</v>
      </c>
      <c r="AS1" t="s">
        <v>79</v>
      </c>
      <c r="AT1" t="s">
        <v>80</v>
      </c>
      <c r="AU1" t="s">
        <v>81</v>
      </c>
      <c r="AV1" t="s">
        <v>82</v>
      </c>
      <c r="AW1" t="s">
        <v>83</v>
      </c>
      <c r="AX1" t="s">
        <v>84</v>
      </c>
      <c r="AY1" t="s">
        <v>85</v>
      </c>
      <c r="AZ1" t="s">
        <v>86</v>
      </c>
      <c r="BA1" t="s">
        <v>87</v>
      </c>
      <c r="BB1" t="s">
        <v>88</v>
      </c>
      <c r="BC1" t="s">
        <v>89</v>
      </c>
      <c r="BD1" t="s">
        <v>90</v>
      </c>
      <c r="BE1" t="s">
        <v>91</v>
      </c>
      <c r="BF1" t="s">
        <v>92</v>
      </c>
      <c r="BG1" t="s">
        <v>93</v>
      </c>
      <c r="BH1" t="s">
        <v>94</v>
      </c>
      <c r="BI1" t="s">
        <v>95</v>
      </c>
    </row>
    <row r="2" spans="1:61" x14ac:dyDescent="0.15">
      <c r="A2">
        <v>1</v>
      </c>
      <c r="B2">
        <v>1</v>
      </c>
      <c r="C2" t="s">
        <v>96</v>
      </c>
      <c r="N2" s="32"/>
      <c r="Y2" s="32"/>
      <c r="Z2">
        <v>4.6863279864670204</v>
      </c>
      <c r="AA2">
        <v>14347.999</v>
      </c>
      <c r="AJ2" s="32"/>
      <c r="AK2">
        <v>17.413383274508401</v>
      </c>
      <c r="AL2">
        <v>13948.994000000001</v>
      </c>
      <c r="AU2" s="32"/>
      <c r="AV2">
        <v>7.32396678998923</v>
      </c>
      <c r="AW2">
        <v>28296.992999999999</v>
      </c>
      <c r="BF2" s="32"/>
      <c r="BG2" t="s">
        <v>97</v>
      </c>
      <c r="BH2" t="s">
        <v>98</v>
      </c>
      <c r="BI2" s="32">
        <v>0.91666666666666696</v>
      </c>
    </row>
    <row r="3" spans="1:61" x14ac:dyDescent="0.15">
      <c r="A3">
        <v>1</v>
      </c>
      <c r="B3">
        <v>2</v>
      </c>
      <c r="C3" t="s">
        <v>99</v>
      </c>
      <c r="N3" s="32"/>
      <c r="Y3" s="32"/>
      <c r="Z3">
        <v>4.6863279864670204</v>
      </c>
      <c r="AA3">
        <v>14347.999</v>
      </c>
      <c r="AJ3" s="32"/>
      <c r="AK3">
        <v>17.413383274508401</v>
      </c>
      <c r="AL3">
        <v>13948.994000000001</v>
      </c>
      <c r="AU3" s="32"/>
      <c r="AV3">
        <v>7.32396678998923</v>
      </c>
      <c r="AW3">
        <v>28296.992999999999</v>
      </c>
      <c r="BF3" s="32"/>
      <c r="BG3" t="s">
        <v>97</v>
      </c>
      <c r="BH3" t="s">
        <v>98</v>
      </c>
      <c r="BI3" s="32">
        <v>0.91666666666666696</v>
      </c>
    </row>
    <row r="4" spans="1:61" x14ac:dyDescent="0.15">
      <c r="A4">
        <v>1</v>
      </c>
      <c r="B4">
        <v>3</v>
      </c>
      <c r="C4" t="s">
        <v>100</v>
      </c>
      <c r="E4">
        <v>0</v>
      </c>
      <c r="N4" s="32"/>
      <c r="Y4" s="32"/>
      <c r="Z4">
        <v>4.6863279864670204</v>
      </c>
      <c r="AA4">
        <v>14347.999</v>
      </c>
      <c r="AJ4" s="32"/>
      <c r="AK4">
        <v>17.413383274508401</v>
      </c>
      <c r="AL4">
        <v>13948.994000000001</v>
      </c>
      <c r="AU4" s="32"/>
      <c r="AV4">
        <v>7.32396678998923</v>
      </c>
      <c r="AW4">
        <v>28296.992999999999</v>
      </c>
      <c r="BF4" s="32"/>
      <c r="BG4" t="s">
        <v>97</v>
      </c>
      <c r="BH4" t="s">
        <v>98</v>
      </c>
      <c r="BI4" s="32">
        <v>0.91666666666666696</v>
      </c>
    </row>
    <row r="5" spans="1:61" x14ac:dyDescent="0.15">
      <c r="A5">
        <v>1</v>
      </c>
      <c r="B5">
        <v>4</v>
      </c>
      <c r="C5" t="s">
        <v>101</v>
      </c>
      <c r="N5" s="32"/>
      <c r="Y5" s="32"/>
      <c r="Z5">
        <v>4.6863279864670204</v>
      </c>
      <c r="AA5">
        <v>14347.999</v>
      </c>
      <c r="AJ5" s="32"/>
      <c r="AK5">
        <v>17.413383274508401</v>
      </c>
      <c r="AL5">
        <v>13948.994000000001</v>
      </c>
      <c r="AU5" s="32"/>
      <c r="AV5">
        <v>7.32396678998923</v>
      </c>
      <c r="AW5">
        <v>28296.992999999999</v>
      </c>
      <c r="BF5" s="32"/>
      <c r="BG5" t="s">
        <v>97</v>
      </c>
      <c r="BH5" t="s">
        <v>98</v>
      </c>
      <c r="BI5" s="32">
        <v>0.91666666666666696</v>
      </c>
    </row>
    <row r="6" spans="1:61" x14ac:dyDescent="0.15">
      <c r="A6">
        <v>1</v>
      </c>
      <c r="B6">
        <v>5</v>
      </c>
      <c r="C6" t="s">
        <v>102</v>
      </c>
      <c r="N6" s="32"/>
      <c r="Y6" s="32"/>
      <c r="Z6">
        <v>4.6863279864670204</v>
      </c>
      <c r="AA6">
        <v>14347.999</v>
      </c>
      <c r="AJ6" s="32"/>
      <c r="AK6">
        <v>17.413383274508401</v>
      </c>
      <c r="AL6">
        <v>13948.994000000001</v>
      </c>
      <c r="AU6" s="32"/>
      <c r="AV6">
        <v>7.32396678998923</v>
      </c>
      <c r="AW6">
        <v>28296.992999999999</v>
      </c>
      <c r="BF6" s="32"/>
      <c r="BG6" t="s">
        <v>97</v>
      </c>
      <c r="BH6" t="s">
        <v>98</v>
      </c>
      <c r="BI6" s="32">
        <v>0.91666666666666696</v>
      </c>
    </row>
    <row r="7" spans="1:61" x14ac:dyDescent="0.15">
      <c r="A7">
        <v>1</v>
      </c>
      <c r="B7">
        <v>6</v>
      </c>
      <c r="C7" t="s">
        <v>103</v>
      </c>
      <c r="N7" s="32"/>
      <c r="Y7" s="32"/>
      <c r="Z7">
        <v>4.6863279864670204</v>
      </c>
      <c r="AA7">
        <v>14347.999</v>
      </c>
      <c r="AJ7" s="32"/>
      <c r="AK7">
        <v>17.413383274508401</v>
      </c>
      <c r="AL7">
        <v>13948.994000000001</v>
      </c>
      <c r="AU7" s="32"/>
      <c r="AV7">
        <v>7.32396678998923</v>
      </c>
      <c r="AW7">
        <v>28296.992999999999</v>
      </c>
      <c r="BF7" s="32"/>
      <c r="BG7" t="s">
        <v>97</v>
      </c>
      <c r="BH7" t="s">
        <v>98</v>
      </c>
      <c r="BI7" s="32">
        <v>0.91666666666666696</v>
      </c>
    </row>
    <row r="8" spans="1:61" x14ac:dyDescent="0.15">
      <c r="A8">
        <v>1</v>
      </c>
      <c r="B8">
        <v>7</v>
      </c>
      <c r="C8" t="s">
        <v>104</v>
      </c>
      <c r="N8" s="32"/>
      <c r="Y8" s="32"/>
      <c r="Z8">
        <v>4.6863279864670204</v>
      </c>
      <c r="AA8">
        <v>14347.999</v>
      </c>
      <c r="AJ8" s="32"/>
      <c r="AK8">
        <v>17.413383274508401</v>
      </c>
      <c r="AL8">
        <v>13948.994000000001</v>
      </c>
      <c r="AU8" s="32"/>
      <c r="AV8">
        <v>7.32396678998923</v>
      </c>
      <c r="AW8">
        <v>28296.992999999999</v>
      </c>
      <c r="BF8" s="32"/>
      <c r="BG8" t="s">
        <v>97</v>
      </c>
      <c r="BH8" t="s">
        <v>98</v>
      </c>
      <c r="BI8" s="32">
        <v>0.91666666666666696</v>
      </c>
    </row>
    <row r="9" spans="1:61" x14ac:dyDescent="0.15">
      <c r="A9">
        <v>1</v>
      </c>
      <c r="B9">
        <v>8</v>
      </c>
      <c r="C9" t="s">
        <v>105</v>
      </c>
      <c r="N9" s="32"/>
      <c r="Y9" s="32"/>
      <c r="Z9">
        <v>4.6863279864670204</v>
      </c>
      <c r="AA9">
        <v>14347.999</v>
      </c>
      <c r="AJ9" s="32"/>
      <c r="AK9">
        <v>17.413383274508401</v>
      </c>
      <c r="AL9">
        <v>13948.994000000001</v>
      </c>
      <c r="AU9" s="32"/>
      <c r="AV9">
        <v>7.32396678998923</v>
      </c>
      <c r="AW9">
        <v>28296.992999999999</v>
      </c>
      <c r="BF9" s="32"/>
      <c r="BG9" t="s">
        <v>97</v>
      </c>
      <c r="BH9" t="s">
        <v>98</v>
      </c>
      <c r="BI9" s="32">
        <v>0.91666666666666696</v>
      </c>
    </row>
    <row r="10" spans="1:61" x14ac:dyDescent="0.15">
      <c r="A10">
        <v>1</v>
      </c>
      <c r="B10">
        <v>9</v>
      </c>
      <c r="C10" t="s">
        <v>106</v>
      </c>
      <c r="N10" s="32"/>
      <c r="Y10" s="32"/>
      <c r="Z10">
        <v>4.6863279864670204</v>
      </c>
      <c r="AA10">
        <v>14347.999</v>
      </c>
      <c r="AJ10" s="32"/>
      <c r="AK10">
        <v>17.413383274508401</v>
      </c>
      <c r="AL10">
        <v>13948.994000000001</v>
      </c>
      <c r="AU10" s="32"/>
      <c r="AV10">
        <v>7.32396678998923</v>
      </c>
      <c r="AW10">
        <v>28296.992999999999</v>
      </c>
      <c r="BF10" s="32"/>
      <c r="BG10" t="s">
        <v>97</v>
      </c>
      <c r="BH10" t="s">
        <v>98</v>
      </c>
      <c r="BI10" s="32">
        <v>0.91666666666666696</v>
      </c>
    </row>
    <row r="11" spans="1:61" x14ac:dyDescent="0.15">
      <c r="A11">
        <v>1</v>
      </c>
      <c r="B11">
        <v>10</v>
      </c>
      <c r="C11" t="s">
        <v>107</v>
      </c>
      <c r="N11" s="32"/>
      <c r="Y11" s="32"/>
      <c r="Z11">
        <v>4.6863279864670204</v>
      </c>
      <c r="AA11">
        <v>14347.999</v>
      </c>
      <c r="AJ11" s="32"/>
      <c r="AK11">
        <v>17.413383274508401</v>
      </c>
      <c r="AL11">
        <v>13948.994000000001</v>
      </c>
      <c r="AU11" s="32"/>
      <c r="AV11">
        <v>7.32396678998923</v>
      </c>
      <c r="AW11">
        <v>28296.992999999999</v>
      </c>
      <c r="BF11" s="32"/>
      <c r="BG11" t="s">
        <v>97</v>
      </c>
      <c r="BH11" t="s">
        <v>98</v>
      </c>
      <c r="BI11" s="32">
        <v>0.91666666666666696</v>
      </c>
    </row>
    <row r="12" spans="1:61" x14ac:dyDescent="0.15">
      <c r="A12">
        <v>1</v>
      </c>
      <c r="B12">
        <v>11</v>
      </c>
      <c r="C12" t="s">
        <v>108</v>
      </c>
      <c r="N12" s="32"/>
      <c r="Y12" s="32"/>
      <c r="Z12">
        <v>4.6863279864670204</v>
      </c>
      <c r="AA12">
        <v>14347.999</v>
      </c>
      <c r="AJ12" s="32"/>
      <c r="AK12">
        <v>17.413383274508401</v>
      </c>
      <c r="AL12">
        <v>13948.994000000001</v>
      </c>
      <c r="AU12" s="32"/>
      <c r="AV12">
        <v>7.32396678998923</v>
      </c>
      <c r="AW12">
        <v>28296.992999999999</v>
      </c>
      <c r="BF12" s="32"/>
      <c r="BG12" t="s">
        <v>97</v>
      </c>
      <c r="BH12" t="s">
        <v>98</v>
      </c>
      <c r="BI12" s="32">
        <v>0.91666666666666696</v>
      </c>
    </row>
    <row r="13" spans="1:61" x14ac:dyDescent="0.15">
      <c r="A13">
        <v>1</v>
      </c>
      <c r="B13">
        <v>12</v>
      </c>
      <c r="C13" t="s">
        <v>109</v>
      </c>
      <c r="N13" s="32"/>
      <c r="Y13" s="32"/>
      <c r="Z13">
        <v>4.6863279864670204</v>
      </c>
      <c r="AA13">
        <v>14347.999</v>
      </c>
      <c r="AJ13" s="32"/>
      <c r="AK13">
        <v>17.413383274508401</v>
      </c>
      <c r="AL13">
        <v>13948.994000000001</v>
      </c>
      <c r="AU13" s="32"/>
      <c r="AV13">
        <v>7.32396678998923</v>
      </c>
      <c r="AW13">
        <v>28296.992999999999</v>
      </c>
      <c r="BF13" s="32"/>
      <c r="BG13" t="s">
        <v>97</v>
      </c>
      <c r="BH13" t="s">
        <v>98</v>
      </c>
      <c r="BI13" s="32">
        <v>0.91666666666666696</v>
      </c>
    </row>
    <row r="14" spans="1:61" x14ac:dyDescent="0.15">
      <c r="A14">
        <v>1</v>
      </c>
      <c r="B14">
        <v>13</v>
      </c>
      <c r="C14" t="s">
        <v>110</v>
      </c>
      <c r="D14">
        <v>0</v>
      </c>
      <c r="E14">
        <v>0</v>
      </c>
      <c r="N14" s="32"/>
      <c r="Y14" s="32"/>
      <c r="Z14">
        <v>4.6863279864670204</v>
      </c>
      <c r="AA14">
        <v>14347.999</v>
      </c>
      <c r="AJ14" s="32"/>
      <c r="AK14">
        <v>17.413383274508401</v>
      </c>
      <c r="AL14">
        <v>13948.994000000001</v>
      </c>
      <c r="AU14" s="32"/>
      <c r="AV14">
        <v>7.32396678998923</v>
      </c>
      <c r="AW14">
        <v>28296.992999999999</v>
      </c>
      <c r="BF14" s="32"/>
      <c r="BG14" t="s">
        <v>97</v>
      </c>
      <c r="BH14" t="s">
        <v>98</v>
      </c>
      <c r="BI14" s="32">
        <v>0.91666666666666696</v>
      </c>
    </row>
    <row r="15" spans="1:61" x14ac:dyDescent="0.15">
      <c r="A15">
        <v>1</v>
      </c>
      <c r="B15">
        <v>14</v>
      </c>
      <c r="C15" t="s">
        <v>111</v>
      </c>
      <c r="N15" s="32"/>
      <c r="Y15" s="32"/>
      <c r="Z15">
        <v>4.6863279864670204</v>
      </c>
      <c r="AA15">
        <v>14347.999</v>
      </c>
      <c r="AJ15" s="32"/>
      <c r="AK15">
        <v>17.413383274508401</v>
      </c>
      <c r="AL15">
        <v>13948.994000000001</v>
      </c>
      <c r="AU15" s="32"/>
      <c r="AV15">
        <v>7.32396678998923</v>
      </c>
      <c r="AW15">
        <v>28296.992999999999</v>
      </c>
      <c r="BF15" s="32"/>
      <c r="BG15" t="s">
        <v>97</v>
      </c>
      <c r="BH15" t="s">
        <v>98</v>
      </c>
      <c r="BI15" s="32">
        <v>0.91666666666666696</v>
      </c>
    </row>
    <row r="16" spans="1:61" x14ac:dyDescent="0.15">
      <c r="A16">
        <v>1</v>
      </c>
      <c r="B16">
        <v>15</v>
      </c>
      <c r="C16" t="s">
        <v>112</v>
      </c>
      <c r="N16" s="32"/>
      <c r="Y16" s="32"/>
      <c r="Z16">
        <v>4.6863279864670204</v>
      </c>
      <c r="AA16">
        <v>14347.999</v>
      </c>
      <c r="AJ16" s="32"/>
      <c r="AK16">
        <v>17.413383274508401</v>
      </c>
      <c r="AL16">
        <v>13948.994000000001</v>
      </c>
      <c r="AU16" s="32"/>
      <c r="AV16">
        <v>7.32396678998923</v>
      </c>
      <c r="AW16">
        <v>28296.992999999999</v>
      </c>
      <c r="BF16" s="32"/>
      <c r="BG16" t="s">
        <v>97</v>
      </c>
      <c r="BH16" t="s">
        <v>98</v>
      </c>
      <c r="BI16" s="32">
        <v>0.91666666666666696</v>
      </c>
    </row>
    <row r="17" spans="1:61" x14ac:dyDescent="0.15">
      <c r="A17">
        <v>1</v>
      </c>
      <c r="B17">
        <v>16</v>
      </c>
      <c r="C17" t="s">
        <v>113</v>
      </c>
      <c r="N17" s="32"/>
      <c r="Y17" s="32"/>
      <c r="Z17">
        <v>4.6863279864670204</v>
      </c>
      <c r="AA17">
        <v>14347.999</v>
      </c>
      <c r="AJ17" s="32"/>
      <c r="AK17">
        <v>17.413383274508401</v>
      </c>
      <c r="AL17">
        <v>13948.994000000001</v>
      </c>
      <c r="AU17" s="32"/>
      <c r="AV17">
        <v>7.32396678998923</v>
      </c>
      <c r="AW17">
        <v>28296.992999999999</v>
      </c>
      <c r="BF17" s="32"/>
      <c r="BG17" t="s">
        <v>97</v>
      </c>
      <c r="BH17" t="s">
        <v>98</v>
      </c>
      <c r="BI17" s="32">
        <v>0.91666666666666696</v>
      </c>
    </row>
    <row r="18" spans="1:61" x14ac:dyDescent="0.15">
      <c r="A18">
        <v>1</v>
      </c>
      <c r="B18">
        <v>17</v>
      </c>
      <c r="C18" t="s">
        <v>114</v>
      </c>
      <c r="N18" s="32"/>
      <c r="Y18" s="32"/>
      <c r="Z18">
        <v>4.6863279864670204</v>
      </c>
      <c r="AA18">
        <v>14347.999</v>
      </c>
      <c r="AJ18" s="32"/>
      <c r="AK18">
        <v>17.413383274508401</v>
      </c>
      <c r="AL18">
        <v>13948.994000000001</v>
      </c>
      <c r="AU18" s="32"/>
      <c r="AV18">
        <v>7.32396678998923</v>
      </c>
      <c r="AW18">
        <v>28296.992999999999</v>
      </c>
      <c r="BF18" s="32"/>
      <c r="BG18" t="s">
        <v>97</v>
      </c>
      <c r="BH18" t="s">
        <v>98</v>
      </c>
      <c r="BI18" s="32">
        <v>0.91666666666666696</v>
      </c>
    </row>
    <row r="19" spans="1:61" x14ac:dyDescent="0.15">
      <c r="A19">
        <v>1</v>
      </c>
      <c r="B19">
        <v>18</v>
      </c>
      <c r="C19" t="s">
        <v>115</v>
      </c>
      <c r="N19" s="32"/>
      <c r="Y19" s="32"/>
      <c r="Z19">
        <v>4.6863279864670204</v>
      </c>
      <c r="AA19">
        <v>14347.999</v>
      </c>
      <c r="AJ19" s="32"/>
      <c r="AK19">
        <v>17.413383274508401</v>
      </c>
      <c r="AL19">
        <v>13948.994000000001</v>
      </c>
      <c r="AU19" s="32"/>
      <c r="AV19">
        <v>7.32396678998923</v>
      </c>
      <c r="AW19">
        <v>28296.992999999999</v>
      </c>
      <c r="BF19" s="32"/>
      <c r="BG19" t="s">
        <v>97</v>
      </c>
      <c r="BH19" t="s">
        <v>98</v>
      </c>
      <c r="BI19" s="32">
        <v>0.91666666666666696</v>
      </c>
    </row>
    <row r="20" spans="1:61" x14ac:dyDescent="0.15">
      <c r="A20">
        <v>1</v>
      </c>
      <c r="B20">
        <v>19</v>
      </c>
      <c r="C20" t="s">
        <v>116</v>
      </c>
      <c r="N20" s="32"/>
      <c r="Y20" s="32"/>
      <c r="Z20">
        <v>4.6863279864670204</v>
      </c>
      <c r="AA20">
        <v>14347.999</v>
      </c>
      <c r="AJ20" s="32"/>
      <c r="AK20">
        <v>17.413383274508401</v>
      </c>
      <c r="AL20">
        <v>13948.994000000001</v>
      </c>
      <c r="AU20" s="32"/>
      <c r="AV20">
        <v>7.32396678998923</v>
      </c>
      <c r="AW20">
        <v>28296.992999999999</v>
      </c>
      <c r="BF20" s="32"/>
      <c r="BG20" t="s">
        <v>97</v>
      </c>
      <c r="BH20" t="s">
        <v>98</v>
      </c>
      <c r="BI20" s="32">
        <v>0.91666666666666696</v>
      </c>
    </row>
    <row r="21" spans="1:61" x14ac:dyDescent="0.15">
      <c r="A21">
        <v>1</v>
      </c>
      <c r="B21">
        <v>20</v>
      </c>
      <c r="C21" t="s">
        <v>117</v>
      </c>
      <c r="N21" s="32"/>
      <c r="Y21" s="32"/>
      <c r="Z21">
        <v>4.6863279864670204</v>
      </c>
      <c r="AA21">
        <v>14347.999</v>
      </c>
      <c r="AJ21" s="32"/>
      <c r="AK21">
        <v>17.413383274508401</v>
      </c>
      <c r="AL21">
        <v>13948.994000000001</v>
      </c>
      <c r="AU21" s="32"/>
      <c r="AV21">
        <v>7.32396678998923</v>
      </c>
      <c r="AW21">
        <v>28296.992999999999</v>
      </c>
      <c r="BF21" s="32"/>
      <c r="BG21" t="s">
        <v>97</v>
      </c>
      <c r="BH21" t="s">
        <v>98</v>
      </c>
      <c r="BI21" s="32">
        <v>0.91666666666666696</v>
      </c>
    </row>
    <row r="22" spans="1:61" x14ac:dyDescent="0.15">
      <c r="A22">
        <v>1</v>
      </c>
      <c r="B22">
        <v>21</v>
      </c>
      <c r="C22" t="s">
        <v>118</v>
      </c>
      <c r="D22">
        <v>100</v>
      </c>
      <c r="E22">
        <v>14347.999</v>
      </c>
      <c r="F22">
        <v>1E-3</v>
      </c>
      <c r="G22">
        <v>0</v>
      </c>
      <c r="H22">
        <v>14348</v>
      </c>
      <c r="I22">
        <v>584</v>
      </c>
      <c r="J22">
        <v>14932</v>
      </c>
      <c r="K22">
        <v>0</v>
      </c>
      <c r="L22">
        <v>14932</v>
      </c>
      <c r="M22">
        <v>3.9110634878114099</v>
      </c>
      <c r="N22" s="32">
        <v>0.88888888888888895</v>
      </c>
      <c r="Y22" s="32"/>
      <c r="Z22">
        <v>4.6863279864670204</v>
      </c>
      <c r="AA22">
        <v>14347.999</v>
      </c>
      <c r="AJ22" s="32"/>
      <c r="AK22">
        <v>17.413383274508401</v>
      </c>
      <c r="AL22">
        <v>13948.994000000001</v>
      </c>
      <c r="AU22" s="32"/>
      <c r="AV22">
        <v>7.32396678998923</v>
      </c>
      <c r="AW22">
        <v>28296.992999999999</v>
      </c>
      <c r="BF22" s="32"/>
      <c r="BG22" t="s">
        <v>97</v>
      </c>
      <c r="BH22" t="s">
        <v>98</v>
      </c>
      <c r="BI22" s="32">
        <v>0.91666666666666696</v>
      </c>
    </row>
    <row r="23" spans="1:61" x14ac:dyDescent="0.15">
      <c r="A23">
        <v>1</v>
      </c>
      <c r="B23">
        <v>22</v>
      </c>
      <c r="C23" t="s">
        <v>119</v>
      </c>
      <c r="N23" s="32"/>
      <c r="Y23" s="32"/>
      <c r="Z23">
        <v>4.6863279864670204</v>
      </c>
      <c r="AA23">
        <v>14347.999</v>
      </c>
      <c r="AJ23" s="32"/>
      <c r="AK23">
        <v>17.413383274508401</v>
      </c>
      <c r="AL23">
        <v>13948.994000000001</v>
      </c>
      <c r="AU23" s="32"/>
      <c r="AV23">
        <v>7.32396678998923</v>
      </c>
      <c r="AW23">
        <v>28296.992999999999</v>
      </c>
      <c r="BF23" s="32"/>
      <c r="BG23" t="s">
        <v>97</v>
      </c>
      <c r="BH23" t="s">
        <v>98</v>
      </c>
      <c r="BI23" s="32">
        <v>0.91666666666666696</v>
      </c>
    </row>
    <row r="24" spans="1:61" x14ac:dyDescent="0.15">
      <c r="A24">
        <v>1</v>
      </c>
      <c r="B24">
        <v>23</v>
      </c>
      <c r="C24" t="s">
        <v>120</v>
      </c>
      <c r="N24" s="32"/>
      <c r="Y24" s="32"/>
      <c r="Z24">
        <v>4.6863279864670204</v>
      </c>
      <c r="AA24">
        <v>14347.999</v>
      </c>
      <c r="AJ24" s="32"/>
      <c r="AK24">
        <v>17.413383274508401</v>
      </c>
      <c r="AL24">
        <v>13948.994000000001</v>
      </c>
      <c r="AU24" s="32"/>
      <c r="AV24">
        <v>7.32396678998923</v>
      </c>
      <c r="AW24">
        <v>28296.992999999999</v>
      </c>
      <c r="BF24" s="32"/>
      <c r="BG24" t="s">
        <v>97</v>
      </c>
      <c r="BH24" t="s">
        <v>98</v>
      </c>
      <c r="BI24" s="32">
        <v>0.91666666666666696</v>
      </c>
    </row>
    <row r="25" spans="1:61" x14ac:dyDescent="0.15">
      <c r="A25">
        <v>1</v>
      </c>
      <c r="B25">
        <v>24</v>
      </c>
      <c r="C25" t="s">
        <v>121</v>
      </c>
      <c r="D25">
        <v>100</v>
      </c>
      <c r="E25">
        <v>197</v>
      </c>
      <c r="F25">
        <v>0</v>
      </c>
      <c r="G25">
        <v>0</v>
      </c>
      <c r="H25">
        <v>197</v>
      </c>
      <c r="I25">
        <v>12</v>
      </c>
      <c r="J25">
        <v>209</v>
      </c>
      <c r="K25">
        <v>0</v>
      </c>
      <c r="L25">
        <v>209</v>
      </c>
      <c r="M25">
        <v>5.7416267942583703</v>
      </c>
      <c r="N25" s="32">
        <v>0.87152777777777801</v>
      </c>
      <c r="Y25" s="32"/>
      <c r="Z25">
        <v>4.6863279864670204</v>
      </c>
      <c r="AA25">
        <v>14347.999</v>
      </c>
      <c r="AJ25" s="32"/>
      <c r="AK25">
        <v>17.413383274508401</v>
      </c>
      <c r="AL25">
        <v>13948.994000000001</v>
      </c>
      <c r="AU25" s="32"/>
      <c r="AV25">
        <v>7.32396678998923</v>
      </c>
      <c r="AW25">
        <v>28296.992999999999</v>
      </c>
      <c r="BF25" s="32"/>
      <c r="BG25" t="s">
        <v>97</v>
      </c>
      <c r="BH25" t="s">
        <v>98</v>
      </c>
      <c r="BI25" s="32">
        <v>0.91666666666666696</v>
      </c>
    </row>
    <row r="26" spans="1:61" x14ac:dyDescent="0.15">
      <c r="A26">
        <v>1</v>
      </c>
      <c r="B26">
        <v>25</v>
      </c>
      <c r="C26" t="s">
        <v>122</v>
      </c>
      <c r="D26">
        <v>100</v>
      </c>
      <c r="E26">
        <v>398.99900000000002</v>
      </c>
      <c r="F26">
        <v>1E-3</v>
      </c>
      <c r="G26">
        <v>0</v>
      </c>
      <c r="H26">
        <v>399</v>
      </c>
      <c r="I26">
        <v>13</v>
      </c>
      <c r="J26">
        <v>412</v>
      </c>
      <c r="K26">
        <v>0</v>
      </c>
      <c r="L26">
        <v>412</v>
      </c>
      <c r="M26">
        <v>3.15533980582524</v>
      </c>
      <c r="N26" s="32">
        <v>0.88749999999999996</v>
      </c>
      <c r="Y26" s="32"/>
      <c r="Z26">
        <v>4.6863279864670204</v>
      </c>
      <c r="AA26">
        <v>14347.999</v>
      </c>
      <c r="AJ26" s="32"/>
      <c r="AK26">
        <v>17.413383274508401</v>
      </c>
      <c r="AL26">
        <v>13948.994000000001</v>
      </c>
      <c r="AU26" s="32"/>
      <c r="AV26">
        <v>7.32396678998923</v>
      </c>
      <c r="AW26">
        <v>28296.992999999999</v>
      </c>
      <c r="BF26" s="32"/>
      <c r="BG26" t="s">
        <v>97</v>
      </c>
      <c r="BH26" t="s">
        <v>98</v>
      </c>
      <c r="BI26" s="32">
        <v>0.91666666666666696</v>
      </c>
    </row>
    <row r="27" spans="1:61" x14ac:dyDescent="0.15">
      <c r="A27">
        <v>1</v>
      </c>
      <c r="B27">
        <v>26</v>
      </c>
      <c r="C27" t="s">
        <v>123</v>
      </c>
      <c r="D27">
        <v>100</v>
      </c>
      <c r="E27">
        <v>595.99900000000002</v>
      </c>
      <c r="F27">
        <v>1E-3</v>
      </c>
      <c r="G27">
        <v>0</v>
      </c>
      <c r="H27">
        <v>596</v>
      </c>
      <c r="I27">
        <v>25</v>
      </c>
      <c r="J27">
        <v>621</v>
      </c>
      <c r="K27">
        <v>0</v>
      </c>
      <c r="L27">
        <v>621</v>
      </c>
      <c r="M27">
        <v>4.0257648953301102</v>
      </c>
      <c r="N27" s="32">
        <v>0.88749999999999996</v>
      </c>
      <c r="Y27" s="32"/>
      <c r="Z27">
        <v>4.6863279864670204</v>
      </c>
      <c r="AA27">
        <v>14347.999</v>
      </c>
      <c r="AJ27" s="32"/>
      <c r="AK27">
        <v>17.413383274508401</v>
      </c>
      <c r="AL27">
        <v>13948.994000000001</v>
      </c>
      <c r="AU27" s="32"/>
      <c r="AV27">
        <v>7.32396678998923</v>
      </c>
      <c r="AW27">
        <v>28296.992999999999</v>
      </c>
      <c r="BF27" s="32"/>
      <c r="BG27" t="s">
        <v>97</v>
      </c>
      <c r="BH27" t="s">
        <v>98</v>
      </c>
      <c r="BI27" s="32">
        <v>0.91666666666666696</v>
      </c>
    </row>
    <row r="28" spans="1:61" x14ac:dyDescent="0.15">
      <c r="A28">
        <v>1</v>
      </c>
      <c r="B28">
        <v>27</v>
      </c>
      <c r="C28" t="s">
        <v>124</v>
      </c>
      <c r="N28" s="32"/>
      <c r="Y28" s="32"/>
      <c r="Z28">
        <v>4.6863279864670204</v>
      </c>
      <c r="AA28">
        <v>14347.999</v>
      </c>
      <c r="AJ28" s="32"/>
      <c r="AK28">
        <v>17.413383274508401</v>
      </c>
      <c r="AL28">
        <v>13948.994000000001</v>
      </c>
      <c r="AU28" s="32"/>
      <c r="AV28">
        <v>7.32396678998923</v>
      </c>
      <c r="AW28">
        <v>28296.992999999999</v>
      </c>
      <c r="BF28" s="32"/>
      <c r="BG28" t="s">
        <v>97</v>
      </c>
      <c r="BH28" t="s">
        <v>98</v>
      </c>
      <c r="BI28" s="32">
        <v>0.91666666666666696</v>
      </c>
    </row>
    <row r="29" spans="1:61" x14ac:dyDescent="0.15">
      <c r="A29">
        <v>1</v>
      </c>
      <c r="B29">
        <v>28</v>
      </c>
      <c r="C29" t="s">
        <v>125</v>
      </c>
      <c r="D29">
        <v>0</v>
      </c>
      <c r="E29">
        <v>0</v>
      </c>
      <c r="N29" s="32"/>
      <c r="Y29" s="32"/>
      <c r="Z29">
        <v>4.6863279864670204</v>
      </c>
      <c r="AA29">
        <v>14347.999</v>
      </c>
      <c r="AJ29" s="32"/>
      <c r="AK29">
        <v>17.413383274508401</v>
      </c>
      <c r="AL29">
        <v>13948.994000000001</v>
      </c>
      <c r="AU29" s="32"/>
      <c r="AV29">
        <v>7.32396678998923</v>
      </c>
      <c r="AW29">
        <v>28296.992999999999</v>
      </c>
      <c r="BF29" s="32"/>
      <c r="BG29" t="s">
        <v>97</v>
      </c>
      <c r="BH29" t="s">
        <v>98</v>
      </c>
      <c r="BI29" s="32">
        <v>0.91666666666666696</v>
      </c>
    </row>
    <row r="30" spans="1:61" x14ac:dyDescent="0.15">
      <c r="A30">
        <v>1</v>
      </c>
      <c r="B30">
        <v>29</v>
      </c>
      <c r="C30" t="s">
        <v>126</v>
      </c>
      <c r="N30" s="32"/>
      <c r="Y30" s="32"/>
      <c r="Z30">
        <v>4.6863279864670204</v>
      </c>
      <c r="AA30">
        <v>14347.999</v>
      </c>
      <c r="AJ30" s="32"/>
      <c r="AK30">
        <v>17.413383274508401</v>
      </c>
      <c r="AL30">
        <v>13948.994000000001</v>
      </c>
      <c r="AU30" s="32"/>
      <c r="AV30">
        <v>7.32396678998923</v>
      </c>
      <c r="AW30">
        <v>28296.992999999999</v>
      </c>
      <c r="BF30" s="32"/>
      <c r="BG30" t="s">
        <v>97</v>
      </c>
      <c r="BH30" t="s">
        <v>98</v>
      </c>
      <c r="BI30" s="32">
        <v>0.91666666666666696</v>
      </c>
    </row>
    <row r="31" spans="1:61" x14ac:dyDescent="0.15">
      <c r="A31">
        <v>1</v>
      </c>
      <c r="B31">
        <v>30</v>
      </c>
      <c r="C31" t="s">
        <v>127</v>
      </c>
      <c r="D31">
        <v>0</v>
      </c>
      <c r="E31">
        <v>0</v>
      </c>
      <c r="N31" s="32"/>
      <c r="Y31" s="32"/>
      <c r="Z31">
        <v>4.6863279864670204</v>
      </c>
      <c r="AA31">
        <v>14347.999</v>
      </c>
      <c r="AJ31" s="32"/>
      <c r="AK31">
        <v>17.413383274508401</v>
      </c>
      <c r="AL31">
        <v>13948.994000000001</v>
      </c>
      <c r="AU31" s="32"/>
      <c r="AV31">
        <v>7.32396678998923</v>
      </c>
      <c r="AW31">
        <v>28296.992999999999</v>
      </c>
      <c r="BF31" s="32"/>
      <c r="BG31" t="s">
        <v>97</v>
      </c>
      <c r="BH31" t="s">
        <v>98</v>
      </c>
      <c r="BI31" s="32">
        <v>0.91666666666666696</v>
      </c>
    </row>
    <row r="32" spans="1:61" x14ac:dyDescent="0.15">
      <c r="A32">
        <v>1</v>
      </c>
      <c r="B32">
        <v>31</v>
      </c>
      <c r="C32" t="s">
        <v>128</v>
      </c>
      <c r="D32">
        <v>100</v>
      </c>
      <c r="E32">
        <v>4311.9989999999998</v>
      </c>
      <c r="F32">
        <v>1E-3</v>
      </c>
      <c r="G32">
        <v>0</v>
      </c>
      <c r="H32">
        <v>4312</v>
      </c>
      <c r="I32">
        <v>91</v>
      </c>
      <c r="J32">
        <v>4403</v>
      </c>
      <c r="K32">
        <v>0</v>
      </c>
      <c r="L32">
        <v>4403</v>
      </c>
      <c r="M32">
        <v>2.0667726550079499</v>
      </c>
      <c r="N32" s="32">
        <v>0.905555555555556</v>
      </c>
      <c r="Y32" s="32"/>
      <c r="Z32">
        <v>4.6863279864670204</v>
      </c>
      <c r="AA32">
        <v>14347.999</v>
      </c>
      <c r="AJ32" s="32"/>
      <c r="AK32">
        <v>17.413383274508401</v>
      </c>
      <c r="AL32">
        <v>13948.994000000001</v>
      </c>
      <c r="AU32" s="32"/>
      <c r="AV32">
        <v>7.32396678998923</v>
      </c>
      <c r="AW32">
        <v>28296.992999999999</v>
      </c>
      <c r="BF32" s="32"/>
      <c r="BG32" t="s">
        <v>97</v>
      </c>
      <c r="BH32" t="s">
        <v>98</v>
      </c>
      <c r="BI32" s="32">
        <v>0.91666666666666696</v>
      </c>
    </row>
    <row r="33" spans="1:61" x14ac:dyDescent="0.15">
      <c r="A33">
        <v>1</v>
      </c>
      <c r="B33">
        <v>32</v>
      </c>
      <c r="C33" t="s">
        <v>129</v>
      </c>
      <c r="D33">
        <v>100</v>
      </c>
      <c r="E33">
        <v>4311.9989999999998</v>
      </c>
      <c r="F33">
        <v>1E-3</v>
      </c>
      <c r="G33">
        <v>0</v>
      </c>
      <c r="H33">
        <v>4312</v>
      </c>
      <c r="I33">
        <v>91</v>
      </c>
      <c r="J33">
        <v>4403</v>
      </c>
      <c r="K33">
        <v>0</v>
      </c>
      <c r="L33">
        <v>4403</v>
      </c>
      <c r="M33">
        <v>2.0667726550079499</v>
      </c>
      <c r="N33" s="32">
        <v>0.905555555555556</v>
      </c>
      <c r="Y33" s="32"/>
      <c r="Z33">
        <v>4.6863279864670204</v>
      </c>
      <c r="AA33">
        <v>14347.999</v>
      </c>
      <c r="AJ33" s="32"/>
      <c r="AK33">
        <v>17.413383274508401</v>
      </c>
      <c r="AL33">
        <v>13948.994000000001</v>
      </c>
      <c r="AU33" s="32"/>
      <c r="AV33">
        <v>7.32396678998923</v>
      </c>
      <c r="AW33">
        <v>28296.992999999999</v>
      </c>
      <c r="BF33" s="32"/>
      <c r="BG33" t="s">
        <v>97</v>
      </c>
      <c r="BH33" t="s">
        <v>98</v>
      </c>
      <c r="BI33" s="32">
        <v>0.91666666666666696</v>
      </c>
    </row>
    <row r="34" spans="1:61" x14ac:dyDescent="0.15">
      <c r="A34">
        <v>1</v>
      </c>
      <c r="B34">
        <v>33</v>
      </c>
      <c r="C34" t="s">
        <v>130</v>
      </c>
      <c r="N34" s="32"/>
      <c r="Y34" s="32"/>
      <c r="Z34">
        <v>4.6863279864670204</v>
      </c>
      <c r="AA34">
        <v>14347.999</v>
      </c>
      <c r="AJ34" s="32"/>
      <c r="AK34">
        <v>17.413383274508401</v>
      </c>
      <c r="AL34">
        <v>13948.994000000001</v>
      </c>
      <c r="AU34" s="32"/>
      <c r="AV34">
        <v>7.32396678998923</v>
      </c>
      <c r="AW34">
        <v>28296.992999999999</v>
      </c>
      <c r="BF34" s="32"/>
      <c r="BG34" t="s">
        <v>97</v>
      </c>
      <c r="BH34" t="s">
        <v>98</v>
      </c>
      <c r="BI34" s="32">
        <v>0.91666666666666696</v>
      </c>
    </row>
    <row r="35" spans="1:61" x14ac:dyDescent="0.15">
      <c r="A35">
        <v>1</v>
      </c>
      <c r="B35">
        <v>34</v>
      </c>
      <c r="C35" t="s">
        <v>131</v>
      </c>
      <c r="D35">
        <v>0</v>
      </c>
      <c r="E35">
        <v>0</v>
      </c>
      <c r="N35" s="32"/>
      <c r="Y35" s="32"/>
      <c r="Z35">
        <v>4.6863279864670204</v>
      </c>
      <c r="AA35">
        <v>14347.999</v>
      </c>
      <c r="AJ35" s="32"/>
      <c r="AK35">
        <v>17.413383274508401</v>
      </c>
      <c r="AL35">
        <v>13948.994000000001</v>
      </c>
      <c r="AU35" s="32"/>
      <c r="AV35">
        <v>7.32396678998923</v>
      </c>
      <c r="AW35">
        <v>28296.992999999999</v>
      </c>
      <c r="BF35" s="32"/>
      <c r="BG35" t="s">
        <v>97</v>
      </c>
      <c r="BH35" t="s">
        <v>98</v>
      </c>
      <c r="BI35" s="32">
        <v>0.91666666666666696</v>
      </c>
    </row>
    <row r="36" spans="1:61" x14ac:dyDescent="0.15">
      <c r="A36">
        <v>1</v>
      </c>
      <c r="B36">
        <v>35</v>
      </c>
      <c r="C36" t="s">
        <v>132</v>
      </c>
      <c r="D36">
        <v>100</v>
      </c>
      <c r="E36">
        <v>2553.9989999999998</v>
      </c>
      <c r="F36">
        <v>1E-3</v>
      </c>
      <c r="G36">
        <v>0</v>
      </c>
      <c r="H36">
        <v>2554</v>
      </c>
      <c r="I36">
        <v>144</v>
      </c>
      <c r="J36">
        <v>2698</v>
      </c>
      <c r="K36">
        <v>0</v>
      </c>
      <c r="L36">
        <v>2698</v>
      </c>
      <c r="M36">
        <v>5.3372868791697599</v>
      </c>
      <c r="N36" s="32">
        <v>0.89861111111111103</v>
      </c>
      <c r="Y36" s="32"/>
      <c r="Z36">
        <v>4.6863279864670204</v>
      </c>
      <c r="AA36">
        <v>14347.999</v>
      </c>
      <c r="AJ36" s="32"/>
      <c r="AK36">
        <v>17.413383274508401</v>
      </c>
      <c r="AL36">
        <v>13948.994000000001</v>
      </c>
      <c r="AU36" s="32"/>
      <c r="AV36">
        <v>7.32396678998923</v>
      </c>
      <c r="AW36">
        <v>28296.992999999999</v>
      </c>
      <c r="BF36" s="32"/>
      <c r="BG36" t="s">
        <v>97</v>
      </c>
      <c r="BH36" t="s">
        <v>98</v>
      </c>
      <c r="BI36" s="32">
        <v>0.91666666666666696</v>
      </c>
    </row>
    <row r="37" spans="1:61" x14ac:dyDescent="0.15">
      <c r="A37">
        <v>1</v>
      </c>
      <c r="B37">
        <v>36</v>
      </c>
      <c r="C37" t="s">
        <v>133</v>
      </c>
      <c r="N37" s="32"/>
      <c r="Y37" s="32"/>
      <c r="Z37">
        <v>4.6863279864670204</v>
      </c>
      <c r="AA37">
        <v>14347.999</v>
      </c>
      <c r="AJ37" s="32"/>
      <c r="AK37">
        <v>17.413383274508401</v>
      </c>
      <c r="AL37">
        <v>13948.994000000001</v>
      </c>
      <c r="AU37" s="32"/>
      <c r="AV37">
        <v>7.32396678998923</v>
      </c>
      <c r="AW37">
        <v>28296.992999999999</v>
      </c>
      <c r="BF37" s="32"/>
      <c r="BG37" t="s">
        <v>97</v>
      </c>
      <c r="BH37" t="s">
        <v>98</v>
      </c>
      <c r="BI37" s="32">
        <v>0.91666666666666696</v>
      </c>
    </row>
    <row r="38" spans="1:61" x14ac:dyDescent="0.15">
      <c r="A38">
        <v>1</v>
      </c>
      <c r="B38">
        <v>37</v>
      </c>
      <c r="C38" t="s">
        <v>134</v>
      </c>
      <c r="N38" s="32"/>
      <c r="Y38" s="32"/>
      <c r="Z38">
        <v>4.6863279864670204</v>
      </c>
      <c r="AA38">
        <v>14347.999</v>
      </c>
      <c r="AJ38" s="32"/>
      <c r="AK38">
        <v>17.413383274508401</v>
      </c>
      <c r="AL38">
        <v>13948.994000000001</v>
      </c>
      <c r="AU38" s="32"/>
      <c r="AV38">
        <v>7.32396678998923</v>
      </c>
      <c r="AW38">
        <v>28296.992999999999</v>
      </c>
      <c r="BF38" s="32"/>
      <c r="BG38" t="s">
        <v>97</v>
      </c>
      <c r="BH38" t="s">
        <v>98</v>
      </c>
      <c r="BI38" s="32">
        <v>0.91666666666666696</v>
      </c>
    </row>
    <row r="39" spans="1:61" x14ac:dyDescent="0.15">
      <c r="A39">
        <v>1</v>
      </c>
      <c r="B39">
        <v>38</v>
      </c>
      <c r="C39" t="s">
        <v>135</v>
      </c>
      <c r="N39" s="32"/>
      <c r="Y39" s="32"/>
      <c r="Z39">
        <v>4.6863279864670204</v>
      </c>
      <c r="AA39">
        <v>14347.999</v>
      </c>
      <c r="AJ39" s="32"/>
      <c r="AK39">
        <v>17.413383274508401</v>
      </c>
      <c r="AL39">
        <v>13948.994000000001</v>
      </c>
      <c r="AU39" s="32"/>
      <c r="AV39">
        <v>7.32396678998923</v>
      </c>
      <c r="AW39">
        <v>28296.992999999999</v>
      </c>
      <c r="BF39" s="32"/>
      <c r="BG39" t="s">
        <v>97</v>
      </c>
      <c r="BH39" t="s">
        <v>98</v>
      </c>
      <c r="BI39" s="32">
        <v>0.91666666666666696</v>
      </c>
    </row>
    <row r="40" spans="1:61" x14ac:dyDescent="0.15">
      <c r="A40">
        <v>1</v>
      </c>
      <c r="B40">
        <v>39</v>
      </c>
      <c r="C40" t="s">
        <v>136</v>
      </c>
      <c r="D40">
        <v>17.372826786864099</v>
      </c>
      <c r="E40">
        <v>2553.9989999999998</v>
      </c>
      <c r="N40" s="32"/>
      <c r="Y40" s="32"/>
      <c r="Z40">
        <v>4.6863279864670204</v>
      </c>
      <c r="AA40">
        <v>14347.999</v>
      </c>
      <c r="AJ40" s="32"/>
      <c r="AK40">
        <v>17.413383274508401</v>
      </c>
      <c r="AL40">
        <v>13948.994000000001</v>
      </c>
      <c r="AU40" s="32"/>
      <c r="AV40">
        <v>7.32396678998923</v>
      </c>
      <c r="AW40">
        <v>28296.992999999999</v>
      </c>
      <c r="BF40" s="32"/>
      <c r="BG40" t="s">
        <v>97</v>
      </c>
      <c r="BH40" t="s">
        <v>98</v>
      </c>
      <c r="BI40" s="32">
        <v>0.91666666666666696</v>
      </c>
    </row>
    <row r="41" spans="1:61" x14ac:dyDescent="0.15">
      <c r="A41">
        <v>1</v>
      </c>
      <c r="B41">
        <v>40</v>
      </c>
      <c r="C41" t="s">
        <v>137</v>
      </c>
      <c r="N41" s="32"/>
      <c r="Y41" s="32"/>
      <c r="Z41">
        <v>4.6863279864670204</v>
      </c>
      <c r="AA41">
        <v>14347.999</v>
      </c>
      <c r="AJ41" s="32"/>
      <c r="AK41">
        <v>17.413383274508401</v>
      </c>
      <c r="AL41">
        <v>13948.994000000001</v>
      </c>
      <c r="AU41" s="32"/>
      <c r="AV41">
        <v>7.32396678998923</v>
      </c>
      <c r="AW41">
        <v>28296.992999999999</v>
      </c>
      <c r="BF41" s="32"/>
      <c r="BG41" t="s">
        <v>97</v>
      </c>
      <c r="BH41" t="s">
        <v>98</v>
      </c>
      <c r="BI41" s="32">
        <v>0.91666666666666696</v>
      </c>
    </row>
    <row r="42" spans="1:61" x14ac:dyDescent="0.15">
      <c r="A42">
        <v>1</v>
      </c>
      <c r="B42">
        <v>41</v>
      </c>
      <c r="C42" t="s">
        <v>138</v>
      </c>
      <c r="N42" s="32"/>
      <c r="Y42" s="32"/>
      <c r="Z42">
        <v>4.6863279864670204</v>
      </c>
      <c r="AA42">
        <v>14347.999</v>
      </c>
      <c r="AJ42" s="32"/>
      <c r="AK42">
        <v>17.413383274508401</v>
      </c>
      <c r="AL42">
        <v>13948.994000000001</v>
      </c>
      <c r="AU42" s="32"/>
      <c r="AV42">
        <v>7.32396678998923</v>
      </c>
      <c r="AW42">
        <v>28296.992999999999</v>
      </c>
      <c r="BF42" s="32"/>
      <c r="BG42" t="s">
        <v>97</v>
      </c>
      <c r="BH42" t="s">
        <v>98</v>
      </c>
      <c r="BI42" s="32">
        <v>0.91666666666666696</v>
      </c>
    </row>
    <row r="43" spans="1:61" x14ac:dyDescent="0.15">
      <c r="A43">
        <v>1</v>
      </c>
      <c r="B43">
        <v>42</v>
      </c>
      <c r="C43" t="s">
        <v>139</v>
      </c>
      <c r="N43" s="32"/>
      <c r="Y43" s="32"/>
      <c r="Z43">
        <v>4.6863279864670204</v>
      </c>
      <c r="AA43">
        <v>14347.999</v>
      </c>
      <c r="AJ43" s="32"/>
      <c r="AK43">
        <v>17.413383274508401</v>
      </c>
      <c r="AL43">
        <v>13948.994000000001</v>
      </c>
      <c r="AU43" s="32"/>
      <c r="AV43">
        <v>7.32396678998923</v>
      </c>
      <c r="AW43">
        <v>28296.992999999999</v>
      </c>
      <c r="BF43" s="32"/>
      <c r="BG43" t="s">
        <v>97</v>
      </c>
      <c r="BH43" t="s">
        <v>98</v>
      </c>
      <c r="BI43" s="32">
        <v>0.91666666666666696</v>
      </c>
    </row>
    <row r="44" spans="1:61" x14ac:dyDescent="0.15">
      <c r="A44">
        <v>1</v>
      </c>
      <c r="B44">
        <v>43</v>
      </c>
      <c r="C44" t="s">
        <v>140</v>
      </c>
      <c r="D44">
        <v>0</v>
      </c>
      <c r="E44">
        <v>0</v>
      </c>
      <c r="N44" s="32"/>
      <c r="Y44" s="32"/>
      <c r="Z44">
        <v>4.6863279864670204</v>
      </c>
      <c r="AA44">
        <v>14347.999</v>
      </c>
      <c r="AJ44" s="32"/>
      <c r="AK44">
        <v>17.413383274508401</v>
      </c>
      <c r="AL44">
        <v>13948.994000000001</v>
      </c>
      <c r="AU44" s="32"/>
      <c r="AV44">
        <v>7.32396678998923</v>
      </c>
      <c r="AW44">
        <v>28296.992999999999</v>
      </c>
      <c r="BF44" s="32"/>
      <c r="BG44" t="s">
        <v>97</v>
      </c>
      <c r="BH44" t="s">
        <v>98</v>
      </c>
      <c r="BI44" s="32">
        <v>0.91666666666666696</v>
      </c>
    </row>
    <row r="45" spans="1:61" x14ac:dyDescent="0.15">
      <c r="A45">
        <v>2</v>
      </c>
      <c r="B45">
        <v>1</v>
      </c>
      <c r="C45" t="s">
        <v>141</v>
      </c>
      <c r="D45">
        <v>100</v>
      </c>
      <c r="E45">
        <v>869.99900000000002</v>
      </c>
      <c r="F45">
        <v>1E-3</v>
      </c>
      <c r="G45">
        <v>0</v>
      </c>
      <c r="H45">
        <v>870</v>
      </c>
      <c r="I45">
        <v>28</v>
      </c>
      <c r="J45">
        <v>898</v>
      </c>
      <c r="K45">
        <v>0</v>
      </c>
      <c r="L45">
        <v>898</v>
      </c>
      <c r="M45">
        <v>3.1180400890868598</v>
      </c>
      <c r="N45" s="32">
        <v>0.88194444444444398</v>
      </c>
      <c r="Y45" s="32"/>
      <c r="Z45">
        <v>4.6863279864670204</v>
      </c>
      <c r="AA45">
        <v>14347.999</v>
      </c>
      <c r="AJ45" s="32"/>
      <c r="AK45">
        <v>17.413383274508401</v>
      </c>
      <c r="AL45">
        <v>13948.994000000001</v>
      </c>
      <c r="AU45" s="32"/>
      <c r="AV45">
        <v>7.32396678998923</v>
      </c>
      <c r="AW45">
        <v>28296.992999999999</v>
      </c>
      <c r="BF45" s="32"/>
      <c r="BG45" t="s">
        <v>97</v>
      </c>
      <c r="BH45" t="s">
        <v>98</v>
      </c>
      <c r="BI45" s="32">
        <v>0.91666666666666696</v>
      </c>
    </row>
    <row r="46" spans="1:61" x14ac:dyDescent="0.15">
      <c r="A46">
        <v>2</v>
      </c>
      <c r="B46">
        <v>2</v>
      </c>
      <c r="C46" t="s">
        <v>142</v>
      </c>
      <c r="N46" s="32"/>
      <c r="Y46" s="32"/>
      <c r="Z46">
        <v>4.6863279864670204</v>
      </c>
      <c r="AA46">
        <v>14347.999</v>
      </c>
      <c r="AJ46" s="32"/>
      <c r="AK46">
        <v>17.413383274508401</v>
      </c>
      <c r="AL46">
        <v>13948.994000000001</v>
      </c>
      <c r="AU46" s="32"/>
      <c r="AV46">
        <v>7.32396678998923</v>
      </c>
      <c r="AW46">
        <v>28296.992999999999</v>
      </c>
      <c r="BF46" s="32"/>
      <c r="BG46" t="s">
        <v>97</v>
      </c>
      <c r="BH46" t="s">
        <v>98</v>
      </c>
      <c r="BI46" s="32">
        <v>0.91666666666666696</v>
      </c>
    </row>
    <row r="47" spans="1:61" x14ac:dyDescent="0.15">
      <c r="A47">
        <v>2</v>
      </c>
      <c r="B47">
        <v>3</v>
      </c>
      <c r="C47" t="s">
        <v>143</v>
      </c>
      <c r="N47" s="32"/>
      <c r="Y47" s="32"/>
      <c r="Z47">
        <v>4.6863279864670204</v>
      </c>
      <c r="AA47">
        <v>14347.999</v>
      </c>
      <c r="AJ47" s="32"/>
      <c r="AK47">
        <v>17.413383274508401</v>
      </c>
      <c r="AL47">
        <v>13948.994000000001</v>
      </c>
      <c r="AU47" s="32"/>
      <c r="AV47">
        <v>7.32396678998923</v>
      </c>
      <c r="AW47">
        <v>28296.992999999999</v>
      </c>
      <c r="BF47" s="32"/>
      <c r="BG47" t="s">
        <v>97</v>
      </c>
      <c r="BH47" t="s">
        <v>98</v>
      </c>
      <c r="BI47" s="32">
        <v>0.91666666666666696</v>
      </c>
    </row>
    <row r="48" spans="1:61" x14ac:dyDescent="0.15">
      <c r="A48">
        <v>2</v>
      </c>
      <c r="B48">
        <v>4</v>
      </c>
      <c r="C48" t="s">
        <v>144</v>
      </c>
      <c r="N48" s="32"/>
      <c r="Y48" s="32"/>
      <c r="Z48">
        <v>4.6863279864670204</v>
      </c>
      <c r="AA48">
        <v>14347.999</v>
      </c>
      <c r="AJ48" s="32"/>
      <c r="AK48">
        <v>17.413383274508401</v>
      </c>
      <c r="AL48">
        <v>13948.994000000001</v>
      </c>
      <c r="AU48" s="32"/>
      <c r="AV48">
        <v>7.32396678998923</v>
      </c>
      <c r="AW48">
        <v>28296.992999999999</v>
      </c>
      <c r="BF48" s="32"/>
      <c r="BG48" t="s">
        <v>97</v>
      </c>
      <c r="BH48" t="s">
        <v>98</v>
      </c>
      <c r="BI48" s="32">
        <v>0.91666666666666696</v>
      </c>
    </row>
    <row r="49" spans="1:61" x14ac:dyDescent="0.15">
      <c r="A49">
        <v>2</v>
      </c>
      <c r="B49">
        <v>5</v>
      </c>
      <c r="C49" t="s">
        <v>145</v>
      </c>
      <c r="N49" s="32"/>
      <c r="Y49" s="32"/>
      <c r="Z49">
        <v>4.6863279864670204</v>
      </c>
      <c r="AA49">
        <v>14347.999</v>
      </c>
      <c r="AJ49" s="32"/>
      <c r="AK49">
        <v>17.413383274508401</v>
      </c>
      <c r="AL49">
        <v>13948.994000000001</v>
      </c>
      <c r="AU49" s="32"/>
      <c r="AV49">
        <v>7.32396678998923</v>
      </c>
      <c r="AW49">
        <v>28296.992999999999</v>
      </c>
      <c r="BF49" s="32"/>
      <c r="BG49" t="s">
        <v>97</v>
      </c>
      <c r="BH49" t="s">
        <v>98</v>
      </c>
      <c r="BI49" s="32">
        <v>0.91666666666666696</v>
      </c>
    </row>
    <row r="50" spans="1:61" x14ac:dyDescent="0.15">
      <c r="A50">
        <v>2</v>
      </c>
      <c r="B50">
        <v>6</v>
      </c>
      <c r="C50" t="s">
        <v>146</v>
      </c>
      <c r="N50" s="32"/>
      <c r="Y50" s="32"/>
      <c r="Z50">
        <v>4.6863279864670204</v>
      </c>
      <c r="AA50">
        <v>14347.999</v>
      </c>
      <c r="AJ50" s="32"/>
      <c r="AK50">
        <v>17.413383274508401</v>
      </c>
      <c r="AL50">
        <v>13948.994000000001</v>
      </c>
      <c r="AU50" s="32"/>
      <c r="AV50">
        <v>7.32396678998923</v>
      </c>
      <c r="AW50">
        <v>28296.992999999999</v>
      </c>
      <c r="BF50" s="32"/>
      <c r="BG50" t="s">
        <v>97</v>
      </c>
      <c r="BH50" t="s">
        <v>98</v>
      </c>
      <c r="BI50" s="32">
        <v>0.91666666666666696</v>
      </c>
    </row>
    <row r="51" spans="1:61" x14ac:dyDescent="0.15">
      <c r="A51">
        <v>2</v>
      </c>
      <c r="B51">
        <v>7</v>
      </c>
      <c r="C51" t="s">
        <v>147</v>
      </c>
      <c r="D51">
        <v>100</v>
      </c>
      <c r="E51">
        <v>2914.9989999999998</v>
      </c>
      <c r="F51">
        <v>1E-3</v>
      </c>
      <c r="G51">
        <v>0</v>
      </c>
      <c r="H51">
        <v>2915</v>
      </c>
      <c r="I51">
        <v>154</v>
      </c>
      <c r="J51">
        <v>3069</v>
      </c>
      <c r="K51">
        <v>0</v>
      </c>
      <c r="L51">
        <v>3069</v>
      </c>
      <c r="M51">
        <v>5.0179211469534097</v>
      </c>
      <c r="N51" s="32">
        <v>0.905555555555556</v>
      </c>
      <c r="Y51" s="32"/>
      <c r="Z51">
        <v>4.6863279864670204</v>
      </c>
      <c r="AA51">
        <v>14347.999</v>
      </c>
      <c r="AJ51" s="32"/>
      <c r="AK51">
        <v>17.413383274508401</v>
      </c>
      <c r="AL51">
        <v>13948.994000000001</v>
      </c>
      <c r="AU51" s="32"/>
      <c r="AV51">
        <v>7.32396678998923</v>
      </c>
      <c r="AW51">
        <v>28296.992999999999</v>
      </c>
      <c r="BF51" s="32"/>
      <c r="BG51" t="s">
        <v>97</v>
      </c>
      <c r="BH51" t="s">
        <v>98</v>
      </c>
      <c r="BI51" s="32">
        <v>0.91666666666666696</v>
      </c>
    </row>
    <row r="52" spans="1:61" x14ac:dyDescent="0.15">
      <c r="A52">
        <v>2</v>
      </c>
      <c r="B52">
        <v>8</v>
      </c>
      <c r="C52" t="s">
        <v>148</v>
      </c>
      <c r="N52" s="32"/>
      <c r="Y52" s="32"/>
      <c r="Z52">
        <v>4.6863279864670204</v>
      </c>
      <c r="AA52">
        <v>14347.999</v>
      </c>
      <c r="AJ52" s="32"/>
      <c r="AK52">
        <v>17.413383274508401</v>
      </c>
      <c r="AL52">
        <v>13948.994000000001</v>
      </c>
      <c r="AU52" s="32"/>
      <c r="AV52">
        <v>7.32396678998923</v>
      </c>
      <c r="AW52">
        <v>28296.992999999999</v>
      </c>
      <c r="BF52" s="32"/>
      <c r="BG52" t="s">
        <v>97</v>
      </c>
      <c r="BH52" t="s">
        <v>98</v>
      </c>
      <c r="BI52" s="32">
        <v>0.91666666666666696</v>
      </c>
    </row>
    <row r="53" spans="1:61" x14ac:dyDescent="0.15">
      <c r="A53">
        <v>2</v>
      </c>
      <c r="B53">
        <v>9</v>
      </c>
      <c r="C53" t="s">
        <v>149</v>
      </c>
      <c r="N53" s="32"/>
      <c r="Y53" s="32"/>
      <c r="Z53">
        <v>4.6863279864670204</v>
      </c>
      <c r="AA53">
        <v>14347.999</v>
      </c>
      <c r="AJ53" s="32"/>
      <c r="AK53">
        <v>17.413383274508401</v>
      </c>
      <c r="AL53">
        <v>13948.994000000001</v>
      </c>
      <c r="AU53" s="32"/>
      <c r="AV53">
        <v>7.32396678998923</v>
      </c>
      <c r="AW53">
        <v>28296.992999999999</v>
      </c>
      <c r="BF53" s="32"/>
      <c r="BG53" t="s">
        <v>97</v>
      </c>
      <c r="BH53" t="s">
        <v>98</v>
      </c>
      <c r="BI53" s="32">
        <v>0.91666666666666696</v>
      </c>
    </row>
    <row r="54" spans="1:61" x14ac:dyDescent="0.15">
      <c r="A54">
        <v>2</v>
      </c>
      <c r="B54">
        <v>10</v>
      </c>
      <c r="C54" t="s">
        <v>150</v>
      </c>
      <c r="D54">
        <v>100</v>
      </c>
      <c r="E54">
        <v>2701.9989999999998</v>
      </c>
      <c r="F54">
        <v>1E-3</v>
      </c>
      <c r="G54">
        <v>0</v>
      </c>
      <c r="H54">
        <v>2702</v>
      </c>
      <c r="I54">
        <v>114</v>
      </c>
      <c r="J54">
        <v>2816</v>
      </c>
      <c r="K54">
        <v>0</v>
      </c>
      <c r="L54">
        <v>2816</v>
      </c>
      <c r="M54">
        <v>4.0482954545454497</v>
      </c>
      <c r="N54" s="32">
        <v>0.90138888888888902</v>
      </c>
      <c r="Y54" s="32"/>
      <c r="Z54">
        <v>4.6863279864670204</v>
      </c>
      <c r="AA54">
        <v>14347.999</v>
      </c>
      <c r="AJ54" s="32"/>
      <c r="AK54">
        <v>17.413383274508401</v>
      </c>
      <c r="AL54">
        <v>13948.994000000001</v>
      </c>
      <c r="AU54" s="32"/>
      <c r="AV54">
        <v>7.32396678998923</v>
      </c>
      <c r="AW54">
        <v>28296.992999999999</v>
      </c>
      <c r="BF54" s="32"/>
      <c r="BG54" t="s">
        <v>97</v>
      </c>
      <c r="BH54" t="s">
        <v>98</v>
      </c>
      <c r="BI54" s="32">
        <v>0.91666666666666696</v>
      </c>
    </row>
    <row r="55" spans="1:61" x14ac:dyDescent="0.15">
      <c r="A55">
        <v>2</v>
      </c>
      <c r="B55">
        <v>11</v>
      </c>
      <c r="C55" t="s">
        <v>151</v>
      </c>
      <c r="N55" s="32"/>
      <c r="Y55" s="32"/>
      <c r="Z55">
        <v>4.6863279864670204</v>
      </c>
      <c r="AA55">
        <v>14347.999</v>
      </c>
      <c r="AJ55" s="32"/>
      <c r="AK55">
        <v>17.413383274508401</v>
      </c>
      <c r="AL55">
        <v>13948.994000000001</v>
      </c>
      <c r="AU55" s="32"/>
      <c r="AV55">
        <v>7.32396678998923</v>
      </c>
      <c r="AW55">
        <v>28296.992999999999</v>
      </c>
      <c r="BF55" s="32"/>
      <c r="BG55" t="s">
        <v>97</v>
      </c>
      <c r="BH55" t="s">
        <v>98</v>
      </c>
      <c r="BI55" s="32">
        <v>0.91666666666666696</v>
      </c>
    </row>
    <row r="56" spans="1:61" x14ac:dyDescent="0.15">
      <c r="A56">
        <v>2</v>
      </c>
      <c r="B56">
        <v>12</v>
      </c>
      <c r="C56" t="s">
        <v>152</v>
      </c>
      <c r="D56">
        <v>23.472212609869199</v>
      </c>
      <c r="E56">
        <v>6486.9970000000003</v>
      </c>
      <c r="N56" s="32"/>
      <c r="Y56" s="32"/>
      <c r="Z56">
        <v>4.6863279864670204</v>
      </c>
      <c r="AA56">
        <v>14347.999</v>
      </c>
      <c r="AJ56" s="32"/>
      <c r="AK56">
        <v>17.413383274508401</v>
      </c>
      <c r="AL56">
        <v>13948.994000000001</v>
      </c>
      <c r="AU56" s="32"/>
      <c r="AV56">
        <v>7.32396678998923</v>
      </c>
      <c r="AW56">
        <v>28296.992999999999</v>
      </c>
      <c r="BF56" s="32"/>
      <c r="BG56" t="s">
        <v>97</v>
      </c>
      <c r="BH56" t="s">
        <v>98</v>
      </c>
      <c r="BI56" s="32">
        <v>0.91666666666666696</v>
      </c>
    </row>
    <row r="57" spans="1:61" x14ac:dyDescent="0.15">
      <c r="A57">
        <v>2</v>
      </c>
      <c r="B57">
        <v>13</v>
      </c>
      <c r="N57" s="32"/>
      <c r="Y57" s="32"/>
      <c r="Z57">
        <v>4.6863279864670204</v>
      </c>
      <c r="AA57">
        <v>14347.999</v>
      </c>
      <c r="AJ57" s="32"/>
      <c r="AK57">
        <v>17.413383274508401</v>
      </c>
      <c r="AL57">
        <v>13948.994000000001</v>
      </c>
      <c r="AU57" s="32"/>
      <c r="AV57">
        <v>7.32396678998923</v>
      </c>
      <c r="AW57">
        <v>28296.992999999999</v>
      </c>
      <c r="BF57" s="32"/>
      <c r="BG57" t="s">
        <v>97</v>
      </c>
      <c r="BH57" t="s">
        <v>98</v>
      </c>
      <c r="BI57" s="32">
        <v>0.91666666666666696</v>
      </c>
    </row>
    <row r="58" spans="1:61" x14ac:dyDescent="0.15">
      <c r="A58">
        <v>2</v>
      </c>
      <c r="B58">
        <v>14</v>
      </c>
      <c r="N58" s="32"/>
      <c r="Y58" s="32"/>
      <c r="Z58">
        <v>4.6863279864670204</v>
      </c>
      <c r="AA58">
        <v>14347.999</v>
      </c>
      <c r="AJ58" s="32"/>
      <c r="AK58">
        <v>17.413383274508401</v>
      </c>
      <c r="AL58">
        <v>13948.994000000001</v>
      </c>
      <c r="AU58" s="32"/>
      <c r="AV58">
        <v>7.32396678998923</v>
      </c>
      <c r="AW58">
        <v>28296.992999999999</v>
      </c>
      <c r="BF58" s="32"/>
      <c r="BG58" t="s">
        <v>97</v>
      </c>
      <c r="BH58" t="s">
        <v>98</v>
      </c>
      <c r="BI58" s="32">
        <v>0.91666666666666696</v>
      </c>
    </row>
    <row r="59" spans="1:61" x14ac:dyDescent="0.15">
      <c r="A59">
        <v>2</v>
      </c>
      <c r="B59">
        <v>15</v>
      </c>
      <c r="N59" s="32"/>
      <c r="Y59" s="32"/>
      <c r="Z59">
        <v>4.6863279864670204</v>
      </c>
      <c r="AA59">
        <v>14347.999</v>
      </c>
      <c r="AJ59" s="32"/>
      <c r="AK59">
        <v>17.413383274508401</v>
      </c>
      <c r="AL59">
        <v>13948.994000000001</v>
      </c>
      <c r="AU59" s="32"/>
      <c r="AV59">
        <v>7.32396678998923</v>
      </c>
      <c r="AW59">
        <v>28296.992999999999</v>
      </c>
      <c r="BF59" s="32"/>
      <c r="BG59" t="s">
        <v>97</v>
      </c>
      <c r="BH59" t="s">
        <v>98</v>
      </c>
      <c r="BI59" s="32">
        <v>0.91666666666666696</v>
      </c>
    </row>
    <row r="60" spans="1:61" x14ac:dyDescent="0.15">
      <c r="A60">
        <v>2</v>
      </c>
      <c r="B60">
        <v>16</v>
      </c>
      <c r="N60" s="32"/>
      <c r="Y60" s="32"/>
      <c r="Z60">
        <v>4.6863279864670204</v>
      </c>
      <c r="AA60">
        <v>14347.999</v>
      </c>
      <c r="AJ60" s="32"/>
      <c r="AK60">
        <v>17.413383274508401</v>
      </c>
      <c r="AL60">
        <v>13948.994000000001</v>
      </c>
      <c r="AU60" s="32"/>
      <c r="AV60">
        <v>7.32396678998923</v>
      </c>
      <c r="AW60">
        <v>28296.992999999999</v>
      </c>
      <c r="BF60" s="32"/>
      <c r="BG60" t="s">
        <v>97</v>
      </c>
      <c r="BH60" t="s">
        <v>98</v>
      </c>
      <c r="BI60" s="32">
        <v>0.91666666666666696</v>
      </c>
    </row>
    <row r="61" spans="1:61" x14ac:dyDescent="0.15">
      <c r="A61">
        <v>2</v>
      </c>
      <c r="B61">
        <v>17</v>
      </c>
      <c r="N61" s="32"/>
      <c r="Y61" s="32"/>
      <c r="Z61">
        <v>4.6863279864670204</v>
      </c>
      <c r="AA61">
        <v>14347.999</v>
      </c>
      <c r="AJ61" s="32"/>
      <c r="AK61">
        <v>17.413383274508401</v>
      </c>
      <c r="AL61">
        <v>13948.994000000001</v>
      </c>
      <c r="AU61" s="32"/>
      <c r="AV61">
        <v>7.32396678998923</v>
      </c>
      <c r="AW61">
        <v>28296.992999999999</v>
      </c>
      <c r="BF61" s="32"/>
      <c r="BG61" t="s">
        <v>97</v>
      </c>
      <c r="BH61" t="s">
        <v>98</v>
      </c>
      <c r="BI61" s="32">
        <v>0.91666666666666696</v>
      </c>
    </row>
    <row r="62" spans="1:61" x14ac:dyDescent="0.15">
      <c r="A62">
        <v>2</v>
      </c>
      <c r="B62">
        <v>18</v>
      </c>
      <c r="N62" s="32"/>
      <c r="Y62" s="32"/>
      <c r="Z62">
        <v>4.6863279864670204</v>
      </c>
      <c r="AA62">
        <v>14347.999</v>
      </c>
      <c r="AJ62" s="32"/>
      <c r="AK62">
        <v>17.413383274508401</v>
      </c>
      <c r="AL62">
        <v>13948.994000000001</v>
      </c>
      <c r="AU62" s="32"/>
      <c r="AV62">
        <v>7.32396678998923</v>
      </c>
      <c r="AW62">
        <v>28296.992999999999</v>
      </c>
      <c r="BF62" s="32"/>
      <c r="BG62" t="s">
        <v>97</v>
      </c>
      <c r="BH62" t="s">
        <v>98</v>
      </c>
      <c r="BI62" s="32">
        <v>0.91666666666666696</v>
      </c>
    </row>
    <row r="63" spans="1:61" x14ac:dyDescent="0.15">
      <c r="A63">
        <v>2</v>
      </c>
      <c r="B63">
        <v>19</v>
      </c>
      <c r="N63" s="32"/>
      <c r="Y63" s="32"/>
      <c r="Z63">
        <v>4.6863279864670204</v>
      </c>
      <c r="AA63">
        <v>14347.999</v>
      </c>
      <c r="AJ63" s="32"/>
      <c r="AK63">
        <v>17.413383274508401</v>
      </c>
      <c r="AL63">
        <v>13948.994000000001</v>
      </c>
      <c r="AU63" s="32"/>
      <c r="AV63">
        <v>7.32396678998923</v>
      </c>
      <c r="AW63">
        <v>28296.992999999999</v>
      </c>
      <c r="BF63" s="32"/>
      <c r="BG63" t="s">
        <v>97</v>
      </c>
      <c r="BH63" t="s">
        <v>98</v>
      </c>
      <c r="BI63" s="32">
        <v>0.91666666666666696</v>
      </c>
    </row>
    <row r="64" spans="1:61" x14ac:dyDescent="0.15">
      <c r="A64">
        <v>2</v>
      </c>
      <c r="B64">
        <v>20</v>
      </c>
      <c r="N64" s="32"/>
      <c r="Y64" s="32"/>
      <c r="Z64">
        <v>4.6863279864670204</v>
      </c>
      <c r="AA64">
        <v>14347.999</v>
      </c>
      <c r="AJ64" s="32"/>
      <c r="AK64">
        <v>17.413383274508401</v>
      </c>
      <c r="AL64">
        <v>13948.994000000001</v>
      </c>
      <c r="AU64" s="32"/>
      <c r="AV64">
        <v>7.32396678998923</v>
      </c>
      <c r="AW64">
        <v>28296.992999999999</v>
      </c>
      <c r="BF64" s="32"/>
      <c r="BG64" t="s">
        <v>97</v>
      </c>
      <c r="BH64" t="s">
        <v>98</v>
      </c>
      <c r="BI64" s="32">
        <v>0.91666666666666696</v>
      </c>
    </row>
    <row r="65" spans="1:61" x14ac:dyDescent="0.15">
      <c r="A65">
        <v>2</v>
      </c>
      <c r="B65">
        <v>21</v>
      </c>
      <c r="N65" s="32"/>
      <c r="Y65" s="32"/>
      <c r="Z65">
        <v>4.6863279864670204</v>
      </c>
      <c r="AA65">
        <v>14347.999</v>
      </c>
      <c r="AJ65" s="32"/>
      <c r="AK65">
        <v>17.413383274508401</v>
      </c>
      <c r="AL65">
        <v>13948.994000000001</v>
      </c>
      <c r="AU65" s="32"/>
      <c r="AV65">
        <v>7.32396678998923</v>
      </c>
      <c r="AW65">
        <v>28296.992999999999</v>
      </c>
      <c r="BF65" s="32"/>
      <c r="BG65" t="s">
        <v>97</v>
      </c>
      <c r="BH65" t="s">
        <v>98</v>
      </c>
      <c r="BI65" s="32">
        <v>0.91666666666666696</v>
      </c>
    </row>
    <row r="66" spans="1:61" x14ac:dyDescent="0.15">
      <c r="A66">
        <v>2</v>
      </c>
      <c r="B66">
        <v>22</v>
      </c>
      <c r="N66" s="32"/>
      <c r="Y66" s="32"/>
      <c r="Z66">
        <v>4.6863279864670204</v>
      </c>
      <c r="AA66">
        <v>14347.999</v>
      </c>
      <c r="AJ66" s="32"/>
      <c r="AK66">
        <v>17.413383274508401</v>
      </c>
      <c r="AL66">
        <v>13948.994000000001</v>
      </c>
      <c r="AU66" s="32"/>
      <c r="AV66">
        <v>7.32396678998923</v>
      </c>
      <c r="AW66">
        <v>28296.992999999999</v>
      </c>
      <c r="BF66" s="32"/>
      <c r="BG66" t="s">
        <v>97</v>
      </c>
      <c r="BH66" t="s">
        <v>98</v>
      </c>
      <c r="BI66" s="32">
        <v>0.91666666666666696</v>
      </c>
    </row>
    <row r="67" spans="1:61" x14ac:dyDescent="0.15">
      <c r="A67">
        <v>2</v>
      </c>
      <c r="B67">
        <v>23</v>
      </c>
      <c r="N67" s="32"/>
      <c r="Y67" s="32"/>
      <c r="Z67">
        <v>4.6863279864670204</v>
      </c>
      <c r="AA67">
        <v>14347.999</v>
      </c>
      <c r="AJ67" s="32"/>
      <c r="AK67">
        <v>17.413383274508401</v>
      </c>
      <c r="AL67">
        <v>13948.994000000001</v>
      </c>
      <c r="AU67" s="32"/>
      <c r="AV67">
        <v>7.32396678998923</v>
      </c>
      <c r="AW67">
        <v>28296.992999999999</v>
      </c>
      <c r="BF67" s="32"/>
      <c r="BG67" t="s">
        <v>97</v>
      </c>
      <c r="BH67" t="s">
        <v>98</v>
      </c>
      <c r="BI67" s="32">
        <v>0.91666666666666696</v>
      </c>
    </row>
    <row r="68" spans="1:61" x14ac:dyDescent="0.15">
      <c r="A68">
        <v>2</v>
      </c>
      <c r="B68">
        <v>24</v>
      </c>
      <c r="N68" s="32"/>
      <c r="Y68" s="32"/>
      <c r="Z68">
        <v>4.6863279864670204</v>
      </c>
      <c r="AA68">
        <v>14347.999</v>
      </c>
      <c r="AJ68" s="32"/>
      <c r="AK68">
        <v>17.413383274508401</v>
      </c>
      <c r="AL68">
        <v>13948.994000000001</v>
      </c>
      <c r="AU68" s="32"/>
      <c r="AV68">
        <v>7.32396678998923</v>
      </c>
      <c r="AW68">
        <v>28296.992999999999</v>
      </c>
      <c r="BF68" s="32"/>
      <c r="BG68" t="s">
        <v>97</v>
      </c>
      <c r="BH68" t="s">
        <v>98</v>
      </c>
      <c r="BI68" s="32">
        <v>0.91666666666666696</v>
      </c>
    </row>
    <row r="69" spans="1:61" x14ac:dyDescent="0.15">
      <c r="A69">
        <v>2</v>
      </c>
      <c r="B69">
        <v>25</v>
      </c>
      <c r="N69" s="32"/>
      <c r="Y69" s="32"/>
      <c r="Z69">
        <v>4.6863279864670204</v>
      </c>
      <c r="AA69">
        <v>14347.999</v>
      </c>
      <c r="AJ69" s="32"/>
      <c r="AK69">
        <v>17.413383274508401</v>
      </c>
      <c r="AL69">
        <v>13948.994000000001</v>
      </c>
      <c r="AU69" s="32"/>
      <c r="AV69">
        <v>7.32396678998923</v>
      </c>
      <c r="AW69">
        <v>28296.992999999999</v>
      </c>
      <c r="BF69" s="32"/>
      <c r="BG69" t="s">
        <v>97</v>
      </c>
      <c r="BH69" t="s">
        <v>98</v>
      </c>
      <c r="BI69" s="32">
        <v>0.91666666666666696</v>
      </c>
    </row>
    <row r="70" spans="1:61" x14ac:dyDescent="0.15">
      <c r="A70">
        <v>2</v>
      </c>
      <c r="B70">
        <v>26</v>
      </c>
      <c r="N70" s="32"/>
      <c r="Y70" s="32"/>
      <c r="Z70">
        <v>4.6863279864670204</v>
      </c>
      <c r="AA70">
        <v>14347.999</v>
      </c>
      <c r="AJ70" s="32"/>
      <c r="AK70">
        <v>17.413383274508401</v>
      </c>
      <c r="AL70">
        <v>13948.994000000001</v>
      </c>
      <c r="AU70" s="32"/>
      <c r="AV70">
        <v>7.32396678998923</v>
      </c>
      <c r="AW70">
        <v>28296.992999999999</v>
      </c>
      <c r="BF70" s="32"/>
      <c r="BG70" t="s">
        <v>97</v>
      </c>
      <c r="BH70" t="s">
        <v>98</v>
      </c>
      <c r="BI70" s="32">
        <v>0.91666666666666696</v>
      </c>
    </row>
    <row r="71" spans="1:61" x14ac:dyDescent="0.15">
      <c r="A71">
        <v>2</v>
      </c>
      <c r="B71">
        <v>27</v>
      </c>
      <c r="N71" s="32"/>
      <c r="Y71" s="32"/>
      <c r="Z71">
        <v>4.6863279864670204</v>
      </c>
      <c r="AA71">
        <v>14347.999</v>
      </c>
      <c r="AJ71" s="32"/>
      <c r="AK71">
        <v>17.413383274508401</v>
      </c>
      <c r="AL71">
        <v>13948.994000000001</v>
      </c>
      <c r="AU71" s="32"/>
      <c r="AV71">
        <v>7.32396678998923</v>
      </c>
      <c r="AW71">
        <v>28296.992999999999</v>
      </c>
      <c r="BF71" s="32"/>
      <c r="BG71" t="s">
        <v>97</v>
      </c>
      <c r="BH71" t="s">
        <v>98</v>
      </c>
      <c r="BI71" s="32">
        <v>0.91666666666666696</v>
      </c>
    </row>
    <row r="72" spans="1:61" x14ac:dyDescent="0.15">
      <c r="A72">
        <v>2</v>
      </c>
      <c r="B72">
        <v>28</v>
      </c>
      <c r="N72" s="32"/>
      <c r="Y72" s="32"/>
      <c r="Z72">
        <v>4.6863279864670204</v>
      </c>
      <c r="AA72">
        <v>14347.999</v>
      </c>
      <c r="AJ72" s="32"/>
      <c r="AK72">
        <v>17.413383274508401</v>
      </c>
      <c r="AL72">
        <v>13948.994000000001</v>
      </c>
      <c r="AU72" s="32"/>
      <c r="AV72">
        <v>7.32396678998923</v>
      </c>
      <c r="AW72">
        <v>28296.992999999999</v>
      </c>
      <c r="BF72" s="32"/>
      <c r="BG72" t="s">
        <v>97</v>
      </c>
      <c r="BH72" t="s">
        <v>98</v>
      </c>
      <c r="BI72" s="32">
        <v>0.91666666666666696</v>
      </c>
    </row>
    <row r="73" spans="1:61" x14ac:dyDescent="0.15">
      <c r="A73">
        <v>2</v>
      </c>
      <c r="B73">
        <v>29</v>
      </c>
      <c r="N73" s="32"/>
      <c r="Y73" s="32"/>
      <c r="Z73">
        <v>4.6863279864670204</v>
      </c>
      <c r="AA73">
        <v>14347.999</v>
      </c>
      <c r="AJ73" s="32"/>
      <c r="AK73">
        <v>17.413383274508401</v>
      </c>
      <c r="AL73">
        <v>13948.994000000001</v>
      </c>
      <c r="AU73" s="32"/>
      <c r="AV73">
        <v>7.32396678998923</v>
      </c>
      <c r="AW73">
        <v>28296.992999999999</v>
      </c>
      <c r="BF73" s="32"/>
      <c r="BG73" t="s">
        <v>97</v>
      </c>
      <c r="BH73" t="s">
        <v>98</v>
      </c>
      <c r="BI73" s="32">
        <v>0.91666666666666696</v>
      </c>
    </row>
    <row r="74" spans="1:61" x14ac:dyDescent="0.15">
      <c r="A74">
        <v>2</v>
      </c>
      <c r="B74">
        <v>30</v>
      </c>
      <c r="N74" s="32"/>
      <c r="Y74" s="32"/>
      <c r="Z74">
        <v>4.6863279864670204</v>
      </c>
      <c r="AA74">
        <v>14347.999</v>
      </c>
      <c r="AJ74" s="32"/>
      <c r="AK74">
        <v>17.413383274508401</v>
      </c>
      <c r="AL74">
        <v>13948.994000000001</v>
      </c>
      <c r="AU74" s="32"/>
      <c r="AV74">
        <v>7.32396678998923</v>
      </c>
      <c r="AW74">
        <v>28296.992999999999</v>
      </c>
      <c r="BF74" s="32"/>
      <c r="BG74" t="s">
        <v>97</v>
      </c>
      <c r="BH74" t="s">
        <v>98</v>
      </c>
      <c r="BI74" s="32">
        <v>0.91666666666666696</v>
      </c>
    </row>
    <row r="75" spans="1:61" x14ac:dyDescent="0.15">
      <c r="A75">
        <v>2</v>
      </c>
      <c r="B75">
        <v>31</v>
      </c>
      <c r="N75" s="32"/>
      <c r="Y75" s="32"/>
      <c r="Z75">
        <v>4.6863279864670204</v>
      </c>
      <c r="AA75">
        <v>14347.999</v>
      </c>
      <c r="AJ75" s="32"/>
      <c r="AK75">
        <v>17.413383274508401</v>
      </c>
      <c r="AL75">
        <v>13948.994000000001</v>
      </c>
      <c r="AU75" s="32"/>
      <c r="AV75">
        <v>7.32396678998923</v>
      </c>
      <c r="AW75">
        <v>28296.992999999999</v>
      </c>
      <c r="BF75" s="32"/>
      <c r="BG75" t="s">
        <v>97</v>
      </c>
      <c r="BH75" t="s">
        <v>98</v>
      </c>
      <c r="BI75" s="32">
        <v>0.91666666666666696</v>
      </c>
    </row>
    <row r="76" spans="1:61" x14ac:dyDescent="0.15">
      <c r="A76">
        <v>2</v>
      </c>
      <c r="B76">
        <v>32</v>
      </c>
      <c r="N76" s="32"/>
      <c r="Y76" s="32"/>
      <c r="Z76">
        <v>4.6863279864670204</v>
      </c>
      <c r="AA76">
        <v>14347.999</v>
      </c>
      <c r="AJ76" s="32"/>
      <c r="AK76">
        <v>17.413383274508401</v>
      </c>
      <c r="AL76">
        <v>13948.994000000001</v>
      </c>
      <c r="AU76" s="32"/>
      <c r="AV76">
        <v>7.32396678998923</v>
      </c>
      <c r="AW76">
        <v>28296.992999999999</v>
      </c>
      <c r="BF76" s="32"/>
      <c r="BG76" t="s">
        <v>97</v>
      </c>
      <c r="BH76" t="s">
        <v>98</v>
      </c>
      <c r="BI76" s="32">
        <v>0.91666666666666696</v>
      </c>
    </row>
    <row r="77" spans="1:61" x14ac:dyDescent="0.15">
      <c r="A77">
        <v>2</v>
      </c>
      <c r="B77">
        <v>33</v>
      </c>
      <c r="N77" s="32"/>
      <c r="Y77" s="32"/>
      <c r="Z77">
        <v>4.6863279864670204</v>
      </c>
      <c r="AA77">
        <v>14347.999</v>
      </c>
      <c r="AJ77" s="32"/>
      <c r="AK77">
        <v>17.413383274508401</v>
      </c>
      <c r="AL77">
        <v>13948.994000000001</v>
      </c>
      <c r="AU77" s="32"/>
      <c r="AV77">
        <v>7.32396678998923</v>
      </c>
      <c r="AW77">
        <v>28296.992999999999</v>
      </c>
      <c r="BF77" s="32"/>
      <c r="BG77" t="s">
        <v>97</v>
      </c>
      <c r="BH77" t="s">
        <v>98</v>
      </c>
      <c r="BI77" s="32">
        <v>0.91666666666666696</v>
      </c>
    </row>
    <row r="78" spans="1:61" x14ac:dyDescent="0.15">
      <c r="A78">
        <v>2</v>
      </c>
      <c r="B78">
        <v>34</v>
      </c>
      <c r="N78" s="32"/>
      <c r="Y78" s="32"/>
      <c r="Z78">
        <v>4.6863279864670204</v>
      </c>
      <c r="AA78">
        <v>14347.999</v>
      </c>
      <c r="AJ78" s="32"/>
      <c r="AK78">
        <v>17.413383274508401</v>
      </c>
      <c r="AL78">
        <v>13948.994000000001</v>
      </c>
      <c r="AU78" s="32"/>
      <c r="AV78">
        <v>7.32396678998923</v>
      </c>
      <c r="AW78">
        <v>28296.992999999999</v>
      </c>
      <c r="BF78" s="32"/>
      <c r="BG78" t="s">
        <v>97</v>
      </c>
      <c r="BH78" t="s">
        <v>98</v>
      </c>
      <c r="BI78" s="32">
        <v>0.91666666666666696</v>
      </c>
    </row>
    <row r="79" spans="1:61" x14ac:dyDescent="0.15">
      <c r="A79">
        <v>2</v>
      </c>
      <c r="B79">
        <v>35</v>
      </c>
      <c r="N79" s="32"/>
      <c r="Y79" s="32"/>
      <c r="Z79">
        <v>4.6863279864670204</v>
      </c>
      <c r="AA79">
        <v>14347.999</v>
      </c>
      <c r="AJ79" s="32"/>
      <c r="AK79">
        <v>17.413383274508401</v>
      </c>
      <c r="AL79">
        <v>13948.994000000001</v>
      </c>
      <c r="AU79" s="32"/>
      <c r="AV79">
        <v>7.32396678998923</v>
      </c>
      <c r="AW79">
        <v>28296.992999999999</v>
      </c>
      <c r="BF79" s="32"/>
      <c r="BG79" t="s">
        <v>97</v>
      </c>
      <c r="BH79" t="s">
        <v>98</v>
      </c>
      <c r="BI79" s="32">
        <v>0.91666666666666696</v>
      </c>
    </row>
    <row r="80" spans="1:61" x14ac:dyDescent="0.15">
      <c r="A80">
        <v>2</v>
      </c>
      <c r="B80">
        <v>36</v>
      </c>
      <c r="N80" s="32"/>
      <c r="Y80" s="32"/>
      <c r="Z80">
        <v>4.6863279864670204</v>
      </c>
      <c r="AA80">
        <v>14347.999</v>
      </c>
      <c r="AJ80" s="32"/>
      <c r="AK80">
        <v>17.413383274508401</v>
      </c>
      <c r="AL80">
        <v>13948.994000000001</v>
      </c>
      <c r="AU80" s="32"/>
      <c r="AV80">
        <v>7.32396678998923</v>
      </c>
      <c r="AW80">
        <v>28296.992999999999</v>
      </c>
      <c r="BF80" s="32"/>
      <c r="BG80" t="s">
        <v>97</v>
      </c>
      <c r="BH80" t="s">
        <v>98</v>
      </c>
      <c r="BI80" s="32">
        <v>0.91666666666666696</v>
      </c>
    </row>
    <row r="81" spans="1:61" x14ac:dyDescent="0.15">
      <c r="A81">
        <v>2</v>
      </c>
      <c r="B81">
        <v>37</v>
      </c>
      <c r="N81" s="32"/>
      <c r="Y81" s="32"/>
      <c r="Z81">
        <v>4.6863279864670204</v>
      </c>
      <c r="AA81">
        <v>14347.999</v>
      </c>
      <c r="AJ81" s="32"/>
      <c r="AK81">
        <v>17.413383274508401</v>
      </c>
      <c r="AL81">
        <v>13948.994000000001</v>
      </c>
      <c r="AU81" s="32"/>
      <c r="AV81">
        <v>7.32396678998923</v>
      </c>
      <c r="AW81">
        <v>28296.992999999999</v>
      </c>
      <c r="BF81" s="32"/>
      <c r="BG81" t="s">
        <v>97</v>
      </c>
      <c r="BH81" t="s">
        <v>98</v>
      </c>
      <c r="BI81" s="32">
        <v>0.91666666666666696</v>
      </c>
    </row>
    <row r="82" spans="1:61" x14ac:dyDescent="0.15">
      <c r="A82">
        <v>2</v>
      </c>
      <c r="B82">
        <v>38</v>
      </c>
      <c r="N82" s="32"/>
      <c r="Y82" s="32"/>
      <c r="Z82">
        <v>4.6863279864670204</v>
      </c>
      <c r="AA82">
        <v>14347.999</v>
      </c>
      <c r="AJ82" s="32"/>
      <c r="AK82">
        <v>17.413383274508401</v>
      </c>
      <c r="AL82">
        <v>13948.994000000001</v>
      </c>
      <c r="AU82" s="32"/>
      <c r="AV82">
        <v>7.32396678998923</v>
      </c>
      <c r="AW82">
        <v>28296.992999999999</v>
      </c>
      <c r="BF82" s="32"/>
      <c r="BG82" t="s">
        <v>97</v>
      </c>
      <c r="BH82" t="s">
        <v>98</v>
      </c>
      <c r="BI82" s="32">
        <v>0.91666666666666696</v>
      </c>
    </row>
    <row r="83" spans="1:61" x14ac:dyDescent="0.15">
      <c r="A83">
        <v>2</v>
      </c>
      <c r="B83">
        <v>39</v>
      </c>
      <c r="N83" s="32"/>
      <c r="Y83" s="32"/>
      <c r="Z83">
        <v>4.6863279864670204</v>
      </c>
      <c r="AA83">
        <v>14347.999</v>
      </c>
      <c r="AJ83" s="32"/>
      <c r="AK83">
        <v>17.413383274508401</v>
      </c>
      <c r="AL83">
        <v>13948.994000000001</v>
      </c>
      <c r="AU83" s="32"/>
      <c r="AV83">
        <v>7.32396678998923</v>
      </c>
      <c r="AW83">
        <v>28296.992999999999</v>
      </c>
      <c r="BF83" s="32"/>
      <c r="BG83" t="s">
        <v>97</v>
      </c>
      <c r="BH83" t="s">
        <v>98</v>
      </c>
      <c r="BI83" s="32">
        <v>0.91666666666666696</v>
      </c>
    </row>
    <row r="84" spans="1:61" x14ac:dyDescent="0.15">
      <c r="A84">
        <v>2</v>
      </c>
      <c r="B84">
        <v>40</v>
      </c>
      <c r="N84" s="32"/>
      <c r="Y84" s="32"/>
      <c r="Z84">
        <v>4.6863279864670204</v>
      </c>
      <c r="AA84">
        <v>14347.999</v>
      </c>
      <c r="AJ84" s="32"/>
      <c r="AK84">
        <v>17.413383274508401</v>
      </c>
      <c r="AL84">
        <v>13948.994000000001</v>
      </c>
      <c r="AU84" s="32"/>
      <c r="AV84">
        <v>7.32396678998923</v>
      </c>
      <c r="AW84">
        <v>28296.992999999999</v>
      </c>
      <c r="BF84" s="32"/>
      <c r="BG84" t="s">
        <v>97</v>
      </c>
      <c r="BH84" t="s">
        <v>98</v>
      </c>
      <c r="BI84" s="32">
        <v>0.91666666666666696</v>
      </c>
    </row>
    <row r="85" spans="1:61" x14ac:dyDescent="0.15">
      <c r="A85">
        <v>2</v>
      </c>
      <c r="B85">
        <v>41</v>
      </c>
      <c r="N85" s="32"/>
      <c r="Y85" s="32"/>
      <c r="Z85">
        <v>4.6863279864670204</v>
      </c>
      <c r="AA85">
        <v>14347.999</v>
      </c>
      <c r="AJ85" s="32"/>
      <c r="AK85">
        <v>17.413383274508401</v>
      </c>
      <c r="AL85">
        <v>13948.994000000001</v>
      </c>
      <c r="AU85" s="32"/>
      <c r="AV85">
        <v>7.32396678998923</v>
      </c>
      <c r="AW85">
        <v>28296.992999999999</v>
      </c>
      <c r="BF85" s="32"/>
      <c r="BG85" t="s">
        <v>97</v>
      </c>
      <c r="BH85" t="s">
        <v>98</v>
      </c>
      <c r="BI85" s="32">
        <v>0.91666666666666696</v>
      </c>
    </row>
    <row r="86" spans="1:61" x14ac:dyDescent="0.15">
      <c r="A86">
        <v>2</v>
      </c>
      <c r="B86">
        <v>42</v>
      </c>
      <c r="N86" s="32"/>
      <c r="Y86" s="32"/>
      <c r="Z86">
        <v>4.6863279864670204</v>
      </c>
      <c r="AA86">
        <v>14347.999</v>
      </c>
      <c r="AJ86" s="32"/>
      <c r="AK86">
        <v>17.413383274508401</v>
      </c>
      <c r="AL86">
        <v>13948.994000000001</v>
      </c>
      <c r="AU86" s="32"/>
      <c r="AV86">
        <v>7.32396678998923</v>
      </c>
      <c r="AW86">
        <v>28296.992999999999</v>
      </c>
      <c r="BF86" s="32"/>
      <c r="BG86" t="s">
        <v>97</v>
      </c>
      <c r="BH86" t="s">
        <v>98</v>
      </c>
      <c r="BI86" s="32">
        <v>0.91666666666666696</v>
      </c>
    </row>
    <row r="87" spans="1:61" x14ac:dyDescent="0.15">
      <c r="A87">
        <v>2</v>
      </c>
      <c r="B87">
        <v>43</v>
      </c>
      <c r="N87" s="32"/>
      <c r="Y87" s="32"/>
      <c r="Z87">
        <v>4.6863279864670204</v>
      </c>
      <c r="AA87">
        <v>14347.999</v>
      </c>
      <c r="AJ87" s="32"/>
      <c r="AK87">
        <v>17.413383274508401</v>
      </c>
      <c r="AL87">
        <v>13948.994000000001</v>
      </c>
      <c r="AU87" s="32"/>
      <c r="AV87">
        <v>7.32396678998923</v>
      </c>
      <c r="AW87">
        <v>28296.992999999999</v>
      </c>
      <c r="BF87" s="32"/>
      <c r="BG87" t="s">
        <v>97</v>
      </c>
      <c r="BH87" t="s">
        <v>98</v>
      </c>
      <c r="BI87" s="32">
        <v>0.91666666666666696</v>
      </c>
    </row>
    <row r="88" spans="1:61" x14ac:dyDescent="0.15">
      <c r="N88" s="32"/>
      <c r="Y88" s="32"/>
      <c r="AJ88" s="32"/>
      <c r="AU88" s="32"/>
      <c r="BF88" s="32"/>
    </row>
    <row r="89" spans="1:61" x14ac:dyDescent="0.15">
      <c r="N89" s="32"/>
      <c r="Y89" s="32"/>
      <c r="AJ89" s="32"/>
      <c r="AU89" s="32"/>
      <c r="BF89" s="32"/>
    </row>
    <row r="90" spans="1:61" x14ac:dyDescent="0.15">
      <c r="N90" s="32"/>
      <c r="Y90" s="32"/>
      <c r="AJ90" s="32"/>
      <c r="AU90" s="32"/>
      <c r="BF90" s="32"/>
    </row>
    <row r="91" spans="1:61" x14ac:dyDescent="0.15">
      <c r="N91" s="32"/>
      <c r="Y91" s="32"/>
      <c r="AJ91" s="32"/>
      <c r="AU91" s="32"/>
      <c r="BF91" s="32"/>
    </row>
    <row r="92" spans="1:61" x14ac:dyDescent="0.15">
      <c r="N92" s="32"/>
      <c r="Y92" s="32"/>
      <c r="AJ92" s="32"/>
      <c r="AU92" s="32"/>
      <c r="BF92" s="32"/>
    </row>
    <row r="93" spans="1:61" x14ac:dyDescent="0.15">
      <c r="N93" s="32"/>
      <c r="Y93" s="32"/>
      <c r="AJ93" s="32"/>
      <c r="AU93" s="32"/>
      <c r="BF93" s="32"/>
    </row>
    <row r="94" spans="1:61" x14ac:dyDescent="0.15">
      <c r="N94" s="32"/>
      <c r="Y94" s="32"/>
      <c r="AJ94" s="32"/>
      <c r="AU94" s="32"/>
      <c r="BF94" s="32"/>
    </row>
    <row r="95" spans="1:61" x14ac:dyDescent="0.15">
      <c r="N95" s="32"/>
      <c r="Y95" s="32"/>
      <c r="AJ95" s="32"/>
      <c r="AU95" s="32"/>
      <c r="BF95" s="32"/>
    </row>
    <row r="96" spans="1:61" x14ac:dyDescent="0.15">
      <c r="N96" s="32"/>
      <c r="Y96" s="32"/>
      <c r="AJ96" s="32"/>
      <c r="AU96" s="32"/>
      <c r="BF96" s="32"/>
    </row>
    <row r="97" spans="14:58" x14ac:dyDescent="0.15">
      <c r="N97" s="32"/>
      <c r="Y97" s="32"/>
      <c r="AJ97" s="32"/>
      <c r="AU97" s="32"/>
      <c r="BF97" s="32"/>
    </row>
    <row r="98" spans="14:58" x14ac:dyDescent="0.15">
      <c r="N98" s="32"/>
      <c r="Y98" s="32"/>
      <c r="AJ98" s="32"/>
      <c r="AU98" s="32"/>
      <c r="BF98" s="32"/>
    </row>
    <row r="99" spans="14:58" x14ac:dyDescent="0.15">
      <c r="N99" s="32"/>
      <c r="Y99" s="32"/>
      <c r="AJ99" s="32"/>
      <c r="AU99" s="32"/>
      <c r="BF99" s="32"/>
    </row>
    <row r="100" spans="14:58" x14ac:dyDescent="0.15">
      <c r="N100" s="32"/>
      <c r="Y100" s="32"/>
      <c r="AJ100" s="32"/>
      <c r="AU100" s="32"/>
      <c r="BF100" s="32"/>
    </row>
    <row r="101" spans="14:58" x14ac:dyDescent="0.15">
      <c r="N101" s="32"/>
      <c r="Y101" s="32"/>
      <c r="AJ101" s="32"/>
      <c r="AU101" s="32"/>
      <c r="BF101" s="32"/>
    </row>
    <row r="102" spans="14:58" x14ac:dyDescent="0.15">
      <c r="N102" s="32"/>
      <c r="Y102" s="32"/>
      <c r="AJ102" s="32"/>
      <c r="AU102" s="32"/>
      <c r="BF102" s="32"/>
    </row>
    <row r="103" spans="14:58" x14ac:dyDescent="0.15">
      <c r="N103" s="32"/>
      <c r="Y103" s="32"/>
      <c r="AJ103" s="32"/>
      <c r="AU103" s="32"/>
      <c r="BF103" s="32"/>
    </row>
    <row r="104" spans="14:58" x14ac:dyDescent="0.15">
      <c r="N104" s="32"/>
      <c r="Y104" s="32"/>
      <c r="AJ104" s="32"/>
      <c r="AU104" s="32"/>
      <c r="BF104" s="32"/>
    </row>
    <row r="105" spans="14:58" x14ac:dyDescent="0.15">
      <c r="N105" s="32"/>
      <c r="Y105" s="32"/>
      <c r="AJ105" s="32"/>
      <c r="AU105" s="32"/>
      <c r="BF105" s="32"/>
    </row>
    <row r="106" spans="14:58" x14ac:dyDescent="0.15">
      <c r="N106" s="32"/>
      <c r="Y106" s="32"/>
      <c r="AJ106" s="32"/>
      <c r="AU106" s="32"/>
      <c r="BF106" s="32"/>
    </row>
    <row r="107" spans="14:58" x14ac:dyDescent="0.15">
      <c r="N107" s="32"/>
      <c r="Y107" s="32"/>
      <c r="AJ107" s="32"/>
      <c r="AU107" s="32"/>
      <c r="BF107" s="32"/>
    </row>
    <row r="108" spans="14:58" x14ac:dyDescent="0.15">
      <c r="N108" s="32"/>
      <c r="Y108" s="32"/>
      <c r="AJ108" s="32"/>
      <c r="AU108" s="32"/>
      <c r="BF108" s="32"/>
    </row>
    <row r="109" spans="14:58" x14ac:dyDescent="0.15">
      <c r="N109" s="32"/>
      <c r="Y109" s="32"/>
      <c r="AJ109" s="32"/>
      <c r="AU109" s="32"/>
      <c r="BF109" s="32"/>
    </row>
    <row r="110" spans="14:58" x14ac:dyDescent="0.15">
      <c r="N110" s="32"/>
      <c r="Y110" s="32"/>
      <c r="AJ110" s="32"/>
      <c r="AU110" s="32"/>
      <c r="BF110" s="32"/>
    </row>
    <row r="111" spans="14:58" x14ac:dyDescent="0.15">
      <c r="N111" s="32"/>
      <c r="Y111" s="32"/>
      <c r="AJ111" s="32"/>
      <c r="AU111" s="32"/>
      <c r="BF111" s="32"/>
    </row>
    <row r="112" spans="14:58" x14ac:dyDescent="0.15">
      <c r="N112" s="32"/>
      <c r="Y112" s="32"/>
      <c r="AJ112" s="32"/>
      <c r="AU112" s="32"/>
      <c r="BF112" s="32"/>
    </row>
    <row r="113" spans="14:58" x14ac:dyDescent="0.15">
      <c r="N113" s="32"/>
      <c r="Y113" s="32"/>
      <c r="AJ113" s="32"/>
      <c r="AU113" s="32"/>
      <c r="BF113" s="32"/>
    </row>
    <row r="114" spans="14:58" x14ac:dyDescent="0.15">
      <c r="N114" s="32"/>
      <c r="Y114" s="32"/>
      <c r="AJ114" s="32"/>
      <c r="AU114" s="32"/>
      <c r="BF114" s="32"/>
    </row>
    <row r="115" spans="14:58" x14ac:dyDescent="0.15">
      <c r="N115" s="32"/>
      <c r="Y115" s="32"/>
      <c r="AJ115" s="32"/>
      <c r="AU115" s="32"/>
      <c r="BF115" s="32"/>
    </row>
    <row r="116" spans="14:58" x14ac:dyDescent="0.15">
      <c r="N116" s="32"/>
      <c r="Y116" s="32"/>
      <c r="AJ116" s="32"/>
      <c r="AU116" s="32"/>
      <c r="BF116" s="32"/>
    </row>
    <row r="117" spans="14:58" x14ac:dyDescent="0.15">
      <c r="N117" s="32"/>
      <c r="Y117" s="32"/>
      <c r="AJ117" s="32"/>
      <c r="AU117" s="32"/>
      <c r="BF117" s="32"/>
    </row>
    <row r="118" spans="14:58" x14ac:dyDescent="0.15">
      <c r="N118" s="32"/>
      <c r="Y118" s="32"/>
      <c r="AJ118" s="32"/>
      <c r="AU118" s="32"/>
      <c r="BF118" s="32"/>
    </row>
    <row r="119" spans="14:58" x14ac:dyDescent="0.15">
      <c r="N119" s="32"/>
      <c r="Y119" s="32"/>
      <c r="AJ119" s="32"/>
      <c r="AU119" s="32"/>
      <c r="BF119" s="32"/>
    </row>
    <row r="120" spans="14:58" x14ac:dyDescent="0.15">
      <c r="N120" s="32"/>
      <c r="Y120" s="32"/>
      <c r="AJ120" s="32"/>
      <c r="AU120" s="32"/>
      <c r="BF120" s="32"/>
    </row>
    <row r="121" spans="14:58" x14ac:dyDescent="0.15">
      <c r="N121" s="32"/>
      <c r="Y121" s="32"/>
      <c r="AJ121" s="32"/>
      <c r="AU121" s="32"/>
      <c r="BF121" s="32"/>
    </row>
    <row r="122" spans="14:58" x14ac:dyDescent="0.15">
      <c r="N122" s="32"/>
      <c r="Y122" s="32"/>
      <c r="AJ122" s="32"/>
      <c r="AU122" s="32"/>
      <c r="BF122" s="32"/>
    </row>
    <row r="123" spans="14:58" x14ac:dyDescent="0.15">
      <c r="N123" s="32"/>
      <c r="Y123" s="32"/>
      <c r="AJ123" s="32"/>
      <c r="AU123" s="32"/>
      <c r="BF123" s="32"/>
    </row>
    <row r="124" spans="14:58" x14ac:dyDescent="0.15">
      <c r="N124" s="32"/>
      <c r="Y124" s="32"/>
      <c r="AJ124" s="32"/>
      <c r="AU124" s="32"/>
      <c r="BF124" s="32"/>
    </row>
    <row r="125" spans="14:58" x14ac:dyDescent="0.15">
      <c r="N125" s="32"/>
      <c r="Y125" s="32"/>
      <c r="AJ125" s="32"/>
      <c r="AU125" s="32"/>
      <c r="BF125" s="32"/>
    </row>
    <row r="126" spans="14:58" x14ac:dyDescent="0.15">
      <c r="N126" s="32"/>
      <c r="Y126" s="32"/>
      <c r="AJ126" s="32"/>
      <c r="AU126" s="32"/>
      <c r="BF126" s="32"/>
    </row>
    <row r="127" spans="14:58" x14ac:dyDescent="0.15">
      <c r="N127" s="32"/>
      <c r="Y127" s="32"/>
      <c r="AJ127" s="32"/>
      <c r="AU127" s="32"/>
      <c r="BF127" s="32"/>
    </row>
    <row r="128" spans="14:58" x14ac:dyDescent="0.15">
      <c r="N128" s="32"/>
      <c r="Y128" s="32"/>
      <c r="AJ128" s="32"/>
      <c r="AU128" s="32"/>
      <c r="BF128" s="32"/>
    </row>
    <row r="129" spans="25:58" x14ac:dyDescent="0.15">
      <c r="Y129" s="32"/>
      <c r="AJ129" s="32"/>
      <c r="AU129" s="32"/>
      <c r="BF129" s="32"/>
    </row>
    <row r="130" spans="25:58" x14ac:dyDescent="0.15">
      <c r="Y130" s="32"/>
      <c r="AJ130" s="32"/>
      <c r="AU130" s="32"/>
      <c r="BF130" s="32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衆比開票速報（得票詳細）_211_</vt:lpstr>
      <vt:lpstr>パラメタシート</vt:lpstr>
      <vt:lpstr>P_21号様式</vt:lpstr>
      <vt:lpstr>P_21号様式</vt:lpstr>
      <vt:lpstr>'衆比開票速報（得票詳細）_211_'!Print_Area</vt:lpstr>
      <vt:lpstr>'衆比開票速報（得票詳細）_211_'!第20号様式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2021-10-23T13:32:10Z</cp:lastPrinted>
  <dcterms:created xsi:type="dcterms:W3CDTF">2004-03-22T01:22:18Z</dcterms:created>
  <dcterms:modified xsi:type="dcterms:W3CDTF">2024-10-27T12:45:06Z</dcterms:modified>
</cp:coreProperties>
</file>