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D1E81C8E-CE75-4D56-9E6B-EC48AAD68FE8}" xr6:coauthVersionLast="36" xr6:coauthVersionMax="47" xr10:uidLastSave="{00000000-0000-0000-0000-000000000000}"/>
  <bookViews>
    <workbookView xWindow="0" yWindow="0" windowWidth="23040" windowHeight="9204" xr2:uid="{00000000-000D-0000-FFFF-FFFF00000000}"/>
  </bookViews>
  <sheets>
    <sheet name="開票速報_152_" sheetId="1" r:id="rId1"/>
    <sheet name="パラメタシート" sheetId="2" state="hidden" r:id="rId2"/>
    <sheet name="P_15号2様式1" sheetId="3" state="hidden" r:id="rId3"/>
  </sheets>
  <externalReferences>
    <externalReference r:id="rId4"/>
  </externalReferences>
  <definedNames>
    <definedName name="P_11号様式">#REF!</definedName>
    <definedName name="P_15号2様式">P_15号2様式1!$A$1:$BA$121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開票速報_152_!#REF!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Q4" i="1"/>
  <c r="S4" i="1"/>
  <c r="U4" i="1"/>
  <c r="U5" i="1"/>
  <c r="A11" i="1"/>
  <c r="D11" i="1"/>
  <c r="D12" i="1"/>
  <c r="F12" i="1"/>
  <c r="H12" i="1"/>
  <c r="J12" i="1"/>
  <c r="L12" i="1"/>
  <c r="N12" i="1"/>
  <c r="P12" i="1"/>
  <c r="R12" i="1"/>
  <c r="T12" i="1"/>
  <c r="V12" i="1"/>
  <c r="D13" i="1"/>
  <c r="F13" i="1"/>
  <c r="H13" i="1"/>
  <c r="J13" i="1"/>
  <c r="L13" i="1"/>
  <c r="N13" i="1"/>
  <c r="P13" i="1"/>
  <c r="R13" i="1"/>
  <c r="T13" i="1"/>
  <c r="V13" i="1"/>
  <c r="D15" i="1"/>
  <c r="F15" i="1"/>
  <c r="H15" i="1"/>
  <c r="J15" i="1"/>
  <c r="L15" i="1"/>
  <c r="N15" i="1"/>
  <c r="P15" i="1"/>
  <c r="R15" i="1"/>
  <c r="T15" i="1"/>
  <c r="V15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Z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Z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Z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Z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Z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Z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Z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Z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Z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Z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Z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Z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Z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Z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Z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Z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Z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Z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Z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Z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Z46" i="1"/>
  <c r="X52" i="1"/>
  <c r="B54" i="1"/>
  <c r="B55" i="1"/>
  <c r="Q55" i="1"/>
  <c r="S55" i="1"/>
  <c r="U55" i="1"/>
  <c r="U56" i="1"/>
  <c r="A62" i="1"/>
  <c r="D62" i="1"/>
  <c r="D63" i="1"/>
  <c r="F63" i="1"/>
  <c r="H63" i="1"/>
  <c r="J63" i="1"/>
  <c r="L63" i="1"/>
  <c r="N63" i="1"/>
  <c r="P63" i="1"/>
  <c r="R63" i="1"/>
  <c r="T63" i="1"/>
  <c r="V63" i="1"/>
  <c r="D64" i="1"/>
  <c r="F64" i="1"/>
  <c r="H64" i="1"/>
  <c r="J64" i="1"/>
  <c r="L64" i="1"/>
  <c r="N64" i="1"/>
  <c r="P64" i="1"/>
  <c r="R64" i="1"/>
  <c r="T64" i="1"/>
  <c r="V64" i="1"/>
  <c r="D66" i="1"/>
  <c r="F66" i="1"/>
  <c r="H66" i="1"/>
  <c r="J66" i="1"/>
  <c r="L66" i="1"/>
  <c r="N66" i="1"/>
  <c r="P66" i="1"/>
  <c r="R66" i="1"/>
  <c r="T66" i="1"/>
  <c r="V66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Z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Z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Z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Z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Z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Z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Z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Z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Z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Z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Z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Z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Z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Z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Z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Z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Z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Z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Z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Z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Z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Z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Z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Z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Z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Z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Z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Z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Z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Z97" i="1"/>
  <c r="X103" i="1"/>
  <c r="B105" i="1"/>
  <c r="B106" i="1"/>
  <c r="Q106" i="1"/>
  <c r="S106" i="1"/>
  <c r="U106" i="1"/>
  <c r="U107" i="1"/>
  <c r="A113" i="1"/>
  <c r="D113" i="1"/>
  <c r="D114" i="1"/>
  <c r="F114" i="1"/>
  <c r="H114" i="1"/>
  <c r="J114" i="1"/>
  <c r="L114" i="1"/>
  <c r="N114" i="1"/>
  <c r="P114" i="1"/>
  <c r="R114" i="1"/>
  <c r="T114" i="1"/>
  <c r="V114" i="1"/>
  <c r="D115" i="1"/>
  <c r="F115" i="1"/>
  <c r="H115" i="1"/>
  <c r="J115" i="1"/>
  <c r="L115" i="1"/>
  <c r="N115" i="1"/>
  <c r="P115" i="1"/>
  <c r="R115" i="1"/>
  <c r="T115" i="1"/>
  <c r="V115" i="1"/>
  <c r="D117" i="1"/>
  <c r="F117" i="1"/>
  <c r="H117" i="1"/>
  <c r="J117" i="1"/>
  <c r="L117" i="1"/>
  <c r="N117" i="1"/>
  <c r="P117" i="1"/>
  <c r="R117" i="1"/>
  <c r="T117" i="1"/>
  <c r="V117" i="1"/>
  <c r="A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Z119" i="1"/>
  <c r="A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Z120" i="1"/>
  <c r="A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Z121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Z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Z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Z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Z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Z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Z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Z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Z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Z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Z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Z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Z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Z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Z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Z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Z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Z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Z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Z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Z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Z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Z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Z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Z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Z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Z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Z148" i="1"/>
  <c r="X154" i="1"/>
  <c r="B156" i="1"/>
  <c r="B157" i="1"/>
  <c r="Q157" i="1"/>
  <c r="S157" i="1"/>
  <c r="U157" i="1"/>
  <c r="U158" i="1"/>
  <c r="A164" i="1"/>
  <c r="D164" i="1"/>
  <c r="D165" i="1"/>
  <c r="F165" i="1"/>
  <c r="H165" i="1"/>
  <c r="J165" i="1"/>
  <c r="L165" i="1"/>
  <c r="N165" i="1"/>
  <c r="P165" i="1"/>
  <c r="R165" i="1"/>
  <c r="T165" i="1"/>
  <c r="V165" i="1"/>
  <c r="D166" i="1"/>
  <c r="F166" i="1"/>
  <c r="H166" i="1"/>
  <c r="J166" i="1"/>
  <c r="L166" i="1"/>
  <c r="N166" i="1"/>
  <c r="P166" i="1"/>
  <c r="R166" i="1"/>
  <c r="T166" i="1"/>
  <c r="V166" i="1"/>
  <c r="D168" i="1"/>
  <c r="F168" i="1"/>
  <c r="H168" i="1"/>
  <c r="J168" i="1"/>
  <c r="L168" i="1"/>
  <c r="N168" i="1"/>
  <c r="P168" i="1"/>
  <c r="R168" i="1"/>
  <c r="T168" i="1"/>
  <c r="V168" i="1"/>
  <c r="A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Z170" i="1"/>
  <c r="A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Z171" i="1"/>
  <c r="A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Z172" i="1"/>
  <c r="A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Z173" i="1"/>
  <c r="A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Z174" i="1"/>
  <c r="A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Z175" i="1"/>
  <c r="A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Z176" i="1"/>
  <c r="A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Z177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Z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Z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Z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Z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Z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Z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Z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Z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Z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Z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Z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Z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Z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Z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Z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Z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Z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Z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Z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Z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Z199" i="1"/>
</calcChain>
</file>

<file path=xl/sharedStrings.xml><?xml version="1.0" encoding="utf-8"?>
<sst xmlns="http://schemas.openxmlformats.org/spreadsheetml/2006/main" count="1077" uniqueCount="149">
  <si>
    <t>第15号の2様式</t>
  </si>
  <si>
    <t>開　票　速　報　</t>
  </si>
  <si>
    <t>　　結了報告</t>
  </si>
  <si>
    <t>市区町村名</t>
  </si>
  <si>
    <t>開票率</t>
  </si>
  <si>
    <t>小 計</t>
  </si>
  <si>
    <t>執行日</t>
  </si>
  <si>
    <t>鹿 児 島 県</t>
    <phoneticPr fontId="1"/>
  </si>
  <si>
    <t>鹿 児 島 県</t>
    <phoneticPr fontId="1"/>
  </si>
  <si>
    <t>頁番号</t>
  </si>
  <si>
    <t>行番号</t>
  </si>
  <si>
    <t>選挙区コード</t>
  </si>
  <si>
    <t>選挙区名</t>
  </si>
  <si>
    <t>定数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</si>
  <si>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</si>
  <si>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</si>
  <si>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</si>
  <si>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</si>
  <si>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</si>
  <si>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</si>
  <si>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</si>
  <si>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</si>
  <si>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</si>
  <si>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</si>
  <si>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</si>
  <si>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</si>
  <si>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</si>
  <si>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</si>
  <si>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</si>
  <si>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</si>
  <si>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</si>
  <si>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</si>
  <si>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</si>
  <si>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</si>
  <si>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</si>
  <si>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</si>
  <si>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</si>
  <si>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</si>
  <si>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</si>
  <si>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</si>
  <si>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</si>
  <si>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</si>
  <si>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</si>
  <si>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</si>
  <si>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</si>
  <si>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</si>
  <si>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</si>
  <si>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</si>
  <si>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</si>
  <si>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</si>
  <si>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</si>
  <si>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</si>
  <si>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</si>
  <si>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</si>
  <si>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</si>
  <si>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選挙名</t>
  </si>
  <si>
    <t>翌日開票区分</t>
  </si>
  <si>
    <t>報告回数</t>
  </si>
  <si>
    <t>開票時刻</t>
  </si>
  <si>
    <t>開票確定時刻</t>
  </si>
  <si>
    <t>01</t>
  </si>
  <si>
    <t>衆議院鹿児島第１区</t>
  </si>
  <si>
    <t>　鹿児島市１区</t>
  </si>
  <si>
    <t>自由民主党</t>
  </si>
  <si>
    <t>みやじ　拓馬</t>
  </si>
  <si>
    <t>02</t>
  </si>
  <si>
    <t>参政党</t>
  </si>
  <si>
    <t>まきの　俊一</t>
  </si>
  <si>
    <t>03</t>
  </si>
  <si>
    <t>日本共産党</t>
  </si>
  <si>
    <t>小山　慎之介</t>
  </si>
  <si>
    <t>04</t>
  </si>
  <si>
    <t>中道改革連合</t>
  </si>
  <si>
    <t>川内　ひろし</t>
  </si>
  <si>
    <t>衆議院小選挙区選出議員選挙</t>
  </si>
  <si>
    <t>0</t>
  </si>
  <si>
    <t>＊市　部   計</t>
  </si>
  <si>
    <t>　三島村</t>
  </si>
  <si>
    <t>　十島村</t>
  </si>
  <si>
    <t>＊（鹿児島郡）計</t>
  </si>
  <si>
    <t>＊郡　部   計</t>
  </si>
  <si>
    <t>＊第 １ 区 計</t>
  </si>
  <si>
    <t>衆議院鹿児島第２区　</t>
  </si>
  <si>
    <t>　鹿児島市２区</t>
  </si>
  <si>
    <t>高橋　徳美</t>
  </si>
  <si>
    <t>まつざき　真琴</t>
  </si>
  <si>
    <t>みたぞの　さとし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</si>
  <si>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</si>
  <si>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</si>
  <si>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</si>
  <si>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</si>
  <si>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</si>
  <si>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</si>
  <si>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</si>
  <si>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</si>
  <si>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</si>
  <si>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</si>
  <si>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</si>
  <si>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</si>
  <si>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</si>
  <si>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</si>
  <si>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</si>
  <si>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</si>
  <si>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</si>
  <si>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計</t>
  </si>
  <si>
    <t>衆議院鹿児島第３区　</t>
  </si>
  <si>
    <t>　阿久根市</t>
  </si>
  <si>
    <t>野間　たけし</t>
  </si>
  <si>
    <t>小里　やすひろ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</si>
  <si>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</si>
  <si>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</si>
  <si>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</si>
  <si>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</si>
  <si>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</si>
  <si>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</si>
  <si>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</si>
  <si>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</si>
  <si>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</si>
  <si>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</si>
  <si>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</si>
  <si>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</si>
  <si>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</si>
  <si>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</si>
  <si>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計</t>
  </si>
  <si>
    <t>衆議院鹿児島第４区　</t>
  </si>
  <si>
    <t>　鹿屋市</t>
  </si>
  <si>
    <t>きりはら　いくお</t>
  </si>
  <si>
    <t>国民民主党</t>
  </si>
  <si>
    <t>中村　ひさし</t>
  </si>
  <si>
    <t>社会民主党</t>
  </si>
  <si>
    <t>いとう　周平</t>
  </si>
  <si>
    <t>森山　ひろし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</si>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</sst>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&quot;   &quot;hh&quot;  時     &quot;mm&quot;  分　　　結了&quot;"/>
    <numFmt numFmtId="181" formatCode="hh:mm"/>
    <numFmt numFmtId="182" formatCode="0.00_ "/>
    <numFmt numFmtId="183" formatCode="0_);[Red]\(0\)"/>
    <numFmt numFmtId="184" formatCode="&quot;定数　　&quot;##\ &quot;　人&quot;"/>
    <numFmt numFmtId="185" formatCode="&quot; &quot;hh&quot;  時 &quot;mm&quot;  分　現在&quot;"/>
    <numFmt numFmtId="186" formatCode="&quot; &quot;hh&quot;  時 &quot;mm&quot;  分　結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80" fontId="4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179" fontId="7" fillId="0" borderId="2" xfId="2" applyNumberFormat="1" applyFont="1" applyBorder="1" applyAlignment="1">
      <alignment horizontal="left" vertical="center"/>
    </xf>
    <xf numFmtId="177" fontId="7" fillId="0" borderId="2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82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85" fontId="4" fillId="0" borderId="0" xfId="2" applyNumberFormat="1" applyFont="1" applyAlignment="1">
      <alignment horizontal="lef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6" fontId="4" fillId="0" borderId="0" xfId="2" applyNumberFormat="1" applyFont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0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183" fontId="7" fillId="0" borderId="5" xfId="2" applyNumberFormat="1" applyFont="1" applyBorder="1" applyAlignment="1">
      <alignment horizontal="center" vertical="top" wrapText="1"/>
    </xf>
    <xf numFmtId="183" fontId="7" fillId="0" borderId="3" xfId="2" applyNumberFormat="1" applyFont="1" applyBorder="1" applyAlignment="1">
      <alignment horizontal="center" vertical="top" wrapText="1"/>
    </xf>
    <xf numFmtId="184" fontId="7" fillId="0" borderId="5" xfId="2" applyNumberFormat="1" applyFont="1" applyBorder="1" applyAlignment="1">
      <alignment horizontal="left" vertical="center"/>
    </xf>
    <xf numFmtId="184" fontId="7" fillId="0" borderId="2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7" fillId="0" borderId="12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Z204"/>
  <sheetViews>
    <sheetView tabSelected="1" view="pageBreakPreview" zoomScale="75" zoomScaleNormal="75" zoomScaleSheetLayoutView="75" workbookViewId="0">
      <selection activeCell="Z3" sqref="Z1:Z1048576"/>
    </sheetView>
  </sheetViews>
  <sheetFormatPr defaultColWidth="10.33203125" defaultRowHeight="13.2" x14ac:dyDescent="0.15"/>
  <cols>
    <col min="1" max="2" width="10.6640625" style="29" customWidth="1"/>
    <col min="3" max="3" width="7.88671875" style="29" customWidth="1"/>
    <col min="4" max="4" width="10.33203125" style="29" customWidth="1"/>
    <col min="5" max="5" width="5.109375" style="29" customWidth="1"/>
    <col min="6" max="6" width="10.33203125" style="29" customWidth="1"/>
    <col min="7" max="7" width="5.109375" style="30" customWidth="1"/>
    <col min="8" max="8" width="10.33203125" style="29" customWidth="1"/>
    <col min="9" max="9" width="4.109375" style="29" customWidth="1"/>
    <col min="10" max="10" width="10.33203125" style="29" customWidth="1"/>
    <col min="11" max="11" width="4.109375" style="30" customWidth="1"/>
    <col min="12" max="12" width="10.33203125" style="29" customWidth="1"/>
    <col min="13" max="13" width="4.109375" style="29" customWidth="1"/>
    <col min="14" max="14" width="10.33203125" style="29" customWidth="1"/>
    <col min="15" max="15" width="4.109375" style="29" customWidth="1"/>
    <col min="16" max="16" width="10.33203125" style="29" customWidth="1"/>
    <col min="17" max="17" width="4.109375" style="30" customWidth="1"/>
    <col min="18" max="18" width="10.33203125" style="29" customWidth="1"/>
    <col min="19" max="19" width="4.109375" style="29" customWidth="1"/>
    <col min="20" max="20" width="10.33203125" style="29" customWidth="1"/>
    <col min="21" max="21" width="4.109375" style="29" customWidth="1"/>
    <col min="22" max="22" width="10.33203125" style="29" customWidth="1"/>
    <col min="23" max="23" width="4.109375" style="29" customWidth="1"/>
    <col min="24" max="24" width="4" style="29" customWidth="1"/>
    <col min="25" max="25" width="8" style="29" customWidth="1"/>
    <col min="26" max="26" width="5.109375" style="29" customWidth="1"/>
    <col min="27" max="16384" width="10.33203125" style="29"/>
  </cols>
  <sheetData>
    <row r="1" spans="1:26" s="2" customFormat="1" ht="18.75" customHeight="1" x14ac:dyDescent="0.25">
      <c r="A1" s="57" t="s">
        <v>0</v>
      </c>
      <c r="B1" s="57"/>
      <c r="C1" s="57"/>
      <c r="D1" s="57"/>
      <c r="E1" s="1"/>
      <c r="G1" s="3"/>
      <c r="I1" s="4"/>
      <c r="J1" s="61" t="s">
        <v>1</v>
      </c>
      <c r="K1" s="61"/>
      <c r="L1" s="61"/>
      <c r="M1" s="61"/>
      <c r="N1" s="61"/>
      <c r="O1" s="61"/>
      <c r="Q1" s="3"/>
      <c r="X1" s="35" t="str">
        <f>IF(P_15号2様式1!A2=""," ページ", P_15号2様式1!A2 &amp; "ページ")</f>
        <v>1ページ</v>
      </c>
      <c r="Y1" s="35"/>
      <c r="Z1" s="35"/>
    </row>
    <row r="2" spans="1:26" s="2" customFormat="1" ht="18.75" customHeight="1" x14ac:dyDescent="0.25">
      <c r="A2" s="57"/>
      <c r="B2" s="57"/>
      <c r="C2" s="57"/>
      <c r="D2" s="57"/>
      <c r="E2" s="1"/>
      <c r="G2" s="3"/>
      <c r="H2" s="4"/>
      <c r="I2" s="4"/>
      <c r="J2" s="61"/>
      <c r="K2" s="61"/>
      <c r="L2" s="61"/>
      <c r="M2" s="61"/>
      <c r="N2" s="61"/>
      <c r="O2" s="61"/>
      <c r="X2" s="35"/>
      <c r="Y2" s="35"/>
      <c r="Z2" s="35"/>
    </row>
    <row r="3" spans="1:26" s="2" customFormat="1" ht="13.5" customHeight="1" x14ac:dyDescent="0.2">
      <c r="A3" s="3"/>
      <c r="B3" s="63">
        <f>IF(パラメタシート!B1="","",パラメタシート!B1)</f>
        <v>46061</v>
      </c>
      <c r="C3" s="63"/>
      <c r="D3" s="63"/>
      <c r="E3" s="63"/>
      <c r="F3" s="63"/>
      <c r="G3" s="3"/>
      <c r="H3" s="7"/>
      <c r="I3" s="7"/>
      <c r="J3" s="7"/>
      <c r="K3" s="7"/>
      <c r="L3" s="7"/>
      <c r="M3" s="7"/>
      <c r="N3" s="7"/>
      <c r="O3" s="7"/>
    </row>
    <row r="4" spans="1:26" s="2" customFormat="1" ht="14.25" customHeight="1" x14ac:dyDescent="0.15">
      <c r="A4" s="3"/>
      <c r="B4" s="38" t="str">
        <f>IF(P_15号2様式1!AW2="","",P_15号2様式1!AW2)</f>
        <v>衆議院小選挙区選出議員選挙</v>
      </c>
      <c r="C4" s="38"/>
      <c r="D4" s="38"/>
      <c r="E4" s="38"/>
      <c r="F4" s="38"/>
      <c r="G4" s="6"/>
      <c r="I4" s="5"/>
      <c r="J4" s="5"/>
      <c r="Q4" s="38" t="str">
        <f>IF(P_15号2様式1!AX2="0","即日中間速報","翌日中間速報")</f>
        <v>即日中間速報</v>
      </c>
      <c r="R4" s="38"/>
      <c r="S4" s="35" t="str">
        <f>IF(P_15号2様式1!AY2="","第　　　回","第 　" &amp; P_15号2様式1!AY2 &amp; "　回")</f>
        <v>第 　4　回</v>
      </c>
      <c r="T4" s="35"/>
      <c r="U4" s="39">
        <f>IF(P_15号2様式1!AZ2="","     時 　  分　現在",P_15号2様式1!AZ2)</f>
        <v>0.9375</v>
      </c>
      <c r="V4" s="39"/>
      <c r="W4" s="39"/>
      <c r="X4" s="39"/>
      <c r="Y4" s="39"/>
    </row>
    <row r="5" spans="1:26" s="2" customFormat="1" ht="14.25" customHeight="1" x14ac:dyDescent="0.15">
      <c r="H5" s="5"/>
      <c r="I5" s="5"/>
      <c r="J5" s="5"/>
      <c r="Q5" s="2" t="s">
        <v>2</v>
      </c>
      <c r="R5" s="3"/>
      <c r="U5" s="55" t="str">
        <f>IF(P_15号2様式1!BA2="","     時 　  分　結了",P_15号2様式1!BA2)</f>
        <v xml:space="preserve">     時 　  分　結了</v>
      </c>
      <c r="V5" s="55"/>
      <c r="W5" s="55"/>
      <c r="X5" s="55"/>
      <c r="Y5" s="55"/>
    </row>
    <row r="6" spans="1:26" s="2" customFormat="1" ht="6" customHeight="1" x14ac:dyDescent="0.15">
      <c r="B6" s="3"/>
      <c r="C6" s="3"/>
      <c r="D6" s="3"/>
      <c r="E6" s="3"/>
      <c r="F6" s="3"/>
      <c r="H6" s="8"/>
      <c r="I6" s="8"/>
      <c r="J6" s="8"/>
      <c r="S6" s="3"/>
      <c r="U6" s="9"/>
      <c r="V6" s="9"/>
      <c r="W6" s="9"/>
      <c r="X6" s="9"/>
    </row>
    <row r="7" spans="1:26" s="2" customFormat="1" ht="6" customHeight="1" x14ac:dyDescent="0.15">
      <c r="B7" s="3"/>
      <c r="C7" s="3"/>
      <c r="D7" s="3"/>
      <c r="E7" s="3"/>
      <c r="F7" s="3"/>
      <c r="H7" s="8"/>
      <c r="I7" s="8"/>
      <c r="J7" s="8"/>
      <c r="S7" s="3"/>
      <c r="U7" s="9"/>
      <c r="V7" s="9"/>
      <c r="W7" s="9"/>
      <c r="X7" s="9"/>
    </row>
    <row r="8" spans="1:26" s="2" customFormat="1" ht="12" customHeight="1" x14ac:dyDescent="0.15">
      <c r="B8" s="3"/>
      <c r="C8" s="3"/>
      <c r="D8" s="3"/>
      <c r="E8" s="3"/>
      <c r="F8" s="3"/>
      <c r="H8" s="8"/>
      <c r="I8" s="8"/>
      <c r="J8" s="8"/>
      <c r="S8" s="3"/>
      <c r="U8" s="9"/>
      <c r="V8" s="9"/>
      <c r="W8" s="9"/>
      <c r="X8" s="9"/>
    </row>
    <row r="9" spans="1:26" s="2" customFormat="1" ht="12" customHeight="1" x14ac:dyDescent="0.15">
      <c r="B9" s="3"/>
      <c r="C9" s="3"/>
      <c r="D9" s="3"/>
      <c r="E9" s="3"/>
      <c r="F9" s="3"/>
      <c r="H9" s="8"/>
      <c r="I9" s="8"/>
      <c r="J9" s="8"/>
      <c r="S9" s="3"/>
      <c r="U9" s="9"/>
      <c r="V9" s="9"/>
      <c r="W9" s="9"/>
      <c r="X9" s="9"/>
    </row>
    <row r="10" spans="1:26" s="2" customFormat="1" ht="18.75" customHeight="1" x14ac:dyDescent="0.15">
      <c r="A10" s="10"/>
      <c r="B10" s="11"/>
      <c r="C10" s="11"/>
      <c r="D10" s="11"/>
      <c r="E10" s="11"/>
      <c r="F10" s="11"/>
      <c r="G10" s="10"/>
      <c r="H10" s="12"/>
      <c r="I10" s="12"/>
      <c r="J10" s="12"/>
      <c r="K10" s="10"/>
      <c r="L10" s="10"/>
      <c r="M10" s="10"/>
      <c r="N10" s="10"/>
      <c r="O10" s="10"/>
      <c r="P10" s="10"/>
      <c r="Q10" s="10"/>
      <c r="R10" s="10"/>
      <c r="S10" s="11"/>
      <c r="T10" s="10"/>
      <c r="U10" s="13"/>
      <c r="V10" s="13"/>
      <c r="W10" s="13"/>
      <c r="X10" s="77" t="s">
        <v>7</v>
      </c>
      <c r="Y10" s="77"/>
      <c r="Z10" s="77"/>
    </row>
    <row r="11" spans="1:26" s="19" customFormat="1" ht="18.75" customHeight="1" x14ac:dyDescent="0.15">
      <c r="A11" s="64" t="str">
        <f>IF(P_15号2様式1!D2="","",P_15号2様式1!D2)</f>
        <v>衆議院鹿児島第１区</v>
      </c>
      <c r="B11" s="65"/>
      <c r="C11" s="66"/>
      <c r="D11" s="69">
        <f>IF(P_15号2様式1!E2="","定　数　　　　　人",P_15号2様式1!E2)</f>
        <v>1</v>
      </c>
      <c r="E11" s="70"/>
      <c r="F11" s="70"/>
      <c r="G11" s="14"/>
      <c r="H11" s="14"/>
      <c r="I11" s="14"/>
      <c r="J11" s="14"/>
      <c r="K11" s="14"/>
      <c r="L11" s="14"/>
      <c r="M11" s="15"/>
      <c r="N11" s="15"/>
      <c r="O11" s="15"/>
      <c r="P11" s="16"/>
      <c r="Q11" s="16"/>
      <c r="R11" s="17"/>
      <c r="S11" s="17"/>
      <c r="T11" s="17"/>
      <c r="U11" s="15"/>
      <c r="V11" s="15"/>
      <c r="W11" s="15"/>
      <c r="X11" s="15"/>
      <c r="Y11" s="15"/>
      <c r="Z11" s="18"/>
    </row>
    <row r="12" spans="1:26" s="19" customFormat="1" ht="13.5" customHeight="1" x14ac:dyDescent="0.15">
      <c r="A12" s="71" t="s">
        <v>3</v>
      </c>
      <c r="B12" s="72"/>
      <c r="C12" s="58" t="s">
        <v>4</v>
      </c>
      <c r="D12" s="67">
        <f>IF(TRIM(P_15号2様式1!H2)="","",VALUE(P_15号2様式1!H2))</f>
        <v>1</v>
      </c>
      <c r="E12" s="68"/>
      <c r="F12" s="62">
        <f>IF(TRIM(P_15号2様式1!L2)="","",VALUE(P_15号2様式1!L2))</f>
        <v>2</v>
      </c>
      <c r="G12" s="62"/>
      <c r="H12" s="36">
        <f>IF(TRIM(P_15号2様式1!P2)="","",VALUE(P_15号2様式1!P2))</f>
        <v>3</v>
      </c>
      <c r="I12" s="37"/>
      <c r="J12" s="36">
        <f>IF(TRIM(P_15号2様式1!T2)="","",VALUE(P_15号2様式1!T2))</f>
        <v>4</v>
      </c>
      <c r="K12" s="37"/>
      <c r="L12" s="36" t="str">
        <f>IF(TRIM(P_15号2様式1!X2)="","",VALUE(P_15号2様式1!X2))</f>
        <v/>
      </c>
      <c r="M12" s="37"/>
      <c r="N12" s="36" t="str">
        <f>IF(TRIM(P_15号2様式1!AB2)="","",VALUE(P_15号2様式1!AB2))</f>
        <v/>
      </c>
      <c r="O12" s="37"/>
      <c r="P12" s="36" t="str">
        <f>IF(TRIM(P_15号2様式1!AF2)="","",VALUE(P_15号2様式1!AF2))</f>
        <v/>
      </c>
      <c r="Q12" s="37"/>
      <c r="R12" s="36" t="str">
        <f>IF(TRIM(P_15号2様式1!AJ2)="","",VALUE(P_15号2様式1!AJ2))</f>
        <v/>
      </c>
      <c r="S12" s="37"/>
      <c r="T12" s="36" t="str">
        <f>IF(TRIM(P_15号2様式1!AN2)="","",VALUE(P_15号2様式1!AN2))</f>
        <v/>
      </c>
      <c r="U12" s="37"/>
      <c r="V12" s="36" t="str">
        <f>IF(TRIM(P_15号2様式1!AR2)="","",VALUE(P_15号2様式1!AR2))</f>
        <v/>
      </c>
      <c r="W12" s="37"/>
      <c r="X12" s="46" t="s">
        <v>5</v>
      </c>
      <c r="Y12" s="47"/>
      <c r="Z12" s="48"/>
    </row>
    <row r="13" spans="1:26" s="19" customFormat="1" ht="27.75" customHeight="1" x14ac:dyDescent="0.15">
      <c r="A13" s="73"/>
      <c r="B13" s="74"/>
      <c r="C13" s="59"/>
      <c r="D13" s="42" t="str">
        <f>IF(P_15号2様式1!I2="","",P_15号2様式1!I2)</f>
        <v>自由民主党</v>
      </c>
      <c r="E13" s="43"/>
      <c r="F13" s="42" t="str">
        <f>IF(P_15号2様式1!M2="","",P_15号2様式1!M2)</f>
        <v>参政党</v>
      </c>
      <c r="G13" s="43"/>
      <c r="H13" s="42" t="str">
        <f>IF(P_15号2様式1!Q2="","",P_15号2様式1!Q2)</f>
        <v>日本共産党</v>
      </c>
      <c r="I13" s="43"/>
      <c r="J13" s="42" t="str">
        <f>IF(P_15号2様式1!U2="","",P_15号2様式1!U2)</f>
        <v>中道改革連合</v>
      </c>
      <c r="K13" s="43"/>
      <c r="L13" s="42" t="str">
        <f>IF(P_15号2様式1!Y2="","",P_15号2様式1!Y2)</f>
        <v/>
      </c>
      <c r="M13" s="43"/>
      <c r="N13" s="42" t="str">
        <f>IF(P_15号2様式1!AC2="","",P_15号2様式1!AC2)</f>
        <v/>
      </c>
      <c r="O13" s="43"/>
      <c r="P13" s="42" t="str">
        <f>IF(P_15号2様式1!AG2="","",P_15号2様式1!AG2)</f>
        <v/>
      </c>
      <c r="Q13" s="43"/>
      <c r="R13" s="42" t="str">
        <f>IF(P_15号2様式1!AK2="","",P_15号2様式1!AK2)</f>
        <v/>
      </c>
      <c r="S13" s="43"/>
      <c r="T13" s="42" t="str">
        <f>IF(P_15号2様式1!AO2="","",P_15号2様式1!AO2)</f>
        <v/>
      </c>
      <c r="U13" s="43"/>
      <c r="V13" s="42" t="str">
        <f>IF(P_15号2様式1!AS2="","",P_15号2様式1!AS2)</f>
        <v/>
      </c>
      <c r="W13" s="43"/>
      <c r="X13" s="49"/>
      <c r="Y13" s="50"/>
      <c r="Z13" s="51"/>
    </row>
    <row r="14" spans="1:26" s="19" customFormat="1" ht="27.75" customHeight="1" x14ac:dyDescent="0.15">
      <c r="A14" s="73"/>
      <c r="B14" s="74"/>
      <c r="C14" s="59"/>
      <c r="D14" s="44"/>
      <c r="E14" s="45"/>
      <c r="F14" s="44"/>
      <c r="G14" s="45"/>
      <c r="H14" s="44"/>
      <c r="I14" s="45"/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9"/>
      <c r="Y14" s="50"/>
      <c r="Z14" s="51"/>
    </row>
    <row r="15" spans="1:26" s="19" customFormat="1" ht="13.5" customHeight="1" x14ac:dyDescent="0.15">
      <c r="A15" s="73"/>
      <c r="B15" s="74"/>
      <c r="C15" s="59"/>
      <c r="D15" s="42" t="str">
        <f>IF(P_15号2様式1!J2="","",P_15号2様式1!J2)</f>
        <v>みやじ　拓馬</v>
      </c>
      <c r="E15" s="43"/>
      <c r="F15" s="42" t="str">
        <f>IF(P_15号2様式1!N2="","",P_15号2様式1!N2)</f>
        <v>まきの　俊一</v>
      </c>
      <c r="G15" s="43"/>
      <c r="H15" s="42" t="str">
        <f>IF(P_15号2様式1!R2="","",P_15号2様式1!R2)</f>
        <v>小山　慎之介</v>
      </c>
      <c r="I15" s="43"/>
      <c r="J15" s="42" t="str">
        <f>IF(P_15号2様式1!V2="","",P_15号2様式1!V2)</f>
        <v>川内　ひろし</v>
      </c>
      <c r="K15" s="43"/>
      <c r="L15" s="42" t="str">
        <f>IF(P_15号2様式1!Z2="","",P_15号2様式1!Z2)</f>
        <v/>
      </c>
      <c r="M15" s="43"/>
      <c r="N15" s="42" t="str">
        <f>IF(P_15号2様式1!AD2="","",P_15号2様式1!AD2)</f>
        <v/>
      </c>
      <c r="O15" s="43"/>
      <c r="P15" s="42" t="str">
        <f>IF(P_15号2様式1!AH2="","",P_15号2様式1!AH2)</f>
        <v/>
      </c>
      <c r="Q15" s="43"/>
      <c r="R15" s="42" t="str">
        <f>IF(P_15号2様式1!AL2="","",P_15号2様式1!AL2)</f>
        <v/>
      </c>
      <c r="S15" s="43"/>
      <c r="T15" s="42" t="str">
        <f>IF(P_15号2様式1!AP2="","",P_15号2様式1!AP2)</f>
        <v/>
      </c>
      <c r="U15" s="43"/>
      <c r="V15" s="42" t="str">
        <f>IF(P_15号2様式1!AT2="","",P_15号2様式1!AT2)</f>
        <v/>
      </c>
      <c r="W15" s="43"/>
      <c r="X15" s="49"/>
      <c r="Y15" s="50"/>
      <c r="Z15" s="51"/>
    </row>
    <row r="16" spans="1:26" s="19" customFormat="1" ht="13.5" customHeight="1" x14ac:dyDescent="0.15">
      <c r="A16" s="75"/>
      <c r="B16" s="76"/>
      <c r="C16" s="60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4"/>
      <c r="W16" s="45"/>
      <c r="X16" s="52"/>
      <c r="Y16" s="53"/>
      <c r="Z16" s="54"/>
    </row>
    <row r="17" spans="1:26" s="23" customFormat="1" ht="13.5" customHeight="1" x14ac:dyDescent="0.15">
      <c r="A17" s="56" t="str">
        <f>IF(P_15号2様式1!F2="","",P_15号2様式1!F2)</f>
        <v>　鹿児島市１区</v>
      </c>
      <c r="B17" s="56"/>
      <c r="C17" s="20">
        <f>IF(P_15号2様式1!G2="","",P_15号2様式1!G2)</f>
        <v>0</v>
      </c>
      <c r="D17" s="21" t="str">
        <f>IF(P_15号2様式1!K2&lt;&gt; "",TEXT(INT(P_15号2様式1!K2),"#,##0"),"")</f>
        <v>0</v>
      </c>
      <c r="E17" s="22" t="str">
        <f>IF(P_15号2様式1!K2= "","",IF(VALUE(FIXED(P_15号2様式1!K2,0,TRUE))&lt;&gt;P_15号2様式1!K2,RIGHT(FIXED(P_15号2様式1!K2,3,FALSE),4),""))</f>
        <v/>
      </c>
      <c r="F17" s="21" t="str">
        <f>IF(P_15号2様式1!O2&lt;&gt; "",TEXT(INT(P_15号2様式1!O2),"#,##0"),"")</f>
        <v>0</v>
      </c>
      <c r="G17" s="22" t="str">
        <f>IF(P_15号2様式1!O2= "","",IF(VALUE(FIXED(P_15号2様式1!O2,0,TRUE))&lt;&gt;P_15号2様式1!O2,RIGHT(FIXED(P_15号2様式1!O2,3,FALSE),4),""))</f>
        <v/>
      </c>
      <c r="H17" s="21" t="str">
        <f>IF(P_15号2様式1!S2&lt;&gt; "",TEXT(INT(P_15号2様式1!S2),"#,##0"),"")</f>
        <v>0</v>
      </c>
      <c r="I17" s="22" t="str">
        <f>IF(P_15号2様式1!S2= "","",IF(VALUE(FIXED(P_15号2様式1!S2,0,TRUE))&lt;&gt;P_15号2様式1!S2,RIGHT(FIXED(P_15号2様式1!S2,3,FALSE),4),""))</f>
        <v/>
      </c>
      <c r="J17" s="21" t="str">
        <f>IF(P_15号2様式1!W2&lt;&gt; "",TEXT(INT(P_15号2様式1!W2),"#,##0"),"")</f>
        <v>0</v>
      </c>
      <c r="K17" s="22" t="str">
        <f>IF(P_15号2様式1!W2= "","",IF(VALUE(FIXED(P_15号2様式1!W2,0,TRUE))&lt;&gt;P_15号2様式1!W2,RIGHT(FIXED(P_15号2様式1!W2,3,FALSE),4),""))</f>
        <v/>
      </c>
      <c r="L17" s="21" t="str">
        <f>IF(P_15号2様式1!AA2&lt;&gt; "",TEXT(INT(P_15号2様式1!AA2),"#,##0"),"")</f>
        <v/>
      </c>
      <c r="M17" s="22" t="str">
        <f>IF(P_15号2様式1!AA2= "","",IF(VALUE(FIXED(P_15号2様式1!AA2,0,TRUE))&lt;&gt;P_15号2様式1!AA2,RIGHT(FIXED(P_15号2様式1!AA2,3,FALSE),4),""))</f>
        <v/>
      </c>
      <c r="N17" s="21" t="str">
        <f>IF(P_15号2様式1!AE2&lt;&gt; "",TEXT(INT(P_15号2様式1!AE2),"#,##0"),"")</f>
        <v/>
      </c>
      <c r="O17" s="22" t="str">
        <f>IF(P_15号2様式1!AE2= "","",IF(VALUE(FIXED(P_15号2様式1!AE2,0,TRUE))&lt;&gt;P_15号2様式1!AE2,RIGHT(FIXED(P_15号2様式1!AE2,3,FALSE),4),""))</f>
        <v/>
      </c>
      <c r="P17" s="21" t="str">
        <f>IF(P_15号2様式1!AI2&lt;&gt; "",TEXT(INT(P_15号2様式1!AI2),"#,##0"),"")</f>
        <v/>
      </c>
      <c r="Q17" s="22" t="str">
        <f>IF(P_15号2様式1!AI2= "","",IF(VALUE(FIXED(P_15号2様式1!AI2,0,TRUE))&lt;&gt;P_15号2様式1!AI2,RIGHT(FIXED(P_15号2様式1!AI2,3,FALSE),4),""))</f>
        <v/>
      </c>
      <c r="R17" s="21" t="str">
        <f>IF(P_15号2様式1!AM2&lt;&gt; "",TEXT(INT(P_15号2様式1!AM2),"#,##0"),"")</f>
        <v/>
      </c>
      <c r="S17" s="22" t="str">
        <f>IF(P_15号2様式1!AM2= "","",IF(VALUE(FIXED(P_15号2様式1!AM2,0,TRUE))&lt;&gt;P_15号2様式1!AM2,RIGHT(FIXED(P_15号2様式1!AM2,3,FALSE),4),""))</f>
        <v/>
      </c>
      <c r="T17" s="21" t="str">
        <f>IF(P_15号2様式1!AQ2&lt;&gt; "",TEXT(INT(P_15号2様式1!AQ2),"#,##0"),"")</f>
        <v/>
      </c>
      <c r="U17" s="22" t="str">
        <f>IF(P_15号2様式1!AQ2= "","",IF(VALUE(FIXED(P_15号2様式1!AQ2,0,TRUE))&lt;&gt;P_15号2様式1!AQ2,RIGHT(FIXED(P_15号2様式1!AQ2,3,FALSE),4),""))</f>
        <v/>
      </c>
      <c r="V17" s="21" t="str">
        <f>IF(P_15号2様式1!AU2&lt;&gt; "",TEXT(INT(P_15号2様式1!AU2),"#,##0"),"")</f>
        <v/>
      </c>
      <c r="W17" s="22" t="str">
        <f>IF(P_15号2様式1!AU2= "","",IF(VALUE(FIXED(P_15号2様式1!AU2,0,TRUE))&lt;&gt;P_15号2様式1!AU2,RIGHT(FIXED(P_15号2様式1!AU2,3,FALSE),4),""))</f>
        <v/>
      </c>
      <c r="X17" s="40" t="str">
        <f>IF(P_15号2様式1!AV2&lt;&gt; "",TEXT(INT(P_15号2様式1!AV2),"#,##0"),"")</f>
        <v>0</v>
      </c>
      <c r="Y17" s="41"/>
      <c r="Z17" s="22" t="str">
        <f>IF(P_15号2様式1!AV2= "","",IF(VALUE(FIXED(P_15号2様式1!AV2,0,TRUE))&lt;&gt;P_15号2様式1!AV2,RIGHT(FIXED(P_15号2様式1!AV2,3,FALSE),4),""))</f>
        <v/>
      </c>
    </row>
    <row r="18" spans="1:26" s="23" customFormat="1" ht="13.5" customHeight="1" x14ac:dyDescent="0.15">
      <c r="A18" s="56" t="str">
        <f>IF(P_15号2様式1!F3="","",P_15号2様式1!F3)</f>
        <v>＊市　部   計</v>
      </c>
      <c r="B18" s="56"/>
      <c r="C18" s="20">
        <f>IF(P_15号2様式1!G3="","",P_15号2様式1!G3)</f>
        <v>0</v>
      </c>
      <c r="D18" s="21" t="str">
        <f>IF(P_15号2様式1!K3&lt;&gt; "",TEXT(INT(P_15号2様式1!K3),"#,##0"),"")</f>
        <v>0</v>
      </c>
      <c r="E18" s="22" t="str">
        <f>IF(P_15号2様式1!K3= "","",IF(VALUE(FIXED(P_15号2様式1!K3,0,TRUE))&lt;&gt;P_15号2様式1!K3,RIGHT(FIXED(P_15号2様式1!K3,3,FALSE),4),""))</f>
        <v/>
      </c>
      <c r="F18" s="21" t="str">
        <f>IF(P_15号2様式1!O3&lt;&gt; "",TEXT(INT(P_15号2様式1!O3),"#,##0"),"")</f>
        <v>0</v>
      </c>
      <c r="G18" s="22" t="str">
        <f>IF(P_15号2様式1!O3= "","",IF(VALUE(FIXED(P_15号2様式1!O3,0,TRUE))&lt;&gt;P_15号2様式1!O3,RIGHT(FIXED(P_15号2様式1!O3,3,FALSE),4),""))</f>
        <v/>
      </c>
      <c r="H18" s="21" t="str">
        <f>IF(P_15号2様式1!S3&lt;&gt; "",TEXT(INT(P_15号2様式1!S3),"#,##0"),"")</f>
        <v>0</v>
      </c>
      <c r="I18" s="22" t="str">
        <f>IF(P_15号2様式1!S3= "","",IF(VALUE(FIXED(P_15号2様式1!S3,0,TRUE))&lt;&gt;P_15号2様式1!S3,RIGHT(FIXED(P_15号2様式1!S3,3,FALSE),4),""))</f>
        <v/>
      </c>
      <c r="J18" s="21" t="str">
        <f>IF(P_15号2様式1!W3&lt;&gt; "",TEXT(INT(P_15号2様式1!W3),"#,##0"),"")</f>
        <v>0</v>
      </c>
      <c r="K18" s="22" t="str">
        <f>IF(P_15号2様式1!W3= "","",IF(VALUE(FIXED(P_15号2様式1!W3,0,TRUE))&lt;&gt;P_15号2様式1!W3,RIGHT(FIXED(P_15号2様式1!W3,3,FALSE),4),""))</f>
        <v/>
      </c>
      <c r="L18" s="21" t="str">
        <f>IF(P_15号2様式1!AA3&lt;&gt; "",TEXT(INT(P_15号2様式1!AA3),"#,##0"),"")</f>
        <v/>
      </c>
      <c r="M18" s="22" t="str">
        <f>IF(P_15号2様式1!AA3= "","",IF(VALUE(FIXED(P_15号2様式1!AA3,0,TRUE))&lt;&gt;P_15号2様式1!AA3,RIGHT(FIXED(P_15号2様式1!AA3,3,FALSE),4),""))</f>
        <v/>
      </c>
      <c r="N18" s="21" t="str">
        <f>IF(P_15号2様式1!AE3&lt;&gt; "",TEXT(INT(P_15号2様式1!AE3),"#,##0"),"")</f>
        <v/>
      </c>
      <c r="O18" s="22" t="str">
        <f>IF(P_15号2様式1!AE3= "","",IF(VALUE(FIXED(P_15号2様式1!AE3,0,TRUE))&lt;&gt;P_15号2様式1!AE3,RIGHT(FIXED(P_15号2様式1!AE3,3,FALSE),4),""))</f>
        <v/>
      </c>
      <c r="P18" s="21" t="str">
        <f>IF(P_15号2様式1!AI3&lt;&gt; "",TEXT(INT(P_15号2様式1!AI3),"#,##0"),"")</f>
        <v/>
      </c>
      <c r="Q18" s="22" t="str">
        <f>IF(P_15号2様式1!AI3= "","",IF(VALUE(FIXED(P_15号2様式1!AI3,0,TRUE))&lt;&gt;P_15号2様式1!AI3,RIGHT(FIXED(P_15号2様式1!AI3,3,FALSE),4),""))</f>
        <v/>
      </c>
      <c r="R18" s="21" t="str">
        <f>IF(P_15号2様式1!AM3&lt;&gt; "",TEXT(INT(P_15号2様式1!AM3),"#,##0"),"")</f>
        <v/>
      </c>
      <c r="S18" s="22" t="str">
        <f>IF(P_15号2様式1!AM3= "","",IF(VALUE(FIXED(P_15号2様式1!AM3,0,TRUE))&lt;&gt;P_15号2様式1!AM3,RIGHT(FIXED(P_15号2様式1!AM3,3,FALSE),4),""))</f>
        <v/>
      </c>
      <c r="T18" s="21" t="str">
        <f>IF(P_15号2様式1!AQ3&lt;&gt; "",TEXT(INT(P_15号2様式1!AQ3),"#,##0"),"")</f>
        <v/>
      </c>
      <c r="U18" s="22" t="str">
        <f>IF(P_15号2様式1!AQ3= "","",IF(VALUE(FIXED(P_15号2様式1!AQ3,0,TRUE))&lt;&gt;P_15号2様式1!AQ3,RIGHT(FIXED(P_15号2様式1!AQ3,3,FALSE),4),""))</f>
        <v/>
      </c>
      <c r="V18" s="21" t="str">
        <f>IF(P_15号2様式1!AU3&lt;&gt; "",TEXT(INT(P_15号2様式1!AU3),"#,##0"),"")</f>
        <v/>
      </c>
      <c r="W18" s="22" t="str">
        <f>IF(P_15号2様式1!AU3= "","",IF(VALUE(FIXED(P_15号2様式1!AU3,0,TRUE))&lt;&gt;P_15号2様式1!AU3,RIGHT(FIXED(P_15号2様式1!AU3,3,FALSE),4),""))</f>
        <v/>
      </c>
      <c r="X18" s="40" t="str">
        <f>IF(P_15号2様式1!AV3&lt;&gt; "",TEXT(INT(P_15号2様式1!AV3),"#,##0"),"")</f>
        <v>0</v>
      </c>
      <c r="Y18" s="41"/>
      <c r="Z18" s="22" t="str">
        <f>IF(P_15号2様式1!AV3= "","",IF(VALUE(FIXED(P_15号2様式1!AV3,0,TRUE))&lt;&gt;P_15号2様式1!AV3,RIGHT(FIXED(P_15号2様式1!AV3,3,FALSE),4),""))</f>
        <v/>
      </c>
    </row>
    <row r="19" spans="1:26" s="23" customFormat="1" ht="13.5" customHeight="1" x14ac:dyDescent="0.15">
      <c r="A19" s="56" t="str">
        <f>IF(P_15号2様式1!F4="","",P_15号2様式1!F4)</f>
        <v>　三島村</v>
      </c>
      <c r="B19" s="56"/>
      <c r="C19" s="20">
        <f>IF(P_15号2様式1!G4="","",P_15号2様式1!G4)</f>
        <v>100</v>
      </c>
      <c r="D19" s="21" t="str">
        <f>IF(P_15号2様式1!K4&lt;&gt; "",TEXT(INT(P_15号2様式1!K4),"#,##0"),"")</f>
        <v>117</v>
      </c>
      <c r="E19" s="22" t="str">
        <f>IF(P_15号2様式1!K4= "","",IF(VALUE(FIXED(P_15号2様式1!K4,0,TRUE))&lt;&gt;P_15号2様式1!K4,RIGHT(FIXED(P_15号2様式1!K4,3,FALSE),4),""))</f>
        <v/>
      </c>
      <c r="F19" s="21" t="str">
        <f>IF(P_15号2様式1!O4&lt;&gt; "",TEXT(INT(P_15号2様式1!O4),"#,##0"),"")</f>
        <v>35</v>
      </c>
      <c r="G19" s="22" t="str">
        <f>IF(P_15号2様式1!O4= "","",IF(VALUE(FIXED(P_15号2様式1!O4,0,TRUE))&lt;&gt;P_15号2様式1!O4,RIGHT(FIXED(P_15号2様式1!O4,3,FALSE),4),""))</f>
        <v/>
      </c>
      <c r="H19" s="21" t="str">
        <f>IF(P_15号2様式1!S4&lt;&gt; "",TEXT(INT(P_15号2様式1!S4),"#,##0"),"")</f>
        <v>4</v>
      </c>
      <c r="I19" s="22" t="str">
        <f>IF(P_15号2様式1!S4= "","",IF(VALUE(FIXED(P_15号2様式1!S4,0,TRUE))&lt;&gt;P_15号2様式1!S4,RIGHT(FIXED(P_15号2様式1!S4,3,FALSE),4),""))</f>
        <v/>
      </c>
      <c r="J19" s="21" t="str">
        <f>IF(P_15号2様式1!W4&lt;&gt; "",TEXT(INT(P_15号2様式1!W4),"#,##0"),"")</f>
        <v>51</v>
      </c>
      <c r="K19" s="22" t="str">
        <f>IF(P_15号2様式1!W4= "","",IF(VALUE(FIXED(P_15号2様式1!W4,0,TRUE))&lt;&gt;P_15号2様式1!W4,RIGHT(FIXED(P_15号2様式1!W4,3,FALSE),4),""))</f>
        <v/>
      </c>
      <c r="L19" s="21" t="str">
        <f>IF(P_15号2様式1!AA4&lt;&gt; "",TEXT(INT(P_15号2様式1!AA4),"#,##0"),"")</f>
        <v/>
      </c>
      <c r="M19" s="22" t="str">
        <f>IF(P_15号2様式1!AA4= "","",IF(VALUE(FIXED(P_15号2様式1!AA4,0,TRUE))&lt;&gt;P_15号2様式1!AA4,RIGHT(FIXED(P_15号2様式1!AA4,3,FALSE),4),""))</f>
        <v/>
      </c>
      <c r="N19" s="21" t="str">
        <f>IF(P_15号2様式1!AE4&lt;&gt; "",TEXT(INT(P_15号2様式1!AE4),"#,##0"),"")</f>
        <v/>
      </c>
      <c r="O19" s="22" t="str">
        <f>IF(P_15号2様式1!AE4= "","",IF(VALUE(FIXED(P_15号2様式1!AE4,0,TRUE))&lt;&gt;P_15号2様式1!AE4,RIGHT(FIXED(P_15号2様式1!AE4,3,FALSE),4),""))</f>
        <v/>
      </c>
      <c r="P19" s="21" t="str">
        <f>IF(P_15号2様式1!AI4&lt;&gt; "",TEXT(INT(P_15号2様式1!AI4),"#,##0"),"")</f>
        <v/>
      </c>
      <c r="Q19" s="22" t="str">
        <f>IF(P_15号2様式1!AI4= "","",IF(VALUE(FIXED(P_15号2様式1!AI4,0,TRUE))&lt;&gt;P_15号2様式1!AI4,RIGHT(FIXED(P_15号2様式1!AI4,3,FALSE),4),""))</f>
        <v/>
      </c>
      <c r="R19" s="21" t="str">
        <f>IF(P_15号2様式1!AM4&lt;&gt; "",TEXT(INT(P_15号2様式1!AM4),"#,##0"),"")</f>
        <v/>
      </c>
      <c r="S19" s="22" t="str">
        <f>IF(P_15号2様式1!AM4= "","",IF(VALUE(FIXED(P_15号2様式1!AM4,0,TRUE))&lt;&gt;P_15号2様式1!AM4,RIGHT(FIXED(P_15号2様式1!AM4,3,FALSE),4),""))</f>
        <v/>
      </c>
      <c r="T19" s="21" t="str">
        <f>IF(P_15号2様式1!AQ4&lt;&gt; "",TEXT(INT(P_15号2様式1!AQ4),"#,##0"),"")</f>
        <v/>
      </c>
      <c r="U19" s="22" t="str">
        <f>IF(P_15号2様式1!AQ4= "","",IF(VALUE(FIXED(P_15号2様式1!AQ4,0,TRUE))&lt;&gt;P_15号2様式1!AQ4,RIGHT(FIXED(P_15号2様式1!AQ4,3,FALSE),4),""))</f>
        <v/>
      </c>
      <c r="V19" s="21" t="str">
        <f>IF(P_15号2様式1!AU4&lt;&gt; "",TEXT(INT(P_15号2様式1!AU4),"#,##0"),"")</f>
        <v/>
      </c>
      <c r="W19" s="22" t="str">
        <f>IF(P_15号2様式1!AU4= "","",IF(VALUE(FIXED(P_15号2様式1!AU4,0,TRUE))&lt;&gt;P_15号2様式1!AU4,RIGHT(FIXED(P_15号2様式1!AU4,3,FALSE),4),""))</f>
        <v/>
      </c>
      <c r="X19" s="40" t="str">
        <f>IF(P_15号2様式1!AV4&lt;&gt; "",TEXT(INT(P_15号2様式1!AV4),"#,##0"),"")</f>
        <v>207</v>
      </c>
      <c r="Y19" s="41"/>
      <c r="Z19" s="22" t="str">
        <f>IF(P_15号2様式1!AV4= "","",IF(VALUE(FIXED(P_15号2様式1!AV4,0,TRUE))&lt;&gt;P_15号2様式1!AV4,RIGHT(FIXED(P_15号2様式1!AV4,3,FALSE),4),""))</f>
        <v/>
      </c>
    </row>
    <row r="20" spans="1:26" s="23" customFormat="1" ht="13.5" customHeight="1" x14ac:dyDescent="0.15">
      <c r="A20" s="56" t="str">
        <f>IF(P_15号2様式1!F5="","",P_15号2様式1!F5)</f>
        <v>　十島村</v>
      </c>
      <c r="B20" s="56"/>
      <c r="C20" s="20">
        <f>IF(P_15号2様式1!G5="","",P_15号2様式1!G5)</f>
        <v>100</v>
      </c>
      <c r="D20" s="21" t="str">
        <f>IF(P_15号2様式1!K5&lt;&gt; "",TEXT(INT(P_15号2様式1!K5),"#,##0"),"")</f>
        <v>255</v>
      </c>
      <c r="E20" s="22" t="str">
        <f>IF(P_15号2様式1!K5= "","",IF(VALUE(FIXED(P_15号2様式1!K5,0,TRUE))&lt;&gt;P_15号2様式1!K5,RIGHT(FIXED(P_15号2様式1!K5,3,FALSE),4),""))</f>
        <v/>
      </c>
      <c r="F20" s="21" t="str">
        <f>IF(P_15号2様式1!O5&lt;&gt; "",TEXT(INT(P_15号2様式1!O5),"#,##0"),"")</f>
        <v>50</v>
      </c>
      <c r="G20" s="22" t="str">
        <f>IF(P_15号2様式1!O5= "","",IF(VALUE(FIXED(P_15号2様式1!O5,0,TRUE))&lt;&gt;P_15号2様式1!O5,RIGHT(FIXED(P_15号2様式1!O5,3,FALSE),4),""))</f>
        <v/>
      </c>
      <c r="H20" s="21" t="str">
        <f>IF(P_15号2様式1!S5&lt;&gt; "",TEXT(INT(P_15号2様式1!S5),"#,##0"),"")</f>
        <v>16</v>
      </c>
      <c r="I20" s="22" t="str">
        <f>IF(P_15号2様式1!S5= "","",IF(VALUE(FIXED(P_15号2様式1!S5,0,TRUE))&lt;&gt;P_15号2様式1!S5,RIGHT(FIXED(P_15号2様式1!S5,3,FALSE),4),""))</f>
        <v/>
      </c>
      <c r="J20" s="21" t="str">
        <f>IF(P_15号2様式1!W5&lt;&gt; "",TEXT(INT(P_15号2様式1!W5),"#,##0"),"")</f>
        <v>75</v>
      </c>
      <c r="K20" s="22" t="str">
        <f>IF(P_15号2様式1!W5= "","",IF(VALUE(FIXED(P_15号2様式1!W5,0,TRUE))&lt;&gt;P_15号2様式1!W5,RIGHT(FIXED(P_15号2様式1!W5,3,FALSE),4),""))</f>
        <v/>
      </c>
      <c r="L20" s="21" t="str">
        <f>IF(P_15号2様式1!AA5&lt;&gt; "",TEXT(INT(P_15号2様式1!AA5),"#,##0"),"")</f>
        <v/>
      </c>
      <c r="M20" s="22" t="str">
        <f>IF(P_15号2様式1!AA5= "","",IF(VALUE(FIXED(P_15号2様式1!AA5,0,TRUE))&lt;&gt;P_15号2様式1!AA5,RIGHT(FIXED(P_15号2様式1!AA5,3,FALSE),4),""))</f>
        <v/>
      </c>
      <c r="N20" s="21" t="str">
        <f>IF(P_15号2様式1!AE5&lt;&gt; "",TEXT(INT(P_15号2様式1!AE5),"#,##0"),"")</f>
        <v/>
      </c>
      <c r="O20" s="22" t="str">
        <f>IF(P_15号2様式1!AE5= "","",IF(VALUE(FIXED(P_15号2様式1!AE5,0,TRUE))&lt;&gt;P_15号2様式1!AE5,RIGHT(FIXED(P_15号2様式1!AE5,3,FALSE),4),""))</f>
        <v/>
      </c>
      <c r="P20" s="21" t="str">
        <f>IF(P_15号2様式1!AI5&lt;&gt; "",TEXT(INT(P_15号2様式1!AI5),"#,##0"),"")</f>
        <v/>
      </c>
      <c r="Q20" s="22" t="str">
        <f>IF(P_15号2様式1!AI5= "","",IF(VALUE(FIXED(P_15号2様式1!AI5,0,TRUE))&lt;&gt;P_15号2様式1!AI5,RIGHT(FIXED(P_15号2様式1!AI5,3,FALSE),4),""))</f>
        <v/>
      </c>
      <c r="R20" s="21" t="str">
        <f>IF(P_15号2様式1!AM5&lt;&gt; "",TEXT(INT(P_15号2様式1!AM5),"#,##0"),"")</f>
        <v/>
      </c>
      <c r="S20" s="22" t="str">
        <f>IF(P_15号2様式1!AM5= "","",IF(VALUE(FIXED(P_15号2様式1!AM5,0,TRUE))&lt;&gt;P_15号2様式1!AM5,RIGHT(FIXED(P_15号2様式1!AM5,3,FALSE),4),""))</f>
        <v/>
      </c>
      <c r="T20" s="21" t="str">
        <f>IF(P_15号2様式1!AQ5&lt;&gt; "",TEXT(INT(P_15号2様式1!AQ5),"#,##0"),"")</f>
        <v/>
      </c>
      <c r="U20" s="22" t="str">
        <f>IF(P_15号2様式1!AQ5= "","",IF(VALUE(FIXED(P_15号2様式1!AQ5,0,TRUE))&lt;&gt;P_15号2様式1!AQ5,RIGHT(FIXED(P_15号2様式1!AQ5,3,FALSE),4),""))</f>
        <v/>
      </c>
      <c r="V20" s="21" t="str">
        <f>IF(P_15号2様式1!AU5&lt;&gt; "",TEXT(INT(P_15号2様式1!AU5),"#,##0"),"")</f>
        <v/>
      </c>
      <c r="W20" s="22" t="str">
        <f>IF(P_15号2様式1!AU5= "","",IF(VALUE(FIXED(P_15号2様式1!AU5,0,TRUE))&lt;&gt;P_15号2様式1!AU5,RIGHT(FIXED(P_15号2様式1!AU5,3,FALSE),4),""))</f>
        <v/>
      </c>
      <c r="X20" s="40" t="str">
        <f>IF(P_15号2様式1!AV5&lt;&gt; "",TEXT(INT(P_15号2様式1!AV5),"#,##0"),"")</f>
        <v>396</v>
      </c>
      <c r="Y20" s="41"/>
      <c r="Z20" s="22" t="str">
        <f>IF(P_15号2様式1!AV5= "","",IF(VALUE(FIXED(P_15号2様式1!AV5,0,TRUE))&lt;&gt;P_15号2様式1!AV5,RIGHT(FIXED(P_15号2様式1!AV5,3,FALSE),4),""))</f>
        <v/>
      </c>
    </row>
    <row r="21" spans="1:26" s="23" customFormat="1" ht="13.5" customHeight="1" x14ac:dyDescent="0.15">
      <c r="A21" s="56" t="str">
        <f>IF(P_15号2様式1!F6="","",P_15号2様式1!F6)</f>
        <v>＊（鹿児島郡）計</v>
      </c>
      <c r="B21" s="56"/>
      <c r="C21" s="20">
        <f>IF(P_15号2様式1!G6="","",P_15号2様式1!G6)</f>
        <v>100</v>
      </c>
      <c r="D21" s="21" t="str">
        <f>IF(P_15号2様式1!K6&lt;&gt; "",TEXT(INT(P_15号2様式1!K6),"#,##0"),"")</f>
        <v>372</v>
      </c>
      <c r="E21" s="22" t="str">
        <f>IF(P_15号2様式1!K6= "","",IF(VALUE(FIXED(P_15号2様式1!K6,0,TRUE))&lt;&gt;P_15号2様式1!K6,RIGHT(FIXED(P_15号2様式1!K6,3,FALSE),4),""))</f>
        <v/>
      </c>
      <c r="F21" s="21" t="str">
        <f>IF(P_15号2様式1!O6&lt;&gt; "",TEXT(INT(P_15号2様式1!O6),"#,##0"),"")</f>
        <v>85</v>
      </c>
      <c r="G21" s="22" t="str">
        <f>IF(P_15号2様式1!O6= "","",IF(VALUE(FIXED(P_15号2様式1!O6,0,TRUE))&lt;&gt;P_15号2様式1!O6,RIGHT(FIXED(P_15号2様式1!O6,3,FALSE),4),""))</f>
        <v/>
      </c>
      <c r="H21" s="21" t="str">
        <f>IF(P_15号2様式1!S6&lt;&gt; "",TEXT(INT(P_15号2様式1!S6),"#,##0"),"")</f>
        <v>20</v>
      </c>
      <c r="I21" s="22" t="str">
        <f>IF(P_15号2様式1!S6= "","",IF(VALUE(FIXED(P_15号2様式1!S6,0,TRUE))&lt;&gt;P_15号2様式1!S6,RIGHT(FIXED(P_15号2様式1!S6,3,FALSE),4),""))</f>
        <v/>
      </c>
      <c r="J21" s="21" t="str">
        <f>IF(P_15号2様式1!W6&lt;&gt; "",TEXT(INT(P_15号2様式1!W6),"#,##0"),"")</f>
        <v>126</v>
      </c>
      <c r="K21" s="22" t="str">
        <f>IF(P_15号2様式1!W6= "","",IF(VALUE(FIXED(P_15号2様式1!W6,0,TRUE))&lt;&gt;P_15号2様式1!W6,RIGHT(FIXED(P_15号2様式1!W6,3,FALSE),4),""))</f>
        <v/>
      </c>
      <c r="L21" s="21" t="str">
        <f>IF(P_15号2様式1!AA6&lt;&gt; "",TEXT(INT(P_15号2様式1!AA6),"#,##0"),"")</f>
        <v/>
      </c>
      <c r="M21" s="22" t="str">
        <f>IF(P_15号2様式1!AA6= "","",IF(VALUE(FIXED(P_15号2様式1!AA6,0,TRUE))&lt;&gt;P_15号2様式1!AA6,RIGHT(FIXED(P_15号2様式1!AA6,3,FALSE),4),""))</f>
        <v/>
      </c>
      <c r="N21" s="21" t="str">
        <f>IF(P_15号2様式1!AE6&lt;&gt; "",TEXT(INT(P_15号2様式1!AE6),"#,##0"),"")</f>
        <v/>
      </c>
      <c r="O21" s="22" t="str">
        <f>IF(P_15号2様式1!AE6= "","",IF(VALUE(FIXED(P_15号2様式1!AE6,0,TRUE))&lt;&gt;P_15号2様式1!AE6,RIGHT(FIXED(P_15号2様式1!AE6,3,FALSE),4),""))</f>
        <v/>
      </c>
      <c r="P21" s="21" t="str">
        <f>IF(P_15号2様式1!AI6&lt;&gt; "",TEXT(INT(P_15号2様式1!AI6),"#,##0"),"")</f>
        <v/>
      </c>
      <c r="Q21" s="22" t="str">
        <f>IF(P_15号2様式1!AI6= "","",IF(VALUE(FIXED(P_15号2様式1!AI6,0,TRUE))&lt;&gt;P_15号2様式1!AI6,RIGHT(FIXED(P_15号2様式1!AI6,3,FALSE),4),""))</f>
        <v/>
      </c>
      <c r="R21" s="21" t="str">
        <f>IF(P_15号2様式1!AM6&lt;&gt; "",TEXT(INT(P_15号2様式1!AM6),"#,##0"),"")</f>
        <v/>
      </c>
      <c r="S21" s="22" t="str">
        <f>IF(P_15号2様式1!AM6= "","",IF(VALUE(FIXED(P_15号2様式1!AM6,0,TRUE))&lt;&gt;P_15号2様式1!AM6,RIGHT(FIXED(P_15号2様式1!AM6,3,FALSE),4),""))</f>
        <v/>
      </c>
      <c r="T21" s="21" t="str">
        <f>IF(P_15号2様式1!AQ6&lt;&gt; "",TEXT(INT(P_15号2様式1!AQ6),"#,##0"),"")</f>
        <v/>
      </c>
      <c r="U21" s="22" t="str">
        <f>IF(P_15号2様式1!AQ6= "","",IF(VALUE(FIXED(P_15号2様式1!AQ6,0,TRUE))&lt;&gt;P_15号2様式1!AQ6,RIGHT(FIXED(P_15号2様式1!AQ6,3,FALSE),4),""))</f>
        <v/>
      </c>
      <c r="V21" s="21" t="str">
        <f>IF(P_15号2様式1!AU6&lt;&gt; "",TEXT(INT(P_15号2様式1!AU6),"#,##0"),"")</f>
        <v/>
      </c>
      <c r="W21" s="22" t="str">
        <f>IF(P_15号2様式1!AU6= "","",IF(VALUE(FIXED(P_15号2様式1!AU6,0,TRUE))&lt;&gt;P_15号2様式1!AU6,RIGHT(FIXED(P_15号2様式1!AU6,3,FALSE),4),""))</f>
        <v/>
      </c>
      <c r="X21" s="40" t="str">
        <f>IF(P_15号2様式1!AV6&lt;&gt; "",TEXT(INT(P_15号2様式1!AV6),"#,##0"),"")</f>
        <v>603</v>
      </c>
      <c r="Y21" s="41"/>
      <c r="Z21" s="22" t="str">
        <f>IF(P_15号2様式1!AV6= "","",IF(VALUE(FIXED(P_15号2様式1!AV6,0,TRUE))&lt;&gt;P_15号2様式1!AV6,RIGHT(FIXED(P_15号2様式1!AV6,3,FALSE),4),""))</f>
        <v/>
      </c>
    </row>
    <row r="22" spans="1:26" s="23" customFormat="1" ht="13.5" customHeight="1" x14ac:dyDescent="0.15">
      <c r="A22" s="56" t="str">
        <f>IF(P_15号2様式1!F7="","",P_15号2様式1!F7)</f>
        <v>＊郡　部   計</v>
      </c>
      <c r="B22" s="56"/>
      <c r="C22" s="20">
        <f>IF(P_15号2様式1!G7="","",P_15号2様式1!G7)</f>
        <v>100</v>
      </c>
      <c r="D22" s="21" t="str">
        <f>IF(P_15号2様式1!K7&lt;&gt; "",TEXT(INT(P_15号2様式1!K7),"#,##0"),"")</f>
        <v>372</v>
      </c>
      <c r="E22" s="22" t="str">
        <f>IF(P_15号2様式1!K7= "","",IF(VALUE(FIXED(P_15号2様式1!K7,0,TRUE))&lt;&gt;P_15号2様式1!K7,RIGHT(FIXED(P_15号2様式1!K7,3,FALSE),4),""))</f>
        <v/>
      </c>
      <c r="F22" s="21" t="str">
        <f>IF(P_15号2様式1!O7&lt;&gt; "",TEXT(INT(P_15号2様式1!O7),"#,##0"),"")</f>
        <v>85</v>
      </c>
      <c r="G22" s="22" t="str">
        <f>IF(P_15号2様式1!O7= "","",IF(VALUE(FIXED(P_15号2様式1!O7,0,TRUE))&lt;&gt;P_15号2様式1!O7,RIGHT(FIXED(P_15号2様式1!O7,3,FALSE),4),""))</f>
        <v/>
      </c>
      <c r="H22" s="21" t="str">
        <f>IF(P_15号2様式1!S7&lt;&gt; "",TEXT(INT(P_15号2様式1!S7),"#,##0"),"")</f>
        <v>20</v>
      </c>
      <c r="I22" s="22" t="str">
        <f>IF(P_15号2様式1!S7= "","",IF(VALUE(FIXED(P_15号2様式1!S7,0,TRUE))&lt;&gt;P_15号2様式1!S7,RIGHT(FIXED(P_15号2様式1!S7,3,FALSE),4),""))</f>
        <v/>
      </c>
      <c r="J22" s="21" t="str">
        <f>IF(P_15号2様式1!W7&lt;&gt; "",TEXT(INT(P_15号2様式1!W7),"#,##0"),"")</f>
        <v>126</v>
      </c>
      <c r="K22" s="22" t="str">
        <f>IF(P_15号2様式1!W7= "","",IF(VALUE(FIXED(P_15号2様式1!W7,0,TRUE))&lt;&gt;P_15号2様式1!W7,RIGHT(FIXED(P_15号2様式1!W7,3,FALSE),4),""))</f>
        <v/>
      </c>
      <c r="L22" s="21" t="str">
        <f>IF(P_15号2様式1!AA7&lt;&gt; "",TEXT(INT(P_15号2様式1!AA7),"#,##0"),"")</f>
        <v/>
      </c>
      <c r="M22" s="22" t="str">
        <f>IF(P_15号2様式1!AA7= "","",IF(VALUE(FIXED(P_15号2様式1!AA7,0,TRUE))&lt;&gt;P_15号2様式1!AA7,RIGHT(FIXED(P_15号2様式1!AA7,3,FALSE),4),""))</f>
        <v/>
      </c>
      <c r="N22" s="21" t="str">
        <f>IF(P_15号2様式1!AE7&lt;&gt; "",TEXT(INT(P_15号2様式1!AE7),"#,##0"),"")</f>
        <v/>
      </c>
      <c r="O22" s="22" t="str">
        <f>IF(P_15号2様式1!AE7= "","",IF(VALUE(FIXED(P_15号2様式1!AE7,0,TRUE))&lt;&gt;P_15号2様式1!AE7,RIGHT(FIXED(P_15号2様式1!AE7,3,FALSE),4),""))</f>
        <v/>
      </c>
      <c r="P22" s="21" t="str">
        <f>IF(P_15号2様式1!AI7&lt;&gt; "",TEXT(INT(P_15号2様式1!AI7),"#,##0"),"")</f>
        <v/>
      </c>
      <c r="Q22" s="22" t="str">
        <f>IF(P_15号2様式1!AI7= "","",IF(VALUE(FIXED(P_15号2様式1!AI7,0,TRUE))&lt;&gt;P_15号2様式1!AI7,RIGHT(FIXED(P_15号2様式1!AI7,3,FALSE),4),""))</f>
        <v/>
      </c>
      <c r="R22" s="21" t="str">
        <f>IF(P_15号2様式1!AM7&lt;&gt; "",TEXT(INT(P_15号2様式1!AM7),"#,##0"),"")</f>
        <v/>
      </c>
      <c r="S22" s="22" t="str">
        <f>IF(P_15号2様式1!AM7= "","",IF(VALUE(FIXED(P_15号2様式1!AM7,0,TRUE))&lt;&gt;P_15号2様式1!AM7,RIGHT(FIXED(P_15号2様式1!AM7,3,FALSE),4),""))</f>
        <v/>
      </c>
      <c r="T22" s="21" t="str">
        <f>IF(P_15号2様式1!AQ7&lt;&gt; "",TEXT(INT(P_15号2様式1!AQ7),"#,##0"),"")</f>
        <v/>
      </c>
      <c r="U22" s="22" t="str">
        <f>IF(P_15号2様式1!AQ7= "","",IF(VALUE(FIXED(P_15号2様式1!AQ7,0,TRUE))&lt;&gt;P_15号2様式1!AQ7,RIGHT(FIXED(P_15号2様式1!AQ7,3,FALSE),4),""))</f>
        <v/>
      </c>
      <c r="V22" s="21" t="str">
        <f>IF(P_15号2様式1!AU7&lt;&gt; "",TEXT(INT(P_15号2様式1!AU7),"#,##0"),"")</f>
        <v/>
      </c>
      <c r="W22" s="22" t="str">
        <f>IF(P_15号2様式1!AU7= "","",IF(VALUE(FIXED(P_15号2様式1!AU7,0,TRUE))&lt;&gt;P_15号2様式1!AU7,RIGHT(FIXED(P_15号2様式1!AU7,3,FALSE),4),""))</f>
        <v/>
      </c>
      <c r="X22" s="40" t="str">
        <f>IF(P_15号2様式1!AV7&lt;&gt; "",TEXT(INT(P_15号2様式1!AV7),"#,##0"),"")</f>
        <v>603</v>
      </c>
      <c r="Y22" s="41"/>
      <c r="Z22" s="22" t="str">
        <f>IF(P_15号2様式1!AV7= "","",IF(VALUE(FIXED(P_15号2様式1!AV7,0,TRUE))&lt;&gt;P_15号2様式1!AV7,RIGHT(FIXED(P_15号2様式1!AV7,3,FALSE),4),""))</f>
        <v/>
      </c>
    </row>
    <row r="23" spans="1:26" s="23" customFormat="1" ht="13.5" customHeight="1" x14ac:dyDescent="0.15">
      <c r="A23" s="56" t="str">
        <f>IF(P_15号2様式1!F8="","",P_15号2様式1!F8)</f>
        <v>＊第 １ 区 計</v>
      </c>
      <c r="B23" s="56"/>
      <c r="C23" s="20">
        <f>IF(P_15号2様式1!G8="","",P_15号2様式1!G8)</f>
        <v>0.34428572987483502</v>
      </c>
      <c r="D23" s="21" t="str">
        <f>IF(P_15号2様式1!K8&lt;&gt; "",TEXT(INT(P_15号2様式1!K8),"#,##0"),"")</f>
        <v>372</v>
      </c>
      <c r="E23" s="22" t="str">
        <f>IF(P_15号2様式1!K8= "","",IF(VALUE(FIXED(P_15号2様式1!K8,0,TRUE))&lt;&gt;P_15号2様式1!K8,RIGHT(FIXED(P_15号2様式1!K8,3,FALSE),4),""))</f>
        <v/>
      </c>
      <c r="F23" s="21" t="str">
        <f>IF(P_15号2様式1!O8&lt;&gt; "",TEXT(INT(P_15号2様式1!O8),"#,##0"),"")</f>
        <v>85</v>
      </c>
      <c r="G23" s="22" t="str">
        <f>IF(P_15号2様式1!O8= "","",IF(VALUE(FIXED(P_15号2様式1!O8,0,TRUE))&lt;&gt;P_15号2様式1!O8,RIGHT(FIXED(P_15号2様式1!O8,3,FALSE),4),""))</f>
        <v/>
      </c>
      <c r="H23" s="21" t="str">
        <f>IF(P_15号2様式1!S8&lt;&gt; "",TEXT(INT(P_15号2様式1!S8),"#,##0"),"")</f>
        <v>20</v>
      </c>
      <c r="I23" s="22" t="str">
        <f>IF(P_15号2様式1!S8= "","",IF(VALUE(FIXED(P_15号2様式1!S8,0,TRUE))&lt;&gt;P_15号2様式1!S8,RIGHT(FIXED(P_15号2様式1!S8,3,FALSE),4),""))</f>
        <v/>
      </c>
      <c r="J23" s="21" t="str">
        <f>IF(P_15号2様式1!W8&lt;&gt; "",TEXT(INT(P_15号2様式1!W8),"#,##0"),"")</f>
        <v>126</v>
      </c>
      <c r="K23" s="22" t="str">
        <f>IF(P_15号2様式1!W8= "","",IF(VALUE(FIXED(P_15号2様式1!W8,0,TRUE))&lt;&gt;P_15号2様式1!W8,RIGHT(FIXED(P_15号2様式1!W8,3,FALSE),4),""))</f>
        <v/>
      </c>
      <c r="L23" s="21" t="str">
        <f>IF(P_15号2様式1!AA8&lt;&gt; "",TEXT(INT(P_15号2様式1!AA8),"#,##0"),"")</f>
        <v/>
      </c>
      <c r="M23" s="22" t="str">
        <f>IF(P_15号2様式1!AA8= "","",IF(VALUE(FIXED(P_15号2様式1!AA8,0,TRUE))&lt;&gt;P_15号2様式1!AA8,RIGHT(FIXED(P_15号2様式1!AA8,3,FALSE),4),""))</f>
        <v/>
      </c>
      <c r="N23" s="21" t="str">
        <f>IF(P_15号2様式1!AE8&lt;&gt; "",TEXT(INT(P_15号2様式1!AE8),"#,##0"),"")</f>
        <v/>
      </c>
      <c r="O23" s="22" t="str">
        <f>IF(P_15号2様式1!AE8= "","",IF(VALUE(FIXED(P_15号2様式1!AE8,0,TRUE))&lt;&gt;P_15号2様式1!AE8,RIGHT(FIXED(P_15号2様式1!AE8,3,FALSE),4),""))</f>
        <v/>
      </c>
      <c r="P23" s="21" t="str">
        <f>IF(P_15号2様式1!AI8&lt;&gt; "",TEXT(INT(P_15号2様式1!AI8),"#,##0"),"")</f>
        <v/>
      </c>
      <c r="Q23" s="22" t="str">
        <f>IF(P_15号2様式1!AI8= "","",IF(VALUE(FIXED(P_15号2様式1!AI8,0,TRUE))&lt;&gt;P_15号2様式1!AI8,RIGHT(FIXED(P_15号2様式1!AI8,3,FALSE),4),""))</f>
        <v/>
      </c>
      <c r="R23" s="21" t="str">
        <f>IF(P_15号2様式1!AM8&lt;&gt; "",TEXT(INT(P_15号2様式1!AM8),"#,##0"),"")</f>
        <v/>
      </c>
      <c r="S23" s="22" t="str">
        <f>IF(P_15号2様式1!AM8= "","",IF(VALUE(FIXED(P_15号2様式1!AM8,0,TRUE))&lt;&gt;P_15号2様式1!AM8,RIGHT(FIXED(P_15号2様式1!AM8,3,FALSE),4),""))</f>
        <v/>
      </c>
      <c r="T23" s="21" t="str">
        <f>IF(P_15号2様式1!AQ8&lt;&gt; "",TEXT(INT(P_15号2様式1!AQ8),"#,##0"),"")</f>
        <v/>
      </c>
      <c r="U23" s="22" t="str">
        <f>IF(P_15号2様式1!AQ8= "","",IF(VALUE(FIXED(P_15号2様式1!AQ8,0,TRUE))&lt;&gt;P_15号2様式1!AQ8,RIGHT(FIXED(P_15号2様式1!AQ8,3,FALSE),4),""))</f>
        <v/>
      </c>
      <c r="V23" s="21" t="str">
        <f>IF(P_15号2様式1!AU8&lt;&gt; "",TEXT(INT(P_15号2様式1!AU8),"#,##0"),"")</f>
        <v/>
      </c>
      <c r="W23" s="22" t="str">
        <f>IF(P_15号2様式1!AU8= "","",IF(VALUE(FIXED(P_15号2様式1!AU8,0,TRUE))&lt;&gt;P_15号2様式1!AU8,RIGHT(FIXED(P_15号2様式1!AU8,3,FALSE),4),""))</f>
        <v/>
      </c>
      <c r="X23" s="40" t="str">
        <f>IF(P_15号2様式1!AV8&lt;&gt; "",TEXT(INT(P_15号2様式1!AV8),"#,##0"),"")</f>
        <v>603</v>
      </c>
      <c r="Y23" s="41"/>
      <c r="Z23" s="22" t="str">
        <f>IF(P_15号2様式1!AV8= "","",IF(VALUE(FIXED(P_15号2様式1!AV8,0,TRUE))&lt;&gt;P_15号2様式1!AV8,RIGHT(FIXED(P_15号2様式1!AV8,3,FALSE),4),""))</f>
        <v/>
      </c>
    </row>
    <row r="24" spans="1:26" s="23" customFormat="1" ht="13.5" customHeight="1" x14ac:dyDescent="0.15">
      <c r="A24" s="56" t="str">
        <f>IF(P_15号2様式1!F9="","",P_15号2様式1!F9)</f>
        <v/>
      </c>
      <c r="B24" s="56"/>
      <c r="C24" s="20" t="str">
        <f>IF(P_15号2様式1!G9="","",P_15号2様式1!G9)</f>
        <v/>
      </c>
      <c r="D24" s="21" t="str">
        <f>IF(P_15号2様式1!K9&lt;&gt; "",TEXT(INT(P_15号2様式1!K9),"#,##0"),"")</f>
        <v/>
      </c>
      <c r="E24" s="22" t="str">
        <f>IF(P_15号2様式1!K9= "","",IF(VALUE(FIXED(P_15号2様式1!K9,0,TRUE))&lt;&gt;P_15号2様式1!K9,RIGHT(FIXED(P_15号2様式1!K9,3,FALSE),4),""))</f>
        <v/>
      </c>
      <c r="F24" s="21" t="str">
        <f>IF(P_15号2様式1!O9&lt;&gt; "",TEXT(INT(P_15号2様式1!O9),"#,##0"),"")</f>
        <v/>
      </c>
      <c r="G24" s="22" t="str">
        <f>IF(P_15号2様式1!O9= "","",IF(VALUE(FIXED(P_15号2様式1!O9,0,TRUE))&lt;&gt;P_15号2様式1!O9,RIGHT(FIXED(P_15号2様式1!O9,3,FALSE),4),""))</f>
        <v/>
      </c>
      <c r="H24" s="21" t="str">
        <f>IF(P_15号2様式1!S9&lt;&gt; "",TEXT(INT(P_15号2様式1!S9),"#,##0"),"")</f>
        <v/>
      </c>
      <c r="I24" s="22" t="str">
        <f>IF(P_15号2様式1!S9= "","",IF(VALUE(FIXED(P_15号2様式1!S9,0,TRUE))&lt;&gt;P_15号2様式1!S9,RIGHT(FIXED(P_15号2様式1!S9,3,FALSE),4),""))</f>
        <v/>
      </c>
      <c r="J24" s="21" t="str">
        <f>IF(P_15号2様式1!W9&lt;&gt; "",TEXT(INT(P_15号2様式1!W9),"#,##0"),"")</f>
        <v/>
      </c>
      <c r="K24" s="22" t="str">
        <f>IF(P_15号2様式1!W9= "","",IF(VALUE(FIXED(P_15号2様式1!W9,0,TRUE))&lt;&gt;P_15号2様式1!W9,RIGHT(FIXED(P_15号2様式1!W9,3,FALSE),4),""))</f>
        <v/>
      </c>
      <c r="L24" s="21" t="str">
        <f>IF(P_15号2様式1!AA9&lt;&gt; "",TEXT(INT(P_15号2様式1!AA9),"#,##0"),"")</f>
        <v/>
      </c>
      <c r="M24" s="22" t="str">
        <f>IF(P_15号2様式1!AA9= "","",IF(VALUE(FIXED(P_15号2様式1!AA9,0,TRUE))&lt;&gt;P_15号2様式1!AA9,RIGHT(FIXED(P_15号2様式1!AA9,3,FALSE),4),""))</f>
        <v/>
      </c>
      <c r="N24" s="21" t="str">
        <f>IF(P_15号2様式1!AE9&lt;&gt; "",TEXT(INT(P_15号2様式1!AE9),"#,##0"),"")</f>
        <v/>
      </c>
      <c r="O24" s="22" t="str">
        <f>IF(P_15号2様式1!AE9= "","",IF(VALUE(FIXED(P_15号2様式1!AE9,0,TRUE))&lt;&gt;P_15号2様式1!AE9,RIGHT(FIXED(P_15号2様式1!AE9,3,FALSE),4),""))</f>
        <v/>
      </c>
      <c r="P24" s="21" t="str">
        <f>IF(P_15号2様式1!AI9&lt;&gt; "",TEXT(INT(P_15号2様式1!AI9),"#,##0"),"")</f>
        <v/>
      </c>
      <c r="Q24" s="22" t="str">
        <f>IF(P_15号2様式1!AI9= "","",IF(VALUE(FIXED(P_15号2様式1!AI9,0,TRUE))&lt;&gt;P_15号2様式1!AI9,RIGHT(FIXED(P_15号2様式1!AI9,3,FALSE),4),""))</f>
        <v/>
      </c>
      <c r="R24" s="21" t="str">
        <f>IF(P_15号2様式1!AM9&lt;&gt; "",TEXT(INT(P_15号2様式1!AM9),"#,##0"),"")</f>
        <v/>
      </c>
      <c r="S24" s="22" t="str">
        <f>IF(P_15号2様式1!AM9= "","",IF(VALUE(FIXED(P_15号2様式1!AM9,0,TRUE))&lt;&gt;P_15号2様式1!AM9,RIGHT(FIXED(P_15号2様式1!AM9,3,FALSE),4),""))</f>
        <v/>
      </c>
      <c r="T24" s="21" t="str">
        <f>IF(P_15号2様式1!AQ9&lt;&gt; "",TEXT(INT(P_15号2様式1!AQ9),"#,##0"),"")</f>
        <v/>
      </c>
      <c r="U24" s="22" t="str">
        <f>IF(P_15号2様式1!AQ9= "","",IF(VALUE(FIXED(P_15号2様式1!AQ9,0,TRUE))&lt;&gt;P_15号2様式1!AQ9,RIGHT(FIXED(P_15号2様式1!AQ9,3,FALSE),4),""))</f>
        <v/>
      </c>
      <c r="V24" s="21" t="str">
        <f>IF(P_15号2様式1!AU9&lt;&gt; "",TEXT(INT(P_15号2様式1!AU9),"#,##0"),"")</f>
        <v/>
      </c>
      <c r="W24" s="22" t="str">
        <f>IF(P_15号2様式1!AU9= "","",IF(VALUE(FIXED(P_15号2様式1!AU9,0,TRUE))&lt;&gt;P_15号2様式1!AU9,RIGHT(FIXED(P_15号2様式1!AU9,3,FALSE),4),""))</f>
        <v/>
      </c>
      <c r="X24" s="40" t="str">
        <f>IF(P_15号2様式1!AV9&lt;&gt; "",TEXT(INT(P_15号2様式1!AV9),"#,##0"),"")</f>
        <v/>
      </c>
      <c r="Y24" s="41"/>
      <c r="Z24" s="22" t="str">
        <f>IF(P_15号2様式1!AV9= "","",IF(VALUE(FIXED(P_15号2様式1!AV9,0,TRUE))&lt;&gt;P_15号2様式1!AV9,RIGHT(FIXED(P_15号2様式1!AV9,3,FALSE),4),""))</f>
        <v/>
      </c>
    </row>
    <row r="25" spans="1:26" s="23" customFormat="1" ht="13.5" customHeight="1" x14ac:dyDescent="0.15">
      <c r="A25" s="56" t="str">
        <f>IF(P_15号2様式1!F10="","",P_15号2様式1!F10)</f>
        <v/>
      </c>
      <c r="B25" s="56"/>
      <c r="C25" s="20" t="str">
        <f>IF(P_15号2様式1!G10="","",P_15号2様式1!G10)</f>
        <v/>
      </c>
      <c r="D25" s="21" t="str">
        <f>IF(P_15号2様式1!K10&lt;&gt; "",TEXT(INT(P_15号2様式1!K10),"#,##0"),"")</f>
        <v/>
      </c>
      <c r="E25" s="22" t="str">
        <f>IF(P_15号2様式1!K10= "","",IF(VALUE(FIXED(P_15号2様式1!K10,0,TRUE))&lt;&gt;P_15号2様式1!K10,RIGHT(FIXED(P_15号2様式1!K10,3,FALSE),4),""))</f>
        <v/>
      </c>
      <c r="F25" s="21" t="str">
        <f>IF(P_15号2様式1!O10&lt;&gt; "",TEXT(INT(P_15号2様式1!O10),"#,##0"),"")</f>
        <v/>
      </c>
      <c r="G25" s="22" t="str">
        <f>IF(P_15号2様式1!O10= "","",IF(VALUE(FIXED(P_15号2様式1!O10,0,TRUE))&lt;&gt;P_15号2様式1!O10,RIGHT(FIXED(P_15号2様式1!O10,3,FALSE),4),""))</f>
        <v/>
      </c>
      <c r="H25" s="21" t="str">
        <f>IF(P_15号2様式1!S10&lt;&gt; "",TEXT(INT(P_15号2様式1!S10),"#,##0"),"")</f>
        <v/>
      </c>
      <c r="I25" s="22" t="str">
        <f>IF(P_15号2様式1!S10= "","",IF(VALUE(FIXED(P_15号2様式1!S10,0,TRUE))&lt;&gt;P_15号2様式1!S10,RIGHT(FIXED(P_15号2様式1!S10,3,FALSE),4),""))</f>
        <v/>
      </c>
      <c r="J25" s="21" t="str">
        <f>IF(P_15号2様式1!W10&lt;&gt; "",TEXT(INT(P_15号2様式1!W10),"#,##0"),"")</f>
        <v/>
      </c>
      <c r="K25" s="22" t="str">
        <f>IF(P_15号2様式1!W10= "","",IF(VALUE(FIXED(P_15号2様式1!W10,0,TRUE))&lt;&gt;P_15号2様式1!W10,RIGHT(FIXED(P_15号2様式1!W10,3,FALSE),4),""))</f>
        <v/>
      </c>
      <c r="L25" s="21" t="str">
        <f>IF(P_15号2様式1!AA10&lt;&gt; "",TEXT(INT(P_15号2様式1!AA10),"#,##0"),"")</f>
        <v/>
      </c>
      <c r="M25" s="22" t="str">
        <f>IF(P_15号2様式1!AA10= "","",IF(VALUE(FIXED(P_15号2様式1!AA10,0,TRUE))&lt;&gt;P_15号2様式1!AA10,RIGHT(FIXED(P_15号2様式1!AA10,3,FALSE),4),""))</f>
        <v/>
      </c>
      <c r="N25" s="21" t="str">
        <f>IF(P_15号2様式1!AE10&lt;&gt; "",TEXT(INT(P_15号2様式1!AE10),"#,##0"),"")</f>
        <v/>
      </c>
      <c r="O25" s="22" t="str">
        <f>IF(P_15号2様式1!AE10= "","",IF(VALUE(FIXED(P_15号2様式1!AE10,0,TRUE))&lt;&gt;P_15号2様式1!AE10,RIGHT(FIXED(P_15号2様式1!AE10,3,FALSE),4),""))</f>
        <v/>
      </c>
      <c r="P25" s="21" t="str">
        <f>IF(P_15号2様式1!AI10&lt;&gt; "",TEXT(INT(P_15号2様式1!AI10),"#,##0"),"")</f>
        <v/>
      </c>
      <c r="Q25" s="22" t="str">
        <f>IF(P_15号2様式1!AI10= "","",IF(VALUE(FIXED(P_15号2様式1!AI10,0,TRUE))&lt;&gt;P_15号2様式1!AI10,RIGHT(FIXED(P_15号2様式1!AI10,3,FALSE),4),""))</f>
        <v/>
      </c>
      <c r="R25" s="21" t="str">
        <f>IF(P_15号2様式1!AM10&lt;&gt; "",TEXT(INT(P_15号2様式1!AM10),"#,##0"),"")</f>
        <v/>
      </c>
      <c r="S25" s="22" t="str">
        <f>IF(P_15号2様式1!AM10= "","",IF(VALUE(FIXED(P_15号2様式1!AM10,0,TRUE))&lt;&gt;P_15号2様式1!AM10,RIGHT(FIXED(P_15号2様式1!AM10,3,FALSE),4),""))</f>
        <v/>
      </c>
      <c r="T25" s="21" t="str">
        <f>IF(P_15号2様式1!AQ10&lt;&gt; "",TEXT(INT(P_15号2様式1!AQ10),"#,##0"),"")</f>
        <v/>
      </c>
      <c r="U25" s="22" t="str">
        <f>IF(P_15号2様式1!AQ10= "","",IF(VALUE(FIXED(P_15号2様式1!AQ10,0,TRUE))&lt;&gt;P_15号2様式1!AQ10,RIGHT(FIXED(P_15号2様式1!AQ10,3,FALSE),4),""))</f>
        <v/>
      </c>
      <c r="V25" s="21" t="str">
        <f>IF(P_15号2様式1!AU10&lt;&gt; "",TEXT(INT(P_15号2様式1!AU10),"#,##0"),"")</f>
        <v/>
      </c>
      <c r="W25" s="22" t="str">
        <f>IF(P_15号2様式1!AU10= "","",IF(VALUE(FIXED(P_15号2様式1!AU10,0,TRUE))&lt;&gt;P_15号2様式1!AU10,RIGHT(FIXED(P_15号2様式1!AU10,3,FALSE),4),""))</f>
        <v/>
      </c>
      <c r="X25" s="40" t="str">
        <f>IF(P_15号2様式1!AV10&lt;&gt; "",TEXT(INT(P_15号2様式1!AV10),"#,##0"),"")</f>
        <v/>
      </c>
      <c r="Y25" s="41"/>
      <c r="Z25" s="22" t="str">
        <f>IF(P_15号2様式1!AV10= "","",IF(VALUE(FIXED(P_15号2様式1!AV10,0,TRUE))&lt;&gt;P_15号2様式1!AV10,RIGHT(FIXED(P_15号2様式1!AV10,3,FALSE),4),""))</f>
        <v/>
      </c>
    </row>
    <row r="26" spans="1:26" s="23" customFormat="1" ht="13.5" customHeight="1" x14ac:dyDescent="0.15">
      <c r="A26" s="56" t="str">
        <f>IF(P_15号2様式1!F11="","",P_15号2様式1!F11)</f>
        <v/>
      </c>
      <c r="B26" s="56"/>
      <c r="C26" s="20" t="str">
        <f>IF(P_15号2様式1!G11="","",P_15号2様式1!G11)</f>
        <v/>
      </c>
      <c r="D26" s="21" t="str">
        <f>IF(P_15号2様式1!K11&lt;&gt; "",TEXT(INT(P_15号2様式1!K11),"#,##0"),"")</f>
        <v/>
      </c>
      <c r="E26" s="22" t="str">
        <f>IF(P_15号2様式1!K11= "","",IF(VALUE(FIXED(P_15号2様式1!K11,0,TRUE))&lt;&gt;P_15号2様式1!K11,RIGHT(FIXED(P_15号2様式1!K11,3,FALSE),4),""))</f>
        <v/>
      </c>
      <c r="F26" s="21" t="str">
        <f>IF(P_15号2様式1!O11&lt;&gt; "",TEXT(INT(P_15号2様式1!O11),"#,##0"),"")</f>
        <v/>
      </c>
      <c r="G26" s="22" t="str">
        <f>IF(P_15号2様式1!O11= "","",IF(VALUE(FIXED(P_15号2様式1!O11,0,TRUE))&lt;&gt;P_15号2様式1!O11,RIGHT(FIXED(P_15号2様式1!O11,3,FALSE),4),""))</f>
        <v/>
      </c>
      <c r="H26" s="21" t="str">
        <f>IF(P_15号2様式1!S11&lt;&gt; "",TEXT(INT(P_15号2様式1!S11),"#,##0"),"")</f>
        <v/>
      </c>
      <c r="I26" s="22" t="str">
        <f>IF(P_15号2様式1!S11= "","",IF(VALUE(FIXED(P_15号2様式1!S11,0,TRUE))&lt;&gt;P_15号2様式1!S11,RIGHT(FIXED(P_15号2様式1!S11,3,FALSE),4),""))</f>
        <v/>
      </c>
      <c r="J26" s="21" t="str">
        <f>IF(P_15号2様式1!W11&lt;&gt; "",TEXT(INT(P_15号2様式1!W11),"#,##0"),"")</f>
        <v/>
      </c>
      <c r="K26" s="22" t="str">
        <f>IF(P_15号2様式1!W11= "","",IF(VALUE(FIXED(P_15号2様式1!W11,0,TRUE))&lt;&gt;P_15号2様式1!W11,RIGHT(FIXED(P_15号2様式1!W11,3,FALSE),4),""))</f>
        <v/>
      </c>
      <c r="L26" s="21" t="str">
        <f>IF(P_15号2様式1!AA11&lt;&gt; "",TEXT(INT(P_15号2様式1!AA11),"#,##0"),"")</f>
        <v/>
      </c>
      <c r="M26" s="22" t="str">
        <f>IF(P_15号2様式1!AA11= "","",IF(VALUE(FIXED(P_15号2様式1!AA11,0,TRUE))&lt;&gt;P_15号2様式1!AA11,RIGHT(FIXED(P_15号2様式1!AA11,3,FALSE),4),""))</f>
        <v/>
      </c>
      <c r="N26" s="21" t="str">
        <f>IF(P_15号2様式1!AE11&lt;&gt; "",TEXT(INT(P_15号2様式1!AE11),"#,##0"),"")</f>
        <v/>
      </c>
      <c r="O26" s="22" t="str">
        <f>IF(P_15号2様式1!AE11= "","",IF(VALUE(FIXED(P_15号2様式1!AE11,0,TRUE))&lt;&gt;P_15号2様式1!AE11,RIGHT(FIXED(P_15号2様式1!AE11,3,FALSE),4),""))</f>
        <v/>
      </c>
      <c r="P26" s="21" t="str">
        <f>IF(P_15号2様式1!AI11&lt;&gt; "",TEXT(INT(P_15号2様式1!AI11),"#,##0"),"")</f>
        <v/>
      </c>
      <c r="Q26" s="22" t="str">
        <f>IF(P_15号2様式1!AI11= "","",IF(VALUE(FIXED(P_15号2様式1!AI11,0,TRUE))&lt;&gt;P_15号2様式1!AI11,RIGHT(FIXED(P_15号2様式1!AI11,3,FALSE),4),""))</f>
        <v/>
      </c>
      <c r="R26" s="21" t="str">
        <f>IF(P_15号2様式1!AM11&lt;&gt; "",TEXT(INT(P_15号2様式1!AM11),"#,##0"),"")</f>
        <v/>
      </c>
      <c r="S26" s="22" t="str">
        <f>IF(P_15号2様式1!AM11= "","",IF(VALUE(FIXED(P_15号2様式1!AM11,0,TRUE))&lt;&gt;P_15号2様式1!AM11,RIGHT(FIXED(P_15号2様式1!AM11,3,FALSE),4),""))</f>
        <v/>
      </c>
      <c r="T26" s="21" t="str">
        <f>IF(P_15号2様式1!AQ11&lt;&gt; "",TEXT(INT(P_15号2様式1!AQ11),"#,##0"),"")</f>
        <v/>
      </c>
      <c r="U26" s="22" t="str">
        <f>IF(P_15号2様式1!AQ11= "","",IF(VALUE(FIXED(P_15号2様式1!AQ11,0,TRUE))&lt;&gt;P_15号2様式1!AQ11,RIGHT(FIXED(P_15号2様式1!AQ11,3,FALSE),4),""))</f>
        <v/>
      </c>
      <c r="V26" s="21" t="str">
        <f>IF(P_15号2様式1!AU11&lt;&gt; "",TEXT(INT(P_15号2様式1!AU11),"#,##0"),"")</f>
        <v/>
      </c>
      <c r="W26" s="22" t="str">
        <f>IF(P_15号2様式1!AU11= "","",IF(VALUE(FIXED(P_15号2様式1!AU11,0,TRUE))&lt;&gt;P_15号2様式1!AU11,RIGHT(FIXED(P_15号2様式1!AU11,3,FALSE),4),""))</f>
        <v/>
      </c>
      <c r="X26" s="40" t="str">
        <f>IF(P_15号2様式1!AV11&lt;&gt; "",TEXT(INT(P_15号2様式1!AV11),"#,##0"),"")</f>
        <v/>
      </c>
      <c r="Y26" s="41"/>
      <c r="Z26" s="22" t="str">
        <f>IF(P_15号2様式1!AV11= "","",IF(VALUE(FIXED(P_15号2様式1!AV11,0,TRUE))&lt;&gt;P_15号2様式1!AV11,RIGHT(FIXED(P_15号2様式1!AV11,3,FALSE),4),""))</f>
        <v/>
      </c>
    </row>
    <row r="27" spans="1:26" s="23" customFormat="1" ht="13.5" customHeight="1" x14ac:dyDescent="0.15">
      <c r="A27" s="56" t="str">
        <f>IF(P_15号2様式1!F12="","",P_15号2様式1!F12)</f>
        <v/>
      </c>
      <c r="B27" s="56"/>
      <c r="C27" s="20" t="str">
        <f>IF(P_15号2様式1!G12="","",P_15号2様式1!G12)</f>
        <v/>
      </c>
      <c r="D27" s="21" t="str">
        <f>IF(P_15号2様式1!K12&lt;&gt; "",TEXT(INT(P_15号2様式1!K12),"#,##0"),"")</f>
        <v/>
      </c>
      <c r="E27" s="22" t="str">
        <f>IF(P_15号2様式1!K12= "","",IF(VALUE(FIXED(P_15号2様式1!K12,0,TRUE))&lt;&gt;P_15号2様式1!K12,RIGHT(FIXED(P_15号2様式1!K12,3,FALSE),4),""))</f>
        <v/>
      </c>
      <c r="F27" s="21" t="str">
        <f>IF(P_15号2様式1!O12&lt;&gt; "",TEXT(INT(P_15号2様式1!O12),"#,##0"),"")</f>
        <v/>
      </c>
      <c r="G27" s="22" t="str">
        <f>IF(P_15号2様式1!O12= "","",IF(VALUE(FIXED(P_15号2様式1!O12,0,TRUE))&lt;&gt;P_15号2様式1!O12,RIGHT(FIXED(P_15号2様式1!O12,3,FALSE),4),""))</f>
        <v/>
      </c>
      <c r="H27" s="21" t="str">
        <f>IF(P_15号2様式1!S12&lt;&gt; "",TEXT(INT(P_15号2様式1!S12),"#,##0"),"")</f>
        <v/>
      </c>
      <c r="I27" s="22" t="str">
        <f>IF(P_15号2様式1!S12= "","",IF(VALUE(FIXED(P_15号2様式1!S12,0,TRUE))&lt;&gt;P_15号2様式1!S12,RIGHT(FIXED(P_15号2様式1!S12,3,FALSE),4),""))</f>
        <v/>
      </c>
      <c r="J27" s="21" t="str">
        <f>IF(P_15号2様式1!W12&lt;&gt; "",TEXT(INT(P_15号2様式1!W12),"#,##0"),"")</f>
        <v/>
      </c>
      <c r="K27" s="22" t="str">
        <f>IF(P_15号2様式1!W12= "","",IF(VALUE(FIXED(P_15号2様式1!W12,0,TRUE))&lt;&gt;P_15号2様式1!W12,RIGHT(FIXED(P_15号2様式1!W12,3,FALSE),4),""))</f>
        <v/>
      </c>
      <c r="L27" s="21" t="str">
        <f>IF(P_15号2様式1!AA12&lt;&gt; "",TEXT(INT(P_15号2様式1!AA12),"#,##0"),"")</f>
        <v/>
      </c>
      <c r="M27" s="22" t="str">
        <f>IF(P_15号2様式1!AA12= "","",IF(VALUE(FIXED(P_15号2様式1!AA12,0,TRUE))&lt;&gt;P_15号2様式1!AA12,RIGHT(FIXED(P_15号2様式1!AA12,3,FALSE),4),""))</f>
        <v/>
      </c>
      <c r="N27" s="21" t="str">
        <f>IF(P_15号2様式1!AE12&lt;&gt; "",TEXT(INT(P_15号2様式1!AE12),"#,##0"),"")</f>
        <v/>
      </c>
      <c r="O27" s="22" t="str">
        <f>IF(P_15号2様式1!AE12= "","",IF(VALUE(FIXED(P_15号2様式1!AE12,0,TRUE))&lt;&gt;P_15号2様式1!AE12,RIGHT(FIXED(P_15号2様式1!AE12,3,FALSE),4),""))</f>
        <v/>
      </c>
      <c r="P27" s="21" t="str">
        <f>IF(P_15号2様式1!AI12&lt;&gt; "",TEXT(INT(P_15号2様式1!AI12),"#,##0"),"")</f>
        <v/>
      </c>
      <c r="Q27" s="22" t="str">
        <f>IF(P_15号2様式1!AI12= "","",IF(VALUE(FIXED(P_15号2様式1!AI12,0,TRUE))&lt;&gt;P_15号2様式1!AI12,RIGHT(FIXED(P_15号2様式1!AI12,3,FALSE),4),""))</f>
        <v/>
      </c>
      <c r="R27" s="21" t="str">
        <f>IF(P_15号2様式1!AM12&lt;&gt; "",TEXT(INT(P_15号2様式1!AM12),"#,##0"),"")</f>
        <v/>
      </c>
      <c r="S27" s="22" t="str">
        <f>IF(P_15号2様式1!AM12= "","",IF(VALUE(FIXED(P_15号2様式1!AM12,0,TRUE))&lt;&gt;P_15号2様式1!AM12,RIGHT(FIXED(P_15号2様式1!AM12,3,FALSE),4),""))</f>
        <v/>
      </c>
      <c r="T27" s="21" t="str">
        <f>IF(P_15号2様式1!AQ12&lt;&gt; "",TEXT(INT(P_15号2様式1!AQ12),"#,##0"),"")</f>
        <v/>
      </c>
      <c r="U27" s="22" t="str">
        <f>IF(P_15号2様式1!AQ12= "","",IF(VALUE(FIXED(P_15号2様式1!AQ12,0,TRUE))&lt;&gt;P_15号2様式1!AQ12,RIGHT(FIXED(P_15号2様式1!AQ12,3,FALSE),4),""))</f>
        <v/>
      </c>
      <c r="V27" s="21" t="str">
        <f>IF(P_15号2様式1!AU12&lt;&gt; "",TEXT(INT(P_15号2様式1!AU12),"#,##0"),"")</f>
        <v/>
      </c>
      <c r="W27" s="22" t="str">
        <f>IF(P_15号2様式1!AU12= "","",IF(VALUE(FIXED(P_15号2様式1!AU12,0,TRUE))&lt;&gt;P_15号2様式1!AU12,RIGHT(FIXED(P_15号2様式1!AU12,3,FALSE),4),""))</f>
        <v/>
      </c>
      <c r="X27" s="40" t="str">
        <f>IF(P_15号2様式1!AV12&lt;&gt; "",TEXT(INT(P_15号2様式1!AV12),"#,##0"),"")</f>
        <v/>
      </c>
      <c r="Y27" s="41"/>
      <c r="Z27" s="22" t="str">
        <f>IF(P_15号2様式1!AV12= "","",IF(VALUE(FIXED(P_15号2様式1!AV12,0,TRUE))&lt;&gt;P_15号2様式1!AV12,RIGHT(FIXED(P_15号2様式1!AV12,3,FALSE),4),""))</f>
        <v/>
      </c>
    </row>
    <row r="28" spans="1:26" s="23" customFormat="1" ht="13.5" customHeight="1" x14ac:dyDescent="0.15">
      <c r="A28" s="56" t="str">
        <f>IF(P_15号2様式1!F13="","",P_15号2様式1!F13)</f>
        <v/>
      </c>
      <c r="B28" s="56"/>
      <c r="C28" s="20" t="str">
        <f>IF(P_15号2様式1!G13="","",P_15号2様式1!G13)</f>
        <v/>
      </c>
      <c r="D28" s="21" t="str">
        <f>IF(P_15号2様式1!K13&lt;&gt; "",TEXT(INT(P_15号2様式1!K13),"#,##0"),"")</f>
        <v/>
      </c>
      <c r="E28" s="22" t="str">
        <f>IF(P_15号2様式1!K13= "","",IF(VALUE(FIXED(P_15号2様式1!K13,0,TRUE))&lt;&gt;P_15号2様式1!K13,RIGHT(FIXED(P_15号2様式1!K13,3,FALSE),4),""))</f>
        <v/>
      </c>
      <c r="F28" s="21" t="str">
        <f>IF(P_15号2様式1!O13&lt;&gt; "",TEXT(INT(P_15号2様式1!O13),"#,##0"),"")</f>
        <v/>
      </c>
      <c r="G28" s="22" t="str">
        <f>IF(P_15号2様式1!O13= "","",IF(VALUE(FIXED(P_15号2様式1!O13,0,TRUE))&lt;&gt;P_15号2様式1!O13,RIGHT(FIXED(P_15号2様式1!O13,3,FALSE),4),""))</f>
        <v/>
      </c>
      <c r="H28" s="21" t="str">
        <f>IF(P_15号2様式1!S13&lt;&gt; "",TEXT(INT(P_15号2様式1!S13),"#,##0"),"")</f>
        <v/>
      </c>
      <c r="I28" s="22" t="str">
        <f>IF(P_15号2様式1!S13= "","",IF(VALUE(FIXED(P_15号2様式1!S13,0,TRUE))&lt;&gt;P_15号2様式1!S13,RIGHT(FIXED(P_15号2様式1!S13,3,FALSE),4),""))</f>
        <v/>
      </c>
      <c r="J28" s="21" t="str">
        <f>IF(P_15号2様式1!W13&lt;&gt; "",TEXT(INT(P_15号2様式1!W13),"#,##0"),"")</f>
        <v/>
      </c>
      <c r="K28" s="22" t="str">
        <f>IF(P_15号2様式1!W13= "","",IF(VALUE(FIXED(P_15号2様式1!W13,0,TRUE))&lt;&gt;P_15号2様式1!W13,RIGHT(FIXED(P_15号2様式1!W13,3,FALSE),4),""))</f>
        <v/>
      </c>
      <c r="L28" s="21" t="str">
        <f>IF(P_15号2様式1!AA13&lt;&gt; "",TEXT(INT(P_15号2様式1!AA13),"#,##0"),"")</f>
        <v/>
      </c>
      <c r="M28" s="22" t="str">
        <f>IF(P_15号2様式1!AA13= "","",IF(VALUE(FIXED(P_15号2様式1!AA13,0,TRUE))&lt;&gt;P_15号2様式1!AA13,RIGHT(FIXED(P_15号2様式1!AA13,3,FALSE),4),""))</f>
        <v/>
      </c>
      <c r="N28" s="21" t="str">
        <f>IF(P_15号2様式1!AE13&lt;&gt; "",TEXT(INT(P_15号2様式1!AE13),"#,##0"),"")</f>
        <v/>
      </c>
      <c r="O28" s="22" t="str">
        <f>IF(P_15号2様式1!AE13= "","",IF(VALUE(FIXED(P_15号2様式1!AE13,0,TRUE))&lt;&gt;P_15号2様式1!AE13,RIGHT(FIXED(P_15号2様式1!AE13,3,FALSE),4),""))</f>
        <v/>
      </c>
      <c r="P28" s="21" t="str">
        <f>IF(P_15号2様式1!AI13&lt;&gt; "",TEXT(INT(P_15号2様式1!AI13),"#,##0"),"")</f>
        <v/>
      </c>
      <c r="Q28" s="22" t="str">
        <f>IF(P_15号2様式1!AI13= "","",IF(VALUE(FIXED(P_15号2様式1!AI13,0,TRUE))&lt;&gt;P_15号2様式1!AI13,RIGHT(FIXED(P_15号2様式1!AI13,3,FALSE),4),""))</f>
        <v/>
      </c>
      <c r="R28" s="21" t="str">
        <f>IF(P_15号2様式1!AM13&lt;&gt; "",TEXT(INT(P_15号2様式1!AM13),"#,##0"),"")</f>
        <v/>
      </c>
      <c r="S28" s="22" t="str">
        <f>IF(P_15号2様式1!AM13= "","",IF(VALUE(FIXED(P_15号2様式1!AM13,0,TRUE))&lt;&gt;P_15号2様式1!AM13,RIGHT(FIXED(P_15号2様式1!AM13,3,FALSE),4),""))</f>
        <v/>
      </c>
      <c r="T28" s="21" t="str">
        <f>IF(P_15号2様式1!AQ13&lt;&gt; "",TEXT(INT(P_15号2様式1!AQ13),"#,##0"),"")</f>
        <v/>
      </c>
      <c r="U28" s="22" t="str">
        <f>IF(P_15号2様式1!AQ13= "","",IF(VALUE(FIXED(P_15号2様式1!AQ13,0,TRUE))&lt;&gt;P_15号2様式1!AQ13,RIGHT(FIXED(P_15号2様式1!AQ13,3,FALSE),4),""))</f>
        <v/>
      </c>
      <c r="V28" s="21" t="str">
        <f>IF(P_15号2様式1!AU13&lt;&gt; "",TEXT(INT(P_15号2様式1!AU13),"#,##0"),"")</f>
        <v/>
      </c>
      <c r="W28" s="22" t="str">
        <f>IF(P_15号2様式1!AU13= "","",IF(VALUE(FIXED(P_15号2様式1!AU13,0,TRUE))&lt;&gt;P_15号2様式1!AU13,RIGHT(FIXED(P_15号2様式1!AU13,3,FALSE),4),""))</f>
        <v/>
      </c>
      <c r="X28" s="40" t="str">
        <f>IF(P_15号2様式1!AV13&lt;&gt; "",TEXT(INT(P_15号2様式1!AV13),"#,##0"),"")</f>
        <v/>
      </c>
      <c r="Y28" s="41"/>
      <c r="Z28" s="22" t="str">
        <f>IF(P_15号2様式1!AV13= "","",IF(VALUE(FIXED(P_15号2様式1!AV13,0,TRUE))&lt;&gt;P_15号2様式1!AV13,RIGHT(FIXED(P_15号2様式1!AV13,3,FALSE),4),""))</f>
        <v/>
      </c>
    </row>
    <row r="29" spans="1:26" s="23" customFormat="1" ht="13.5" customHeight="1" x14ac:dyDescent="0.15">
      <c r="A29" s="56" t="str">
        <f>IF(P_15号2様式1!F14="","",P_15号2様式1!F14)</f>
        <v/>
      </c>
      <c r="B29" s="56"/>
      <c r="C29" s="20" t="str">
        <f>IF(P_15号2様式1!G14="","",P_15号2様式1!G14)</f>
        <v/>
      </c>
      <c r="D29" s="21" t="str">
        <f>IF(P_15号2様式1!K14&lt;&gt; "",TEXT(INT(P_15号2様式1!K14),"#,##0"),"")</f>
        <v/>
      </c>
      <c r="E29" s="22" t="str">
        <f>IF(P_15号2様式1!K14= "","",IF(VALUE(FIXED(P_15号2様式1!K14,0,TRUE))&lt;&gt;P_15号2様式1!K14,RIGHT(FIXED(P_15号2様式1!K14,3,FALSE),4),""))</f>
        <v/>
      </c>
      <c r="F29" s="21" t="str">
        <f>IF(P_15号2様式1!O14&lt;&gt; "",TEXT(INT(P_15号2様式1!O14),"#,##0"),"")</f>
        <v/>
      </c>
      <c r="G29" s="22" t="str">
        <f>IF(P_15号2様式1!O14= "","",IF(VALUE(FIXED(P_15号2様式1!O14,0,TRUE))&lt;&gt;P_15号2様式1!O14,RIGHT(FIXED(P_15号2様式1!O14,3,FALSE),4),""))</f>
        <v/>
      </c>
      <c r="H29" s="21" t="str">
        <f>IF(P_15号2様式1!S14&lt;&gt; "",TEXT(INT(P_15号2様式1!S14),"#,##0"),"")</f>
        <v/>
      </c>
      <c r="I29" s="22" t="str">
        <f>IF(P_15号2様式1!S14= "","",IF(VALUE(FIXED(P_15号2様式1!S14,0,TRUE))&lt;&gt;P_15号2様式1!S14,RIGHT(FIXED(P_15号2様式1!S14,3,FALSE),4),""))</f>
        <v/>
      </c>
      <c r="J29" s="21" t="str">
        <f>IF(P_15号2様式1!W14&lt;&gt; "",TEXT(INT(P_15号2様式1!W14),"#,##0"),"")</f>
        <v/>
      </c>
      <c r="K29" s="22" t="str">
        <f>IF(P_15号2様式1!W14= "","",IF(VALUE(FIXED(P_15号2様式1!W14,0,TRUE))&lt;&gt;P_15号2様式1!W14,RIGHT(FIXED(P_15号2様式1!W14,3,FALSE),4),""))</f>
        <v/>
      </c>
      <c r="L29" s="21" t="str">
        <f>IF(P_15号2様式1!AA14&lt;&gt; "",TEXT(INT(P_15号2様式1!AA14),"#,##0"),"")</f>
        <v/>
      </c>
      <c r="M29" s="22" t="str">
        <f>IF(P_15号2様式1!AA14= "","",IF(VALUE(FIXED(P_15号2様式1!AA14,0,TRUE))&lt;&gt;P_15号2様式1!AA14,RIGHT(FIXED(P_15号2様式1!AA14,3,FALSE),4),""))</f>
        <v/>
      </c>
      <c r="N29" s="21" t="str">
        <f>IF(P_15号2様式1!AE14&lt;&gt; "",TEXT(INT(P_15号2様式1!AE14),"#,##0"),"")</f>
        <v/>
      </c>
      <c r="O29" s="22" t="str">
        <f>IF(P_15号2様式1!AE14= "","",IF(VALUE(FIXED(P_15号2様式1!AE14,0,TRUE))&lt;&gt;P_15号2様式1!AE14,RIGHT(FIXED(P_15号2様式1!AE14,3,FALSE),4),""))</f>
        <v/>
      </c>
      <c r="P29" s="21" t="str">
        <f>IF(P_15号2様式1!AI14&lt;&gt; "",TEXT(INT(P_15号2様式1!AI14),"#,##0"),"")</f>
        <v/>
      </c>
      <c r="Q29" s="22" t="str">
        <f>IF(P_15号2様式1!AI14= "","",IF(VALUE(FIXED(P_15号2様式1!AI14,0,TRUE))&lt;&gt;P_15号2様式1!AI14,RIGHT(FIXED(P_15号2様式1!AI14,3,FALSE),4),""))</f>
        <v/>
      </c>
      <c r="R29" s="21" t="str">
        <f>IF(P_15号2様式1!AM14&lt;&gt; "",TEXT(INT(P_15号2様式1!AM14),"#,##0"),"")</f>
        <v/>
      </c>
      <c r="S29" s="22" t="str">
        <f>IF(P_15号2様式1!AM14= "","",IF(VALUE(FIXED(P_15号2様式1!AM14,0,TRUE))&lt;&gt;P_15号2様式1!AM14,RIGHT(FIXED(P_15号2様式1!AM14,3,FALSE),4),""))</f>
        <v/>
      </c>
      <c r="T29" s="21" t="str">
        <f>IF(P_15号2様式1!AQ14&lt;&gt; "",TEXT(INT(P_15号2様式1!AQ14),"#,##0"),"")</f>
        <v/>
      </c>
      <c r="U29" s="22" t="str">
        <f>IF(P_15号2様式1!AQ14= "","",IF(VALUE(FIXED(P_15号2様式1!AQ14,0,TRUE))&lt;&gt;P_15号2様式1!AQ14,RIGHT(FIXED(P_15号2様式1!AQ14,3,FALSE),4),""))</f>
        <v/>
      </c>
      <c r="V29" s="21" t="str">
        <f>IF(P_15号2様式1!AU14&lt;&gt; "",TEXT(INT(P_15号2様式1!AU14),"#,##0"),"")</f>
        <v/>
      </c>
      <c r="W29" s="22" t="str">
        <f>IF(P_15号2様式1!AU14= "","",IF(VALUE(FIXED(P_15号2様式1!AU14,0,TRUE))&lt;&gt;P_15号2様式1!AU14,RIGHT(FIXED(P_15号2様式1!AU14,3,FALSE),4),""))</f>
        <v/>
      </c>
      <c r="X29" s="40" t="str">
        <f>IF(P_15号2様式1!AV14&lt;&gt; "",TEXT(INT(P_15号2様式1!AV14),"#,##0"),"")</f>
        <v/>
      </c>
      <c r="Y29" s="41"/>
      <c r="Z29" s="22" t="str">
        <f>IF(P_15号2様式1!AV14= "","",IF(VALUE(FIXED(P_15号2様式1!AV14,0,TRUE))&lt;&gt;P_15号2様式1!AV14,RIGHT(FIXED(P_15号2様式1!AV14,3,FALSE),4),""))</f>
        <v/>
      </c>
    </row>
    <row r="30" spans="1:26" s="23" customFormat="1" ht="13.5" customHeight="1" x14ac:dyDescent="0.15">
      <c r="A30" s="56" t="str">
        <f>IF(P_15号2様式1!F15="","",P_15号2様式1!F15)</f>
        <v/>
      </c>
      <c r="B30" s="56"/>
      <c r="C30" s="20" t="str">
        <f>IF(P_15号2様式1!G15="","",P_15号2様式1!G15)</f>
        <v/>
      </c>
      <c r="D30" s="21" t="str">
        <f>IF(P_15号2様式1!K15&lt;&gt; "",TEXT(INT(P_15号2様式1!K15),"#,##0"),"")</f>
        <v/>
      </c>
      <c r="E30" s="22" t="str">
        <f>IF(P_15号2様式1!K15= "","",IF(VALUE(FIXED(P_15号2様式1!K15,0,TRUE))&lt;&gt;P_15号2様式1!K15,RIGHT(FIXED(P_15号2様式1!K15,3,FALSE),4),""))</f>
        <v/>
      </c>
      <c r="F30" s="21" t="str">
        <f>IF(P_15号2様式1!O15&lt;&gt; "",TEXT(INT(P_15号2様式1!O15),"#,##0"),"")</f>
        <v/>
      </c>
      <c r="G30" s="22" t="str">
        <f>IF(P_15号2様式1!O15= "","",IF(VALUE(FIXED(P_15号2様式1!O15,0,TRUE))&lt;&gt;P_15号2様式1!O15,RIGHT(FIXED(P_15号2様式1!O15,3,FALSE),4),""))</f>
        <v/>
      </c>
      <c r="H30" s="21" t="str">
        <f>IF(P_15号2様式1!S15&lt;&gt; "",TEXT(INT(P_15号2様式1!S15),"#,##0"),"")</f>
        <v/>
      </c>
      <c r="I30" s="22" t="str">
        <f>IF(P_15号2様式1!S15= "","",IF(VALUE(FIXED(P_15号2様式1!S15,0,TRUE))&lt;&gt;P_15号2様式1!S15,RIGHT(FIXED(P_15号2様式1!S15,3,FALSE),4),""))</f>
        <v/>
      </c>
      <c r="J30" s="21" t="str">
        <f>IF(P_15号2様式1!W15&lt;&gt; "",TEXT(INT(P_15号2様式1!W15),"#,##0"),"")</f>
        <v/>
      </c>
      <c r="K30" s="22" t="str">
        <f>IF(P_15号2様式1!W15= "","",IF(VALUE(FIXED(P_15号2様式1!W15,0,TRUE))&lt;&gt;P_15号2様式1!W15,RIGHT(FIXED(P_15号2様式1!W15,3,FALSE),4),""))</f>
        <v/>
      </c>
      <c r="L30" s="21" t="str">
        <f>IF(P_15号2様式1!AA15&lt;&gt; "",TEXT(INT(P_15号2様式1!AA15),"#,##0"),"")</f>
        <v/>
      </c>
      <c r="M30" s="22" t="str">
        <f>IF(P_15号2様式1!AA15= "","",IF(VALUE(FIXED(P_15号2様式1!AA15,0,TRUE))&lt;&gt;P_15号2様式1!AA15,RIGHT(FIXED(P_15号2様式1!AA15,3,FALSE),4),""))</f>
        <v/>
      </c>
      <c r="N30" s="21" t="str">
        <f>IF(P_15号2様式1!AE15&lt;&gt; "",TEXT(INT(P_15号2様式1!AE15),"#,##0"),"")</f>
        <v/>
      </c>
      <c r="O30" s="22" t="str">
        <f>IF(P_15号2様式1!AE15= "","",IF(VALUE(FIXED(P_15号2様式1!AE15,0,TRUE))&lt;&gt;P_15号2様式1!AE15,RIGHT(FIXED(P_15号2様式1!AE15,3,FALSE),4),""))</f>
        <v/>
      </c>
      <c r="P30" s="21" t="str">
        <f>IF(P_15号2様式1!AI15&lt;&gt; "",TEXT(INT(P_15号2様式1!AI15),"#,##0"),"")</f>
        <v/>
      </c>
      <c r="Q30" s="22" t="str">
        <f>IF(P_15号2様式1!AI15= "","",IF(VALUE(FIXED(P_15号2様式1!AI15,0,TRUE))&lt;&gt;P_15号2様式1!AI15,RIGHT(FIXED(P_15号2様式1!AI15,3,FALSE),4),""))</f>
        <v/>
      </c>
      <c r="R30" s="21" t="str">
        <f>IF(P_15号2様式1!AM15&lt;&gt; "",TEXT(INT(P_15号2様式1!AM15),"#,##0"),"")</f>
        <v/>
      </c>
      <c r="S30" s="22" t="str">
        <f>IF(P_15号2様式1!AM15= "","",IF(VALUE(FIXED(P_15号2様式1!AM15,0,TRUE))&lt;&gt;P_15号2様式1!AM15,RIGHT(FIXED(P_15号2様式1!AM15,3,FALSE),4),""))</f>
        <v/>
      </c>
      <c r="T30" s="21" t="str">
        <f>IF(P_15号2様式1!AQ15&lt;&gt; "",TEXT(INT(P_15号2様式1!AQ15),"#,##0"),"")</f>
        <v/>
      </c>
      <c r="U30" s="22" t="str">
        <f>IF(P_15号2様式1!AQ15= "","",IF(VALUE(FIXED(P_15号2様式1!AQ15,0,TRUE))&lt;&gt;P_15号2様式1!AQ15,RIGHT(FIXED(P_15号2様式1!AQ15,3,FALSE),4),""))</f>
        <v/>
      </c>
      <c r="V30" s="21" t="str">
        <f>IF(P_15号2様式1!AU15&lt;&gt; "",TEXT(INT(P_15号2様式1!AU15),"#,##0"),"")</f>
        <v/>
      </c>
      <c r="W30" s="22" t="str">
        <f>IF(P_15号2様式1!AU15= "","",IF(VALUE(FIXED(P_15号2様式1!AU15,0,TRUE))&lt;&gt;P_15号2様式1!AU15,RIGHT(FIXED(P_15号2様式1!AU15,3,FALSE),4),""))</f>
        <v/>
      </c>
      <c r="X30" s="40" t="str">
        <f>IF(P_15号2様式1!AV15&lt;&gt; "",TEXT(INT(P_15号2様式1!AV15),"#,##0"),"")</f>
        <v/>
      </c>
      <c r="Y30" s="41"/>
      <c r="Z30" s="22" t="str">
        <f>IF(P_15号2様式1!AV15= "","",IF(VALUE(FIXED(P_15号2様式1!AV15,0,TRUE))&lt;&gt;P_15号2様式1!AV15,RIGHT(FIXED(P_15号2様式1!AV15,3,FALSE),4),""))</f>
        <v/>
      </c>
    </row>
    <row r="31" spans="1:26" s="23" customFormat="1" ht="13.5" customHeight="1" x14ac:dyDescent="0.15">
      <c r="A31" s="56" t="str">
        <f>IF(P_15号2様式1!F16="","",P_15号2様式1!F16)</f>
        <v/>
      </c>
      <c r="B31" s="56"/>
      <c r="C31" s="20" t="str">
        <f>IF(P_15号2様式1!G16="","",P_15号2様式1!G16)</f>
        <v/>
      </c>
      <c r="D31" s="21" t="str">
        <f>IF(P_15号2様式1!K16&lt;&gt; "",TEXT(INT(P_15号2様式1!K16),"#,##0"),"")</f>
        <v/>
      </c>
      <c r="E31" s="22" t="str">
        <f>IF(P_15号2様式1!K16= "","",IF(VALUE(FIXED(P_15号2様式1!K16,0,TRUE))&lt;&gt;P_15号2様式1!K16,RIGHT(FIXED(P_15号2様式1!K16,3,FALSE),4),""))</f>
        <v/>
      </c>
      <c r="F31" s="21" t="str">
        <f>IF(P_15号2様式1!O16&lt;&gt; "",TEXT(INT(P_15号2様式1!O16),"#,##0"),"")</f>
        <v/>
      </c>
      <c r="G31" s="22" t="str">
        <f>IF(P_15号2様式1!O16= "","",IF(VALUE(FIXED(P_15号2様式1!O16,0,TRUE))&lt;&gt;P_15号2様式1!O16,RIGHT(FIXED(P_15号2様式1!O16,3,FALSE),4),""))</f>
        <v/>
      </c>
      <c r="H31" s="21" t="str">
        <f>IF(P_15号2様式1!S16&lt;&gt; "",TEXT(INT(P_15号2様式1!S16),"#,##0"),"")</f>
        <v/>
      </c>
      <c r="I31" s="22" t="str">
        <f>IF(P_15号2様式1!S16= "","",IF(VALUE(FIXED(P_15号2様式1!S16,0,TRUE))&lt;&gt;P_15号2様式1!S16,RIGHT(FIXED(P_15号2様式1!S16,3,FALSE),4),""))</f>
        <v/>
      </c>
      <c r="J31" s="21" t="str">
        <f>IF(P_15号2様式1!W16&lt;&gt; "",TEXT(INT(P_15号2様式1!W16),"#,##0"),"")</f>
        <v/>
      </c>
      <c r="K31" s="22" t="str">
        <f>IF(P_15号2様式1!W16= "","",IF(VALUE(FIXED(P_15号2様式1!W16,0,TRUE))&lt;&gt;P_15号2様式1!W16,RIGHT(FIXED(P_15号2様式1!W16,3,FALSE),4),""))</f>
        <v/>
      </c>
      <c r="L31" s="21" t="str">
        <f>IF(P_15号2様式1!AA16&lt;&gt; "",TEXT(INT(P_15号2様式1!AA16),"#,##0"),"")</f>
        <v/>
      </c>
      <c r="M31" s="22" t="str">
        <f>IF(P_15号2様式1!AA16= "","",IF(VALUE(FIXED(P_15号2様式1!AA16,0,TRUE))&lt;&gt;P_15号2様式1!AA16,RIGHT(FIXED(P_15号2様式1!AA16,3,FALSE),4),""))</f>
        <v/>
      </c>
      <c r="N31" s="21" t="str">
        <f>IF(P_15号2様式1!AE16&lt;&gt; "",TEXT(INT(P_15号2様式1!AE16),"#,##0"),"")</f>
        <v/>
      </c>
      <c r="O31" s="22" t="str">
        <f>IF(P_15号2様式1!AE16= "","",IF(VALUE(FIXED(P_15号2様式1!AE16,0,TRUE))&lt;&gt;P_15号2様式1!AE16,RIGHT(FIXED(P_15号2様式1!AE16,3,FALSE),4),""))</f>
        <v/>
      </c>
      <c r="P31" s="21" t="str">
        <f>IF(P_15号2様式1!AI16&lt;&gt; "",TEXT(INT(P_15号2様式1!AI16),"#,##0"),"")</f>
        <v/>
      </c>
      <c r="Q31" s="22" t="str">
        <f>IF(P_15号2様式1!AI16= "","",IF(VALUE(FIXED(P_15号2様式1!AI16,0,TRUE))&lt;&gt;P_15号2様式1!AI16,RIGHT(FIXED(P_15号2様式1!AI16,3,FALSE),4),""))</f>
        <v/>
      </c>
      <c r="R31" s="21" t="str">
        <f>IF(P_15号2様式1!AM16&lt;&gt; "",TEXT(INT(P_15号2様式1!AM16),"#,##0"),"")</f>
        <v/>
      </c>
      <c r="S31" s="22" t="str">
        <f>IF(P_15号2様式1!AM16= "","",IF(VALUE(FIXED(P_15号2様式1!AM16,0,TRUE))&lt;&gt;P_15号2様式1!AM16,RIGHT(FIXED(P_15号2様式1!AM16,3,FALSE),4),""))</f>
        <v/>
      </c>
      <c r="T31" s="21" t="str">
        <f>IF(P_15号2様式1!AQ16&lt;&gt; "",TEXT(INT(P_15号2様式1!AQ16),"#,##0"),"")</f>
        <v/>
      </c>
      <c r="U31" s="22" t="str">
        <f>IF(P_15号2様式1!AQ16= "","",IF(VALUE(FIXED(P_15号2様式1!AQ16,0,TRUE))&lt;&gt;P_15号2様式1!AQ16,RIGHT(FIXED(P_15号2様式1!AQ16,3,FALSE),4),""))</f>
        <v/>
      </c>
      <c r="V31" s="21" t="str">
        <f>IF(P_15号2様式1!AU16&lt;&gt; "",TEXT(INT(P_15号2様式1!AU16),"#,##0"),"")</f>
        <v/>
      </c>
      <c r="W31" s="22" t="str">
        <f>IF(P_15号2様式1!AU16= "","",IF(VALUE(FIXED(P_15号2様式1!AU16,0,TRUE))&lt;&gt;P_15号2様式1!AU16,RIGHT(FIXED(P_15号2様式1!AU16,3,FALSE),4),""))</f>
        <v/>
      </c>
      <c r="X31" s="40" t="str">
        <f>IF(P_15号2様式1!AV16&lt;&gt; "",TEXT(INT(P_15号2様式1!AV16),"#,##0"),"")</f>
        <v/>
      </c>
      <c r="Y31" s="41"/>
      <c r="Z31" s="22" t="str">
        <f>IF(P_15号2様式1!AV16= "","",IF(VALUE(FIXED(P_15号2様式1!AV16,0,TRUE))&lt;&gt;P_15号2様式1!AV16,RIGHT(FIXED(P_15号2様式1!AV16,3,FALSE),4),""))</f>
        <v/>
      </c>
    </row>
    <row r="32" spans="1:26" s="23" customFormat="1" ht="13.5" customHeight="1" x14ac:dyDescent="0.15">
      <c r="A32" s="56" t="str">
        <f>IF(P_15号2様式1!F17="","",P_15号2様式1!F17)</f>
        <v/>
      </c>
      <c r="B32" s="56"/>
      <c r="C32" s="20" t="str">
        <f>IF(P_15号2様式1!G17="","",P_15号2様式1!G17)</f>
        <v/>
      </c>
      <c r="D32" s="21" t="str">
        <f>IF(P_15号2様式1!K17&lt;&gt; "",TEXT(INT(P_15号2様式1!K17),"#,##0"),"")</f>
        <v/>
      </c>
      <c r="E32" s="22" t="str">
        <f>IF(P_15号2様式1!K17= "","",IF(VALUE(FIXED(P_15号2様式1!K17,0,TRUE))&lt;&gt;P_15号2様式1!K17,RIGHT(FIXED(P_15号2様式1!K17,3,FALSE),4),""))</f>
        <v/>
      </c>
      <c r="F32" s="21" t="str">
        <f>IF(P_15号2様式1!O17&lt;&gt; "",TEXT(INT(P_15号2様式1!O17),"#,##0"),"")</f>
        <v/>
      </c>
      <c r="G32" s="22" t="str">
        <f>IF(P_15号2様式1!O17= "","",IF(VALUE(FIXED(P_15号2様式1!O17,0,TRUE))&lt;&gt;P_15号2様式1!O17,RIGHT(FIXED(P_15号2様式1!O17,3,FALSE),4),""))</f>
        <v/>
      </c>
      <c r="H32" s="21" t="str">
        <f>IF(P_15号2様式1!S17&lt;&gt; "",TEXT(INT(P_15号2様式1!S17),"#,##0"),"")</f>
        <v/>
      </c>
      <c r="I32" s="22" t="str">
        <f>IF(P_15号2様式1!S17= "","",IF(VALUE(FIXED(P_15号2様式1!S17,0,TRUE))&lt;&gt;P_15号2様式1!S17,RIGHT(FIXED(P_15号2様式1!S17,3,FALSE),4),""))</f>
        <v/>
      </c>
      <c r="J32" s="21" t="str">
        <f>IF(P_15号2様式1!W17&lt;&gt; "",TEXT(INT(P_15号2様式1!W17),"#,##0"),"")</f>
        <v/>
      </c>
      <c r="K32" s="22" t="str">
        <f>IF(P_15号2様式1!W17= "","",IF(VALUE(FIXED(P_15号2様式1!W17,0,TRUE))&lt;&gt;P_15号2様式1!W17,RIGHT(FIXED(P_15号2様式1!W17,3,FALSE),4),""))</f>
        <v/>
      </c>
      <c r="L32" s="21" t="str">
        <f>IF(P_15号2様式1!AA17&lt;&gt; "",TEXT(INT(P_15号2様式1!AA17),"#,##0"),"")</f>
        <v/>
      </c>
      <c r="M32" s="22" t="str">
        <f>IF(P_15号2様式1!AA17= "","",IF(VALUE(FIXED(P_15号2様式1!AA17,0,TRUE))&lt;&gt;P_15号2様式1!AA17,RIGHT(FIXED(P_15号2様式1!AA17,3,FALSE),4),""))</f>
        <v/>
      </c>
      <c r="N32" s="21" t="str">
        <f>IF(P_15号2様式1!AE17&lt;&gt; "",TEXT(INT(P_15号2様式1!AE17),"#,##0"),"")</f>
        <v/>
      </c>
      <c r="O32" s="22" t="str">
        <f>IF(P_15号2様式1!AE17= "","",IF(VALUE(FIXED(P_15号2様式1!AE17,0,TRUE))&lt;&gt;P_15号2様式1!AE17,RIGHT(FIXED(P_15号2様式1!AE17,3,FALSE),4),""))</f>
        <v/>
      </c>
      <c r="P32" s="21" t="str">
        <f>IF(P_15号2様式1!AI17&lt;&gt; "",TEXT(INT(P_15号2様式1!AI17),"#,##0"),"")</f>
        <v/>
      </c>
      <c r="Q32" s="22" t="str">
        <f>IF(P_15号2様式1!AI17= "","",IF(VALUE(FIXED(P_15号2様式1!AI17,0,TRUE))&lt;&gt;P_15号2様式1!AI17,RIGHT(FIXED(P_15号2様式1!AI17,3,FALSE),4),""))</f>
        <v/>
      </c>
      <c r="R32" s="21" t="str">
        <f>IF(P_15号2様式1!AM17&lt;&gt; "",TEXT(INT(P_15号2様式1!AM17),"#,##0"),"")</f>
        <v/>
      </c>
      <c r="S32" s="22" t="str">
        <f>IF(P_15号2様式1!AM17= "","",IF(VALUE(FIXED(P_15号2様式1!AM17,0,TRUE))&lt;&gt;P_15号2様式1!AM17,RIGHT(FIXED(P_15号2様式1!AM17,3,FALSE),4),""))</f>
        <v/>
      </c>
      <c r="T32" s="21" t="str">
        <f>IF(P_15号2様式1!AQ17&lt;&gt; "",TEXT(INT(P_15号2様式1!AQ17),"#,##0"),"")</f>
        <v/>
      </c>
      <c r="U32" s="22" t="str">
        <f>IF(P_15号2様式1!AQ17= "","",IF(VALUE(FIXED(P_15号2様式1!AQ17,0,TRUE))&lt;&gt;P_15号2様式1!AQ17,RIGHT(FIXED(P_15号2様式1!AQ17,3,FALSE),4),""))</f>
        <v/>
      </c>
      <c r="V32" s="21" t="str">
        <f>IF(P_15号2様式1!AU17&lt;&gt; "",TEXT(INT(P_15号2様式1!AU17),"#,##0"),"")</f>
        <v/>
      </c>
      <c r="W32" s="22" t="str">
        <f>IF(P_15号2様式1!AU17= "","",IF(VALUE(FIXED(P_15号2様式1!AU17,0,TRUE))&lt;&gt;P_15号2様式1!AU17,RIGHT(FIXED(P_15号2様式1!AU17,3,FALSE),4),""))</f>
        <v/>
      </c>
      <c r="X32" s="40" t="str">
        <f>IF(P_15号2様式1!AV17&lt;&gt; "",TEXT(INT(P_15号2様式1!AV17),"#,##0"),"")</f>
        <v/>
      </c>
      <c r="Y32" s="41"/>
      <c r="Z32" s="22" t="str">
        <f>IF(P_15号2様式1!AV17= "","",IF(VALUE(FIXED(P_15号2様式1!AV17,0,TRUE))&lt;&gt;P_15号2様式1!AV17,RIGHT(FIXED(P_15号2様式1!AV17,3,FALSE),4),""))</f>
        <v/>
      </c>
    </row>
    <row r="33" spans="1:26" s="23" customFormat="1" ht="13.5" customHeight="1" x14ac:dyDescent="0.15">
      <c r="A33" s="56" t="str">
        <f>IF(P_15号2様式1!F18="","",P_15号2様式1!F18)</f>
        <v/>
      </c>
      <c r="B33" s="56"/>
      <c r="C33" s="20" t="str">
        <f>IF(P_15号2様式1!G18="","",P_15号2様式1!G18)</f>
        <v/>
      </c>
      <c r="D33" s="21" t="str">
        <f>IF(P_15号2様式1!K18&lt;&gt; "",TEXT(INT(P_15号2様式1!K18),"#,##0"),"")</f>
        <v/>
      </c>
      <c r="E33" s="22" t="str">
        <f>IF(P_15号2様式1!K18= "","",IF(VALUE(FIXED(P_15号2様式1!K18,0,TRUE))&lt;&gt;P_15号2様式1!K18,RIGHT(FIXED(P_15号2様式1!K18,3,FALSE),4),""))</f>
        <v/>
      </c>
      <c r="F33" s="21" t="str">
        <f>IF(P_15号2様式1!O18&lt;&gt; "",TEXT(INT(P_15号2様式1!O18),"#,##0"),"")</f>
        <v/>
      </c>
      <c r="G33" s="22" t="str">
        <f>IF(P_15号2様式1!O18= "","",IF(VALUE(FIXED(P_15号2様式1!O18,0,TRUE))&lt;&gt;P_15号2様式1!O18,RIGHT(FIXED(P_15号2様式1!O18,3,FALSE),4),""))</f>
        <v/>
      </c>
      <c r="H33" s="21" t="str">
        <f>IF(P_15号2様式1!S18&lt;&gt; "",TEXT(INT(P_15号2様式1!S18),"#,##0"),"")</f>
        <v/>
      </c>
      <c r="I33" s="22" t="str">
        <f>IF(P_15号2様式1!S18= "","",IF(VALUE(FIXED(P_15号2様式1!S18,0,TRUE))&lt;&gt;P_15号2様式1!S18,RIGHT(FIXED(P_15号2様式1!S18,3,FALSE),4),""))</f>
        <v/>
      </c>
      <c r="J33" s="21" t="str">
        <f>IF(P_15号2様式1!W18&lt;&gt; "",TEXT(INT(P_15号2様式1!W18),"#,##0"),"")</f>
        <v/>
      </c>
      <c r="K33" s="22" t="str">
        <f>IF(P_15号2様式1!W18= "","",IF(VALUE(FIXED(P_15号2様式1!W18,0,TRUE))&lt;&gt;P_15号2様式1!W18,RIGHT(FIXED(P_15号2様式1!W18,3,FALSE),4),""))</f>
        <v/>
      </c>
      <c r="L33" s="21" t="str">
        <f>IF(P_15号2様式1!AA18&lt;&gt; "",TEXT(INT(P_15号2様式1!AA18),"#,##0"),"")</f>
        <v/>
      </c>
      <c r="M33" s="22" t="str">
        <f>IF(P_15号2様式1!AA18= "","",IF(VALUE(FIXED(P_15号2様式1!AA18,0,TRUE))&lt;&gt;P_15号2様式1!AA18,RIGHT(FIXED(P_15号2様式1!AA18,3,FALSE),4),""))</f>
        <v/>
      </c>
      <c r="N33" s="21" t="str">
        <f>IF(P_15号2様式1!AE18&lt;&gt; "",TEXT(INT(P_15号2様式1!AE18),"#,##0"),"")</f>
        <v/>
      </c>
      <c r="O33" s="22" t="str">
        <f>IF(P_15号2様式1!AE18= "","",IF(VALUE(FIXED(P_15号2様式1!AE18,0,TRUE))&lt;&gt;P_15号2様式1!AE18,RIGHT(FIXED(P_15号2様式1!AE18,3,FALSE),4),""))</f>
        <v/>
      </c>
      <c r="P33" s="21" t="str">
        <f>IF(P_15号2様式1!AI18&lt;&gt; "",TEXT(INT(P_15号2様式1!AI18),"#,##0"),"")</f>
        <v/>
      </c>
      <c r="Q33" s="22" t="str">
        <f>IF(P_15号2様式1!AI18= "","",IF(VALUE(FIXED(P_15号2様式1!AI18,0,TRUE))&lt;&gt;P_15号2様式1!AI18,RIGHT(FIXED(P_15号2様式1!AI18,3,FALSE),4),""))</f>
        <v/>
      </c>
      <c r="R33" s="21" t="str">
        <f>IF(P_15号2様式1!AM18&lt;&gt; "",TEXT(INT(P_15号2様式1!AM18),"#,##0"),"")</f>
        <v/>
      </c>
      <c r="S33" s="22" t="str">
        <f>IF(P_15号2様式1!AM18= "","",IF(VALUE(FIXED(P_15号2様式1!AM18,0,TRUE))&lt;&gt;P_15号2様式1!AM18,RIGHT(FIXED(P_15号2様式1!AM18,3,FALSE),4),""))</f>
        <v/>
      </c>
      <c r="T33" s="21" t="str">
        <f>IF(P_15号2様式1!AQ18&lt;&gt; "",TEXT(INT(P_15号2様式1!AQ18),"#,##0"),"")</f>
        <v/>
      </c>
      <c r="U33" s="22" t="str">
        <f>IF(P_15号2様式1!AQ18= "","",IF(VALUE(FIXED(P_15号2様式1!AQ18,0,TRUE))&lt;&gt;P_15号2様式1!AQ18,RIGHT(FIXED(P_15号2様式1!AQ18,3,FALSE),4),""))</f>
        <v/>
      </c>
      <c r="V33" s="21" t="str">
        <f>IF(P_15号2様式1!AU18&lt;&gt; "",TEXT(INT(P_15号2様式1!AU18),"#,##0"),"")</f>
        <v/>
      </c>
      <c r="W33" s="22" t="str">
        <f>IF(P_15号2様式1!AU18= "","",IF(VALUE(FIXED(P_15号2様式1!AU18,0,TRUE))&lt;&gt;P_15号2様式1!AU18,RIGHT(FIXED(P_15号2様式1!AU18,3,FALSE),4),""))</f>
        <v/>
      </c>
      <c r="X33" s="40" t="str">
        <f>IF(P_15号2様式1!AV18&lt;&gt; "",TEXT(INT(P_15号2様式1!AV18),"#,##0"),"")</f>
        <v/>
      </c>
      <c r="Y33" s="41"/>
      <c r="Z33" s="22" t="str">
        <f>IF(P_15号2様式1!AV18= "","",IF(VALUE(FIXED(P_15号2様式1!AV18,0,TRUE))&lt;&gt;P_15号2様式1!AV18,RIGHT(FIXED(P_15号2様式1!AV18,3,FALSE),4),""))</f>
        <v/>
      </c>
    </row>
    <row r="34" spans="1:26" s="23" customFormat="1" ht="13.5" customHeight="1" x14ac:dyDescent="0.15">
      <c r="A34" s="56" t="str">
        <f>IF(P_15号2様式1!F19="","",P_15号2様式1!F19)</f>
        <v/>
      </c>
      <c r="B34" s="56"/>
      <c r="C34" s="20" t="str">
        <f>IF(P_15号2様式1!G19="","",P_15号2様式1!G19)</f>
        <v/>
      </c>
      <c r="D34" s="21" t="str">
        <f>IF(P_15号2様式1!K19&lt;&gt; "",TEXT(INT(P_15号2様式1!K19),"#,##0"),"")</f>
        <v/>
      </c>
      <c r="E34" s="22" t="str">
        <f>IF(P_15号2様式1!K19= "","",IF(VALUE(FIXED(P_15号2様式1!K19,0,TRUE))&lt;&gt;P_15号2様式1!K19,RIGHT(FIXED(P_15号2様式1!K19,3,FALSE),4),""))</f>
        <v/>
      </c>
      <c r="F34" s="21" t="str">
        <f>IF(P_15号2様式1!O19&lt;&gt; "",TEXT(INT(P_15号2様式1!O19),"#,##0"),"")</f>
        <v/>
      </c>
      <c r="G34" s="22" t="str">
        <f>IF(P_15号2様式1!O19= "","",IF(VALUE(FIXED(P_15号2様式1!O19,0,TRUE))&lt;&gt;P_15号2様式1!O19,RIGHT(FIXED(P_15号2様式1!O19,3,FALSE),4),""))</f>
        <v/>
      </c>
      <c r="H34" s="21" t="str">
        <f>IF(P_15号2様式1!S19&lt;&gt; "",TEXT(INT(P_15号2様式1!S19),"#,##0"),"")</f>
        <v/>
      </c>
      <c r="I34" s="22" t="str">
        <f>IF(P_15号2様式1!S19= "","",IF(VALUE(FIXED(P_15号2様式1!S19,0,TRUE))&lt;&gt;P_15号2様式1!S19,RIGHT(FIXED(P_15号2様式1!S19,3,FALSE),4),""))</f>
        <v/>
      </c>
      <c r="J34" s="21" t="str">
        <f>IF(P_15号2様式1!W19&lt;&gt; "",TEXT(INT(P_15号2様式1!W19),"#,##0"),"")</f>
        <v/>
      </c>
      <c r="K34" s="22" t="str">
        <f>IF(P_15号2様式1!W19= "","",IF(VALUE(FIXED(P_15号2様式1!W19,0,TRUE))&lt;&gt;P_15号2様式1!W19,RIGHT(FIXED(P_15号2様式1!W19,3,FALSE),4),""))</f>
        <v/>
      </c>
      <c r="L34" s="21" t="str">
        <f>IF(P_15号2様式1!AA19&lt;&gt; "",TEXT(INT(P_15号2様式1!AA19),"#,##0"),"")</f>
        <v/>
      </c>
      <c r="M34" s="22" t="str">
        <f>IF(P_15号2様式1!AA19= "","",IF(VALUE(FIXED(P_15号2様式1!AA19,0,TRUE))&lt;&gt;P_15号2様式1!AA19,RIGHT(FIXED(P_15号2様式1!AA19,3,FALSE),4),""))</f>
        <v/>
      </c>
      <c r="N34" s="21" t="str">
        <f>IF(P_15号2様式1!AE19&lt;&gt; "",TEXT(INT(P_15号2様式1!AE19),"#,##0"),"")</f>
        <v/>
      </c>
      <c r="O34" s="22" t="str">
        <f>IF(P_15号2様式1!AE19= "","",IF(VALUE(FIXED(P_15号2様式1!AE19,0,TRUE))&lt;&gt;P_15号2様式1!AE19,RIGHT(FIXED(P_15号2様式1!AE19,3,FALSE),4),""))</f>
        <v/>
      </c>
      <c r="P34" s="21" t="str">
        <f>IF(P_15号2様式1!AI19&lt;&gt; "",TEXT(INT(P_15号2様式1!AI19),"#,##0"),"")</f>
        <v/>
      </c>
      <c r="Q34" s="22" t="str">
        <f>IF(P_15号2様式1!AI19= "","",IF(VALUE(FIXED(P_15号2様式1!AI19,0,TRUE))&lt;&gt;P_15号2様式1!AI19,RIGHT(FIXED(P_15号2様式1!AI19,3,FALSE),4),""))</f>
        <v/>
      </c>
      <c r="R34" s="21" t="str">
        <f>IF(P_15号2様式1!AM19&lt;&gt; "",TEXT(INT(P_15号2様式1!AM19),"#,##0"),"")</f>
        <v/>
      </c>
      <c r="S34" s="22" t="str">
        <f>IF(P_15号2様式1!AM19= "","",IF(VALUE(FIXED(P_15号2様式1!AM19,0,TRUE))&lt;&gt;P_15号2様式1!AM19,RIGHT(FIXED(P_15号2様式1!AM19,3,FALSE),4),""))</f>
        <v/>
      </c>
      <c r="T34" s="21" t="str">
        <f>IF(P_15号2様式1!AQ19&lt;&gt; "",TEXT(INT(P_15号2様式1!AQ19),"#,##0"),"")</f>
        <v/>
      </c>
      <c r="U34" s="22" t="str">
        <f>IF(P_15号2様式1!AQ19= "","",IF(VALUE(FIXED(P_15号2様式1!AQ19,0,TRUE))&lt;&gt;P_15号2様式1!AQ19,RIGHT(FIXED(P_15号2様式1!AQ19,3,FALSE),4),""))</f>
        <v/>
      </c>
      <c r="V34" s="21" t="str">
        <f>IF(P_15号2様式1!AU19&lt;&gt; "",TEXT(INT(P_15号2様式1!AU19),"#,##0"),"")</f>
        <v/>
      </c>
      <c r="W34" s="22" t="str">
        <f>IF(P_15号2様式1!AU19= "","",IF(VALUE(FIXED(P_15号2様式1!AU19,0,TRUE))&lt;&gt;P_15号2様式1!AU19,RIGHT(FIXED(P_15号2様式1!AU19,3,FALSE),4),""))</f>
        <v/>
      </c>
      <c r="X34" s="40" t="str">
        <f>IF(P_15号2様式1!AV19&lt;&gt; "",TEXT(INT(P_15号2様式1!AV19),"#,##0"),"")</f>
        <v/>
      </c>
      <c r="Y34" s="41"/>
      <c r="Z34" s="22" t="str">
        <f>IF(P_15号2様式1!AV19= "","",IF(VALUE(FIXED(P_15号2様式1!AV19,0,TRUE))&lt;&gt;P_15号2様式1!AV19,RIGHT(FIXED(P_15号2様式1!AV19,3,FALSE),4),""))</f>
        <v/>
      </c>
    </row>
    <row r="35" spans="1:26" s="23" customFormat="1" ht="13.5" customHeight="1" x14ac:dyDescent="0.15">
      <c r="A35" s="56" t="str">
        <f>IF(P_15号2様式1!F20="","",P_15号2様式1!F20)</f>
        <v/>
      </c>
      <c r="B35" s="56"/>
      <c r="C35" s="20" t="str">
        <f>IF(P_15号2様式1!G20="","",P_15号2様式1!G20)</f>
        <v/>
      </c>
      <c r="D35" s="21" t="str">
        <f>IF(P_15号2様式1!K20&lt;&gt; "",TEXT(INT(P_15号2様式1!K20),"#,##0"),"")</f>
        <v/>
      </c>
      <c r="E35" s="22" t="str">
        <f>IF(P_15号2様式1!K20= "","",IF(VALUE(FIXED(P_15号2様式1!K20,0,TRUE))&lt;&gt;P_15号2様式1!K20,RIGHT(FIXED(P_15号2様式1!K20,3,FALSE),4),""))</f>
        <v/>
      </c>
      <c r="F35" s="21" t="str">
        <f>IF(P_15号2様式1!O20&lt;&gt; "",TEXT(INT(P_15号2様式1!O20),"#,##0"),"")</f>
        <v/>
      </c>
      <c r="G35" s="22" t="str">
        <f>IF(P_15号2様式1!O20= "","",IF(VALUE(FIXED(P_15号2様式1!O20,0,TRUE))&lt;&gt;P_15号2様式1!O20,RIGHT(FIXED(P_15号2様式1!O20,3,FALSE),4),""))</f>
        <v/>
      </c>
      <c r="H35" s="21" t="str">
        <f>IF(P_15号2様式1!S20&lt;&gt; "",TEXT(INT(P_15号2様式1!S20),"#,##0"),"")</f>
        <v/>
      </c>
      <c r="I35" s="22" t="str">
        <f>IF(P_15号2様式1!S20= "","",IF(VALUE(FIXED(P_15号2様式1!S20,0,TRUE))&lt;&gt;P_15号2様式1!S20,RIGHT(FIXED(P_15号2様式1!S20,3,FALSE),4),""))</f>
        <v/>
      </c>
      <c r="J35" s="21" t="str">
        <f>IF(P_15号2様式1!W20&lt;&gt; "",TEXT(INT(P_15号2様式1!W20),"#,##0"),"")</f>
        <v/>
      </c>
      <c r="K35" s="22" t="str">
        <f>IF(P_15号2様式1!W20= "","",IF(VALUE(FIXED(P_15号2様式1!W20,0,TRUE))&lt;&gt;P_15号2様式1!W20,RIGHT(FIXED(P_15号2様式1!W20,3,FALSE),4),""))</f>
        <v/>
      </c>
      <c r="L35" s="21" t="str">
        <f>IF(P_15号2様式1!AA20&lt;&gt; "",TEXT(INT(P_15号2様式1!AA20),"#,##0"),"")</f>
        <v/>
      </c>
      <c r="M35" s="22" t="str">
        <f>IF(P_15号2様式1!AA20= "","",IF(VALUE(FIXED(P_15号2様式1!AA20,0,TRUE))&lt;&gt;P_15号2様式1!AA20,RIGHT(FIXED(P_15号2様式1!AA20,3,FALSE),4),""))</f>
        <v/>
      </c>
      <c r="N35" s="21" t="str">
        <f>IF(P_15号2様式1!AE20&lt;&gt; "",TEXT(INT(P_15号2様式1!AE20),"#,##0"),"")</f>
        <v/>
      </c>
      <c r="O35" s="22" t="str">
        <f>IF(P_15号2様式1!AE20= "","",IF(VALUE(FIXED(P_15号2様式1!AE20,0,TRUE))&lt;&gt;P_15号2様式1!AE20,RIGHT(FIXED(P_15号2様式1!AE20,3,FALSE),4),""))</f>
        <v/>
      </c>
      <c r="P35" s="21" t="str">
        <f>IF(P_15号2様式1!AI20&lt;&gt; "",TEXT(INT(P_15号2様式1!AI20),"#,##0"),"")</f>
        <v/>
      </c>
      <c r="Q35" s="22" t="str">
        <f>IF(P_15号2様式1!AI20= "","",IF(VALUE(FIXED(P_15号2様式1!AI20,0,TRUE))&lt;&gt;P_15号2様式1!AI20,RIGHT(FIXED(P_15号2様式1!AI20,3,FALSE),4),""))</f>
        <v/>
      </c>
      <c r="R35" s="21" t="str">
        <f>IF(P_15号2様式1!AM20&lt;&gt; "",TEXT(INT(P_15号2様式1!AM20),"#,##0"),"")</f>
        <v/>
      </c>
      <c r="S35" s="22" t="str">
        <f>IF(P_15号2様式1!AM20= "","",IF(VALUE(FIXED(P_15号2様式1!AM20,0,TRUE))&lt;&gt;P_15号2様式1!AM20,RIGHT(FIXED(P_15号2様式1!AM20,3,FALSE),4),""))</f>
        <v/>
      </c>
      <c r="T35" s="21" t="str">
        <f>IF(P_15号2様式1!AQ20&lt;&gt; "",TEXT(INT(P_15号2様式1!AQ20),"#,##0"),"")</f>
        <v/>
      </c>
      <c r="U35" s="22" t="str">
        <f>IF(P_15号2様式1!AQ20= "","",IF(VALUE(FIXED(P_15号2様式1!AQ20,0,TRUE))&lt;&gt;P_15号2様式1!AQ20,RIGHT(FIXED(P_15号2様式1!AQ20,3,FALSE),4),""))</f>
        <v/>
      </c>
      <c r="V35" s="21" t="str">
        <f>IF(P_15号2様式1!AU20&lt;&gt; "",TEXT(INT(P_15号2様式1!AU20),"#,##0"),"")</f>
        <v/>
      </c>
      <c r="W35" s="22" t="str">
        <f>IF(P_15号2様式1!AU20= "","",IF(VALUE(FIXED(P_15号2様式1!AU20,0,TRUE))&lt;&gt;P_15号2様式1!AU20,RIGHT(FIXED(P_15号2様式1!AU20,3,FALSE),4),""))</f>
        <v/>
      </c>
      <c r="X35" s="40" t="str">
        <f>IF(P_15号2様式1!AV20&lt;&gt; "",TEXT(INT(P_15号2様式1!AV20),"#,##0"),"")</f>
        <v/>
      </c>
      <c r="Y35" s="41"/>
      <c r="Z35" s="22" t="str">
        <f>IF(P_15号2様式1!AV20= "","",IF(VALUE(FIXED(P_15号2様式1!AV20,0,TRUE))&lt;&gt;P_15号2様式1!AV20,RIGHT(FIXED(P_15号2様式1!AV20,3,FALSE),4),""))</f>
        <v/>
      </c>
    </row>
    <row r="36" spans="1:26" s="23" customFormat="1" ht="13.5" customHeight="1" x14ac:dyDescent="0.15">
      <c r="A36" s="56" t="str">
        <f>IF(P_15号2様式1!F21="","",P_15号2様式1!F21)</f>
        <v/>
      </c>
      <c r="B36" s="56"/>
      <c r="C36" s="20" t="str">
        <f>IF(P_15号2様式1!G21="","",P_15号2様式1!G21)</f>
        <v/>
      </c>
      <c r="D36" s="21" t="str">
        <f>IF(P_15号2様式1!K21&lt;&gt; "",TEXT(INT(P_15号2様式1!K21),"#,##0"),"")</f>
        <v/>
      </c>
      <c r="E36" s="22" t="str">
        <f>IF(P_15号2様式1!K21= "","",IF(VALUE(FIXED(P_15号2様式1!K21,0,TRUE))&lt;&gt;P_15号2様式1!K21,RIGHT(FIXED(P_15号2様式1!K21,3,FALSE),4),""))</f>
        <v/>
      </c>
      <c r="F36" s="21" t="str">
        <f>IF(P_15号2様式1!O21&lt;&gt; "",TEXT(INT(P_15号2様式1!O21),"#,##0"),"")</f>
        <v/>
      </c>
      <c r="G36" s="22" t="str">
        <f>IF(P_15号2様式1!O21= "","",IF(VALUE(FIXED(P_15号2様式1!O21,0,TRUE))&lt;&gt;P_15号2様式1!O21,RIGHT(FIXED(P_15号2様式1!O21,3,FALSE),4),""))</f>
        <v/>
      </c>
      <c r="H36" s="21" t="str">
        <f>IF(P_15号2様式1!S21&lt;&gt; "",TEXT(INT(P_15号2様式1!S21),"#,##0"),"")</f>
        <v/>
      </c>
      <c r="I36" s="22" t="str">
        <f>IF(P_15号2様式1!S21= "","",IF(VALUE(FIXED(P_15号2様式1!S21,0,TRUE))&lt;&gt;P_15号2様式1!S21,RIGHT(FIXED(P_15号2様式1!S21,3,FALSE),4),""))</f>
        <v/>
      </c>
      <c r="J36" s="21" t="str">
        <f>IF(P_15号2様式1!W21&lt;&gt; "",TEXT(INT(P_15号2様式1!W21),"#,##0"),"")</f>
        <v/>
      </c>
      <c r="K36" s="22" t="str">
        <f>IF(P_15号2様式1!W21= "","",IF(VALUE(FIXED(P_15号2様式1!W21,0,TRUE))&lt;&gt;P_15号2様式1!W21,RIGHT(FIXED(P_15号2様式1!W21,3,FALSE),4),""))</f>
        <v/>
      </c>
      <c r="L36" s="21" t="str">
        <f>IF(P_15号2様式1!AA21&lt;&gt; "",TEXT(INT(P_15号2様式1!AA21),"#,##0"),"")</f>
        <v/>
      </c>
      <c r="M36" s="22" t="str">
        <f>IF(P_15号2様式1!AA21= "","",IF(VALUE(FIXED(P_15号2様式1!AA21,0,TRUE))&lt;&gt;P_15号2様式1!AA21,RIGHT(FIXED(P_15号2様式1!AA21,3,FALSE),4),""))</f>
        <v/>
      </c>
      <c r="N36" s="21" t="str">
        <f>IF(P_15号2様式1!AE21&lt;&gt; "",TEXT(INT(P_15号2様式1!AE21),"#,##0"),"")</f>
        <v/>
      </c>
      <c r="O36" s="22" t="str">
        <f>IF(P_15号2様式1!AE21= "","",IF(VALUE(FIXED(P_15号2様式1!AE21,0,TRUE))&lt;&gt;P_15号2様式1!AE21,RIGHT(FIXED(P_15号2様式1!AE21,3,FALSE),4),""))</f>
        <v/>
      </c>
      <c r="P36" s="21" t="str">
        <f>IF(P_15号2様式1!AI21&lt;&gt; "",TEXT(INT(P_15号2様式1!AI21),"#,##0"),"")</f>
        <v/>
      </c>
      <c r="Q36" s="22" t="str">
        <f>IF(P_15号2様式1!AI21= "","",IF(VALUE(FIXED(P_15号2様式1!AI21,0,TRUE))&lt;&gt;P_15号2様式1!AI21,RIGHT(FIXED(P_15号2様式1!AI21,3,FALSE),4),""))</f>
        <v/>
      </c>
      <c r="R36" s="21" t="str">
        <f>IF(P_15号2様式1!AM21&lt;&gt; "",TEXT(INT(P_15号2様式1!AM21),"#,##0"),"")</f>
        <v/>
      </c>
      <c r="S36" s="22" t="str">
        <f>IF(P_15号2様式1!AM21= "","",IF(VALUE(FIXED(P_15号2様式1!AM21,0,TRUE))&lt;&gt;P_15号2様式1!AM21,RIGHT(FIXED(P_15号2様式1!AM21,3,FALSE),4),""))</f>
        <v/>
      </c>
      <c r="T36" s="21" t="str">
        <f>IF(P_15号2様式1!AQ21&lt;&gt; "",TEXT(INT(P_15号2様式1!AQ21),"#,##0"),"")</f>
        <v/>
      </c>
      <c r="U36" s="22" t="str">
        <f>IF(P_15号2様式1!AQ21= "","",IF(VALUE(FIXED(P_15号2様式1!AQ21,0,TRUE))&lt;&gt;P_15号2様式1!AQ21,RIGHT(FIXED(P_15号2様式1!AQ21,3,FALSE),4),""))</f>
        <v/>
      </c>
      <c r="V36" s="21" t="str">
        <f>IF(P_15号2様式1!AU21&lt;&gt; "",TEXT(INT(P_15号2様式1!AU21),"#,##0"),"")</f>
        <v/>
      </c>
      <c r="W36" s="22" t="str">
        <f>IF(P_15号2様式1!AU21= "","",IF(VALUE(FIXED(P_15号2様式1!AU21,0,TRUE))&lt;&gt;P_15号2様式1!AU21,RIGHT(FIXED(P_15号2様式1!AU21,3,FALSE),4),""))</f>
        <v/>
      </c>
      <c r="X36" s="40" t="str">
        <f>IF(P_15号2様式1!AV21&lt;&gt; "",TEXT(INT(P_15号2様式1!AV21),"#,##0"),"")</f>
        <v/>
      </c>
      <c r="Y36" s="41"/>
      <c r="Z36" s="22" t="str">
        <f>IF(P_15号2様式1!AV21= "","",IF(VALUE(FIXED(P_15号2様式1!AV21,0,TRUE))&lt;&gt;P_15号2様式1!AV21,RIGHT(FIXED(P_15号2様式1!AV21,3,FALSE),4),""))</f>
        <v/>
      </c>
    </row>
    <row r="37" spans="1:26" s="23" customFormat="1" ht="13.5" customHeight="1" x14ac:dyDescent="0.15">
      <c r="A37" s="56" t="str">
        <f>IF(P_15号2様式1!F22="","",P_15号2様式1!F22)</f>
        <v/>
      </c>
      <c r="B37" s="56"/>
      <c r="C37" s="20" t="str">
        <f>IF(P_15号2様式1!G22="","",P_15号2様式1!G22)</f>
        <v/>
      </c>
      <c r="D37" s="21" t="str">
        <f>IF(P_15号2様式1!K22&lt;&gt; "",TEXT(INT(P_15号2様式1!K22),"#,##0"),"")</f>
        <v/>
      </c>
      <c r="E37" s="22" t="str">
        <f>IF(P_15号2様式1!K22= "","",IF(VALUE(FIXED(P_15号2様式1!K22,0,TRUE))&lt;&gt;P_15号2様式1!K22,RIGHT(FIXED(P_15号2様式1!K22,3,FALSE),4),""))</f>
        <v/>
      </c>
      <c r="F37" s="21" t="str">
        <f>IF(P_15号2様式1!O22&lt;&gt; "",TEXT(INT(P_15号2様式1!O22),"#,##0"),"")</f>
        <v/>
      </c>
      <c r="G37" s="22" t="str">
        <f>IF(P_15号2様式1!O22= "","",IF(VALUE(FIXED(P_15号2様式1!O22,0,TRUE))&lt;&gt;P_15号2様式1!O22,RIGHT(FIXED(P_15号2様式1!O22,3,FALSE),4),""))</f>
        <v/>
      </c>
      <c r="H37" s="21" t="str">
        <f>IF(P_15号2様式1!S22&lt;&gt; "",TEXT(INT(P_15号2様式1!S22),"#,##0"),"")</f>
        <v/>
      </c>
      <c r="I37" s="22" t="str">
        <f>IF(P_15号2様式1!S22= "","",IF(VALUE(FIXED(P_15号2様式1!S22,0,TRUE))&lt;&gt;P_15号2様式1!S22,RIGHT(FIXED(P_15号2様式1!S22,3,FALSE),4),""))</f>
        <v/>
      </c>
      <c r="J37" s="21" t="str">
        <f>IF(P_15号2様式1!W22&lt;&gt; "",TEXT(INT(P_15号2様式1!W22),"#,##0"),"")</f>
        <v/>
      </c>
      <c r="K37" s="22" t="str">
        <f>IF(P_15号2様式1!W22= "","",IF(VALUE(FIXED(P_15号2様式1!W22,0,TRUE))&lt;&gt;P_15号2様式1!W22,RIGHT(FIXED(P_15号2様式1!W22,3,FALSE),4),""))</f>
        <v/>
      </c>
      <c r="L37" s="21" t="str">
        <f>IF(P_15号2様式1!AA22&lt;&gt; "",TEXT(INT(P_15号2様式1!AA22),"#,##0"),"")</f>
        <v/>
      </c>
      <c r="M37" s="22" t="str">
        <f>IF(P_15号2様式1!AA22= "","",IF(VALUE(FIXED(P_15号2様式1!AA22,0,TRUE))&lt;&gt;P_15号2様式1!AA22,RIGHT(FIXED(P_15号2様式1!AA22,3,FALSE),4),""))</f>
        <v/>
      </c>
      <c r="N37" s="21" t="str">
        <f>IF(P_15号2様式1!AE22&lt;&gt; "",TEXT(INT(P_15号2様式1!AE22),"#,##0"),"")</f>
        <v/>
      </c>
      <c r="O37" s="22" t="str">
        <f>IF(P_15号2様式1!AE22= "","",IF(VALUE(FIXED(P_15号2様式1!AE22,0,TRUE))&lt;&gt;P_15号2様式1!AE22,RIGHT(FIXED(P_15号2様式1!AE22,3,FALSE),4),""))</f>
        <v/>
      </c>
      <c r="P37" s="21" t="str">
        <f>IF(P_15号2様式1!AI22&lt;&gt; "",TEXT(INT(P_15号2様式1!AI22),"#,##0"),"")</f>
        <v/>
      </c>
      <c r="Q37" s="22" t="str">
        <f>IF(P_15号2様式1!AI22= "","",IF(VALUE(FIXED(P_15号2様式1!AI22,0,TRUE))&lt;&gt;P_15号2様式1!AI22,RIGHT(FIXED(P_15号2様式1!AI22,3,FALSE),4),""))</f>
        <v/>
      </c>
      <c r="R37" s="21" t="str">
        <f>IF(P_15号2様式1!AM22&lt;&gt; "",TEXT(INT(P_15号2様式1!AM22),"#,##0"),"")</f>
        <v/>
      </c>
      <c r="S37" s="22" t="str">
        <f>IF(P_15号2様式1!AM22= "","",IF(VALUE(FIXED(P_15号2様式1!AM22,0,TRUE))&lt;&gt;P_15号2様式1!AM22,RIGHT(FIXED(P_15号2様式1!AM22,3,FALSE),4),""))</f>
        <v/>
      </c>
      <c r="T37" s="21" t="str">
        <f>IF(P_15号2様式1!AQ22&lt;&gt; "",TEXT(INT(P_15号2様式1!AQ22),"#,##0"),"")</f>
        <v/>
      </c>
      <c r="U37" s="22" t="str">
        <f>IF(P_15号2様式1!AQ22= "","",IF(VALUE(FIXED(P_15号2様式1!AQ22,0,TRUE))&lt;&gt;P_15号2様式1!AQ22,RIGHT(FIXED(P_15号2様式1!AQ22,3,FALSE),4),""))</f>
        <v/>
      </c>
      <c r="V37" s="21" t="str">
        <f>IF(P_15号2様式1!AU22&lt;&gt; "",TEXT(INT(P_15号2様式1!AU22),"#,##0"),"")</f>
        <v/>
      </c>
      <c r="W37" s="22" t="str">
        <f>IF(P_15号2様式1!AU22= "","",IF(VALUE(FIXED(P_15号2様式1!AU22,0,TRUE))&lt;&gt;P_15号2様式1!AU22,RIGHT(FIXED(P_15号2様式1!AU22,3,FALSE),4),""))</f>
        <v/>
      </c>
      <c r="X37" s="40" t="str">
        <f>IF(P_15号2様式1!AV22&lt;&gt; "",TEXT(INT(P_15号2様式1!AV22),"#,##0"),"")</f>
        <v/>
      </c>
      <c r="Y37" s="41"/>
      <c r="Z37" s="22" t="str">
        <f>IF(P_15号2様式1!AV22= "","",IF(VALUE(FIXED(P_15号2様式1!AV22,0,TRUE))&lt;&gt;P_15号2様式1!AV22,RIGHT(FIXED(P_15号2様式1!AV22,3,FALSE),4),""))</f>
        <v/>
      </c>
    </row>
    <row r="38" spans="1:26" s="23" customFormat="1" ht="13.5" customHeight="1" x14ac:dyDescent="0.15">
      <c r="A38" s="56" t="str">
        <f>IF(P_15号2様式1!F23="","",P_15号2様式1!F23)</f>
        <v/>
      </c>
      <c r="B38" s="56"/>
      <c r="C38" s="20" t="str">
        <f>IF(P_15号2様式1!G23="","",P_15号2様式1!G23)</f>
        <v/>
      </c>
      <c r="D38" s="21" t="str">
        <f>IF(P_15号2様式1!K23&lt;&gt; "",TEXT(INT(P_15号2様式1!K23),"#,##0"),"")</f>
        <v/>
      </c>
      <c r="E38" s="22" t="str">
        <f>IF(P_15号2様式1!K23= "","",IF(VALUE(FIXED(P_15号2様式1!K23,0,TRUE))&lt;&gt;P_15号2様式1!K23,RIGHT(FIXED(P_15号2様式1!K23,3,FALSE),4),""))</f>
        <v/>
      </c>
      <c r="F38" s="21" t="str">
        <f>IF(P_15号2様式1!O23&lt;&gt; "",TEXT(INT(P_15号2様式1!O23),"#,##0"),"")</f>
        <v/>
      </c>
      <c r="G38" s="22" t="str">
        <f>IF(P_15号2様式1!O23= "","",IF(VALUE(FIXED(P_15号2様式1!O23,0,TRUE))&lt;&gt;P_15号2様式1!O23,RIGHT(FIXED(P_15号2様式1!O23,3,FALSE),4),""))</f>
        <v/>
      </c>
      <c r="H38" s="21" t="str">
        <f>IF(P_15号2様式1!S23&lt;&gt; "",TEXT(INT(P_15号2様式1!S23),"#,##0"),"")</f>
        <v/>
      </c>
      <c r="I38" s="22" t="str">
        <f>IF(P_15号2様式1!S23= "","",IF(VALUE(FIXED(P_15号2様式1!S23,0,TRUE))&lt;&gt;P_15号2様式1!S23,RIGHT(FIXED(P_15号2様式1!S23,3,FALSE),4),""))</f>
        <v/>
      </c>
      <c r="J38" s="21" t="str">
        <f>IF(P_15号2様式1!W23&lt;&gt; "",TEXT(INT(P_15号2様式1!W23),"#,##0"),"")</f>
        <v/>
      </c>
      <c r="K38" s="22" t="str">
        <f>IF(P_15号2様式1!W23= "","",IF(VALUE(FIXED(P_15号2様式1!W23,0,TRUE))&lt;&gt;P_15号2様式1!W23,RIGHT(FIXED(P_15号2様式1!W23,3,FALSE),4),""))</f>
        <v/>
      </c>
      <c r="L38" s="21" t="str">
        <f>IF(P_15号2様式1!AA23&lt;&gt; "",TEXT(INT(P_15号2様式1!AA23),"#,##0"),"")</f>
        <v/>
      </c>
      <c r="M38" s="22" t="str">
        <f>IF(P_15号2様式1!AA23= "","",IF(VALUE(FIXED(P_15号2様式1!AA23,0,TRUE))&lt;&gt;P_15号2様式1!AA23,RIGHT(FIXED(P_15号2様式1!AA23,3,FALSE),4),""))</f>
        <v/>
      </c>
      <c r="N38" s="21" t="str">
        <f>IF(P_15号2様式1!AE23&lt;&gt; "",TEXT(INT(P_15号2様式1!AE23),"#,##0"),"")</f>
        <v/>
      </c>
      <c r="O38" s="22" t="str">
        <f>IF(P_15号2様式1!AE23= "","",IF(VALUE(FIXED(P_15号2様式1!AE23,0,TRUE))&lt;&gt;P_15号2様式1!AE23,RIGHT(FIXED(P_15号2様式1!AE23,3,FALSE),4),""))</f>
        <v/>
      </c>
      <c r="P38" s="21" t="str">
        <f>IF(P_15号2様式1!AI23&lt;&gt; "",TEXT(INT(P_15号2様式1!AI23),"#,##0"),"")</f>
        <v/>
      </c>
      <c r="Q38" s="22" t="str">
        <f>IF(P_15号2様式1!AI23= "","",IF(VALUE(FIXED(P_15号2様式1!AI23,0,TRUE))&lt;&gt;P_15号2様式1!AI23,RIGHT(FIXED(P_15号2様式1!AI23,3,FALSE),4),""))</f>
        <v/>
      </c>
      <c r="R38" s="21" t="str">
        <f>IF(P_15号2様式1!AM23&lt;&gt; "",TEXT(INT(P_15号2様式1!AM23),"#,##0"),"")</f>
        <v/>
      </c>
      <c r="S38" s="22" t="str">
        <f>IF(P_15号2様式1!AM23= "","",IF(VALUE(FIXED(P_15号2様式1!AM23,0,TRUE))&lt;&gt;P_15号2様式1!AM23,RIGHT(FIXED(P_15号2様式1!AM23,3,FALSE),4),""))</f>
        <v/>
      </c>
      <c r="T38" s="21" t="str">
        <f>IF(P_15号2様式1!AQ23&lt;&gt; "",TEXT(INT(P_15号2様式1!AQ23),"#,##0"),"")</f>
        <v/>
      </c>
      <c r="U38" s="22" t="str">
        <f>IF(P_15号2様式1!AQ23= "","",IF(VALUE(FIXED(P_15号2様式1!AQ23,0,TRUE))&lt;&gt;P_15号2様式1!AQ23,RIGHT(FIXED(P_15号2様式1!AQ23,3,FALSE),4),""))</f>
        <v/>
      </c>
      <c r="V38" s="21" t="str">
        <f>IF(P_15号2様式1!AU23&lt;&gt; "",TEXT(INT(P_15号2様式1!AU23),"#,##0"),"")</f>
        <v/>
      </c>
      <c r="W38" s="22" t="str">
        <f>IF(P_15号2様式1!AU23= "","",IF(VALUE(FIXED(P_15号2様式1!AU23,0,TRUE))&lt;&gt;P_15号2様式1!AU23,RIGHT(FIXED(P_15号2様式1!AU23,3,FALSE),4),""))</f>
        <v/>
      </c>
      <c r="X38" s="40" t="str">
        <f>IF(P_15号2様式1!AV23&lt;&gt; "",TEXT(INT(P_15号2様式1!AV23),"#,##0"),"")</f>
        <v/>
      </c>
      <c r="Y38" s="41"/>
      <c r="Z38" s="22" t="str">
        <f>IF(P_15号2様式1!AV23= "","",IF(VALUE(FIXED(P_15号2様式1!AV23,0,TRUE))&lt;&gt;P_15号2様式1!AV23,RIGHT(FIXED(P_15号2様式1!AV23,3,FALSE),4),""))</f>
        <v/>
      </c>
    </row>
    <row r="39" spans="1:26" s="23" customFormat="1" ht="13.5" customHeight="1" x14ac:dyDescent="0.15">
      <c r="A39" s="56" t="str">
        <f>IF(P_15号2様式1!F24="","",P_15号2様式1!F24)</f>
        <v/>
      </c>
      <c r="B39" s="56"/>
      <c r="C39" s="20" t="str">
        <f>IF(P_15号2様式1!G24="","",P_15号2様式1!G24)</f>
        <v/>
      </c>
      <c r="D39" s="21" t="str">
        <f>IF(P_15号2様式1!K24&lt;&gt; "",TEXT(INT(P_15号2様式1!K24),"#,##0"),"")</f>
        <v/>
      </c>
      <c r="E39" s="22" t="str">
        <f>IF(P_15号2様式1!K24= "","",IF(VALUE(FIXED(P_15号2様式1!K24,0,TRUE))&lt;&gt;P_15号2様式1!K24,RIGHT(FIXED(P_15号2様式1!K24,3,FALSE),4),""))</f>
        <v/>
      </c>
      <c r="F39" s="21" t="str">
        <f>IF(P_15号2様式1!O24&lt;&gt; "",TEXT(INT(P_15号2様式1!O24),"#,##0"),"")</f>
        <v/>
      </c>
      <c r="G39" s="22" t="str">
        <f>IF(P_15号2様式1!O24= "","",IF(VALUE(FIXED(P_15号2様式1!O24,0,TRUE))&lt;&gt;P_15号2様式1!O24,RIGHT(FIXED(P_15号2様式1!O24,3,FALSE),4),""))</f>
        <v/>
      </c>
      <c r="H39" s="21" t="str">
        <f>IF(P_15号2様式1!S24&lt;&gt; "",TEXT(INT(P_15号2様式1!S24),"#,##0"),"")</f>
        <v/>
      </c>
      <c r="I39" s="22" t="str">
        <f>IF(P_15号2様式1!S24= "","",IF(VALUE(FIXED(P_15号2様式1!S24,0,TRUE))&lt;&gt;P_15号2様式1!S24,RIGHT(FIXED(P_15号2様式1!S24,3,FALSE),4),""))</f>
        <v/>
      </c>
      <c r="J39" s="21" t="str">
        <f>IF(P_15号2様式1!W24&lt;&gt; "",TEXT(INT(P_15号2様式1!W24),"#,##0"),"")</f>
        <v/>
      </c>
      <c r="K39" s="22" t="str">
        <f>IF(P_15号2様式1!W24= "","",IF(VALUE(FIXED(P_15号2様式1!W24,0,TRUE))&lt;&gt;P_15号2様式1!W24,RIGHT(FIXED(P_15号2様式1!W24,3,FALSE),4),""))</f>
        <v/>
      </c>
      <c r="L39" s="21" t="str">
        <f>IF(P_15号2様式1!AA24&lt;&gt; "",TEXT(INT(P_15号2様式1!AA24),"#,##0"),"")</f>
        <v/>
      </c>
      <c r="M39" s="22" t="str">
        <f>IF(P_15号2様式1!AA24= "","",IF(VALUE(FIXED(P_15号2様式1!AA24,0,TRUE))&lt;&gt;P_15号2様式1!AA24,RIGHT(FIXED(P_15号2様式1!AA24,3,FALSE),4),""))</f>
        <v/>
      </c>
      <c r="N39" s="21" t="str">
        <f>IF(P_15号2様式1!AE24&lt;&gt; "",TEXT(INT(P_15号2様式1!AE24),"#,##0"),"")</f>
        <v/>
      </c>
      <c r="O39" s="22" t="str">
        <f>IF(P_15号2様式1!AE24= "","",IF(VALUE(FIXED(P_15号2様式1!AE24,0,TRUE))&lt;&gt;P_15号2様式1!AE24,RIGHT(FIXED(P_15号2様式1!AE24,3,FALSE),4),""))</f>
        <v/>
      </c>
      <c r="P39" s="21" t="str">
        <f>IF(P_15号2様式1!AI24&lt;&gt; "",TEXT(INT(P_15号2様式1!AI24),"#,##0"),"")</f>
        <v/>
      </c>
      <c r="Q39" s="22" t="str">
        <f>IF(P_15号2様式1!AI24= "","",IF(VALUE(FIXED(P_15号2様式1!AI24,0,TRUE))&lt;&gt;P_15号2様式1!AI24,RIGHT(FIXED(P_15号2様式1!AI24,3,FALSE),4),""))</f>
        <v/>
      </c>
      <c r="R39" s="21" t="str">
        <f>IF(P_15号2様式1!AM24&lt;&gt; "",TEXT(INT(P_15号2様式1!AM24),"#,##0"),"")</f>
        <v/>
      </c>
      <c r="S39" s="22" t="str">
        <f>IF(P_15号2様式1!AM24= "","",IF(VALUE(FIXED(P_15号2様式1!AM24,0,TRUE))&lt;&gt;P_15号2様式1!AM24,RIGHT(FIXED(P_15号2様式1!AM24,3,FALSE),4),""))</f>
        <v/>
      </c>
      <c r="T39" s="21" t="str">
        <f>IF(P_15号2様式1!AQ24&lt;&gt; "",TEXT(INT(P_15号2様式1!AQ24),"#,##0"),"")</f>
        <v/>
      </c>
      <c r="U39" s="22" t="str">
        <f>IF(P_15号2様式1!AQ24= "","",IF(VALUE(FIXED(P_15号2様式1!AQ24,0,TRUE))&lt;&gt;P_15号2様式1!AQ24,RIGHT(FIXED(P_15号2様式1!AQ24,3,FALSE),4),""))</f>
        <v/>
      </c>
      <c r="V39" s="21" t="str">
        <f>IF(P_15号2様式1!AU24&lt;&gt; "",TEXT(INT(P_15号2様式1!AU24),"#,##0"),"")</f>
        <v/>
      </c>
      <c r="W39" s="22" t="str">
        <f>IF(P_15号2様式1!AU24= "","",IF(VALUE(FIXED(P_15号2様式1!AU24,0,TRUE))&lt;&gt;P_15号2様式1!AU24,RIGHT(FIXED(P_15号2様式1!AU24,3,FALSE),4),""))</f>
        <v/>
      </c>
      <c r="X39" s="40" t="str">
        <f>IF(P_15号2様式1!AV24&lt;&gt; "",TEXT(INT(P_15号2様式1!AV24),"#,##0"),"")</f>
        <v/>
      </c>
      <c r="Y39" s="41"/>
      <c r="Z39" s="22" t="str">
        <f>IF(P_15号2様式1!AV24= "","",IF(VALUE(FIXED(P_15号2様式1!AV24,0,TRUE))&lt;&gt;P_15号2様式1!AV24,RIGHT(FIXED(P_15号2様式1!AV24,3,FALSE),4),""))</f>
        <v/>
      </c>
    </row>
    <row r="40" spans="1:26" s="23" customFormat="1" ht="13.5" customHeight="1" x14ac:dyDescent="0.15">
      <c r="A40" s="56" t="str">
        <f>IF(P_15号2様式1!F25="","",P_15号2様式1!F25)</f>
        <v/>
      </c>
      <c r="B40" s="56"/>
      <c r="C40" s="20" t="str">
        <f>IF(P_15号2様式1!G25="","",P_15号2様式1!G25)</f>
        <v/>
      </c>
      <c r="D40" s="21" t="str">
        <f>IF(P_15号2様式1!K25&lt;&gt; "",TEXT(INT(P_15号2様式1!K25),"#,##0"),"")</f>
        <v/>
      </c>
      <c r="E40" s="22" t="str">
        <f>IF(P_15号2様式1!K25= "","",IF(VALUE(FIXED(P_15号2様式1!K25,0,TRUE))&lt;&gt;P_15号2様式1!K25,RIGHT(FIXED(P_15号2様式1!K25,3,FALSE),4),""))</f>
        <v/>
      </c>
      <c r="F40" s="21" t="str">
        <f>IF(P_15号2様式1!O25&lt;&gt; "",TEXT(INT(P_15号2様式1!O25),"#,##0"),"")</f>
        <v/>
      </c>
      <c r="G40" s="22" t="str">
        <f>IF(P_15号2様式1!O25= "","",IF(VALUE(FIXED(P_15号2様式1!O25,0,TRUE))&lt;&gt;P_15号2様式1!O25,RIGHT(FIXED(P_15号2様式1!O25,3,FALSE),4),""))</f>
        <v/>
      </c>
      <c r="H40" s="21" t="str">
        <f>IF(P_15号2様式1!S25&lt;&gt; "",TEXT(INT(P_15号2様式1!S25),"#,##0"),"")</f>
        <v/>
      </c>
      <c r="I40" s="22" t="str">
        <f>IF(P_15号2様式1!S25= "","",IF(VALUE(FIXED(P_15号2様式1!S25,0,TRUE))&lt;&gt;P_15号2様式1!S25,RIGHT(FIXED(P_15号2様式1!S25,3,FALSE),4),""))</f>
        <v/>
      </c>
      <c r="J40" s="21" t="str">
        <f>IF(P_15号2様式1!W25&lt;&gt; "",TEXT(INT(P_15号2様式1!W25),"#,##0"),"")</f>
        <v/>
      </c>
      <c r="K40" s="22" t="str">
        <f>IF(P_15号2様式1!W25= "","",IF(VALUE(FIXED(P_15号2様式1!W25,0,TRUE))&lt;&gt;P_15号2様式1!W25,RIGHT(FIXED(P_15号2様式1!W25,3,FALSE),4),""))</f>
        <v/>
      </c>
      <c r="L40" s="21" t="str">
        <f>IF(P_15号2様式1!AA25&lt;&gt; "",TEXT(INT(P_15号2様式1!AA25),"#,##0"),"")</f>
        <v/>
      </c>
      <c r="M40" s="22" t="str">
        <f>IF(P_15号2様式1!AA25= "","",IF(VALUE(FIXED(P_15号2様式1!AA25,0,TRUE))&lt;&gt;P_15号2様式1!AA25,RIGHT(FIXED(P_15号2様式1!AA25,3,FALSE),4),""))</f>
        <v/>
      </c>
      <c r="N40" s="21" t="str">
        <f>IF(P_15号2様式1!AE25&lt;&gt; "",TEXT(INT(P_15号2様式1!AE25),"#,##0"),"")</f>
        <v/>
      </c>
      <c r="O40" s="22" t="str">
        <f>IF(P_15号2様式1!AE25= "","",IF(VALUE(FIXED(P_15号2様式1!AE25,0,TRUE))&lt;&gt;P_15号2様式1!AE25,RIGHT(FIXED(P_15号2様式1!AE25,3,FALSE),4),""))</f>
        <v/>
      </c>
      <c r="P40" s="21" t="str">
        <f>IF(P_15号2様式1!AI25&lt;&gt; "",TEXT(INT(P_15号2様式1!AI25),"#,##0"),"")</f>
        <v/>
      </c>
      <c r="Q40" s="22" t="str">
        <f>IF(P_15号2様式1!AI25= "","",IF(VALUE(FIXED(P_15号2様式1!AI25,0,TRUE))&lt;&gt;P_15号2様式1!AI25,RIGHT(FIXED(P_15号2様式1!AI25,3,FALSE),4),""))</f>
        <v/>
      </c>
      <c r="R40" s="21" t="str">
        <f>IF(P_15号2様式1!AM25&lt;&gt; "",TEXT(INT(P_15号2様式1!AM25),"#,##0"),"")</f>
        <v/>
      </c>
      <c r="S40" s="22" t="str">
        <f>IF(P_15号2様式1!AM25= "","",IF(VALUE(FIXED(P_15号2様式1!AM25,0,TRUE))&lt;&gt;P_15号2様式1!AM25,RIGHT(FIXED(P_15号2様式1!AM25,3,FALSE),4),""))</f>
        <v/>
      </c>
      <c r="T40" s="21" t="str">
        <f>IF(P_15号2様式1!AQ25&lt;&gt; "",TEXT(INT(P_15号2様式1!AQ25),"#,##0"),"")</f>
        <v/>
      </c>
      <c r="U40" s="22" t="str">
        <f>IF(P_15号2様式1!AQ25= "","",IF(VALUE(FIXED(P_15号2様式1!AQ25,0,TRUE))&lt;&gt;P_15号2様式1!AQ25,RIGHT(FIXED(P_15号2様式1!AQ25,3,FALSE),4),""))</f>
        <v/>
      </c>
      <c r="V40" s="21" t="str">
        <f>IF(P_15号2様式1!AU25&lt;&gt; "",TEXT(INT(P_15号2様式1!AU25),"#,##0"),"")</f>
        <v/>
      </c>
      <c r="W40" s="22" t="str">
        <f>IF(P_15号2様式1!AU25= "","",IF(VALUE(FIXED(P_15号2様式1!AU25,0,TRUE))&lt;&gt;P_15号2様式1!AU25,RIGHT(FIXED(P_15号2様式1!AU25,3,FALSE),4),""))</f>
        <v/>
      </c>
      <c r="X40" s="40" t="str">
        <f>IF(P_15号2様式1!AV25&lt;&gt; "",TEXT(INT(P_15号2様式1!AV25),"#,##0"),"")</f>
        <v/>
      </c>
      <c r="Y40" s="41"/>
      <c r="Z40" s="22" t="str">
        <f>IF(P_15号2様式1!AV25= "","",IF(VALUE(FIXED(P_15号2様式1!AV25,0,TRUE))&lt;&gt;P_15号2様式1!AV25,RIGHT(FIXED(P_15号2様式1!AV25,3,FALSE),4),""))</f>
        <v/>
      </c>
    </row>
    <row r="41" spans="1:26" s="23" customFormat="1" ht="13.5" customHeight="1" x14ac:dyDescent="0.15">
      <c r="A41" s="56" t="str">
        <f>IF(P_15号2様式1!F26="","",P_15号2様式1!F26)</f>
        <v/>
      </c>
      <c r="B41" s="56"/>
      <c r="C41" s="20" t="str">
        <f>IF(P_15号2様式1!G26="","",P_15号2様式1!G26)</f>
        <v/>
      </c>
      <c r="D41" s="21" t="str">
        <f>IF(P_15号2様式1!K26&lt;&gt; "",TEXT(INT(P_15号2様式1!K26),"#,##0"),"")</f>
        <v/>
      </c>
      <c r="E41" s="22" t="str">
        <f>IF(P_15号2様式1!K26= "","",IF(VALUE(FIXED(P_15号2様式1!K26,0,TRUE))&lt;&gt;P_15号2様式1!K26,RIGHT(FIXED(P_15号2様式1!K26,3,FALSE),4),""))</f>
        <v/>
      </c>
      <c r="F41" s="21" t="str">
        <f>IF(P_15号2様式1!O26&lt;&gt; "",TEXT(INT(P_15号2様式1!O26),"#,##0"),"")</f>
        <v/>
      </c>
      <c r="G41" s="22" t="str">
        <f>IF(P_15号2様式1!O26= "","",IF(VALUE(FIXED(P_15号2様式1!O26,0,TRUE))&lt;&gt;P_15号2様式1!O26,RIGHT(FIXED(P_15号2様式1!O26,3,FALSE),4),""))</f>
        <v/>
      </c>
      <c r="H41" s="21" t="str">
        <f>IF(P_15号2様式1!S26&lt;&gt; "",TEXT(INT(P_15号2様式1!S26),"#,##0"),"")</f>
        <v/>
      </c>
      <c r="I41" s="22" t="str">
        <f>IF(P_15号2様式1!S26= "","",IF(VALUE(FIXED(P_15号2様式1!S26,0,TRUE))&lt;&gt;P_15号2様式1!S26,RIGHT(FIXED(P_15号2様式1!S26,3,FALSE),4),""))</f>
        <v/>
      </c>
      <c r="J41" s="21" t="str">
        <f>IF(P_15号2様式1!W26&lt;&gt; "",TEXT(INT(P_15号2様式1!W26),"#,##0"),"")</f>
        <v/>
      </c>
      <c r="K41" s="22" t="str">
        <f>IF(P_15号2様式1!W26= "","",IF(VALUE(FIXED(P_15号2様式1!W26,0,TRUE))&lt;&gt;P_15号2様式1!W26,RIGHT(FIXED(P_15号2様式1!W26,3,FALSE),4),""))</f>
        <v/>
      </c>
      <c r="L41" s="21" t="str">
        <f>IF(P_15号2様式1!AA26&lt;&gt; "",TEXT(INT(P_15号2様式1!AA26),"#,##0"),"")</f>
        <v/>
      </c>
      <c r="M41" s="22" t="str">
        <f>IF(P_15号2様式1!AA26= "","",IF(VALUE(FIXED(P_15号2様式1!AA26,0,TRUE))&lt;&gt;P_15号2様式1!AA26,RIGHT(FIXED(P_15号2様式1!AA26,3,FALSE),4),""))</f>
        <v/>
      </c>
      <c r="N41" s="21" t="str">
        <f>IF(P_15号2様式1!AE26&lt;&gt; "",TEXT(INT(P_15号2様式1!AE26),"#,##0"),"")</f>
        <v/>
      </c>
      <c r="O41" s="22" t="str">
        <f>IF(P_15号2様式1!AE26= "","",IF(VALUE(FIXED(P_15号2様式1!AE26,0,TRUE))&lt;&gt;P_15号2様式1!AE26,RIGHT(FIXED(P_15号2様式1!AE26,3,FALSE),4),""))</f>
        <v/>
      </c>
      <c r="P41" s="21" t="str">
        <f>IF(P_15号2様式1!AI26&lt;&gt; "",TEXT(INT(P_15号2様式1!AI26),"#,##0"),"")</f>
        <v/>
      </c>
      <c r="Q41" s="22" t="str">
        <f>IF(P_15号2様式1!AI26= "","",IF(VALUE(FIXED(P_15号2様式1!AI26,0,TRUE))&lt;&gt;P_15号2様式1!AI26,RIGHT(FIXED(P_15号2様式1!AI26,3,FALSE),4),""))</f>
        <v/>
      </c>
      <c r="R41" s="21" t="str">
        <f>IF(P_15号2様式1!AM26&lt;&gt; "",TEXT(INT(P_15号2様式1!AM26),"#,##0"),"")</f>
        <v/>
      </c>
      <c r="S41" s="22" t="str">
        <f>IF(P_15号2様式1!AM26= "","",IF(VALUE(FIXED(P_15号2様式1!AM26,0,TRUE))&lt;&gt;P_15号2様式1!AM26,RIGHT(FIXED(P_15号2様式1!AM26,3,FALSE),4),""))</f>
        <v/>
      </c>
      <c r="T41" s="21" t="str">
        <f>IF(P_15号2様式1!AQ26&lt;&gt; "",TEXT(INT(P_15号2様式1!AQ26),"#,##0"),"")</f>
        <v/>
      </c>
      <c r="U41" s="22" t="str">
        <f>IF(P_15号2様式1!AQ26= "","",IF(VALUE(FIXED(P_15号2様式1!AQ26,0,TRUE))&lt;&gt;P_15号2様式1!AQ26,RIGHT(FIXED(P_15号2様式1!AQ26,3,FALSE),4),""))</f>
        <v/>
      </c>
      <c r="V41" s="21" t="str">
        <f>IF(P_15号2様式1!AU26&lt;&gt; "",TEXT(INT(P_15号2様式1!AU26),"#,##0"),"")</f>
        <v/>
      </c>
      <c r="W41" s="22" t="str">
        <f>IF(P_15号2様式1!AU26= "","",IF(VALUE(FIXED(P_15号2様式1!AU26,0,TRUE))&lt;&gt;P_15号2様式1!AU26,RIGHT(FIXED(P_15号2様式1!AU26,3,FALSE),4),""))</f>
        <v/>
      </c>
      <c r="X41" s="40" t="str">
        <f>IF(P_15号2様式1!AV26&lt;&gt; "",TEXT(INT(P_15号2様式1!AV26),"#,##0"),"")</f>
        <v/>
      </c>
      <c r="Y41" s="41"/>
      <c r="Z41" s="22" t="str">
        <f>IF(P_15号2様式1!AV26= "","",IF(VALUE(FIXED(P_15号2様式1!AV26,0,TRUE))&lt;&gt;P_15号2様式1!AV26,RIGHT(FIXED(P_15号2様式1!AV26,3,FALSE),4),""))</f>
        <v/>
      </c>
    </row>
    <row r="42" spans="1:26" s="23" customFormat="1" ht="13.5" customHeight="1" x14ac:dyDescent="0.15">
      <c r="A42" s="56" t="str">
        <f>IF(P_15号2様式1!F27="","",P_15号2様式1!F27)</f>
        <v/>
      </c>
      <c r="B42" s="56"/>
      <c r="C42" s="20" t="str">
        <f>IF(P_15号2様式1!G27="","",P_15号2様式1!G27)</f>
        <v/>
      </c>
      <c r="D42" s="21" t="str">
        <f>IF(P_15号2様式1!K27&lt;&gt; "",TEXT(INT(P_15号2様式1!K27),"#,##0"),"")</f>
        <v/>
      </c>
      <c r="E42" s="22" t="str">
        <f>IF(P_15号2様式1!K27= "","",IF(VALUE(FIXED(P_15号2様式1!K27,0,TRUE))&lt;&gt;P_15号2様式1!K27,RIGHT(FIXED(P_15号2様式1!K27,3,FALSE),4),""))</f>
        <v/>
      </c>
      <c r="F42" s="21" t="str">
        <f>IF(P_15号2様式1!O27&lt;&gt; "",TEXT(INT(P_15号2様式1!O27),"#,##0"),"")</f>
        <v/>
      </c>
      <c r="G42" s="22" t="str">
        <f>IF(P_15号2様式1!O27= "","",IF(VALUE(FIXED(P_15号2様式1!O27,0,TRUE))&lt;&gt;P_15号2様式1!O27,RIGHT(FIXED(P_15号2様式1!O27,3,FALSE),4),""))</f>
        <v/>
      </c>
      <c r="H42" s="21" t="str">
        <f>IF(P_15号2様式1!S27&lt;&gt; "",TEXT(INT(P_15号2様式1!S27),"#,##0"),"")</f>
        <v/>
      </c>
      <c r="I42" s="22" t="str">
        <f>IF(P_15号2様式1!S27= "","",IF(VALUE(FIXED(P_15号2様式1!S27,0,TRUE))&lt;&gt;P_15号2様式1!S27,RIGHT(FIXED(P_15号2様式1!S27,3,FALSE),4),""))</f>
        <v/>
      </c>
      <c r="J42" s="21" t="str">
        <f>IF(P_15号2様式1!W27&lt;&gt; "",TEXT(INT(P_15号2様式1!W27),"#,##0"),"")</f>
        <v/>
      </c>
      <c r="K42" s="22" t="str">
        <f>IF(P_15号2様式1!W27= "","",IF(VALUE(FIXED(P_15号2様式1!W27,0,TRUE))&lt;&gt;P_15号2様式1!W27,RIGHT(FIXED(P_15号2様式1!W27,3,FALSE),4),""))</f>
        <v/>
      </c>
      <c r="L42" s="21" t="str">
        <f>IF(P_15号2様式1!AA27&lt;&gt; "",TEXT(INT(P_15号2様式1!AA27),"#,##0"),"")</f>
        <v/>
      </c>
      <c r="M42" s="22" t="str">
        <f>IF(P_15号2様式1!AA27= "","",IF(VALUE(FIXED(P_15号2様式1!AA27,0,TRUE))&lt;&gt;P_15号2様式1!AA27,RIGHT(FIXED(P_15号2様式1!AA27,3,FALSE),4),""))</f>
        <v/>
      </c>
      <c r="N42" s="21" t="str">
        <f>IF(P_15号2様式1!AE27&lt;&gt; "",TEXT(INT(P_15号2様式1!AE27),"#,##0"),"")</f>
        <v/>
      </c>
      <c r="O42" s="22" t="str">
        <f>IF(P_15号2様式1!AE27= "","",IF(VALUE(FIXED(P_15号2様式1!AE27,0,TRUE))&lt;&gt;P_15号2様式1!AE27,RIGHT(FIXED(P_15号2様式1!AE27,3,FALSE),4),""))</f>
        <v/>
      </c>
      <c r="P42" s="21" t="str">
        <f>IF(P_15号2様式1!AI27&lt;&gt; "",TEXT(INT(P_15号2様式1!AI27),"#,##0"),"")</f>
        <v/>
      </c>
      <c r="Q42" s="22" t="str">
        <f>IF(P_15号2様式1!AI27= "","",IF(VALUE(FIXED(P_15号2様式1!AI27,0,TRUE))&lt;&gt;P_15号2様式1!AI27,RIGHT(FIXED(P_15号2様式1!AI27,3,FALSE),4),""))</f>
        <v/>
      </c>
      <c r="R42" s="21" t="str">
        <f>IF(P_15号2様式1!AM27&lt;&gt; "",TEXT(INT(P_15号2様式1!AM27),"#,##0"),"")</f>
        <v/>
      </c>
      <c r="S42" s="22" t="str">
        <f>IF(P_15号2様式1!AM27= "","",IF(VALUE(FIXED(P_15号2様式1!AM27,0,TRUE))&lt;&gt;P_15号2様式1!AM27,RIGHT(FIXED(P_15号2様式1!AM27,3,FALSE),4),""))</f>
        <v/>
      </c>
      <c r="T42" s="21" t="str">
        <f>IF(P_15号2様式1!AQ27&lt;&gt; "",TEXT(INT(P_15号2様式1!AQ27),"#,##0"),"")</f>
        <v/>
      </c>
      <c r="U42" s="22" t="str">
        <f>IF(P_15号2様式1!AQ27= "","",IF(VALUE(FIXED(P_15号2様式1!AQ27,0,TRUE))&lt;&gt;P_15号2様式1!AQ27,RIGHT(FIXED(P_15号2様式1!AQ27,3,FALSE),4),""))</f>
        <v/>
      </c>
      <c r="V42" s="21" t="str">
        <f>IF(P_15号2様式1!AU27&lt;&gt; "",TEXT(INT(P_15号2様式1!AU27),"#,##0"),"")</f>
        <v/>
      </c>
      <c r="W42" s="22" t="str">
        <f>IF(P_15号2様式1!AU27= "","",IF(VALUE(FIXED(P_15号2様式1!AU27,0,TRUE))&lt;&gt;P_15号2様式1!AU27,RIGHT(FIXED(P_15号2様式1!AU27,3,FALSE),4),""))</f>
        <v/>
      </c>
      <c r="X42" s="40" t="str">
        <f>IF(P_15号2様式1!AV27&lt;&gt; "",TEXT(INT(P_15号2様式1!AV27),"#,##0"),"")</f>
        <v/>
      </c>
      <c r="Y42" s="41"/>
      <c r="Z42" s="22" t="str">
        <f>IF(P_15号2様式1!AV27= "","",IF(VALUE(FIXED(P_15号2様式1!AV27,0,TRUE))&lt;&gt;P_15号2様式1!AV27,RIGHT(FIXED(P_15号2様式1!AV27,3,FALSE),4),""))</f>
        <v/>
      </c>
    </row>
    <row r="43" spans="1:26" s="23" customFormat="1" ht="13.5" customHeight="1" x14ac:dyDescent="0.15">
      <c r="A43" s="56" t="str">
        <f>IF(P_15号2様式1!F28="","",P_15号2様式1!F28)</f>
        <v/>
      </c>
      <c r="B43" s="56"/>
      <c r="C43" s="20" t="str">
        <f>IF(P_15号2様式1!G28="","",P_15号2様式1!G28)</f>
        <v/>
      </c>
      <c r="D43" s="21" t="str">
        <f>IF(P_15号2様式1!K28&lt;&gt; "",TEXT(INT(P_15号2様式1!K28),"#,##0"),"")</f>
        <v/>
      </c>
      <c r="E43" s="22" t="str">
        <f>IF(P_15号2様式1!K28= "","",IF(VALUE(FIXED(P_15号2様式1!K28,0,TRUE))&lt;&gt;P_15号2様式1!K28,RIGHT(FIXED(P_15号2様式1!K28,3,FALSE),4),""))</f>
        <v/>
      </c>
      <c r="F43" s="21" t="str">
        <f>IF(P_15号2様式1!O28&lt;&gt; "",TEXT(INT(P_15号2様式1!O28),"#,##0"),"")</f>
        <v/>
      </c>
      <c r="G43" s="22" t="str">
        <f>IF(P_15号2様式1!O28= "","",IF(VALUE(FIXED(P_15号2様式1!O28,0,TRUE))&lt;&gt;P_15号2様式1!O28,RIGHT(FIXED(P_15号2様式1!O28,3,FALSE),4),""))</f>
        <v/>
      </c>
      <c r="H43" s="21" t="str">
        <f>IF(P_15号2様式1!S28&lt;&gt; "",TEXT(INT(P_15号2様式1!S28),"#,##0"),"")</f>
        <v/>
      </c>
      <c r="I43" s="22" t="str">
        <f>IF(P_15号2様式1!S28= "","",IF(VALUE(FIXED(P_15号2様式1!S28,0,TRUE))&lt;&gt;P_15号2様式1!S28,RIGHT(FIXED(P_15号2様式1!S28,3,FALSE),4),""))</f>
        <v/>
      </c>
      <c r="J43" s="21" t="str">
        <f>IF(P_15号2様式1!W28&lt;&gt; "",TEXT(INT(P_15号2様式1!W28),"#,##0"),"")</f>
        <v/>
      </c>
      <c r="K43" s="22" t="str">
        <f>IF(P_15号2様式1!W28= "","",IF(VALUE(FIXED(P_15号2様式1!W28,0,TRUE))&lt;&gt;P_15号2様式1!W28,RIGHT(FIXED(P_15号2様式1!W28,3,FALSE),4),""))</f>
        <v/>
      </c>
      <c r="L43" s="21" t="str">
        <f>IF(P_15号2様式1!AA28&lt;&gt; "",TEXT(INT(P_15号2様式1!AA28),"#,##0"),"")</f>
        <v/>
      </c>
      <c r="M43" s="22" t="str">
        <f>IF(P_15号2様式1!AA28= "","",IF(VALUE(FIXED(P_15号2様式1!AA28,0,TRUE))&lt;&gt;P_15号2様式1!AA28,RIGHT(FIXED(P_15号2様式1!AA28,3,FALSE),4),""))</f>
        <v/>
      </c>
      <c r="N43" s="21" t="str">
        <f>IF(P_15号2様式1!AE28&lt;&gt; "",TEXT(INT(P_15号2様式1!AE28),"#,##0"),"")</f>
        <v/>
      </c>
      <c r="O43" s="22" t="str">
        <f>IF(P_15号2様式1!AE28= "","",IF(VALUE(FIXED(P_15号2様式1!AE28,0,TRUE))&lt;&gt;P_15号2様式1!AE28,RIGHT(FIXED(P_15号2様式1!AE28,3,FALSE),4),""))</f>
        <v/>
      </c>
      <c r="P43" s="21" t="str">
        <f>IF(P_15号2様式1!AI28&lt;&gt; "",TEXT(INT(P_15号2様式1!AI28),"#,##0"),"")</f>
        <v/>
      </c>
      <c r="Q43" s="22" t="str">
        <f>IF(P_15号2様式1!AI28= "","",IF(VALUE(FIXED(P_15号2様式1!AI28,0,TRUE))&lt;&gt;P_15号2様式1!AI28,RIGHT(FIXED(P_15号2様式1!AI28,3,FALSE),4),""))</f>
        <v/>
      </c>
      <c r="R43" s="21" t="str">
        <f>IF(P_15号2様式1!AM28&lt;&gt; "",TEXT(INT(P_15号2様式1!AM28),"#,##0"),"")</f>
        <v/>
      </c>
      <c r="S43" s="22" t="str">
        <f>IF(P_15号2様式1!AM28= "","",IF(VALUE(FIXED(P_15号2様式1!AM28,0,TRUE))&lt;&gt;P_15号2様式1!AM28,RIGHT(FIXED(P_15号2様式1!AM28,3,FALSE),4),""))</f>
        <v/>
      </c>
      <c r="T43" s="21" t="str">
        <f>IF(P_15号2様式1!AQ28&lt;&gt; "",TEXT(INT(P_15号2様式1!AQ28),"#,##0"),"")</f>
        <v/>
      </c>
      <c r="U43" s="22" t="str">
        <f>IF(P_15号2様式1!AQ28= "","",IF(VALUE(FIXED(P_15号2様式1!AQ28,0,TRUE))&lt;&gt;P_15号2様式1!AQ28,RIGHT(FIXED(P_15号2様式1!AQ28,3,FALSE),4),""))</f>
        <v/>
      </c>
      <c r="V43" s="21" t="str">
        <f>IF(P_15号2様式1!AU28&lt;&gt; "",TEXT(INT(P_15号2様式1!AU28),"#,##0"),"")</f>
        <v/>
      </c>
      <c r="W43" s="22" t="str">
        <f>IF(P_15号2様式1!AU28= "","",IF(VALUE(FIXED(P_15号2様式1!AU28,0,TRUE))&lt;&gt;P_15号2様式1!AU28,RIGHT(FIXED(P_15号2様式1!AU28,3,FALSE),4),""))</f>
        <v/>
      </c>
      <c r="X43" s="40" t="str">
        <f>IF(P_15号2様式1!AV28&lt;&gt; "",TEXT(INT(P_15号2様式1!AV28),"#,##0"),"")</f>
        <v/>
      </c>
      <c r="Y43" s="41"/>
      <c r="Z43" s="22" t="str">
        <f>IF(P_15号2様式1!AV28= "","",IF(VALUE(FIXED(P_15号2様式1!AV28,0,TRUE))&lt;&gt;P_15号2様式1!AV28,RIGHT(FIXED(P_15号2様式1!AV28,3,FALSE),4),""))</f>
        <v/>
      </c>
    </row>
    <row r="44" spans="1:26" s="23" customFormat="1" ht="13.5" customHeight="1" x14ac:dyDescent="0.15">
      <c r="A44" s="56" t="str">
        <f>IF(P_15号2様式1!F29="","",P_15号2様式1!F29)</f>
        <v/>
      </c>
      <c r="B44" s="56"/>
      <c r="C44" s="20" t="str">
        <f>IF(P_15号2様式1!G29="","",P_15号2様式1!G29)</f>
        <v/>
      </c>
      <c r="D44" s="21" t="str">
        <f>IF(P_15号2様式1!K29&lt;&gt; "",TEXT(INT(P_15号2様式1!K29),"#,##0"),"")</f>
        <v/>
      </c>
      <c r="E44" s="22" t="str">
        <f>IF(P_15号2様式1!K29= "","",IF(VALUE(FIXED(P_15号2様式1!K29,0,TRUE))&lt;&gt;P_15号2様式1!K29,RIGHT(FIXED(P_15号2様式1!K29,3,FALSE),4),""))</f>
        <v/>
      </c>
      <c r="F44" s="21" t="str">
        <f>IF(P_15号2様式1!O29&lt;&gt; "",TEXT(INT(P_15号2様式1!O29),"#,##0"),"")</f>
        <v/>
      </c>
      <c r="G44" s="22" t="str">
        <f>IF(P_15号2様式1!O29= "","",IF(VALUE(FIXED(P_15号2様式1!O29,0,TRUE))&lt;&gt;P_15号2様式1!O29,RIGHT(FIXED(P_15号2様式1!O29,3,FALSE),4),""))</f>
        <v/>
      </c>
      <c r="H44" s="21" t="str">
        <f>IF(P_15号2様式1!S29&lt;&gt; "",TEXT(INT(P_15号2様式1!S29),"#,##0"),"")</f>
        <v/>
      </c>
      <c r="I44" s="22" t="str">
        <f>IF(P_15号2様式1!S29= "","",IF(VALUE(FIXED(P_15号2様式1!S29,0,TRUE))&lt;&gt;P_15号2様式1!S29,RIGHT(FIXED(P_15号2様式1!S29,3,FALSE),4),""))</f>
        <v/>
      </c>
      <c r="J44" s="21" t="str">
        <f>IF(P_15号2様式1!W29&lt;&gt; "",TEXT(INT(P_15号2様式1!W29),"#,##0"),"")</f>
        <v/>
      </c>
      <c r="K44" s="22" t="str">
        <f>IF(P_15号2様式1!W29= "","",IF(VALUE(FIXED(P_15号2様式1!W29,0,TRUE))&lt;&gt;P_15号2様式1!W29,RIGHT(FIXED(P_15号2様式1!W29,3,FALSE),4),""))</f>
        <v/>
      </c>
      <c r="L44" s="21" t="str">
        <f>IF(P_15号2様式1!AA29&lt;&gt; "",TEXT(INT(P_15号2様式1!AA29),"#,##0"),"")</f>
        <v/>
      </c>
      <c r="M44" s="22" t="str">
        <f>IF(P_15号2様式1!AA29= "","",IF(VALUE(FIXED(P_15号2様式1!AA29,0,TRUE))&lt;&gt;P_15号2様式1!AA29,RIGHT(FIXED(P_15号2様式1!AA29,3,FALSE),4),""))</f>
        <v/>
      </c>
      <c r="N44" s="21" t="str">
        <f>IF(P_15号2様式1!AE29&lt;&gt; "",TEXT(INT(P_15号2様式1!AE29),"#,##0"),"")</f>
        <v/>
      </c>
      <c r="O44" s="22" t="str">
        <f>IF(P_15号2様式1!AE29= "","",IF(VALUE(FIXED(P_15号2様式1!AE29,0,TRUE))&lt;&gt;P_15号2様式1!AE29,RIGHT(FIXED(P_15号2様式1!AE29,3,FALSE),4),""))</f>
        <v/>
      </c>
      <c r="P44" s="21" t="str">
        <f>IF(P_15号2様式1!AI29&lt;&gt; "",TEXT(INT(P_15号2様式1!AI29),"#,##0"),"")</f>
        <v/>
      </c>
      <c r="Q44" s="22" t="str">
        <f>IF(P_15号2様式1!AI29= "","",IF(VALUE(FIXED(P_15号2様式1!AI29,0,TRUE))&lt;&gt;P_15号2様式1!AI29,RIGHT(FIXED(P_15号2様式1!AI29,3,FALSE),4),""))</f>
        <v/>
      </c>
      <c r="R44" s="21" t="str">
        <f>IF(P_15号2様式1!AM29&lt;&gt; "",TEXT(INT(P_15号2様式1!AM29),"#,##0"),"")</f>
        <v/>
      </c>
      <c r="S44" s="22" t="str">
        <f>IF(P_15号2様式1!AM29= "","",IF(VALUE(FIXED(P_15号2様式1!AM29,0,TRUE))&lt;&gt;P_15号2様式1!AM29,RIGHT(FIXED(P_15号2様式1!AM29,3,FALSE),4),""))</f>
        <v/>
      </c>
      <c r="T44" s="21" t="str">
        <f>IF(P_15号2様式1!AQ29&lt;&gt; "",TEXT(INT(P_15号2様式1!AQ29),"#,##0"),"")</f>
        <v/>
      </c>
      <c r="U44" s="22" t="str">
        <f>IF(P_15号2様式1!AQ29= "","",IF(VALUE(FIXED(P_15号2様式1!AQ29,0,TRUE))&lt;&gt;P_15号2様式1!AQ29,RIGHT(FIXED(P_15号2様式1!AQ29,3,FALSE),4),""))</f>
        <v/>
      </c>
      <c r="V44" s="21" t="str">
        <f>IF(P_15号2様式1!AU29&lt;&gt; "",TEXT(INT(P_15号2様式1!AU29),"#,##0"),"")</f>
        <v/>
      </c>
      <c r="W44" s="22" t="str">
        <f>IF(P_15号2様式1!AU29= "","",IF(VALUE(FIXED(P_15号2様式1!AU29,0,TRUE))&lt;&gt;P_15号2様式1!AU29,RIGHT(FIXED(P_15号2様式1!AU29,3,FALSE),4),""))</f>
        <v/>
      </c>
      <c r="X44" s="40" t="str">
        <f>IF(P_15号2様式1!AV29&lt;&gt; "",TEXT(INT(P_15号2様式1!AV29),"#,##0"),"")</f>
        <v/>
      </c>
      <c r="Y44" s="41"/>
      <c r="Z44" s="22" t="str">
        <f>IF(P_15号2様式1!AV29= "","",IF(VALUE(FIXED(P_15号2様式1!AV29,0,TRUE))&lt;&gt;P_15号2様式1!AV29,RIGHT(FIXED(P_15号2様式1!AV29,3,FALSE),4),""))</f>
        <v/>
      </c>
    </row>
    <row r="45" spans="1:26" s="23" customFormat="1" ht="13.5" customHeight="1" x14ac:dyDescent="0.15">
      <c r="A45" s="56" t="str">
        <f>IF(P_15号2様式1!F30="","",P_15号2様式1!F30)</f>
        <v/>
      </c>
      <c r="B45" s="56"/>
      <c r="C45" s="20" t="str">
        <f>IF(P_15号2様式1!G30="","",P_15号2様式1!G30)</f>
        <v/>
      </c>
      <c r="D45" s="21" t="str">
        <f>IF(P_15号2様式1!K30&lt;&gt; "",TEXT(INT(P_15号2様式1!K30),"#,##0"),"")</f>
        <v/>
      </c>
      <c r="E45" s="22" t="str">
        <f>IF(P_15号2様式1!K30= "","",IF(VALUE(FIXED(P_15号2様式1!K30,0,TRUE))&lt;&gt;P_15号2様式1!K30,RIGHT(FIXED(P_15号2様式1!K30,3,FALSE),4),""))</f>
        <v/>
      </c>
      <c r="F45" s="21" t="str">
        <f>IF(P_15号2様式1!O30&lt;&gt; "",TEXT(INT(P_15号2様式1!O30),"#,##0"),"")</f>
        <v/>
      </c>
      <c r="G45" s="22" t="str">
        <f>IF(P_15号2様式1!O30= "","",IF(VALUE(FIXED(P_15号2様式1!O30,0,TRUE))&lt;&gt;P_15号2様式1!O30,RIGHT(FIXED(P_15号2様式1!O30,3,FALSE),4),""))</f>
        <v/>
      </c>
      <c r="H45" s="21" t="str">
        <f>IF(P_15号2様式1!S30&lt;&gt; "",TEXT(INT(P_15号2様式1!S30),"#,##0"),"")</f>
        <v/>
      </c>
      <c r="I45" s="22" t="str">
        <f>IF(P_15号2様式1!S30= "","",IF(VALUE(FIXED(P_15号2様式1!S30,0,TRUE))&lt;&gt;P_15号2様式1!S30,RIGHT(FIXED(P_15号2様式1!S30,3,FALSE),4),""))</f>
        <v/>
      </c>
      <c r="J45" s="21" t="str">
        <f>IF(P_15号2様式1!W30&lt;&gt; "",TEXT(INT(P_15号2様式1!W30),"#,##0"),"")</f>
        <v/>
      </c>
      <c r="K45" s="22" t="str">
        <f>IF(P_15号2様式1!W30= "","",IF(VALUE(FIXED(P_15号2様式1!W30,0,TRUE))&lt;&gt;P_15号2様式1!W30,RIGHT(FIXED(P_15号2様式1!W30,3,FALSE),4),""))</f>
        <v/>
      </c>
      <c r="L45" s="21" t="str">
        <f>IF(P_15号2様式1!AA30&lt;&gt; "",TEXT(INT(P_15号2様式1!AA30),"#,##0"),"")</f>
        <v/>
      </c>
      <c r="M45" s="22" t="str">
        <f>IF(P_15号2様式1!AA30= "","",IF(VALUE(FIXED(P_15号2様式1!AA30,0,TRUE))&lt;&gt;P_15号2様式1!AA30,RIGHT(FIXED(P_15号2様式1!AA30,3,FALSE),4),""))</f>
        <v/>
      </c>
      <c r="N45" s="21" t="str">
        <f>IF(P_15号2様式1!AE30&lt;&gt; "",TEXT(INT(P_15号2様式1!AE30),"#,##0"),"")</f>
        <v/>
      </c>
      <c r="O45" s="22" t="str">
        <f>IF(P_15号2様式1!AE30= "","",IF(VALUE(FIXED(P_15号2様式1!AE30,0,TRUE))&lt;&gt;P_15号2様式1!AE30,RIGHT(FIXED(P_15号2様式1!AE30,3,FALSE),4),""))</f>
        <v/>
      </c>
      <c r="P45" s="21" t="str">
        <f>IF(P_15号2様式1!AI30&lt;&gt; "",TEXT(INT(P_15号2様式1!AI30),"#,##0"),"")</f>
        <v/>
      </c>
      <c r="Q45" s="22" t="str">
        <f>IF(P_15号2様式1!AI30= "","",IF(VALUE(FIXED(P_15号2様式1!AI30,0,TRUE))&lt;&gt;P_15号2様式1!AI30,RIGHT(FIXED(P_15号2様式1!AI30,3,FALSE),4),""))</f>
        <v/>
      </c>
      <c r="R45" s="21" t="str">
        <f>IF(P_15号2様式1!AM30&lt;&gt; "",TEXT(INT(P_15号2様式1!AM30),"#,##0"),"")</f>
        <v/>
      </c>
      <c r="S45" s="22" t="str">
        <f>IF(P_15号2様式1!AM30= "","",IF(VALUE(FIXED(P_15号2様式1!AM30,0,TRUE))&lt;&gt;P_15号2様式1!AM30,RIGHT(FIXED(P_15号2様式1!AM30,3,FALSE),4),""))</f>
        <v/>
      </c>
      <c r="T45" s="21" t="str">
        <f>IF(P_15号2様式1!AQ30&lt;&gt; "",TEXT(INT(P_15号2様式1!AQ30),"#,##0"),"")</f>
        <v/>
      </c>
      <c r="U45" s="22" t="str">
        <f>IF(P_15号2様式1!AQ30= "","",IF(VALUE(FIXED(P_15号2様式1!AQ30,0,TRUE))&lt;&gt;P_15号2様式1!AQ30,RIGHT(FIXED(P_15号2様式1!AQ30,3,FALSE),4),""))</f>
        <v/>
      </c>
      <c r="V45" s="21" t="str">
        <f>IF(P_15号2様式1!AU30&lt;&gt; "",TEXT(INT(P_15号2様式1!AU30),"#,##0"),"")</f>
        <v/>
      </c>
      <c r="W45" s="22" t="str">
        <f>IF(P_15号2様式1!AU30= "","",IF(VALUE(FIXED(P_15号2様式1!AU30,0,TRUE))&lt;&gt;P_15号2様式1!AU30,RIGHT(FIXED(P_15号2様式1!AU30,3,FALSE),4),""))</f>
        <v/>
      </c>
      <c r="X45" s="40" t="str">
        <f>IF(P_15号2様式1!AV30&lt;&gt; "",TEXT(INT(P_15号2様式1!AV30),"#,##0"),"")</f>
        <v/>
      </c>
      <c r="Y45" s="41"/>
      <c r="Z45" s="22" t="str">
        <f>IF(P_15号2様式1!AV30= "","",IF(VALUE(FIXED(P_15号2様式1!AV30,0,TRUE))&lt;&gt;P_15号2様式1!AV30,RIGHT(FIXED(P_15号2様式1!AV30,3,FALSE),4),""))</f>
        <v/>
      </c>
    </row>
    <row r="46" spans="1:26" s="23" customFormat="1" ht="13.5" customHeight="1" x14ac:dyDescent="0.15">
      <c r="A46" s="56" t="str">
        <f>IF(P_15号2様式1!F31="","",P_15号2様式1!F31)</f>
        <v/>
      </c>
      <c r="B46" s="56"/>
      <c r="C46" s="20" t="str">
        <f>IF(P_15号2様式1!G31="","",P_15号2様式1!G31)</f>
        <v/>
      </c>
      <c r="D46" s="21" t="str">
        <f>IF(P_15号2様式1!K31&lt;&gt; "",TEXT(INT(P_15号2様式1!K31),"#,##0"),"")</f>
        <v/>
      </c>
      <c r="E46" s="22" t="str">
        <f>IF(P_15号2様式1!K31= "","",IF(VALUE(FIXED(P_15号2様式1!K31,0,TRUE))&lt;&gt;P_15号2様式1!K31,RIGHT(FIXED(P_15号2様式1!K31,3,FALSE),4),""))</f>
        <v/>
      </c>
      <c r="F46" s="21" t="str">
        <f>IF(P_15号2様式1!O31&lt;&gt; "",TEXT(INT(P_15号2様式1!O31),"#,##0"),"")</f>
        <v/>
      </c>
      <c r="G46" s="22" t="str">
        <f>IF(P_15号2様式1!O31= "","",IF(VALUE(FIXED(P_15号2様式1!O31,0,TRUE))&lt;&gt;P_15号2様式1!O31,RIGHT(FIXED(P_15号2様式1!O31,3,FALSE),4),""))</f>
        <v/>
      </c>
      <c r="H46" s="21" t="str">
        <f>IF(P_15号2様式1!S31&lt;&gt; "",TEXT(INT(P_15号2様式1!S31),"#,##0"),"")</f>
        <v/>
      </c>
      <c r="I46" s="22" t="str">
        <f>IF(P_15号2様式1!S31= "","",IF(VALUE(FIXED(P_15号2様式1!S31,0,TRUE))&lt;&gt;P_15号2様式1!S31,RIGHT(FIXED(P_15号2様式1!S31,3,FALSE),4),""))</f>
        <v/>
      </c>
      <c r="J46" s="21" t="str">
        <f>IF(P_15号2様式1!W31&lt;&gt; "",TEXT(INT(P_15号2様式1!W31),"#,##0"),"")</f>
        <v/>
      </c>
      <c r="K46" s="22" t="str">
        <f>IF(P_15号2様式1!W31= "","",IF(VALUE(FIXED(P_15号2様式1!W31,0,TRUE))&lt;&gt;P_15号2様式1!W31,RIGHT(FIXED(P_15号2様式1!W31,3,FALSE),4),""))</f>
        <v/>
      </c>
      <c r="L46" s="21" t="str">
        <f>IF(P_15号2様式1!AA31&lt;&gt; "",TEXT(INT(P_15号2様式1!AA31),"#,##0"),"")</f>
        <v/>
      </c>
      <c r="M46" s="22" t="str">
        <f>IF(P_15号2様式1!AA31= "","",IF(VALUE(FIXED(P_15号2様式1!AA31,0,TRUE))&lt;&gt;P_15号2様式1!AA31,RIGHT(FIXED(P_15号2様式1!AA31,3,FALSE),4),""))</f>
        <v/>
      </c>
      <c r="N46" s="21" t="str">
        <f>IF(P_15号2様式1!AE31&lt;&gt; "",TEXT(INT(P_15号2様式1!AE31),"#,##0"),"")</f>
        <v/>
      </c>
      <c r="O46" s="22" t="str">
        <f>IF(P_15号2様式1!AE31= "","",IF(VALUE(FIXED(P_15号2様式1!AE31,0,TRUE))&lt;&gt;P_15号2様式1!AE31,RIGHT(FIXED(P_15号2様式1!AE31,3,FALSE),4),""))</f>
        <v/>
      </c>
      <c r="P46" s="21" t="str">
        <f>IF(P_15号2様式1!AI31&lt;&gt; "",TEXT(INT(P_15号2様式1!AI31),"#,##0"),"")</f>
        <v/>
      </c>
      <c r="Q46" s="22" t="str">
        <f>IF(P_15号2様式1!AI31= "","",IF(VALUE(FIXED(P_15号2様式1!AI31,0,TRUE))&lt;&gt;P_15号2様式1!AI31,RIGHT(FIXED(P_15号2様式1!AI31,3,FALSE),4),""))</f>
        <v/>
      </c>
      <c r="R46" s="21" t="str">
        <f>IF(P_15号2様式1!AM31&lt;&gt; "",TEXT(INT(P_15号2様式1!AM31),"#,##0"),"")</f>
        <v/>
      </c>
      <c r="S46" s="22" t="str">
        <f>IF(P_15号2様式1!AM31= "","",IF(VALUE(FIXED(P_15号2様式1!AM31,0,TRUE))&lt;&gt;P_15号2様式1!AM31,RIGHT(FIXED(P_15号2様式1!AM31,3,FALSE),4),""))</f>
        <v/>
      </c>
      <c r="T46" s="21" t="str">
        <f>IF(P_15号2様式1!AQ31&lt;&gt; "",TEXT(INT(P_15号2様式1!AQ31),"#,##0"),"")</f>
        <v/>
      </c>
      <c r="U46" s="22" t="str">
        <f>IF(P_15号2様式1!AQ31= "","",IF(VALUE(FIXED(P_15号2様式1!AQ31,0,TRUE))&lt;&gt;P_15号2様式1!AQ31,RIGHT(FIXED(P_15号2様式1!AQ31,3,FALSE),4),""))</f>
        <v/>
      </c>
      <c r="V46" s="21" t="str">
        <f>IF(P_15号2様式1!AU31&lt;&gt; "",TEXT(INT(P_15号2様式1!AU31),"#,##0"),"")</f>
        <v/>
      </c>
      <c r="W46" s="22" t="str">
        <f>IF(P_15号2様式1!AU31= "","",IF(VALUE(FIXED(P_15号2様式1!AU31,0,TRUE))&lt;&gt;P_15号2様式1!AU31,RIGHT(FIXED(P_15号2様式1!AU31,3,FALSE),4),""))</f>
        <v/>
      </c>
      <c r="X46" s="40" t="str">
        <f>IF(P_15号2様式1!AV31&lt;&gt; "",TEXT(INT(P_15号2様式1!AV31),"#,##0"),"")</f>
        <v/>
      </c>
      <c r="Y46" s="41"/>
      <c r="Z46" s="22" t="str">
        <f>IF(P_15号2様式1!AV31= "","",IF(VALUE(FIXED(P_15号2様式1!AV31,0,TRUE))&lt;&gt;P_15号2様式1!AV31,RIGHT(FIXED(P_15号2様式1!AV31,3,FALSE),4),""))</f>
        <v/>
      </c>
    </row>
    <row r="47" spans="1:26" s="23" customFormat="1" ht="14.25" customHeight="1" x14ac:dyDescent="0.15">
      <c r="D47" s="24"/>
      <c r="E47" s="24"/>
      <c r="F47" s="24"/>
      <c r="G47" s="25"/>
      <c r="H47" s="24"/>
      <c r="I47" s="24"/>
      <c r="J47" s="24"/>
      <c r="K47" s="25"/>
      <c r="L47" s="24"/>
      <c r="M47" s="24"/>
      <c r="N47" s="24"/>
      <c r="O47" s="24"/>
      <c r="P47" s="26"/>
      <c r="Q47" s="27"/>
    </row>
    <row r="48" spans="1:26" s="19" customFormat="1" ht="11.25" customHeight="1" x14ac:dyDescent="0.15">
      <c r="G48" s="28"/>
      <c r="K48" s="28"/>
      <c r="Q48" s="28"/>
    </row>
    <row r="49" spans="1:26" s="19" customFormat="1" ht="11.25" customHeight="1" x14ac:dyDescent="0.15">
      <c r="G49" s="28"/>
      <c r="K49" s="28"/>
      <c r="Q49" s="28"/>
    </row>
    <row r="50" spans="1:26" s="19" customFormat="1" ht="11.25" customHeight="1" x14ac:dyDescent="0.15">
      <c r="G50" s="28"/>
      <c r="K50" s="28"/>
      <c r="Q50" s="28"/>
    </row>
    <row r="51" spans="1:26" s="19" customFormat="1" ht="14.25" customHeight="1" x14ac:dyDescent="0.15">
      <c r="G51" s="28"/>
      <c r="K51" s="28"/>
      <c r="Q51" s="28"/>
    </row>
    <row r="52" spans="1:26" ht="19.2" x14ac:dyDescent="0.25">
      <c r="A52" s="57" t="s">
        <v>0</v>
      </c>
      <c r="B52" s="57"/>
      <c r="C52" s="57"/>
      <c r="D52" s="57"/>
      <c r="E52" s="1"/>
      <c r="F52" s="2"/>
      <c r="G52" s="3"/>
      <c r="H52" s="2"/>
      <c r="I52" s="4"/>
      <c r="J52" s="61" t="s">
        <v>1</v>
      </c>
      <c r="K52" s="61"/>
      <c r="L52" s="61"/>
      <c r="M52" s="61"/>
      <c r="N52" s="61"/>
      <c r="O52" s="61"/>
      <c r="P52" s="2"/>
      <c r="Q52" s="3"/>
      <c r="R52" s="2"/>
      <c r="S52" s="2"/>
      <c r="T52" s="2"/>
      <c r="U52" s="2"/>
      <c r="V52" s="2"/>
      <c r="W52" s="2"/>
      <c r="X52" s="35" t="str">
        <f>IF(P_15号2様式1!A32=""," ページ", P_15号2様式1!A32 &amp; "ページ")</f>
        <v>2ページ</v>
      </c>
      <c r="Y52" s="35"/>
      <c r="Z52" s="35"/>
    </row>
    <row r="53" spans="1:26" ht="19.2" x14ac:dyDescent="0.25">
      <c r="A53" s="57"/>
      <c r="B53" s="57"/>
      <c r="C53" s="57"/>
      <c r="D53" s="57"/>
      <c r="E53" s="1"/>
      <c r="F53" s="2"/>
      <c r="G53" s="3"/>
      <c r="H53" s="4"/>
      <c r="I53" s="4"/>
      <c r="J53" s="61"/>
      <c r="K53" s="61"/>
      <c r="L53" s="61"/>
      <c r="M53" s="61"/>
      <c r="N53" s="61"/>
      <c r="O53" s="61"/>
      <c r="P53" s="2"/>
      <c r="Q53" s="2"/>
      <c r="T53" s="2"/>
      <c r="U53" s="2"/>
      <c r="V53" s="2"/>
      <c r="W53" s="2"/>
      <c r="X53" s="35"/>
      <c r="Y53" s="35"/>
      <c r="Z53" s="35"/>
    </row>
    <row r="54" spans="1:26" x14ac:dyDescent="0.2">
      <c r="A54" s="3"/>
      <c r="B54" s="63">
        <f>IF(パラメタシート!B1="","",パラメタシート!B1)</f>
        <v>46061</v>
      </c>
      <c r="C54" s="63"/>
      <c r="D54" s="63"/>
      <c r="E54" s="63"/>
      <c r="F54" s="63"/>
      <c r="G54" s="3"/>
      <c r="H54" s="7"/>
      <c r="I54" s="7"/>
      <c r="J54" s="7"/>
      <c r="K54" s="7"/>
      <c r="L54" s="7"/>
      <c r="M54" s="7"/>
      <c r="N54" s="7"/>
      <c r="O54" s="7"/>
      <c r="P54" s="2"/>
      <c r="Q54" s="2"/>
      <c r="T54" s="2"/>
      <c r="U54" s="2"/>
      <c r="V54" s="2"/>
      <c r="W54" s="2"/>
      <c r="X54" s="2"/>
      <c r="Y54" s="2"/>
      <c r="Z54" s="2"/>
    </row>
    <row r="55" spans="1:26" x14ac:dyDescent="0.15">
      <c r="A55" s="3"/>
      <c r="B55" s="38" t="str">
        <f>IF(P_15号2様式1!AW32="","",P_15号2様式1!AW32)</f>
        <v>衆議院小選挙区選出議員選挙</v>
      </c>
      <c r="C55" s="38"/>
      <c r="D55" s="38"/>
      <c r="E55" s="38"/>
      <c r="F55" s="38"/>
      <c r="G55" s="6"/>
      <c r="H55" s="2"/>
      <c r="I55" s="5"/>
      <c r="J55" s="5"/>
      <c r="K55" s="2"/>
      <c r="L55" s="2"/>
      <c r="M55" s="2"/>
      <c r="N55" s="2"/>
      <c r="O55" s="2"/>
      <c r="P55" s="2"/>
      <c r="Q55" s="38" t="str">
        <f>IF(P_15号2様式1!AX32="0","即日中間速報","翌日中間速報")</f>
        <v>即日中間速報</v>
      </c>
      <c r="R55" s="38"/>
      <c r="S55" s="35" t="str">
        <f>IF(P_15号2様式1!AY32="","第　　　回","第 　" &amp; P_15号2様式1!AY32 &amp; "　回")</f>
        <v>第 　4　回</v>
      </c>
      <c r="T55" s="35"/>
      <c r="U55" s="39">
        <f>IF(P_15号2様式1!AZ32="","     時 　  分　現在",P_15号2様式1!AZ32)</f>
        <v>0.9375</v>
      </c>
      <c r="V55" s="39"/>
      <c r="W55" s="39"/>
      <c r="X55" s="39"/>
      <c r="Y55" s="39"/>
      <c r="Z55" s="2"/>
    </row>
    <row r="56" spans="1:26" x14ac:dyDescent="0.15">
      <c r="A56" s="2"/>
      <c r="B56" s="2"/>
      <c r="C56" s="2"/>
      <c r="D56" s="2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 t="s">
        <v>2</v>
      </c>
      <c r="R56" s="3"/>
      <c r="T56" s="2"/>
      <c r="U56" s="55" t="str">
        <f>IF(P_15号2様式1!BA32="","     時 　  分　結了",P_15号2様式1!BA32)</f>
        <v xml:space="preserve">     時 　  分　結了</v>
      </c>
      <c r="V56" s="55"/>
      <c r="W56" s="55"/>
      <c r="X56" s="55"/>
      <c r="Y56" s="55"/>
      <c r="Z56" s="2"/>
    </row>
    <row r="57" spans="1:26" ht="6" customHeight="1" x14ac:dyDescent="0.15">
      <c r="A57" s="2"/>
      <c r="B57" s="3"/>
      <c r="C57" s="3"/>
      <c r="D57" s="3"/>
      <c r="E57" s="3"/>
      <c r="F57" s="3"/>
      <c r="G57" s="2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3"/>
      <c r="T57" s="2"/>
      <c r="U57" s="9"/>
      <c r="V57" s="9"/>
      <c r="W57" s="9"/>
      <c r="X57" s="9"/>
      <c r="Y57" s="2"/>
      <c r="Z57" s="2"/>
    </row>
    <row r="58" spans="1:26" ht="6" customHeight="1" x14ac:dyDescent="0.15">
      <c r="A58" s="2"/>
      <c r="B58" s="3"/>
      <c r="C58" s="3"/>
      <c r="D58" s="3"/>
      <c r="E58" s="3"/>
      <c r="F58" s="3"/>
      <c r="G58" s="2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3"/>
      <c r="T58" s="2"/>
      <c r="U58" s="9"/>
      <c r="V58" s="9"/>
      <c r="W58" s="9"/>
      <c r="X58" s="9"/>
      <c r="Y58" s="2"/>
      <c r="Z58" s="2"/>
    </row>
    <row r="59" spans="1:26" ht="12" customHeight="1" x14ac:dyDescent="0.15">
      <c r="A59" s="2"/>
      <c r="B59" s="3"/>
      <c r="C59" s="3"/>
      <c r="D59" s="3"/>
      <c r="E59" s="3"/>
      <c r="F59" s="3"/>
      <c r="G59" s="2"/>
      <c r="H59" s="8"/>
      <c r="I59" s="8"/>
      <c r="J59" s="8"/>
      <c r="K59" s="2"/>
      <c r="L59" s="2"/>
      <c r="M59" s="2"/>
      <c r="N59" s="2"/>
      <c r="O59" s="2"/>
      <c r="P59" s="2"/>
      <c r="Q59" s="2"/>
      <c r="R59" s="2"/>
      <c r="S59" s="3"/>
      <c r="T59" s="2"/>
      <c r="U59" s="9"/>
      <c r="V59" s="9"/>
      <c r="W59" s="9"/>
      <c r="X59" s="9"/>
      <c r="Y59" s="2"/>
      <c r="Z59" s="2"/>
    </row>
    <row r="60" spans="1:26" ht="12" customHeight="1" x14ac:dyDescent="0.15">
      <c r="A60" s="2"/>
      <c r="B60" s="3"/>
      <c r="C60" s="3"/>
      <c r="D60" s="3"/>
      <c r="E60" s="3"/>
      <c r="F60" s="3"/>
      <c r="G60" s="2"/>
      <c r="H60" s="8"/>
      <c r="I60" s="8"/>
      <c r="J60" s="8"/>
      <c r="K60" s="2"/>
      <c r="L60" s="2"/>
      <c r="M60" s="2"/>
      <c r="N60" s="2"/>
      <c r="O60" s="2"/>
      <c r="P60" s="2"/>
      <c r="Q60" s="2"/>
      <c r="R60" s="2"/>
      <c r="S60" s="3"/>
      <c r="T60" s="2"/>
      <c r="U60" s="9"/>
      <c r="V60" s="9"/>
      <c r="W60" s="9"/>
      <c r="X60" s="9"/>
      <c r="Y60" s="2"/>
      <c r="Z60" s="2"/>
    </row>
    <row r="61" spans="1:26" ht="19.2" x14ac:dyDescent="0.15">
      <c r="A61" s="10"/>
      <c r="B61" s="11"/>
      <c r="C61" s="11"/>
      <c r="D61" s="11"/>
      <c r="E61" s="11"/>
      <c r="F61" s="11"/>
      <c r="G61" s="10"/>
      <c r="H61" s="12"/>
      <c r="I61" s="12"/>
      <c r="J61" s="12"/>
      <c r="K61" s="10"/>
      <c r="L61" s="10"/>
      <c r="M61" s="10"/>
      <c r="N61" s="10"/>
      <c r="O61" s="10"/>
      <c r="P61" s="10"/>
      <c r="Q61" s="10"/>
      <c r="R61" s="10"/>
      <c r="S61" s="11"/>
      <c r="T61" s="10"/>
      <c r="U61" s="13"/>
      <c r="V61" s="13"/>
      <c r="W61" s="13"/>
      <c r="X61" s="77" t="s">
        <v>8</v>
      </c>
      <c r="Y61" s="77"/>
      <c r="Z61" s="77"/>
    </row>
    <row r="62" spans="1:26" ht="19.2" x14ac:dyDescent="0.15">
      <c r="A62" s="64" t="str">
        <f>IF(P_15号2様式1!D32="","",P_15号2様式1!D32)</f>
        <v>衆議院鹿児島第２区　</v>
      </c>
      <c r="B62" s="65"/>
      <c r="C62" s="66"/>
      <c r="D62" s="69">
        <f>IF(P_15号2様式1!E32="","定　数　　　　　人",P_15号2様式1!E32)</f>
        <v>1</v>
      </c>
      <c r="E62" s="70"/>
      <c r="F62" s="70"/>
      <c r="G62" s="14"/>
      <c r="H62" s="14"/>
      <c r="I62" s="14"/>
      <c r="J62" s="14"/>
      <c r="K62" s="14"/>
      <c r="L62" s="14"/>
      <c r="M62" s="15"/>
      <c r="N62" s="15"/>
      <c r="O62" s="15"/>
      <c r="P62" s="16"/>
      <c r="Q62" s="16"/>
      <c r="R62" s="17"/>
      <c r="S62" s="17"/>
      <c r="T62" s="17"/>
      <c r="U62" s="15"/>
      <c r="V62" s="15"/>
      <c r="W62" s="15"/>
      <c r="X62" s="15"/>
      <c r="Y62" s="15"/>
      <c r="Z62" s="18"/>
    </row>
    <row r="63" spans="1:26" x14ac:dyDescent="0.15">
      <c r="A63" s="71" t="s">
        <v>3</v>
      </c>
      <c r="B63" s="72"/>
      <c r="C63" s="58" t="s">
        <v>4</v>
      </c>
      <c r="D63" s="67">
        <f>IF(TRIM(P_15号2様式1!H32)="","",VALUE(P_15号2様式1!H32))</f>
        <v>1</v>
      </c>
      <c r="E63" s="68"/>
      <c r="F63" s="62">
        <f>IF(TRIM(P_15号2様式1!L32)="","",VALUE(P_15号2様式1!L32))</f>
        <v>2</v>
      </c>
      <c r="G63" s="62"/>
      <c r="H63" s="36">
        <f>IF(TRIM(P_15号2様式1!P32)="","",VALUE(P_15号2様式1!P32))</f>
        <v>3</v>
      </c>
      <c r="I63" s="37"/>
      <c r="J63" s="36" t="str">
        <f>IF(TRIM(P_15号2様式1!T32)="","",VALUE(P_15号2様式1!T32))</f>
        <v/>
      </c>
      <c r="K63" s="37"/>
      <c r="L63" s="36" t="str">
        <f>IF(TRIM(P_15号2様式1!X32)="","",VALUE(P_15号2様式1!X32))</f>
        <v/>
      </c>
      <c r="M63" s="37"/>
      <c r="N63" s="36" t="str">
        <f>IF(TRIM(P_15号2様式1!AB32)="","",VALUE(P_15号2様式1!AB32))</f>
        <v/>
      </c>
      <c r="O63" s="37"/>
      <c r="P63" s="36" t="str">
        <f>IF(TRIM(P_15号2様式1!AF32)="","",VALUE(P_15号2様式1!AF32))</f>
        <v/>
      </c>
      <c r="Q63" s="37"/>
      <c r="R63" s="36" t="str">
        <f>IF(TRIM(P_15号2様式1!AJ32)="","",VALUE(P_15号2様式1!AJ32))</f>
        <v/>
      </c>
      <c r="S63" s="37"/>
      <c r="T63" s="36" t="str">
        <f>IF(TRIM(P_15号2様式1!AN32)="","",VALUE(P_15号2様式1!AN32))</f>
        <v/>
      </c>
      <c r="U63" s="37"/>
      <c r="V63" s="36" t="str">
        <f>IF(TRIM(P_15号2様式1!AR32)="","",VALUE(P_15号2様式1!AR32))</f>
        <v/>
      </c>
      <c r="W63" s="37"/>
      <c r="X63" s="46" t="s">
        <v>5</v>
      </c>
      <c r="Y63" s="47"/>
      <c r="Z63" s="48"/>
    </row>
    <row r="64" spans="1:26" ht="27.75" customHeight="1" x14ac:dyDescent="0.15">
      <c r="A64" s="73"/>
      <c r="B64" s="74"/>
      <c r="C64" s="59"/>
      <c r="D64" s="42" t="str">
        <f>IF(P_15号2様式1!I32="","",P_15号2様式1!I32)</f>
        <v>参政党</v>
      </c>
      <c r="E64" s="43"/>
      <c r="F64" s="42" t="str">
        <f>IF(P_15号2様式1!M32="","",P_15号2様式1!M32)</f>
        <v>日本共産党</v>
      </c>
      <c r="G64" s="43"/>
      <c r="H64" s="42" t="str">
        <f>IF(P_15号2様式1!Q32="","",P_15号2様式1!Q32)</f>
        <v>自由民主党</v>
      </c>
      <c r="I64" s="43"/>
      <c r="J64" s="42" t="str">
        <f>IF(P_15号2様式1!U32="","",P_15号2様式1!U32)</f>
        <v/>
      </c>
      <c r="K64" s="43"/>
      <c r="L64" s="42" t="str">
        <f>IF(P_15号2様式1!Y32="","",P_15号2様式1!Y32)</f>
        <v/>
      </c>
      <c r="M64" s="43"/>
      <c r="N64" s="42" t="str">
        <f>IF(P_15号2様式1!AC32="","",P_15号2様式1!AC32)</f>
        <v/>
      </c>
      <c r="O64" s="43"/>
      <c r="P64" s="42" t="str">
        <f>IF(P_15号2様式1!AG32="","",P_15号2様式1!AG32)</f>
        <v/>
      </c>
      <c r="Q64" s="43"/>
      <c r="R64" s="42" t="str">
        <f>IF(P_15号2様式1!AK32="","",P_15号2様式1!AK32)</f>
        <v/>
      </c>
      <c r="S64" s="43"/>
      <c r="T64" s="42" t="str">
        <f>IF(P_15号2様式1!AO32="","",P_15号2様式1!AO32)</f>
        <v/>
      </c>
      <c r="U64" s="43"/>
      <c r="V64" s="42" t="str">
        <f>IF(P_15号2様式1!AS32="","",P_15号2様式1!AS32)</f>
        <v/>
      </c>
      <c r="W64" s="43"/>
      <c r="X64" s="49"/>
      <c r="Y64" s="50"/>
      <c r="Z64" s="51"/>
    </row>
    <row r="65" spans="1:26" ht="27.75" customHeight="1" x14ac:dyDescent="0.15">
      <c r="A65" s="73"/>
      <c r="B65" s="74"/>
      <c r="C65" s="59"/>
      <c r="D65" s="44"/>
      <c r="E65" s="45"/>
      <c r="F65" s="44"/>
      <c r="G65" s="45"/>
      <c r="H65" s="44"/>
      <c r="I65" s="45"/>
      <c r="J65" s="44"/>
      <c r="K65" s="45"/>
      <c r="L65" s="44"/>
      <c r="M65" s="45"/>
      <c r="N65" s="44"/>
      <c r="O65" s="45"/>
      <c r="P65" s="44"/>
      <c r="Q65" s="45"/>
      <c r="R65" s="44"/>
      <c r="S65" s="45"/>
      <c r="T65" s="44"/>
      <c r="U65" s="45"/>
      <c r="V65" s="44"/>
      <c r="W65" s="45"/>
      <c r="X65" s="49"/>
      <c r="Y65" s="50"/>
      <c r="Z65" s="51"/>
    </row>
    <row r="66" spans="1:26" ht="13.5" customHeight="1" x14ac:dyDescent="0.15">
      <c r="A66" s="73"/>
      <c r="B66" s="74"/>
      <c r="C66" s="59"/>
      <c r="D66" s="42" t="str">
        <f>IF(P_15号2様式1!J32="","",P_15号2様式1!J32)</f>
        <v>高橋　徳美</v>
      </c>
      <c r="E66" s="43"/>
      <c r="F66" s="42" t="str">
        <f>IF(P_15号2様式1!N32="","",P_15号2様式1!N32)</f>
        <v>まつざき　真琴</v>
      </c>
      <c r="G66" s="43"/>
      <c r="H66" s="42" t="str">
        <f>IF(P_15号2様式1!R32="","",P_15号2様式1!R32)</f>
        <v>みたぞの　さとし</v>
      </c>
      <c r="I66" s="43"/>
      <c r="J66" s="42" t="str">
        <f>IF(P_15号2様式1!V32="","",P_15号2様式1!V32)</f>
        <v/>
      </c>
      <c r="K66" s="43"/>
      <c r="L66" s="42" t="str">
        <f>IF(P_15号2様式1!Z32="","",P_15号2様式1!Z32)</f>
        <v/>
      </c>
      <c r="M66" s="43"/>
      <c r="N66" s="42" t="str">
        <f>IF(P_15号2様式1!AD32="","",P_15号2様式1!AD32)</f>
        <v/>
      </c>
      <c r="O66" s="43"/>
      <c r="P66" s="42" t="str">
        <f>IF(P_15号2様式1!AH32="","",P_15号2様式1!AH32)</f>
        <v/>
      </c>
      <c r="Q66" s="43"/>
      <c r="R66" s="42" t="str">
        <f>IF(P_15号2様式1!AL32="","",P_15号2様式1!AL32)</f>
        <v/>
      </c>
      <c r="S66" s="43"/>
      <c r="T66" s="42" t="str">
        <f>IF(P_15号2様式1!AP32="","",P_15号2様式1!AP32)</f>
        <v/>
      </c>
      <c r="U66" s="43"/>
      <c r="V66" s="42" t="str">
        <f>IF(P_15号2様式1!AT32="","",P_15号2様式1!AT32)</f>
        <v/>
      </c>
      <c r="W66" s="43"/>
      <c r="X66" s="49"/>
      <c r="Y66" s="50"/>
      <c r="Z66" s="51"/>
    </row>
    <row r="67" spans="1:26" ht="13.5" customHeight="1" x14ac:dyDescent="0.15">
      <c r="A67" s="75"/>
      <c r="B67" s="76"/>
      <c r="C67" s="60"/>
      <c r="D67" s="44"/>
      <c r="E67" s="45"/>
      <c r="F67" s="44"/>
      <c r="G67" s="45"/>
      <c r="H67" s="44"/>
      <c r="I67" s="45"/>
      <c r="J67" s="44"/>
      <c r="K67" s="45"/>
      <c r="L67" s="44"/>
      <c r="M67" s="45"/>
      <c r="N67" s="44"/>
      <c r="O67" s="45"/>
      <c r="P67" s="44"/>
      <c r="Q67" s="45"/>
      <c r="R67" s="44"/>
      <c r="S67" s="45"/>
      <c r="T67" s="44"/>
      <c r="U67" s="45"/>
      <c r="V67" s="44"/>
      <c r="W67" s="45"/>
      <c r="X67" s="52"/>
      <c r="Y67" s="53"/>
      <c r="Z67" s="54"/>
    </row>
    <row r="68" spans="1:26" x14ac:dyDescent="0.15">
      <c r="A68" s="56" t="str">
        <f>IF(P_15号2様式1!F32="","",P_15号2様式1!F32)</f>
        <v>　鹿児島市２区</v>
      </c>
      <c r="B68" s="56"/>
      <c r="C68" s="20">
        <f>IF(P_15号2様式1!G32="","",P_15号2様式1!G32)</f>
        <v>0</v>
      </c>
      <c r="D68" s="21" t="str">
        <f>IF(P_15号2様式1!K32&lt;&gt; "",TEXT(INT(P_15号2様式1!K32),"#,##0"),"")</f>
        <v>0</v>
      </c>
      <c r="E68" s="22" t="str">
        <f>IF(P_15号2様式1!K32= "","",IF(VALUE(FIXED(P_15号2様式1!K32,0,TRUE))&lt;&gt;P_15号2様式1!K32,RIGHT(FIXED(P_15号2様式1!K32,3,FALSE),4),""))</f>
        <v/>
      </c>
      <c r="F68" s="21" t="str">
        <f>IF(P_15号2様式1!O32&lt;&gt; "",TEXT(INT(P_15号2様式1!O32),"#,##0"),"")</f>
        <v>0</v>
      </c>
      <c r="G68" s="22" t="str">
        <f>IF(P_15号2様式1!O32= "","",IF(VALUE(FIXED(P_15号2様式1!O32,0,TRUE))&lt;&gt;P_15号2様式1!O32,RIGHT(FIXED(P_15号2様式1!O32,3,FALSE),4),""))</f>
        <v/>
      </c>
      <c r="H68" s="21" t="str">
        <f>IF(P_15号2様式1!S32&lt;&gt; "",TEXT(INT(P_15号2様式1!S32),"#,##0"),"")</f>
        <v>0</v>
      </c>
      <c r="I68" s="22" t="str">
        <f>IF(P_15号2様式1!S32= "","",IF(VALUE(FIXED(P_15号2様式1!S32,0,TRUE))&lt;&gt;P_15号2様式1!S32,RIGHT(FIXED(P_15号2様式1!S32,3,FALSE),4),""))</f>
        <v/>
      </c>
      <c r="J68" s="21" t="str">
        <f>IF(P_15号2様式1!W32&lt;&gt; "",TEXT(INT(P_15号2様式1!W32),"#,##0"),"")</f>
        <v/>
      </c>
      <c r="K68" s="22" t="str">
        <f>IF(P_15号2様式1!W32= "","",IF(VALUE(FIXED(P_15号2様式1!W32,0,TRUE))&lt;&gt;P_15号2様式1!W32,RIGHT(FIXED(P_15号2様式1!W32,3,FALSE),4),""))</f>
        <v/>
      </c>
      <c r="L68" s="21" t="str">
        <f>IF(P_15号2様式1!AA32&lt;&gt; "",TEXT(INT(P_15号2様式1!AA32),"#,##0"),"")</f>
        <v/>
      </c>
      <c r="M68" s="22" t="str">
        <f>IF(P_15号2様式1!AA32= "","",IF(VALUE(FIXED(P_15号2様式1!AA32,0,TRUE))&lt;&gt;P_15号2様式1!AA32,RIGHT(FIXED(P_15号2様式1!AA32,3,FALSE),4),""))</f>
        <v/>
      </c>
      <c r="N68" s="21" t="str">
        <f>IF(P_15号2様式1!AE32&lt;&gt; "",TEXT(INT(P_15号2様式1!AE32),"#,##0"),"")</f>
        <v/>
      </c>
      <c r="O68" s="22" t="str">
        <f>IF(P_15号2様式1!AE32= "","",IF(VALUE(FIXED(P_15号2様式1!AE32,0,TRUE))&lt;&gt;P_15号2様式1!AE32,RIGHT(FIXED(P_15号2様式1!AE32,3,FALSE),4),""))</f>
        <v/>
      </c>
      <c r="P68" s="21" t="str">
        <f>IF(P_15号2様式1!AI32&lt;&gt; "",TEXT(INT(P_15号2様式1!AI32),"#,##0"),"")</f>
        <v/>
      </c>
      <c r="Q68" s="22" t="str">
        <f>IF(P_15号2様式1!AI32= "","",IF(VALUE(FIXED(P_15号2様式1!AI32,0,TRUE))&lt;&gt;P_15号2様式1!AI32,RIGHT(FIXED(P_15号2様式1!AI32,3,FALSE),4),""))</f>
        <v/>
      </c>
      <c r="R68" s="21" t="str">
        <f>IF(P_15号2様式1!AM32&lt;&gt; "",TEXT(INT(P_15号2様式1!AM32),"#,##0"),"")</f>
        <v/>
      </c>
      <c r="S68" s="22" t="str">
        <f>IF(P_15号2様式1!AM32= "","",IF(VALUE(FIXED(P_15号2様式1!AM32,0,TRUE))&lt;&gt;P_15号2様式1!AM32,RIGHT(FIXED(P_15号2様式1!AM32,3,FALSE),4),""))</f>
        <v/>
      </c>
      <c r="T68" s="21" t="str">
        <f>IF(P_15号2様式1!AQ32&lt;&gt; "",TEXT(INT(P_15号2様式1!AQ32),"#,##0"),"")</f>
        <v/>
      </c>
      <c r="U68" s="22" t="str">
        <f>IF(P_15号2様式1!AQ32= "","",IF(VALUE(FIXED(P_15号2様式1!AQ32,0,TRUE))&lt;&gt;P_15号2様式1!AQ32,RIGHT(FIXED(P_15号2様式1!AQ32,3,FALSE),4),""))</f>
        <v/>
      </c>
      <c r="V68" s="21" t="str">
        <f>IF(P_15号2様式1!AU32&lt;&gt; "",TEXT(INT(P_15号2様式1!AU32),"#,##0"),"")</f>
        <v/>
      </c>
      <c r="W68" s="22" t="str">
        <f>IF(P_15号2様式1!AU32= "","",IF(VALUE(FIXED(P_15号2様式1!AU32,0,TRUE))&lt;&gt;P_15号2様式1!AU32,RIGHT(FIXED(P_15号2様式1!AU32,3,FALSE),4),""))</f>
        <v/>
      </c>
      <c r="X68" s="40" t="str">
        <f>IF(P_15号2様式1!AV32&lt;&gt; "",TEXT(INT(P_15号2様式1!AV32),"#,##0"),"")</f>
        <v>0</v>
      </c>
      <c r="Y68" s="41"/>
      <c r="Z68" s="22" t="str">
        <f>IF(P_15号2様式1!AV32= "","",IF(VALUE(FIXED(P_15号2様式1!AV32,0,TRUE))&lt;&gt;P_15号2様式1!AV32,RIGHT(FIXED(P_15号2様式1!AV32,3,FALSE),4),""))</f>
        <v/>
      </c>
    </row>
    <row r="69" spans="1:26" x14ac:dyDescent="0.15">
      <c r="A69" s="56" t="str">
        <f>IF(P_15号2様式1!F33="","",P_15号2様式1!F33)</f>
        <v>　枕崎市</v>
      </c>
      <c r="B69" s="56"/>
      <c r="C69" s="20">
        <f>IF(P_15号2様式1!G33="","",P_15号2様式1!G33)</f>
        <v>100</v>
      </c>
      <c r="D69" s="21" t="str">
        <f>IF(P_15号2様式1!K33&lt;&gt; "",TEXT(INT(P_15号2様式1!K33),"#,##0"),"")</f>
        <v>1,369</v>
      </c>
      <c r="E69" s="22" t="str">
        <f>IF(P_15号2様式1!K33= "","",IF(VALUE(FIXED(P_15号2様式1!K33,0,TRUE))&lt;&gt;P_15号2様式1!K33,RIGHT(FIXED(P_15号2様式1!K33,3,FALSE),4),""))</f>
        <v/>
      </c>
      <c r="F69" s="21" t="str">
        <f>IF(P_15号2様式1!O33&lt;&gt; "",TEXT(INT(P_15号2様式1!O33),"#,##0"),"")</f>
        <v>808</v>
      </c>
      <c r="G69" s="22" t="str">
        <f>IF(P_15号2様式1!O33= "","",IF(VALUE(FIXED(P_15号2様式1!O33,0,TRUE))&lt;&gt;P_15号2様式1!O33,RIGHT(FIXED(P_15号2様式1!O33,3,FALSE),4),""))</f>
        <v/>
      </c>
      <c r="H69" s="21" t="str">
        <f>IF(P_15号2様式1!S33&lt;&gt; "",TEXT(INT(P_15号2様式1!S33),"#,##0"),"")</f>
        <v>6,116</v>
      </c>
      <c r="I69" s="22" t="str">
        <f>IF(P_15号2様式1!S33= "","",IF(VALUE(FIXED(P_15号2様式1!S33,0,TRUE))&lt;&gt;P_15号2様式1!S33,RIGHT(FIXED(P_15号2様式1!S33,3,FALSE),4),""))</f>
        <v/>
      </c>
      <c r="J69" s="21" t="str">
        <f>IF(P_15号2様式1!W33&lt;&gt; "",TEXT(INT(P_15号2様式1!W33),"#,##0"),"")</f>
        <v/>
      </c>
      <c r="K69" s="22" t="str">
        <f>IF(P_15号2様式1!W33= "","",IF(VALUE(FIXED(P_15号2様式1!W33,0,TRUE))&lt;&gt;P_15号2様式1!W33,RIGHT(FIXED(P_15号2様式1!W33,3,FALSE),4),""))</f>
        <v/>
      </c>
      <c r="L69" s="21" t="str">
        <f>IF(P_15号2様式1!AA33&lt;&gt; "",TEXT(INT(P_15号2様式1!AA33),"#,##0"),"")</f>
        <v/>
      </c>
      <c r="M69" s="22" t="str">
        <f>IF(P_15号2様式1!AA33= "","",IF(VALUE(FIXED(P_15号2様式1!AA33,0,TRUE))&lt;&gt;P_15号2様式1!AA33,RIGHT(FIXED(P_15号2様式1!AA33,3,FALSE),4),""))</f>
        <v/>
      </c>
      <c r="N69" s="21" t="str">
        <f>IF(P_15号2様式1!AE33&lt;&gt; "",TEXT(INT(P_15号2様式1!AE33),"#,##0"),"")</f>
        <v/>
      </c>
      <c r="O69" s="22" t="str">
        <f>IF(P_15号2様式1!AE33= "","",IF(VALUE(FIXED(P_15号2様式1!AE33,0,TRUE))&lt;&gt;P_15号2様式1!AE33,RIGHT(FIXED(P_15号2様式1!AE33,3,FALSE),4),""))</f>
        <v/>
      </c>
      <c r="P69" s="21" t="str">
        <f>IF(P_15号2様式1!AI33&lt;&gt; "",TEXT(INT(P_15号2様式1!AI33),"#,##0"),"")</f>
        <v/>
      </c>
      <c r="Q69" s="22" t="str">
        <f>IF(P_15号2様式1!AI33= "","",IF(VALUE(FIXED(P_15号2様式1!AI33,0,TRUE))&lt;&gt;P_15号2様式1!AI33,RIGHT(FIXED(P_15号2様式1!AI33,3,FALSE),4),""))</f>
        <v/>
      </c>
      <c r="R69" s="21" t="str">
        <f>IF(P_15号2様式1!AM33&lt;&gt; "",TEXT(INT(P_15号2様式1!AM33),"#,##0"),"")</f>
        <v/>
      </c>
      <c r="S69" s="22" t="str">
        <f>IF(P_15号2様式1!AM33= "","",IF(VALUE(FIXED(P_15号2様式1!AM33,0,TRUE))&lt;&gt;P_15号2様式1!AM33,RIGHT(FIXED(P_15号2様式1!AM33,3,FALSE),4),""))</f>
        <v/>
      </c>
      <c r="T69" s="21" t="str">
        <f>IF(P_15号2様式1!AQ33&lt;&gt; "",TEXT(INT(P_15号2様式1!AQ33),"#,##0"),"")</f>
        <v/>
      </c>
      <c r="U69" s="22" t="str">
        <f>IF(P_15号2様式1!AQ33= "","",IF(VALUE(FIXED(P_15号2様式1!AQ33,0,TRUE))&lt;&gt;P_15号2様式1!AQ33,RIGHT(FIXED(P_15号2様式1!AQ33,3,FALSE),4),""))</f>
        <v/>
      </c>
      <c r="V69" s="21" t="str">
        <f>IF(P_15号2様式1!AU33&lt;&gt; "",TEXT(INT(P_15号2様式1!AU33),"#,##0"),"")</f>
        <v/>
      </c>
      <c r="W69" s="22" t="str">
        <f>IF(P_15号2様式1!AU33= "","",IF(VALUE(FIXED(P_15号2様式1!AU33,0,TRUE))&lt;&gt;P_15号2様式1!AU33,RIGHT(FIXED(P_15号2様式1!AU33,3,FALSE),4),""))</f>
        <v/>
      </c>
      <c r="X69" s="40" t="str">
        <f>IF(P_15号2様式1!AV33&lt;&gt; "",TEXT(INT(P_15号2様式1!AV33),"#,##0"),"")</f>
        <v>8,293</v>
      </c>
      <c r="Y69" s="41"/>
      <c r="Z69" s="22" t="str">
        <f>IF(P_15号2様式1!AV33= "","",IF(VALUE(FIXED(P_15号2様式1!AV33,0,TRUE))&lt;&gt;P_15号2様式1!AV33,RIGHT(FIXED(P_15号2様式1!AV33,3,FALSE),4),""))</f>
        <v/>
      </c>
    </row>
    <row r="70" spans="1:26" x14ac:dyDescent="0.15">
      <c r="A70" s="56" t="str">
        <f>IF(P_15号2様式1!F34="","",P_15号2様式1!F34)</f>
        <v>　指宿市</v>
      </c>
      <c r="B70" s="56"/>
      <c r="C70" s="20">
        <f>IF(P_15号2様式1!G34="","",P_15号2様式1!G34)</f>
        <v>0</v>
      </c>
      <c r="D70" s="21" t="str">
        <f>IF(P_15号2様式1!K34&lt;&gt; "",TEXT(INT(P_15号2様式1!K34),"#,##0"),"")</f>
        <v>0</v>
      </c>
      <c r="E70" s="22" t="str">
        <f>IF(P_15号2様式1!K34= "","",IF(VALUE(FIXED(P_15号2様式1!K34,0,TRUE))&lt;&gt;P_15号2様式1!K34,RIGHT(FIXED(P_15号2様式1!K34,3,FALSE),4),""))</f>
        <v/>
      </c>
      <c r="F70" s="21" t="str">
        <f>IF(P_15号2様式1!O34&lt;&gt; "",TEXT(INT(P_15号2様式1!O34),"#,##0"),"")</f>
        <v>0</v>
      </c>
      <c r="G70" s="22" t="str">
        <f>IF(P_15号2様式1!O34= "","",IF(VALUE(FIXED(P_15号2様式1!O34,0,TRUE))&lt;&gt;P_15号2様式1!O34,RIGHT(FIXED(P_15号2様式1!O34,3,FALSE),4),""))</f>
        <v/>
      </c>
      <c r="H70" s="21" t="str">
        <f>IF(P_15号2様式1!S34&lt;&gt; "",TEXT(INT(P_15号2様式1!S34),"#,##0"),"")</f>
        <v>0</v>
      </c>
      <c r="I70" s="22" t="str">
        <f>IF(P_15号2様式1!S34= "","",IF(VALUE(FIXED(P_15号2様式1!S34,0,TRUE))&lt;&gt;P_15号2様式1!S34,RIGHT(FIXED(P_15号2様式1!S34,3,FALSE),4),""))</f>
        <v/>
      </c>
      <c r="J70" s="21" t="str">
        <f>IF(P_15号2様式1!W34&lt;&gt; "",TEXT(INT(P_15号2様式1!W34),"#,##0"),"")</f>
        <v/>
      </c>
      <c r="K70" s="22" t="str">
        <f>IF(P_15号2様式1!W34= "","",IF(VALUE(FIXED(P_15号2様式1!W34,0,TRUE))&lt;&gt;P_15号2様式1!W34,RIGHT(FIXED(P_15号2様式1!W34,3,FALSE),4),""))</f>
        <v/>
      </c>
      <c r="L70" s="21" t="str">
        <f>IF(P_15号2様式1!AA34&lt;&gt; "",TEXT(INT(P_15号2様式1!AA34),"#,##0"),"")</f>
        <v/>
      </c>
      <c r="M70" s="22" t="str">
        <f>IF(P_15号2様式1!AA34= "","",IF(VALUE(FIXED(P_15号2様式1!AA34,0,TRUE))&lt;&gt;P_15号2様式1!AA34,RIGHT(FIXED(P_15号2様式1!AA34,3,FALSE),4),""))</f>
        <v/>
      </c>
      <c r="N70" s="21" t="str">
        <f>IF(P_15号2様式1!AE34&lt;&gt; "",TEXT(INT(P_15号2様式1!AE34),"#,##0"),"")</f>
        <v/>
      </c>
      <c r="O70" s="22" t="str">
        <f>IF(P_15号2様式1!AE34= "","",IF(VALUE(FIXED(P_15号2様式1!AE34,0,TRUE))&lt;&gt;P_15号2様式1!AE34,RIGHT(FIXED(P_15号2様式1!AE34,3,FALSE),4),""))</f>
        <v/>
      </c>
      <c r="P70" s="21" t="str">
        <f>IF(P_15号2様式1!AI34&lt;&gt; "",TEXT(INT(P_15号2様式1!AI34),"#,##0"),"")</f>
        <v/>
      </c>
      <c r="Q70" s="22" t="str">
        <f>IF(P_15号2様式1!AI34= "","",IF(VALUE(FIXED(P_15号2様式1!AI34,0,TRUE))&lt;&gt;P_15号2様式1!AI34,RIGHT(FIXED(P_15号2様式1!AI34,3,FALSE),4),""))</f>
        <v/>
      </c>
      <c r="R70" s="21" t="str">
        <f>IF(P_15号2様式1!AM34&lt;&gt; "",TEXT(INT(P_15号2様式1!AM34),"#,##0"),"")</f>
        <v/>
      </c>
      <c r="S70" s="22" t="str">
        <f>IF(P_15号2様式1!AM34= "","",IF(VALUE(FIXED(P_15号2様式1!AM34,0,TRUE))&lt;&gt;P_15号2様式1!AM34,RIGHT(FIXED(P_15号2様式1!AM34,3,FALSE),4),""))</f>
        <v/>
      </c>
      <c r="T70" s="21" t="str">
        <f>IF(P_15号2様式1!AQ34&lt;&gt; "",TEXT(INT(P_15号2様式1!AQ34),"#,##0"),"")</f>
        <v/>
      </c>
      <c r="U70" s="22" t="str">
        <f>IF(P_15号2様式1!AQ34= "","",IF(VALUE(FIXED(P_15号2様式1!AQ34,0,TRUE))&lt;&gt;P_15号2様式1!AQ34,RIGHT(FIXED(P_15号2様式1!AQ34,3,FALSE),4),""))</f>
        <v/>
      </c>
      <c r="V70" s="21" t="str">
        <f>IF(P_15号2様式1!AU34&lt;&gt; "",TEXT(INT(P_15号2様式1!AU34),"#,##0"),"")</f>
        <v/>
      </c>
      <c r="W70" s="22" t="str">
        <f>IF(P_15号2様式1!AU34= "","",IF(VALUE(FIXED(P_15号2様式1!AU34,0,TRUE))&lt;&gt;P_15号2様式1!AU34,RIGHT(FIXED(P_15号2様式1!AU34,3,FALSE),4),""))</f>
        <v/>
      </c>
      <c r="X70" s="40" t="str">
        <f>IF(P_15号2様式1!AV34&lt;&gt; "",TEXT(INT(P_15号2様式1!AV34),"#,##0"),"")</f>
        <v>0</v>
      </c>
      <c r="Y70" s="41"/>
      <c r="Z70" s="22" t="str">
        <f>IF(P_15号2様式1!AV34= "","",IF(VALUE(FIXED(P_15号2様式1!AV34,0,TRUE))&lt;&gt;P_15号2様式1!AV34,RIGHT(FIXED(P_15号2様式1!AV34,3,FALSE),4),""))</f>
        <v/>
      </c>
    </row>
    <row r="71" spans="1:26" x14ac:dyDescent="0.15">
      <c r="A71" s="56" t="str">
        <f>IF(P_15号2様式1!F35="","",P_15号2様式1!F35)</f>
        <v>　南さつま市</v>
      </c>
      <c r="B71" s="56"/>
      <c r="C71" s="20">
        <f>IF(P_15号2様式1!G35="","",P_15号2様式1!G35)</f>
        <v>100</v>
      </c>
      <c r="D71" s="21" t="str">
        <f>IF(P_15号2様式1!K35&lt;&gt; "",TEXT(INT(P_15号2様式1!K35),"#,##0"),"")</f>
        <v>2,350</v>
      </c>
      <c r="E71" s="22" t="str">
        <f>IF(P_15号2様式1!K35= "","",IF(VALUE(FIXED(P_15号2様式1!K35,0,TRUE))&lt;&gt;P_15号2様式1!K35,RIGHT(FIXED(P_15号2様式1!K35,3,FALSE),4),""))</f>
        <v/>
      </c>
      <c r="F71" s="21" t="str">
        <f>IF(P_15号2様式1!O35&lt;&gt; "",TEXT(INT(P_15号2様式1!O35),"#,##0"),"")</f>
        <v>1,578</v>
      </c>
      <c r="G71" s="22" t="str">
        <f>IF(P_15号2様式1!O35= "","",IF(VALUE(FIXED(P_15号2様式1!O35,0,TRUE))&lt;&gt;P_15号2様式1!O35,RIGHT(FIXED(P_15号2様式1!O35,3,FALSE),4),""))</f>
        <v/>
      </c>
      <c r="H71" s="21" t="str">
        <f>IF(P_15号2様式1!S35&lt;&gt; "",TEXT(INT(P_15号2様式1!S35),"#,##0"),"")</f>
        <v>10,211</v>
      </c>
      <c r="I71" s="22" t="str">
        <f>IF(P_15号2様式1!S35= "","",IF(VALUE(FIXED(P_15号2様式1!S35,0,TRUE))&lt;&gt;P_15号2様式1!S35,RIGHT(FIXED(P_15号2様式1!S35,3,FALSE),4),""))</f>
        <v/>
      </c>
      <c r="J71" s="21" t="str">
        <f>IF(P_15号2様式1!W35&lt;&gt; "",TEXT(INT(P_15号2様式1!W35),"#,##0"),"")</f>
        <v/>
      </c>
      <c r="K71" s="22" t="str">
        <f>IF(P_15号2様式1!W35= "","",IF(VALUE(FIXED(P_15号2様式1!W35,0,TRUE))&lt;&gt;P_15号2様式1!W35,RIGHT(FIXED(P_15号2様式1!W35,3,FALSE),4),""))</f>
        <v/>
      </c>
      <c r="L71" s="21" t="str">
        <f>IF(P_15号2様式1!AA35&lt;&gt; "",TEXT(INT(P_15号2様式1!AA35),"#,##0"),"")</f>
        <v/>
      </c>
      <c r="M71" s="22" t="str">
        <f>IF(P_15号2様式1!AA35= "","",IF(VALUE(FIXED(P_15号2様式1!AA35,0,TRUE))&lt;&gt;P_15号2様式1!AA35,RIGHT(FIXED(P_15号2様式1!AA35,3,FALSE),4),""))</f>
        <v/>
      </c>
      <c r="N71" s="21" t="str">
        <f>IF(P_15号2様式1!AE35&lt;&gt; "",TEXT(INT(P_15号2様式1!AE35),"#,##0"),"")</f>
        <v/>
      </c>
      <c r="O71" s="22" t="str">
        <f>IF(P_15号2様式1!AE35= "","",IF(VALUE(FIXED(P_15号2様式1!AE35,0,TRUE))&lt;&gt;P_15号2様式1!AE35,RIGHT(FIXED(P_15号2様式1!AE35,3,FALSE),4),""))</f>
        <v/>
      </c>
      <c r="P71" s="21" t="str">
        <f>IF(P_15号2様式1!AI35&lt;&gt; "",TEXT(INT(P_15号2様式1!AI35),"#,##0"),"")</f>
        <v/>
      </c>
      <c r="Q71" s="22" t="str">
        <f>IF(P_15号2様式1!AI35= "","",IF(VALUE(FIXED(P_15号2様式1!AI35,0,TRUE))&lt;&gt;P_15号2様式1!AI35,RIGHT(FIXED(P_15号2様式1!AI35,3,FALSE),4),""))</f>
        <v/>
      </c>
      <c r="R71" s="21" t="str">
        <f>IF(P_15号2様式1!AM35&lt;&gt; "",TEXT(INT(P_15号2様式1!AM35),"#,##0"),"")</f>
        <v/>
      </c>
      <c r="S71" s="22" t="str">
        <f>IF(P_15号2様式1!AM35= "","",IF(VALUE(FIXED(P_15号2様式1!AM35,0,TRUE))&lt;&gt;P_15号2様式1!AM35,RIGHT(FIXED(P_15号2様式1!AM35,3,FALSE),4),""))</f>
        <v/>
      </c>
      <c r="T71" s="21" t="str">
        <f>IF(P_15号2様式1!AQ35&lt;&gt; "",TEXT(INT(P_15号2様式1!AQ35),"#,##0"),"")</f>
        <v/>
      </c>
      <c r="U71" s="22" t="str">
        <f>IF(P_15号2様式1!AQ35= "","",IF(VALUE(FIXED(P_15号2様式1!AQ35,0,TRUE))&lt;&gt;P_15号2様式1!AQ35,RIGHT(FIXED(P_15号2様式1!AQ35,3,FALSE),4),""))</f>
        <v/>
      </c>
      <c r="V71" s="21" t="str">
        <f>IF(P_15号2様式1!AU35&lt;&gt; "",TEXT(INT(P_15号2様式1!AU35),"#,##0"),"")</f>
        <v/>
      </c>
      <c r="W71" s="22" t="str">
        <f>IF(P_15号2様式1!AU35= "","",IF(VALUE(FIXED(P_15号2様式1!AU35,0,TRUE))&lt;&gt;P_15号2様式1!AU35,RIGHT(FIXED(P_15号2様式1!AU35,3,FALSE),4),""))</f>
        <v/>
      </c>
      <c r="X71" s="40" t="str">
        <f>IF(P_15号2様式1!AV35&lt;&gt; "",TEXT(INT(P_15号2様式1!AV35),"#,##0"),"")</f>
        <v>14,139</v>
      </c>
      <c r="Y71" s="41"/>
      <c r="Z71" s="22" t="str">
        <f>IF(P_15号2様式1!AV35= "","",IF(VALUE(FIXED(P_15号2様式1!AV35,0,TRUE))&lt;&gt;P_15号2様式1!AV35,RIGHT(FIXED(P_15号2様式1!AV35,3,FALSE),4),""))</f>
        <v/>
      </c>
    </row>
    <row r="72" spans="1:26" x14ac:dyDescent="0.15">
      <c r="A72" s="56" t="str">
        <f>IF(P_15号2様式1!F36="","",P_15号2様式1!F36)</f>
        <v>　奄美市</v>
      </c>
      <c r="B72" s="56"/>
      <c r="C72" s="20">
        <f>IF(P_15号2様式1!G36="","",P_15号2様式1!G36)</f>
        <v>95.168140708539497</v>
      </c>
      <c r="D72" s="21" t="str">
        <f>IF(P_15号2様式1!K36&lt;&gt; "",TEXT(INT(P_15号2様式1!K36),"#,##0"),"")</f>
        <v>3,907</v>
      </c>
      <c r="E72" s="22" t="str">
        <f>IF(P_15号2様式1!K36= "","",IF(VALUE(FIXED(P_15号2様式1!K36,0,TRUE))&lt;&gt;P_15号2様式1!K36,RIGHT(FIXED(P_15号2様式1!K36,3,FALSE),4),""))</f>
        <v/>
      </c>
      <c r="F72" s="21" t="str">
        <f>IF(P_15号2様式1!O36&lt;&gt; "",TEXT(INT(P_15号2様式1!O36),"#,##0"),"")</f>
        <v>2,047</v>
      </c>
      <c r="G72" s="22" t="str">
        <f>IF(P_15号2様式1!O36= "","",IF(VALUE(FIXED(P_15号2様式1!O36,0,TRUE))&lt;&gt;P_15号2様式1!O36,RIGHT(FIXED(P_15号2様式1!O36,3,FALSE),4),""))</f>
        <v/>
      </c>
      <c r="H72" s="21" t="str">
        <f>IF(P_15号2様式1!S36&lt;&gt; "",TEXT(INT(P_15号2様式1!S36),"#,##0"),"")</f>
        <v>13,092</v>
      </c>
      <c r="I72" s="22" t="str">
        <f>IF(P_15号2様式1!S36= "","",IF(VALUE(FIXED(P_15号2様式1!S36,0,TRUE))&lt;&gt;P_15号2様式1!S36,RIGHT(FIXED(P_15号2様式1!S36,3,FALSE),4),""))</f>
        <v/>
      </c>
      <c r="J72" s="21" t="str">
        <f>IF(P_15号2様式1!W36&lt;&gt; "",TEXT(INT(P_15号2様式1!W36),"#,##0"),"")</f>
        <v/>
      </c>
      <c r="K72" s="22" t="str">
        <f>IF(P_15号2様式1!W36= "","",IF(VALUE(FIXED(P_15号2様式1!W36,0,TRUE))&lt;&gt;P_15号2様式1!W36,RIGHT(FIXED(P_15号2様式1!W36,3,FALSE),4),""))</f>
        <v/>
      </c>
      <c r="L72" s="21" t="str">
        <f>IF(P_15号2様式1!AA36&lt;&gt; "",TEXT(INT(P_15号2様式1!AA36),"#,##0"),"")</f>
        <v/>
      </c>
      <c r="M72" s="22" t="str">
        <f>IF(P_15号2様式1!AA36= "","",IF(VALUE(FIXED(P_15号2様式1!AA36,0,TRUE))&lt;&gt;P_15号2様式1!AA36,RIGHT(FIXED(P_15号2様式1!AA36,3,FALSE),4),""))</f>
        <v/>
      </c>
      <c r="N72" s="21" t="str">
        <f>IF(P_15号2様式1!AE36&lt;&gt; "",TEXT(INT(P_15号2様式1!AE36),"#,##0"),"")</f>
        <v/>
      </c>
      <c r="O72" s="22" t="str">
        <f>IF(P_15号2様式1!AE36= "","",IF(VALUE(FIXED(P_15号2様式1!AE36,0,TRUE))&lt;&gt;P_15号2様式1!AE36,RIGHT(FIXED(P_15号2様式1!AE36,3,FALSE),4),""))</f>
        <v/>
      </c>
      <c r="P72" s="21" t="str">
        <f>IF(P_15号2様式1!AI36&lt;&gt; "",TEXT(INT(P_15号2様式1!AI36),"#,##0"),"")</f>
        <v/>
      </c>
      <c r="Q72" s="22" t="str">
        <f>IF(P_15号2様式1!AI36= "","",IF(VALUE(FIXED(P_15号2様式1!AI36,0,TRUE))&lt;&gt;P_15号2様式1!AI36,RIGHT(FIXED(P_15号2様式1!AI36,3,FALSE),4),""))</f>
        <v/>
      </c>
      <c r="R72" s="21" t="str">
        <f>IF(P_15号2様式1!AM36&lt;&gt; "",TEXT(INT(P_15号2様式1!AM36),"#,##0"),"")</f>
        <v/>
      </c>
      <c r="S72" s="22" t="str">
        <f>IF(P_15号2様式1!AM36= "","",IF(VALUE(FIXED(P_15号2様式1!AM36,0,TRUE))&lt;&gt;P_15号2様式1!AM36,RIGHT(FIXED(P_15号2様式1!AM36,3,FALSE),4),""))</f>
        <v/>
      </c>
      <c r="T72" s="21" t="str">
        <f>IF(P_15号2様式1!AQ36&lt;&gt; "",TEXT(INT(P_15号2様式1!AQ36),"#,##0"),"")</f>
        <v/>
      </c>
      <c r="U72" s="22" t="str">
        <f>IF(P_15号2様式1!AQ36= "","",IF(VALUE(FIXED(P_15号2様式1!AQ36,0,TRUE))&lt;&gt;P_15号2様式1!AQ36,RIGHT(FIXED(P_15号2様式1!AQ36,3,FALSE),4),""))</f>
        <v/>
      </c>
      <c r="V72" s="21" t="str">
        <f>IF(P_15号2様式1!AU36&lt;&gt; "",TEXT(INT(P_15号2様式1!AU36),"#,##0"),"")</f>
        <v/>
      </c>
      <c r="W72" s="22" t="str">
        <f>IF(P_15号2様式1!AU36= "","",IF(VALUE(FIXED(P_15号2様式1!AU36,0,TRUE))&lt;&gt;P_15号2様式1!AU36,RIGHT(FIXED(P_15号2様式1!AU36,3,FALSE),4),""))</f>
        <v/>
      </c>
      <c r="X72" s="40" t="str">
        <f>IF(P_15号2様式1!AV36&lt;&gt; "",TEXT(INT(P_15号2様式1!AV36),"#,##0"),"")</f>
        <v>19,046</v>
      </c>
      <c r="Y72" s="41"/>
      <c r="Z72" s="22" t="str">
        <f>IF(P_15号2様式1!AV36= "","",IF(VALUE(FIXED(P_15号2様式1!AV36,0,TRUE))&lt;&gt;P_15号2様式1!AV36,RIGHT(FIXED(P_15号2様式1!AV36,3,FALSE),4),""))</f>
        <v/>
      </c>
    </row>
    <row r="73" spans="1:26" x14ac:dyDescent="0.15">
      <c r="A73" s="56" t="str">
        <f>IF(P_15号2様式1!F37="","",P_15号2様式1!F37)</f>
        <v>　南九州市</v>
      </c>
      <c r="B73" s="56"/>
      <c r="C73" s="20">
        <f>IF(P_15号2様式1!G37="","",P_15号2様式1!G37)</f>
        <v>100</v>
      </c>
      <c r="D73" s="21" t="str">
        <f>IF(P_15号2様式1!K37&lt;&gt; "",TEXT(INT(P_15号2様式1!K37),"#,##0"),"")</f>
        <v>2,026</v>
      </c>
      <c r="E73" s="22" t="str">
        <f>IF(P_15号2様式1!K37= "","",IF(VALUE(FIXED(P_15号2様式1!K37,0,TRUE))&lt;&gt;P_15号2様式1!K37,RIGHT(FIXED(P_15号2様式1!K37,3,FALSE),4),""))</f>
        <v/>
      </c>
      <c r="F73" s="21" t="str">
        <f>IF(P_15号2様式1!O37&lt;&gt; "",TEXT(INT(P_15号2様式1!O37),"#,##0"),"")</f>
        <v>1,163</v>
      </c>
      <c r="G73" s="22" t="str">
        <f>IF(P_15号2様式1!O37= "","",IF(VALUE(FIXED(P_15号2様式1!O37,0,TRUE))&lt;&gt;P_15号2様式1!O37,RIGHT(FIXED(P_15号2様式1!O37,3,FALSE),4),""))</f>
        <v/>
      </c>
      <c r="H73" s="21" t="str">
        <f>IF(P_15号2様式1!S37&lt;&gt; "",TEXT(INT(P_15号2様式1!S37),"#,##0"),"")</f>
        <v>11,177</v>
      </c>
      <c r="I73" s="22" t="str">
        <f>IF(P_15号2様式1!S37= "","",IF(VALUE(FIXED(P_15号2様式1!S37,0,TRUE))&lt;&gt;P_15号2様式1!S37,RIGHT(FIXED(P_15号2様式1!S37,3,FALSE),4),""))</f>
        <v/>
      </c>
      <c r="J73" s="21" t="str">
        <f>IF(P_15号2様式1!W37&lt;&gt; "",TEXT(INT(P_15号2様式1!W37),"#,##0"),"")</f>
        <v/>
      </c>
      <c r="K73" s="22" t="str">
        <f>IF(P_15号2様式1!W37= "","",IF(VALUE(FIXED(P_15号2様式1!W37,0,TRUE))&lt;&gt;P_15号2様式1!W37,RIGHT(FIXED(P_15号2様式1!W37,3,FALSE),4),""))</f>
        <v/>
      </c>
      <c r="L73" s="21" t="str">
        <f>IF(P_15号2様式1!AA37&lt;&gt; "",TEXT(INT(P_15号2様式1!AA37),"#,##0"),"")</f>
        <v/>
      </c>
      <c r="M73" s="22" t="str">
        <f>IF(P_15号2様式1!AA37= "","",IF(VALUE(FIXED(P_15号2様式1!AA37,0,TRUE))&lt;&gt;P_15号2様式1!AA37,RIGHT(FIXED(P_15号2様式1!AA37,3,FALSE),4),""))</f>
        <v/>
      </c>
      <c r="N73" s="21" t="str">
        <f>IF(P_15号2様式1!AE37&lt;&gt; "",TEXT(INT(P_15号2様式1!AE37),"#,##0"),"")</f>
        <v/>
      </c>
      <c r="O73" s="22" t="str">
        <f>IF(P_15号2様式1!AE37= "","",IF(VALUE(FIXED(P_15号2様式1!AE37,0,TRUE))&lt;&gt;P_15号2様式1!AE37,RIGHT(FIXED(P_15号2様式1!AE37,3,FALSE),4),""))</f>
        <v/>
      </c>
      <c r="P73" s="21" t="str">
        <f>IF(P_15号2様式1!AI37&lt;&gt; "",TEXT(INT(P_15号2様式1!AI37),"#,##0"),"")</f>
        <v/>
      </c>
      <c r="Q73" s="22" t="str">
        <f>IF(P_15号2様式1!AI37= "","",IF(VALUE(FIXED(P_15号2様式1!AI37,0,TRUE))&lt;&gt;P_15号2様式1!AI37,RIGHT(FIXED(P_15号2様式1!AI37,3,FALSE),4),""))</f>
        <v/>
      </c>
      <c r="R73" s="21" t="str">
        <f>IF(P_15号2様式1!AM37&lt;&gt; "",TEXT(INT(P_15号2様式1!AM37),"#,##0"),"")</f>
        <v/>
      </c>
      <c r="S73" s="22" t="str">
        <f>IF(P_15号2様式1!AM37= "","",IF(VALUE(FIXED(P_15号2様式1!AM37,0,TRUE))&lt;&gt;P_15号2様式1!AM37,RIGHT(FIXED(P_15号2様式1!AM37,3,FALSE),4),""))</f>
        <v/>
      </c>
      <c r="T73" s="21" t="str">
        <f>IF(P_15号2様式1!AQ37&lt;&gt; "",TEXT(INT(P_15号2様式1!AQ37),"#,##0"),"")</f>
        <v/>
      </c>
      <c r="U73" s="22" t="str">
        <f>IF(P_15号2様式1!AQ37= "","",IF(VALUE(FIXED(P_15号2様式1!AQ37,0,TRUE))&lt;&gt;P_15号2様式1!AQ37,RIGHT(FIXED(P_15号2様式1!AQ37,3,FALSE),4),""))</f>
        <v/>
      </c>
      <c r="V73" s="21" t="str">
        <f>IF(P_15号2様式1!AU37&lt;&gt; "",TEXT(INT(P_15号2様式1!AU37),"#,##0"),"")</f>
        <v/>
      </c>
      <c r="W73" s="22" t="str">
        <f>IF(P_15号2様式1!AU37= "","",IF(VALUE(FIXED(P_15号2様式1!AU37,0,TRUE))&lt;&gt;P_15号2様式1!AU37,RIGHT(FIXED(P_15号2様式1!AU37,3,FALSE),4),""))</f>
        <v/>
      </c>
      <c r="X73" s="40" t="str">
        <f>IF(P_15号2様式1!AV37&lt;&gt; "",TEXT(INT(P_15号2様式1!AV37),"#,##0"),"")</f>
        <v>14,366</v>
      </c>
      <c r="Y73" s="41"/>
      <c r="Z73" s="22" t="str">
        <f>IF(P_15号2様式1!AV37= "","",IF(VALUE(FIXED(P_15号2様式1!AV37,0,TRUE))&lt;&gt;P_15号2様式1!AV37,RIGHT(FIXED(P_15号2様式1!AV37,3,FALSE),4),""))</f>
        <v/>
      </c>
    </row>
    <row r="74" spans="1:26" x14ac:dyDescent="0.15">
      <c r="A74" s="56" t="str">
        <f>IF(P_15号2様式1!F38="","",P_15号2様式1!F38)</f>
        <v>＊市　部   計</v>
      </c>
      <c r="B74" s="56"/>
      <c r="C74" s="20">
        <f>IF(P_15号2様式1!G38="","",P_15号2様式1!G38)</f>
        <v>40.139250417962899</v>
      </c>
      <c r="D74" s="21" t="str">
        <f>IF(P_15号2様式1!K38&lt;&gt; "",TEXT(INT(P_15号2様式1!K38),"#,##0"),"")</f>
        <v>9,652</v>
      </c>
      <c r="E74" s="22" t="str">
        <f>IF(P_15号2様式1!K38= "","",IF(VALUE(FIXED(P_15号2様式1!K38,0,TRUE))&lt;&gt;P_15号2様式1!K38,RIGHT(FIXED(P_15号2様式1!K38,3,FALSE),4),""))</f>
        <v/>
      </c>
      <c r="F74" s="21" t="str">
        <f>IF(P_15号2様式1!O38&lt;&gt; "",TEXT(INT(P_15号2様式1!O38),"#,##0"),"")</f>
        <v>5,596</v>
      </c>
      <c r="G74" s="22" t="str">
        <f>IF(P_15号2様式1!O38= "","",IF(VALUE(FIXED(P_15号2様式1!O38,0,TRUE))&lt;&gt;P_15号2様式1!O38,RIGHT(FIXED(P_15号2様式1!O38,3,FALSE),4),""))</f>
        <v/>
      </c>
      <c r="H74" s="21" t="str">
        <f>IF(P_15号2様式1!S38&lt;&gt; "",TEXT(INT(P_15号2様式1!S38),"#,##0"),"")</f>
        <v>40,596</v>
      </c>
      <c r="I74" s="22" t="str">
        <f>IF(P_15号2様式1!S38= "","",IF(VALUE(FIXED(P_15号2様式1!S38,0,TRUE))&lt;&gt;P_15号2様式1!S38,RIGHT(FIXED(P_15号2様式1!S38,3,FALSE),4),""))</f>
        <v/>
      </c>
      <c r="J74" s="21" t="str">
        <f>IF(P_15号2様式1!W38&lt;&gt; "",TEXT(INT(P_15号2様式1!W38),"#,##0"),"")</f>
        <v/>
      </c>
      <c r="K74" s="22" t="str">
        <f>IF(P_15号2様式1!W38= "","",IF(VALUE(FIXED(P_15号2様式1!W38,0,TRUE))&lt;&gt;P_15号2様式1!W38,RIGHT(FIXED(P_15号2様式1!W38,3,FALSE),4),""))</f>
        <v/>
      </c>
      <c r="L74" s="21" t="str">
        <f>IF(P_15号2様式1!AA38&lt;&gt; "",TEXT(INT(P_15号2様式1!AA38),"#,##0"),"")</f>
        <v/>
      </c>
      <c r="M74" s="22" t="str">
        <f>IF(P_15号2様式1!AA38= "","",IF(VALUE(FIXED(P_15号2様式1!AA38,0,TRUE))&lt;&gt;P_15号2様式1!AA38,RIGHT(FIXED(P_15号2様式1!AA38,3,FALSE),4),""))</f>
        <v/>
      </c>
      <c r="N74" s="21" t="str">
        <f>IF(P_15号2様式1!AE38&lt;&gt; "",TEXT(INT(P_15号2様式1!AE38),"#,##0"),"")</f>
        <v/>
      </c>
      <c r="O74" s="22" t="str">
        <f>IF(P_15号2様式1!AE38= "","",IF(VALUE(FIXED(P_15号2様式1!AE38,0,TRUE))&lt;&gt;P_15号2様式1!AE38,RIGHT(FIXED(P_15号2様式1!AE38,3,FALSE),4),""))</f>
        <v/>
      </c>
      <c r="P74" s="21" t="str">
        <f>IF(P_15号2様式1!AI38&lt;&gt; "",TEXT(INT(P_15号2様式1!AI38),"#,##0"),"")</f>
        <v/>
      </c>
      <c r="Q74" s="22" t="str">
        <f>IF(P_15号2様式1!AI38= "","",IF(VALUE(FIXED(P_15号2様式1!AI38,0,TRUE))&lt;&gt;P_15号2様式1!AI38,RIGHT(FIXED(P_15号2様式1!AI38,3,FALSE),4),""))</f>
        <v/>
      </c>
      <c r="R74" s="21" t="str">
        <f>IF(P_15号2様式1!AM38&lt;&gt; "",TEXT(INT(P_15号2様式1!AM38),"#,##0"),"")</f>
        <v/>
      </c>
      <c r="S74" s="22" t="str">
        <f>IF(P_15号2様式1!AM38= "","",IF(VALUE(FIXED(P_15号2様式1!AM38,0,TRUE))&lt;&gt;P_15号2様式1!AM38,RIGHT(FIXED(P_15号2様式1!AM38,3,FALSE),4),""))</f>
        <v/>
      </c>
      <c r="T74" s="21" t="str">
        <f>IF(P_15号2様式1!AQ38&lt;&gt; "",TEXT(INT(P_15号2様式1!AQ38),"#,##0"),"")</f>
        <v/>
      </c>
      <c r="U74" s="22" t="str">
        <f>IF(P_15号2様式1!AQ38= "","",IF(VALUE(FIXED(P_15号2様式1!AQ38,0,TRUE))&lt;&gt;P_15号2様式1!AQ38,RIGHT(FIXED(P_15号2様式1!AQ38,3,FALSE),4),""))</f>
        <v/>
      </c>
      <c r="V74" s="21" t="str">
        <f>IF(P_15号2様式1!AU38&lt;&gt; "",TEXT(INT(P_15号2様式1!AU38),"#,##0"),"")</f>
        <v/>
      </c>
      <c r="W74" s="22" t="str">
        <f>IF(P_15号2様式1!AU38= "","",IF(VALUE(FIXED(P_15号2様式1!AU38,0,TRUE))&lt;&gt;P_15号2様式1!AU38,RIGHT(FIXED(P_15号2様式1!AU38,3,FALSE),4),""))</f>
        <v/>
      </c>
      <c r="X74" s="40" t="str">
        <f>IF(P_15号2様式1!AV38&lt;&gt; "",TEXT(INT(P_15号2様式1!AV38),"#,##0"),"")</f>
        <v>55,844</v>
      </c>
      <c r="Y74" s="41"/>
      <c r="Z74" s="22" t="str">
        <f>IF(P_15号2様式1!AV38= "","",IF(VALUE(FIXED(P_15号2様式1!AV38,0,TRUE))&lt;&gt;P_15号2様式1!AV38,RIGHT(FIXED(P_15号2様式1!AV38,3,FALSE),4),""))</f>
        <v/>
      </c>
    </row>
    <row r="75" spans="1:26" x14ac:dyDescent="0.15">
      <c r="A75" s="56" t="str">
        <f>IF(P_15号2様式1!F39="","",P_15号2様式1!F39)</f>
        <v>　大和村</v>
      </c>
      <c r="B75" s="56"/>
      <c r="C75" s="20">
        <f>IF(P_15号2様式1!G39="","",P_15号2様式1!G39)</f>
        <v>100</v>
      </c>
      <c r="D75" s="21" t="str">
        <f>IF(P_15号2様式1!K39&lt;&gt; "",TEXT(INT(P_15号2様式1!K39),"#,##0"),"")</f>
        <v>151</v>
      </c>
      <c r="E75" s="22" t="str">
        <f>IF(P_15号2様式1!K39= "","",IF(VALUE(FIXED(P_15号2様式1!K39,0,TRUE))&lt;&gt;P_15号2様式1!K39,RIGHT(FIXED(P_15号2様式1!K39,3,FALSE),4),""))</f>
        <v/>
      </c>
      <c r="F75" s="21" t="str">
        <f>IF(P_15号2様式1!O39&lt;&gt; "",TEXT(INT(P_15号2様式1!O39),"#,##0"),"")</f>
        <v>79</v>
      </c>
      <c r="G75" s="22" t="str">
        <f>IF(P_15号2様式1!O39= "","",IF(VALUE(FIXED(P_15号2様式1!O39,0,TRUE))&lt;&gt;P_15号2様式1!O39,RIGHT(FIXED(P_15号2様式1!O39,3,FALSE),4),""))</f>
        <v/>
      </c>
      <c r="H75" s="21" t="str">
        <f>IF(P_15号2様式1!S39&lt;&gt; "",TEXT(INT(P_15号2様式1!S39),"#,##0"),"")</f>
        <v>601</v>
      </c>
      <c r="I75" s="22" t="str">
        <f>IF(P_15号2様式1!S39= "","",IF(VALUE(FIXED(P_15号2様式1!S39,0,TRUE))&lt;&gt;P_15号2様式1!S39,RIGHT(FIXED(P_15号2様式1!S39,3,FALSE),4),""))</f>
        <v/>
      </c>
      <c r="J75" s="21" t="str">
        <f>IF(P_15号2様式1!W39&lt;&gt; "",TEXT(INT(P_15号2様式1!W39),"#,##0"),"")</f>
        <v/>
      </c>
      <c r="K75" s="22" t="str">
        <f>IF(P_15号2様式1!W39= "","",IF(VALUE(FIXED(P_15号2様式1!W39,0,TRUE))&lt;&gt;P_15号2様式1!W39,RIGHT(FIXED(P_15号2様式1!W39,3,FALSE),4),""))</f>
        <v/>
      </c>
      <c r="L75" s="21" t="str">
        <f>IF(P_15号2様式1!AA39&lt;&gt; "",TEXT(INT(P_15号2様式1!AA39),"#,##0"),"")</f>
        <v/>
      </c>
      <c r="M75" s="22" t="str">
        <f>IF(P_15号2様式1!AA39= "","",IF(VALUE(FIXED(P_15号2様式1!AA39,0,TRUE))&lt;&gt;P_15号2様式1!AA39,RIGHT(FIXED(P_15号2様式1!AA39,3,FALSE),4),""))</f>
        <v/>
      </c>
      <c r="N75" s="21" t="str">
        <f>IF(P_15号2様式1!AE39&lt;&gt; "",TEXT(INT(P_15号2様式1!AE39),"#,##0"),"")</f>
        <v/>
      </c>
      <c r="O75" s="22" t="str">
        <f>IF(P_15号2様式1!AE39= "","",IF(VALUE(FIXED(P_15号2様式1!AE39,0,TRUE))&lt;&gt;P_15号2様式1!AE39,RIGHT(FIXED(P_15号2様式1!AE39,3,FALSE),4),""))</f>
        <v/>
      </c>
      <c r="P75" s="21" t="str">
        <f>IF(P_15号2様式1!AI39&lt;&gt; "",TEXT(INT(P_15号2様式1!AI39),"#,##0"),"")</f>
        <v/>
      </c>
      <c r="Q75" s="22" t="str">
        <f>IF(P_15号2様式1!AI39= "","",IF(VALUE(FIXED(P_15号2様式1!AI39,0,TRUE))&lt;&gt;P_15号2様式1!AI39,RIGHT(FIXED(P_15号2様式1!AI39,3,FALSE),4),""))</f>
        <v/>
      </c>
      <c r="R75" s="21" t="str">
        <f>IF(P_15号2様式1!AM39&lt;&gt; "",TEXT(INT(P_15号2様式1!AM39),"#,##0"),"")</f>
        <v/>
      </c>
      <c r="S75" s="22" t="str">
        <f>IF(P_15号2様式1!AM39= "","",IF(VALUE(FIXED(P_15号2様式1!AM39,0,TRUE))&lt;&gt;P_15号2様式1!AM39,RIGHT(FIXED(P_15号2様式1!AM39,3,FALSE),4),""))</f>
        <v/>
      </c>
      <c r="T75" s="21" t="str">
        <f>IF(P_15号2様式1!AQ39&lt;&gt; "",TEXT(INT(P_15号2様式1!AQ39),"#,##0"),"")</f>
        <v/>
      </c>
      <c r="U75" s="22" t="str">
        <f>IF(P_15号2様式1!AQ39= "","",IF(VALUE(FIXED(P_15号2様式1!AQ39,0,TRUE))&lt;&gt;P_15号2様式1!AQ39,RIGHT(FIXED(P_15号2様式1!AQ39,3,FALSE),4),""))</f>
        <v/>
      </c>
      <c r="V75" s="21" t="str">
        <f>IF(P_15号2様式1!AU39&lt;&gt; "",TEXT(INT(P_15号2様式1!AU39),"#,##0"),"")</f>
        <v/>
      </c>
      <c r="W75" s="22" t="str">
        <f>IF(P_15号2様式1!AU39= "","",IF(VALUE(FIXED(P_15号2様式1!AU39,0,TRUE))&lt;&gt;P_15号2様式1!AU39,RIGHT(FIXED(P_15号2様式1!AU39,3,FALSE),4),""))</f>
        <v/>
      </c>
      <c r="X75" s="40" t="str">
        <f>IF(P_15号2様式1!AV39&lt;&gt; "",TEXT(INT(P_15号2様式1!AV39),"#,##0"),"")</f>
        <v>831</v>
      </c>
      <c r="Y75" s="41"/>
      <c r="Z75" s="22" t="str">
        <f>IF(P_15号2様式1!AV39= "","",IF(VALUE(FIXED(P_15号2様式1!AV39,0,TRUE))&lt;&gt;P_15号2様式1!AV39,RIGHT(FIXED(P_15号2様式1!AV39,3,FALSE),4),""))</f>
        <v/>
      </c>
    </row>
    <row r="76" spans="1:26" x14ac:dyDescent="0.15">
      <c r="A76" s="56" t="str">
        <f>IF(P_15号2様式1!F40="","",P_15号2様式1!F40)</f>
        <v>　宇検村</v>
      </c>
      <c r="B76" s="56"/>
      <c r="C76" s="20">
        <f>IF(P_15号2様式1!G40="","",P_15号2様式1!G40)</f>
        <v>100</v>
      </c>
      <c r="D76" s="21" t="str">
        <f>IF(P_15号2様式1!K40&lt;&gt; "",TEXT(INT(P_15号2様式1!K40),"#,##0"),"")</f>
        <v>170</v>
      </c>
      <c r="E76" s="22" t="str">
        <f>IF(P_15号2様式1!K40= "","",IF(VALUE(FIXED(P_15号2様式1!K40,0,TRUE))&lt;&gt;P_15号2様式1!K40,RIGHT(FIXED(P_15号2様式1!K40,3,FALSE),4),""))</f>
        <v/>
      </c>
      <c r="F76" s="21" t="str">
        <f>IF(P_15号2様式1!O40&lt;&gt; "",TEXT(INT(P_15号2様式1!O40),"#,##0"),"")</f>
        <v>68</v>
      </c>
      <c r="G76" s="22" t="str">
        <f>IF(P_15号2様式1!O40= "","",IF(VALUE(FIXED(P_15号2様式1!O40,0,TRUE))&lt;&gt;P_15号2様式1!O40,RIGHT(FIXED(P_15号2様式1!O40,3,FALSE),4),""))</f>
        <v/>
      </c>
      <c r="H76" s="21" t="str">
        <f>IF(P_15号2様式1!S40&lt;&gt; "",TEXT(INT(P_15号2様式1!S40),"#,##0"),"")</f>
        <v>851</v>
      </c>
      <c r="I76" s="22" t="str">
        <f>IF(P_15号2様式1!S40= "","",IF(VALUE(FIXED(P_15号2様式1!S40,0,TRUE))&lt;&gt;P_15号2様式1!S40,RIGHT(FIXED(P_15号2様式1!S40,3,FALSE),4),""))</f>
        <v/>
      </c>
      <c r="J76" s="21" t="str">
        <f>IF(P_15号2様式1!W40&lt;&gt; "",TEXT(INT(P_15号2様式1!W40),"#,##0"),"")</f>
        <v/>
      </c>
      <c r="K76" s="22" t="str">
        <f>IF(P_15号2様式1!W40= "","",IF(VALUE(FIXED(P_15号2様式1!W40,0,TRUE))&lt;&gt;P_15号2様式1!W40,RIGHT(FIXED(P_15号2様式1!W40,3,FALSE),4),""))</f>
        <v/>
      </c>
      <c r="L76" s="21" t="str">
        <f>IF(P_15号2様式1!AA40&lt;&gt; "",TEXT(INT(P_15号2様式1!AA40),"#,##0"),"")</f>
        <v/>
      </c>
      <c r="M76" s="22" t="str">
        <f>IF(P_15号2様式1!AA40= "","",IF(VALUE(FIXED(P_15号2様式1!AA40,0,TRUE))&lt;&gt;P_15号2様式1!AA40,RIGHT(FIXED(P_15号2様式1!AA40,3,FALSE),4),""))</f>
        <v/>
      </c>
      <c r="N76" s="21" t="str">
        <f>IF(P_15号2様式1!AE40&lt;&gt; "",TEXT(INT(P_15号2様式1!AE40),"#,##0"),"")</f>
        <v/>
      </c>
      <c r="O76" s="22" t="str">
        <f>IF(P_15号2様式1!AE40= "","",IF(VALUE(FIXED(P_15号2様式1!AE40,0,TRUE))&lt;&gt;P_15号2様式1!AE40,RIGHT(FIXED(P_15号2様式1!AE40,3,FALSE),4),""))</f>
        <v/>
      </c>
      <c r="P76" s="21" t="str">
        <f>IF(P_15号2様式1!AI40&lt;&gt; "",TEXT(INT(P_15号2様式1!AI40),"#,##0"),"")</f>
        <v/>
      </c>
      <c r="Q76" s="22" t="str">
        <f>IF(P_15号2様式1!AI40= "","",IF(VALUE(FIXED(P_15号2様式1!AI40,0,TRUE))&lt;&gt;P_15号2様式1!AI40,RIGHT(FIXED(P_15号2様式1!AI40,3,FALSE),4),""))</f>
        <v/>
      </c>
      <c r="R76" s="21" t="str">
        <f>IF(P_15号2様式1!AM40&lt;&gt; "",TEXT(INT(P_15号2様式1!AM40),"#,##0"),"")</f>
        <v/>
      </c>
      <c r="S76" s="22" t="str">
        <f>IF(P_15号2様式1!AM40= "","",IF(VALUE(FIXED(P_15号2様式1!AM40,0,TRUE))&lt;&gt;P_15号2様式1!AM40,RIGHT(FIXED(P_15号2様式1!AM40,3,FALSE),4),""))</f>
        <v/>
      </c>
      <c r="T76" s="21" t="str">
        <f>IF(P_15号2様式1!AQ40&lt;&gt; "",TEXT(INT(P_15号2様式1!AQ40),"#,##0"),"")</f>
        <v/>
      </c>
      <c r="U76" s="22" t="str">
        <f>IF(P_15号2様式1!AQ40= "","",IF(VALUE(FIXED(P_15号2様式1!AQ40,0,TRUE))&lt;&gt;P_15号2様式1!AQ40,RIGHT(FIXED(P_15号2様式1!AQ40,3,FALSE),4),""))</f>
        <v/>
      </c>
      <c r="V76" s="21" t="str">
        <f>IF(P_15号2様式1!AU40&lt;&gt; "",TEXT(INT(P_15号2様式1!AU40),"#,##0"),"")</f>
        <v/>
      </c>
      <c r="W76" s="22" t="str">
        <f>IF(P_15号2様式1!AU40= "","",IF(VALUE(FIXED(P_15号2様式1!AU40,0,TRUE))&lt;&gt;P_15号2様式1!AU40,RIGHT(FIXED(P_15号2様式1!AU40,3,FALSE),4),""))</f>
        <v/>
      </c>
      <c r="X76" s="40" t="str">
        <f>IF(P_15号2様式1!AV40&lt;&gt; "",TEXT(INT(P_15号2様式1!AV40),"#,##0"),"")</f>
        <v>1,089</v>
      </c>
      <c r="Y76" s="41"/>
      <c r="Z76" s="22" t="str">
        <f>IF(P_15号2様式1!AV40= "","",IF(VALUE(FIXED(P_15号2様式1!AV40,0,TRUE))&lt;&gt;P_15号2様式1!AV40,RIGHT(FIXED(P_15号2様式1!AV40,3,FALSE),4),""))</f>
        <v/>
      </c>
    </row>
    <row r="77" spans="1:26" x14ac:dyDescent="0.15">
      <c r="A77" s="56" t="str">
        <f>IF(P_15号2様式1!F41="","",P_15号2様式1!F41)</f>
        <v>　瀬戸内町</v>
      </c>
      <c r="B77" s="56"/>
      <c r="C77" s="20">
        <f>IF(P_15号2様式1!G41="","",P_15号2様式1!G41)</f>
        <v>100</v>
      </c>
      <c r="D77" s="21" t="str">
        <f>IF(P_15号2様式1!K41&lt;&gt; "",TEXT(INT(P_15号2様式1!K41),"#,##0"),"")</f>
        <v>977</v>
      </c>
      <c r="E77" s="22" t="str">
        <f>IF(P_15号2様式1!K41= "","",IF(VALUE(FIXED(P_15号2様式1!K41,0,TRUE))&lt;&gt;P_15号2様式1!K41,RIGHT(FIXED(P_15号2様式1!K41,3,FALSE),4),""))</f>
        <v/>
      </c>
      <c r="F77" s="21" t="str">
        <f>IF(P_15号2様式1!O41&lt;&gt; "",TEXT(INT(P_15号2様式1!O41),"#,##0"),"")</f>
        <v>436</v>
      </c>
      <c r="G77" s="22" t="str">
        <f>IF(P_15号2様式1!O41= "","",IF(VALUE(FIXED(P_15号2様式1!O41,0,TRUE))&lt;&gt;P_15号2様式1!O41,RIGHT(FIXED(P_15号2様式1!O41,3,FALSE),4),""))</f>
        <v/>
      </c>
      <c r="H77" s="21" t="str">
        <f>IF(P_15号2様式1!S41&lt;&gt; "",TEXT(INT(P_15号2様式1!S41),"#,##0"),"")</f>
        <v>2,945</v>
      </c>
      <c r="I77" s="22" t="str">
        <f>IF(P_15号2様式1!S41= "","",IF(VALUE(FIXED(P_15号2様式1!S41,0,TRUE))&lt;&gt;P_15号2様式1!S41,RIGHT(FIXED(P_15号2様式1!S41,3,FALSE),4),""))</f>
        <v/>
      </c>
      <c r="J77" s="21" t="str">
        <f>IF(P_15号2様式1!W41&lt;&gt; "",TEXT(INT(P_15号2様式1!W41),"#,##0"),"")</f>
        <v/>
      </c>
      <c r="K77" s="22" t="str">
        <f>IF(P_15号2様式1!W41= "","",IF(VALUE(FIXED(P_15号2様式1!W41,0,TRUE))&lt;&gt;P_15号2様式1!W41,RIGHT(FIXED(P_15号2様式1!W41,3,FALSE),4),""))</f>
        <v/>
      </c>
      <c r="L77" s="21" t="str">
        <f>IF(P_15号2様式1!AA41&lt;&gt; "",TEXT(INT(P_15号2様式1!AA41),"#,##0"),"")</f>
        <v/>
      </c>
      <c r="M77" s="22" t="str">
        <f>IF(P_15号2様式1!AA41= "","",IF(VALUE(FIXED(P_15号2様式1!AA41,0,TRUE))&lt;&gt;P_15号2様式1!AA41,RIGHT(FIXED(P_15号2様式1!AA41,3,FALSE),4),""))</f>
        <v/>
      </c>
      <c r="N77" s="21" t="str">
        <f>IF(P_15号2様式1!AE41&lt;&gt; "",TEXT(INT(P_15号2様式1!AE41),"#,##0"),"")</f>
        <v/>
      </c>
      <c r="O77" s="22" t="str">
        <f>IF(P_15号2様式1!AE41= "","",IF(VALUE(FIXED(P_15号2様式1!AE41,0,TRUE))&lt;&gt;P_15号2様式1!AE41,RIGHT(FIXED(P_15号2様式1!AE41,3,FALSE),4),""))</f>
        <v/>
      </c>
      <c r="P77" s="21" t="str">
        <f>IF(P_15号2様式1!AI41&lt;&gt; "",TEXT(INT(P_15号2様式1!AI41),"#,##0"),"")</f>
        <v/>
      </c>
      <c r="Q77" s="22" t="str">
        <f>IF(P_15号2様式1!AI41= "","",IF(VALUE(FIXED(P_15号2様式1!AI41,0,TRUE))&lt;&gt;P_15号2様式1!AI41,RIGHT(FIXED(P_15号2様式1!AI41,3,FALSE),4),""))</f>
        <v/>
      </c>
      <c r="R77" s="21" t="str">
        <f>IF(P_15号2様式1!AM41&lt;&gt; "",TEXT(INT(P_15号2様式1!AM41),"#,##0"),"")</f>
        <v/>
      </c>
      <c r="S77" s="22" t="str">
        <f>IF(P_15号2様式1!AM41= "","",IF(VALUE(FIXED(P_15号2様式1!AM41,0,TRUE))&lt;&gt;P_15号2様式1!AM41,RIGHT(FIXED(P_15号2様式1!AM41,3,FALSE),4),""))</f>
        <v/>
      </c>
      <c r="T77" s="21" t="str">
        <f>IF(P_15号2様式1!AQ41&lt;&gt; "",TEXT(INT(P_15号2様式1!AQ41),"#,##0"),"")</f>
        <v/>
      </c>
      <c r="U77" s="22" t="str">
        <f>IF(P_15号2様式1!AQ41= "","",IF(VALUE(FIXED(P_15号2様式1!AQ41,0,TRUE))&lt;&gt;P_15号2様式1!AQ41,RIGHT(FIXED(P_15号2様式1!AQ41,3,FALSE),4),""))</f>
        <v/>
      </c>
      <c r="V77" s="21" t="str">
        <f>IF(P_15号2様式1!AU41&lt;&gt; "",TEXT(INT(P_15号2様式1!AU41),"#,##0"),"")</f>
        <v/>
      </c>
      <c r="W77" s="22" t="str">
        <f>IF(P_15号2様式1!AU41= "","",IF(VALUE(FIXED(P_15号2様式1!AU41,0,TRUE))&lt;&gt;P_15号2様式1!AU41,RIGHT(FIXED(P_15号2様式1!AU41,3,FALSE),4),""))</f>
        <v/>
      </c>
      <c r="X77" s="40" t="str">
        <f>IF(P_15号2様式1!AV41&lt;&gt; "",TEXT(INT(P_15号2様式1!AV41),"#,##0"),"")</f>
        <v>4,358</v>
      </c>
      <c r="Y77" s="41"/>
      <c r="Z77" s="22" t="str">
        <f>IF(P_15号2様式1!AV41= "","",IF(VALUE(FIXED(P_15号2様式1!AV41,0,TRUE))&lt;&gt;P_15号2様式1!AV41,RIGHT(FIXED(P_15号2様式1!AV41,3,FALSE),4),""))</f>
        <v/>
      </c>
    </row>
    <row r="78" spans="1:26" x14ac:dyDescent="0.15">
      <c r="A78" s="56" t="str">
        <f>IF(P_15号2様式1!F42="","",P_15号2様式1!F42)</f>
        <v>　龍郷町</v>
      </c>
      <c r="B78" s="56"/>
      <c r="C78" s="20">
        <f>IF(P_15号2様式1!G42="","",P_15号2様式1!G42)</f>
        <v>100</v>
      </c>
      <c r="D78" s="21" t="str">
        <f>IF(P_15号2様式1!K42&lt;&gt; "",TEXT(INT(P_15号2様式1!K42),"#,##0"),"")</f>
        <v>702</v>
      </c>
      <c r="E78" s="22" t="str">
        <f>IF(P_15号2様式1!K42= "","",IF(VALUE(FIXED(P_15号2様式1!K42,0,TRUE))&lt;&gt;P_15号2様式1!K42,RIGHT(FIXED(P_15号2様式1!K42,3,FALSE),4),""))</f>
        <v/>
      </c>
      <c r="F78" s="21" t="str">
        <f>IF(P_15号2様式1!O42&lt;&gt; "",TEXT(INT(P_15号2様式1!O42),"#,##0"),"")</f>
        <v>287</v>
      </c>
      <c r="G78" s="22" t="str">
        <f>IF(P_15号2様式1!O42= "","",IF(VALUE(FIXED(P_15号2様式1!O42,0,TRUE))&lt;&gt;P_15号2様式1!O42,RIGHT(FIXED(P_15号2様式1!O42,3,FALSE),4),""))</f>
        <v/>
      </c>
      <c r="H78" s="21" t="str">
        <f>IF(P_15号2様式1!S42&lt;&gt; "",TEXT(INT(P_15号2様式1!S42),"#,##0"),"")</f>
        <v>2,134</v>
      </c>
      <c r="I78" s="22" t="str">
        <f>IF(P_15号2様式1!S42= "","",IF(VALUE(FIXED(P_15号2様式1!S42,0,TRUE))&lt;&gt;P_15号2様式1!S42,RIGHT(FIXED(P_15号2様式1!S42,3,FALSE),4),""))</f>
        <v/>
      </c>
      <c r="J78" s="21" t="str">
        <f>IF(P_15号2様式1!W42&lt;&gt; "",TEXT(INT(P_15号2様式1!W42),"#,##0"),"")</f>
        <v/>
      </c>
      <c r="K78" s="22" t="str">
        <f>IF(P_15号2様式1!W42= "","",IF(VALUE(FIXED(P_15号2様式1!W42,0,TRUE))&lt;&gt;P_15号2様式1!W42,RIGHT(FIXED(P_15号2様式1!W42,3,FALSE),4),""))</f>
        <v/>
      </c>
      <c r="L78" s="21" t="str">
        <f>IF(P_15号2様式1!AA42&lt;&gt; "",TEXT(INT(P_15号2様式1!AA42),"#,##0"),"")</f>
        <v/>
      </c>
      <c r="M78" s="22" t="str">
        <f>IF(P_15号2様式1!AA42= "","",IF(VALUE(FIXED(P_15号2様式1!AA42,0,TRUE))&lt;&gt;P_15号2様式1!AA42,RIGHT(FIXED(P_15号2様式1!AA42,3,FALSE),4),""))</f>
        <v/>
      </c>
      <c r="N78" s="21" t="str">
        <f>IF(P_15号2様式1!AE42&lt;&gt; "",TEXT(INT(P_15号2様式1!AE42),"#,##0"),"")</f>
        <v/>
      </c>
      <c r="O78" s="22" t="str">
        <f>IF(P_15号2様式1!AE42= "","",IF(VALUE(FIXED(P_15号2様式1!AE42,0,TRUE))&lt;&gt;P_15号2様式1!AE42,RIGHT(FIXED(P_15号2様式1!AE42,3,FALSE),4),""))</f>
        <v/>
      </c>
      <c r="P78" s="21" t="str">
        <f>IF(P_15号2様式1!AI42&lt;&gt; "",TEXT(INT(P_15号2様式1!AI42),"#,##0"),"")</f>
        <v/>
      </c>
      <c r="Q78" s="22" t="str">
        <f>IF(P_15号2様式1!AI42= "","",IF(VALUE(FIXED(P_15号2様式1!AI42,0,TRUE))&lt;&gt;P_15号2様式1!AI42,RIGHT(FIXED(P_15号2様式1!AI42,3,FALSE),4),""))</f>
        <v/>
      </c>
      <c r="R78" s="21" t="str">
        <f>IF(P_15号2様式1!AM42&lt;&gt; "",TEXT(INT(P_15号2様式1!AM42),"#,##0"),"")</f>
        <v/>
      </c>
      <c r="S78" s="22" t="str">
        <f>IF(P_15号2様式1!AM42= "","",IF(VALUE(FIXED(P_15号2様式1!AM42,0,TRUE))&lt;&gt;P_15号2様式1!AM42,RIGHT(FIXED(P_15号2様式1!AM42,3,FALSE),4),""))</f>
        <v/>
      </c>
      <c r="T78" s="21" t="str">
        <f>IF(P_15号2様式1!AQ42&lt;&gt; "",TEXT(INT(P_15号2様式1!AQ42),"#,##0"),"")</f>
        <v/>
      </c>
      <c r="U78" s="22" t="str">
        <f>IF(P_15号2様式1!AQ42= "","",IF(VALUE(FIXED(P_15号2様式1!AQ42,0,TRUE))&lt;&gt;P_15号2様式1!AQ42,RIGHT(FIXED(P_15号2様式1!AQ42,3,FALSE),4),""))</f>
        <v/>
      </c>
      <c r="V78" s="21" t="str">
        <f>IF(P_15号2様式1!AU42&lt;&gt; "",TEXT(INT(P_15号2様式1!AU42),"#,##0"),"")</f>
        <v/>
      </c>
      <c r="W78" s="22" t="str">
        <f>IF(P_15号2様式1!AU42= "","",IF(VALUE(FIXED(P_15号2様式1!AU42,0,TRUE))&lt;&gt;P_15号2様式1!AU42,RIGHT(FIXED(P_15号2様式1!AU42,3,FALSE),4),""))</f>
        <v/>
      </c>
      <c r="X78" s="40" t="str">
        <f>IF(P_15号2様式1!AV42&lt;&gt; "",TEXT(INT(P_15号2様式1!AV42),"#,##0"),"")</f>
        <v>3,123</v>
      </c>
      <c r="Y78" s="41"/>
      <c r="Z78" s="22" t="str">
        <f>IF(P_15号2様式1!AV42= "","",IF(VALUE(FIXED(P_15号2様式1!AV42,0,TRUE))&lt;&gt;P_15号2様式1!AV42,RIGHT(FIXED(P_15号2様式1!AV42,3,FALSE),4),""))</f>
        <v/>
      </c>
    </row>
    <row r="79" spans="1:26" x14ac:dyDescent="0.15">
      <c r="A79" s="56" t="str">
        <f>IF(P_15号2様式1!F43="","",P_15号2様式1!F43)</f>
        <v>　喜界町</v>
      </c>
      <c r="B79" s="56"/>
      <c r="C79" s="20">
        <f>IF(P_15号2様式1!G43="","",P_15号2様式1!G43)</f>
        <v>100</v>
      </c>
      <c r="D79" s="21" t="str">
        <f>IF(P_15号2様式1!K43&lt;&gt; "",TEXT(INT(P_15号2様式1!K43),"#,##0"),"")</f>
        <v>589</v>
      </c>
      <c r="E79" s="22" t="str">
        <f>IF(P_15号2様式1!K43= "","",IF(VALUE(FIXED(P_15号2様式1!K43,0,TRUE))&lt;&gt;P_15号2様式1!K43,RIGHT(FIXED(P_15号2様式1!K43,3,FALSE),4),""))</f>
        <v/>
      </c>
      <c r="F79" s="21" t="str">
        <f>IF(P_15号2様式1!O43&lt;&gt; "",TEXT(INT(P_15号2様式1!O43),"#,##0"),"")</f>
        <v>256</v>
      </c>
      <c r="G79" s="22" t="str">
        <f>IF(P_15号2様式1!O43= "","",IF(VALUE(FIXED(P_15号2様式1!O43,0,TRUE))&lt;&gt;P_15号2様式1!O43,RIGHT(FIXED(P_15号2様式1!O43,3,FALSE),4),""))</f>
        <v/>
      </c>
      <c r="H79" s="21" t="str">
        <f>IF(P_15号2様式1!S43&lt;&gt; "",TEXT(INT(P_15号2様式1!S43),"#,##0"),"")</f>
        <v>2,312</v>
      </c>
      <c r="I79" s="22" t="str">
        <f>IF(P_15号2様式1!S43= "","",IF(VALUE(FIXED(P_15号2様式1!S43,0,TRUE))&lt;&gt;P_15号2様式1!S43,RIGHT(FIXED(P_15号2様式1!S43,3,FALSE),4),""))</f>
        <v/>
      </c>
      <c r="J79" s="21" t="str">
        <f>IF(P_15号2様式1!W43&lt;&gt; "",TEXT(INT(P_15号2様式1!W43),"#,##0"),"")</f>
        <v/>
      </c>
      <c r="K79" s="22" t="str">
        <f>IF(P_15号2様式1!W43= "","",IF(VALUE(FIXED(P_15号2様式1!W43,0,TRUE))&lt;&gt;P_15号2様式1!W43,RIGHT(FIXED(P_15号2様式1!W43,3,FALSE),4),""))</f>
        <v/>
      </c>
      <c r="L79" s="21" t="str">
        <f>IF(P_15号2様式1!AA43&lt;&gt; "",TEXT(INT(P_15号2様式1!AA43),"#,##0"),"")</f>
        <v/>
      </c>
      <c r="M79" s="22" t="str">
        <f>IF(P_15号2様式1!AA43= "","",IF(VALUE(FIXED(P_15号2様式1!AA43,0,TRUE))&lt;&gt;P_15号2様式1!AA43,RIGHT(FIXED(P_15号2様式1!AA43,3,FALSE),4),""))</f>
        <v/>
      </c>
      <c r="N79" s="21" t="str">
        <f>IF(P_15号2様式1!AE43&lt;&gt; "",TEXT(INT(P_15号2様式1!AE43),"#,##0"),"")</f>
        <v/>
      </c>
      <c r="O79" s="22" t="str">
        <f>IF(P_15号2様式1!AE43= "","",IF(VALUE(FIXED(P_15号2様式1!AE43,0,TRUE))&lt;&gt;P_15号2様式1!AE43,RIGHT(FIXED(P_15号2様式1!AE43,3,FALSE),4),""))</f>
        <v/>
      </c>
      <c r="P79" s="21" t="str">
        <f>IF(P_15号2様式1!AI43&lt;&gt; "",TEXT(INT(P_15号2様式1!AI43),"#,##0"),"")</f>
        <v/>
      </c>
      <c r="Q79" s="22" t="str">
        <f>IF(P_15号2様式1!AI43= "","",IF(VALUE(FIXED(P_15号2様式1!AI43,0,TRUE))&lt;&gt;P_15号2様式1!AI43,RIGHT(FIXED(P_15号2様式1!AI43,3,FALSE),4),""))</f>
        <v/>
      </c>
      <c r="R79" s="21" t="str">
        <f>IF(P_15号2様式1!AM43&lt;&gt; "",TEXT(INT(P_15号2様式1!AM43),"#,##0"),"")</f>
        <v/>
      </c>
      <c r="S79" s="22" t="str">
        <f>IF(P_15号2様式1!AM43= "","",IF(VALUE(FIXED(P_15号2様式1!AM43,0,TRUE))&lt;&gt;P_15号2様式1!AM43,RIGHT(FIXED(P_15号2様式1!AM43,3,FALSE),4),""))</f>
        <v/>
      </c>
      <c r="T79" s="21" t="str">
        <f>IF(P_15号2様式1!AQ43&lt;&gt; "",TEXT(INT(P_15号2様式1!AQ43),"#,##0"),"")</f>
        <v/>
      </c>
      <c r="U79" s="22" t="str">
        <f>IF(P_15号2様式1!AQ43= "","",IF(VALUE(FIXED(P_15号2様式1!AQ43,0,TRUE))&lt;&gt;P_15号2様式1!AQ43,RIGHT(FIXED(P_15号2様式1!AQ43,3,FALSE),4),""))</f>
        <v/>
      </c>
      <c r="V79" s="21" t="str">
        <f>IF(P_15号2様式1!AU43&lt;&gt; "",TEXT(INT(P_15号2様式1!AU43),"#,##0"),"")</f>
        <v/>
      </c>
      <c r="W79" s="22" t="str">
        <f>IF(P_15号2様式1!AU43= "","",IF(VALUE(FIXED(P_15号2様式1!AU43,0,TRUE))&lt;&gt;P_15号2様式1!AU43,RIGHT(FIXED(P_15号2様式1!AU43,3,FALSE),4),""))</f>
        <v/>
      </c>
      <c r="X79" s="40" t="str">
        <f>IF(P_15号2様式1!AV43&lt;&gt; "",TEXT(INT(P_15号2様式1!AV43),"#,##0"),"")</f>
        <v>3,157</v>
      </c>
      <c r="Y79" s="41"/>
      <c r="Z79" s="22" t="str">
        <f>IF(P_15号2様式1!AV43= "","",IF(VALUE(FIXED(P_15号2様式1!AV43,0,TRUE))&lt;&gt;P_15号2様式1!AV43,RIGHT(FIXED(P_15号2様式1!AV43,3,FALSE),4),""))</f>
        <v/>
      </c>
    </row>
    <row r="80" spans="1:26" x14ac:dyDescent="0.15">
      <c r="A80" s="56" t="str">
        <f>IF(P_15号2様式1!F44="","",P_15号2様式1!F44)</f>
        <v>　徳之島町</v>
      </c>
      <c r="B80" s="56"/>
      <c r="C80" s="20">
        <f>IF(P_15号2様式1!G44="","",P_15号2様式1!G44)</f>
        <v>79.5171488790956</v>
      </c>
      <c r="D80" s="21" t="str">
        <f>IF(P_15号2様式1!K44&lt;&gt; "",TEXT(INT(P_15号2様式1!K44),"#,##0"),"")</f>
        <v>2,100</v>
      </c>
      <c r="E80" s="22" t="str">
        <f>IF(P_15号2様式1!K44= "","",IF(VALUE(FIXED(P_15号2様式1!K44,0,TRUE))&lt;&gt;P_15号2様式1!K44,RIGHT(FIXED(P_15号2様式1!K44,3,FALSE),4),""))</f>
        <v/>
      </c>
      <c r="F80" s="21" t="str">
        <f>IF(P_15号2様式1!O44&lt;&gt; "",TEXT(INT(P_15号2様式1!O44),"#,##0"),"")</f>
        <v>250</v>
      </c>
      <c r="G80" s="22" t="str">
        <f>IF(P_15号2様式1!O44= "","",IF(VALUE(FIXED(P_15号2様式1!O44,0,TRUE))&lt;&gt;P_15号2様式1!O44,RIGHT(FIXED(P_15号2様式1!O44,3,FALSE),4),""))</f>
        <v/>
      </c>
      <c r="H80" s="21" t="str">
        <f>IF(P_15号2様式1!S44&lt;&gt; "",TEXT(INT(P_15号2様式1!S44),"#,##0"),"")</f>
        <v>1,800</v>
      </c>
      <c r="I80" s="22" t="str">
        <f>IF(P_15号2様式1!S44= "","",IF(VALUE(FIXED(P_15号2様式1!S44,0,TRUE))&lt;&gt;P_15号2様式1!S44,RIGHT(FIXED(P_15号2様式1!S44,3,FALSE),4),""))</f>
        <v/>
      </c>
      <c r="J80" s="21" t="str">
        <f>IF(P_15号2様式1!W44&lt;&gt; "",TEXT(INT(P_15号2様式1!W44),"#,##0"),"")</f>
        <v/>
      </c>
      <c r="K80" s="22" t="str">
        <f>IF(P_15号2様式1!W44= "","",IF(VALUE(FIXED(P_15号2様式1!W44,0,TRUE))&lt;&gt;P_15号2様式1!W44,RIGHT(FIXED(P_15号2様式1!W44,3,FALSE),4),""))</f>
        <v/>
      </c>
      <c r="L80" s="21" t="str">
        <f>IF(P_15号2様式1!AA44&lt;&gt; "",TEXT(INT(P_15号2様式1!AA44),"#,##0"),"")</f>
        <v/>
      </c>
      <c r="M80" s="22" t="str">
        <f>IF(P_15号2様式1!AA44= "","",IF(VALUE(FIXED(P_15号2様式1!AA44,0,TRUE))&lt;&gt;P_15号2様式1!AA44,RIGHT(FIXED(P_15号2様式1!AA44,3,FALSE),4),""))</f>
        <v/>
      </c>
      <c r="N80" s="21" t="str">
        <f>IF(P_15号2様式1!AE44&lt;&gt; "",TEXT(INT(P_15号2様式1!AE44),"#,##0"),"")</f>
        <v/>
      </c>
      <c r="O80" s="22" t="str">
        <f>IF(P_15号2様式1!AE44= "","",IF(VALUE(FIXED(P_15号2様式1!AE44,0,TRUE))&lt;&gt;P_15号2様式1!AE44,RIGHT(FIXED(P_15号2様式1!AE44,3,FALSE),4),""))</f>
        <v/>
      </c>
      <c r="P80" s="21" t="str">
        <f>IF(P_15号2様式1!AI44&lt;&gt; "",TEXT(INT(P_15号2様式1!AI44),"#,##0"),"")</f>
        <v/>
      </c>
      <c r="Q80" s="22" t="str">
        <f>IF(P_15号2様式1!AI44= "","",IF(VALUE(FIXED(P_15号2様式1!AI44,0,TRUE))&lt;&gt;P_15号2様式1!AI44,RIGHT(FIXED(P_15号2様式1!AI44,3,FALSE),4),""))</f>
        <v/>
      </c>
      <c r="R80" s="21" t="str">
        <f>IF(P_15号2様式1!AM44&lt;&gt; "",TEXT(INT(P_15号2様式1!AM44),"#,##0"),"")</f>
        <v/>
      </c>
      <c r="S80" s="22" t="str">
        <f>IF(P_15号2様式1!AM44= "","",IF(VALUE(FIXED(P_15号2様式1!AM44,0,TRUE))&lt;&gt;P_15号2様式1!AM44,RIGHT(FIXED(P_15号2様式1!AM44,3,FALSE),4),""))</f>
        <v/>
      </c>
      <c r="T80" s="21" t="str">
        <f>IF(P_15号2様式1!AQ44&lt;&gt; "",TEXT(INT(P_15号2様式1!AQ44),"#,##0"),"")</f>
        <v/>
      </c>
      <c r="U80" s="22" t="str">
        <f>IF(P_15号2様式1!AQ44= "","",IF(VALUE(FIXED(P_15号2様式1!AQ44,0,TRUE))&lt;&gt;P_15号2様式1!AQ44,RIGHT(FIXED(P_15号2様式1!AQ44,3,FALSE),4),""))</f>
        <v/>
      </c>
      <c r="V80" s="21" t="str">
        <f>IF(P_15号2様式1!AU44&lt;&gt; "",TEXT(INT(P_15号2様式1!AU44),"#,##0"),"")</f>
        <v/>
      </c>
      <c r="W80" s="22" t="str">
        <f>IF(P_15号2様式1!AU44= "","",IF(VALUE(FIXED(P_15号2様式1!AU44,0,TRUE))&lt;&gt;P_15号2様式1!AU44,RIGHT(FIXED(P_15号2様式1!AU44,3,FALSE),4),""))</f>
        <v/>
      </c>
      <c r="X80" s="40" t="str">
        <f>IF(P_15号2様式1!AV44&lt;&gt; "",TEXT(INT(P_15号2様式1!AV44),"#,##0"),"")</f>
        <v>4,150</v>
      </c>
      <c r="Y80" s="41"/>
      <c r="Z80" s="22" t="str">
        <f>IF(P_15号2様式1!AV44= "","",IF(VALUE(FIXED(P_15号2様式1!AV44,0,TRUE))&lt;&gt;P_15号2様式1!AV44,RIGHT(FIXED(P_15号2様式1!AV44,3,FALSE),4),""))</f>
        <v/>
      </c>
    </row>
    <row r="81" spans="1:26" x14ac:dyDescent="0.15">
      <c r="A81" s="56" t="str">
        <f>IF(P_15号2様式1!F45="","",P_15号2様式1!F45)</f>
        <v>　天城町</v>
      </c>
      <c r="B81" s="56"/>
      <c r="C81" s="20">
        <f>IF(P_15号2様式1!G45="","",P_15号2様式1!G45)</f>
        <v>100</v>
      </c>
      <c r="D81" s="21" t="str">
        <f>IF(P_15号2様式1!K45&lt;&gt; "",TEXT(INT(P_15号2様式1!K45),"#,##0"),"")</f>
        <v>1,194</v>
      </c>
      <c r="E81" s="22" t="str">
        <f>IF(P_15号2様式1!K45= "","",IF(VALUE(FIXED(P_15号2様式1!K45,0,TRUE))&lt;&gt;P_15号2様式1!K45,RIGHT(FIXED(P_15号2様式1!K45,3,FALSE),4),""))</f>
        <v/>
      </c>
      <c r="F81" s="21" t="str">
        <f>IF(P_15号2様式1!O45&lt;&gt; "",TEXT(INT(P_15号2様式1!O45),"#,##0"),"")</f>
        <v>153</v>
      </c>
      <c r="G81" s="22" t="str">
        <f>IF(P_15号2様式1!O45= "","",IF(VALUE(FIXED(P_15号2様式1!O45,0,TRUE))&lt;&gt;P_15号2様式1!O45,RIGHT(FIXED(P_15号2様式1!O45,3,FALSE),4),""))</f>
        <v/>
      </c>
      <c r="H81" s="21" t="str">
        <f>IF(P_15号2様式1!S45&lt;&gt; "",TEXT(INT(P_15号2様式1!S45),"#,##0"),"")</f>
        <v>1,486</v>
      </c>
      <c r="I81" s="22" t="str">
        <f>IF(P_15号2様式1!S45= "","",IF(VALUE(FIXED(P_15号2様式1!S45,0,TRUE))&lt;&gt;P_15号2様式1!S45,RIGHT(FIXED(P_15号2様式1!S45,3,FALSE),4),""))</f>
        <v/>
      </c>
      <c r="J81" s="21" t="str">
        <f>IF(P_15号2様式1!W45&lt;&gt; "",TEXT(INT(P_15号2様式1!W45),"#,##0"),"")</f>
        <v/>
      </c>
      <c r="K81" s="22" t="str">
        <f>IF(P_15号2様式1!W45= "","",IF(VALUE(FIXED(P_15号2様式1!W45,0,TRUE))&lt;&gt;P_15号2様式1!W45,RIGHT(FIXED(P_15号2様式1!W45,3,FALSE),4),""))</f>
        <v/>
      </c>
      <c r="L81" s="21" t="str">
        <f>IF(P_15号2様式1!AA45&lt;&gt; "",TEXT(INT(P_15号2様式1!AA45),"#,##0"),"")</f>
        <v/>
      </c>
      <c r="M81" s="22" t="str">
        <f>IF(P_15号2様式1!AA45= "","",IF(VALUE(FIXED(P_15号2様式1!AA45,0,TRUE))&lt;&gt;P_15号2様式1!AA45,RIGHT(FIXED(P_15号2様式1!AA45,3,FALSE),4),""))</f>
        <v/>
      </c>
      <c r="N81" s="21" t="str">
        <f>IF(P_15号2様式1!AE45&lt;&gt; "",TEXT(INT(P_15号2様式1!AE45),"#,##0"),"")</f>
        <v/>
      </c>
      <c r="O81" s="22" t="str">
        <f>IF(P_15号2様式1!AE45= "","",IF(VALUE(FIXED(P_15号2様式1!AE45,0,TRUE))&lt;&gt;P_15号2様式1!AE45,RIGHT(FIXED(P_15号2様式1!AE45,3,FALSE),4),""))</f>
        <v/>
      </c>
      <c r="P81" s="21" t="str">
        <f>IF(P_15号2様式1!AI45&lt;&gt; "",TEXT(INT(P_15号2様式1!AI45),"#,##0"),"")</f>
        <v/>
      </c>
      <c r="Q81" s="22" t="str">
        <f>IF(P_15号2様式1!AI45= "","",IF(VALUE(FIXED(P_15号2様式1!AI45,0,TRUE))&lt;&gt;P_15号2様式1!AI45,RIGHT(FIXED(P_15号2様式1!AI45,3,FALSE),4),""))</f>
        <v/>
      </c>
      <c r="R81" s="21" t="str">
        <f>IF(P_15号2様式1!AM45&lt;&gt; "",TEXT(INT(P_15号2様式1!AM45),"#,##0"),"")</f>
        <v/>
      </c>
      <c r="S81" s="22" t="str">
        <f>IF(P_15号2様式1!AM45= "","",IF(VALUE(FIXED(P_15号2様式1!AM45,0,TRUE))&lt;&gt;P_15号2様式1!AM45,RIGHT(FIXED(P_15号2様式1!AM45,3,FALSE),4),""))</f>
        <v/>
      </c>
      <c r="T81" s="21" t="str">
        <f>IF(P_15号2様式1!AQ45&lt;&gt; "",TEXT(INT(P_15号2様式1!AQ45),"#,##0"),"")</f>
        <v/>
      </c>
      <c r="U81" s="22" t="str">
        <f>IF(P_15号2様式1!AQ45= "","",IF(VALUE(FIXED(P_15号2様式1!AQ45,0,TRUE))&lt;&gt;P_15号2様式1!AQ45,RIGHT(FIXED(P_15号2様式1!AQ45,3,FALSE),4),""))</f>
        <v/>
      </c>
      <c r="V81" s="21" t="str">
        <f>IF(P_15号2様式1!AU45&lt;&gt; "",TEXT(INT(P_15号2様式1!AU45),"#,##0"),"")</f>
        <v/>
      </c>
      <c r="W81" s="22" t="str">
        <f>IF(P_15号2様式1!AU45= "","",IF(VALUE(FIXED(P_15号2様式1!AU45,0,TRUE))&lt;&gt;P_15号2様式1!AU45,RIGHT(FIXED(P_15号2様式1!AU45,3,FALSE),4),""))</f>
        <v/>
      </c>
      <c r="X81" s="40" t="str">
        <f>IF(P_15号2様式1!AV45&lt;&gt; "",TEXT(INT(P_15号2様式1!AV45),"#,##0"),"")</f>
        <v>2,833</v>
      </c>
      <c r="Y81" s="41"/>
      <c r="Z81" s="22" t="str">
        <f>IF(P_15号2様式1!AV45= "","",IF(VALUE(FIXED(P_15号2様式1!AV45,0,TRUE))&lt;&gt;P_15号2様式1!AV45,RIGHT(FIXED(P_15号2様式1!AV45,3,FALSE),4),""))</f>
        <v/>
      </c>
    </row>
    <row r="82" spans="1:26" x14ac:dyDescent="0.15">
      <c r="A82" s="56" t="str">
        <f>IF(P_15号2様式1!F46="","",P_15号2様式1!F46)</f>
        <v>　伊仙町</v>
      </c>
      <c r="B82" s="56"/>
      <c r="C82" s="20">
        <f>IF(P_15号2様式1!G46="","",P_15号2様式1!G46)</f>
        <v>100</v>
      </c>
      <c r="D82" s="21" t="str">
        <f>IF(P_15号2様式1!K46&lt;&gt; "",TEXT(INT(P_15号2様式1!K46),"#,##0"),"")</f>
        <v>1,440</v>
      </c>
      <c r="E82" s="22" t="str">
        <f>IF(P_15号2様式1!K46= "","",IF(VALUE(FIXED(P_15号2様式1!K46,0,TRUE))&lt;&gt;P_15号2様式1!K46,RIGHT(FIXED(P_15号2様式1!K46,3,FALSE),4),""))</f>
        <v/>
      </c>
      <c r="F82" s="21" t="str">
        <f>IF(P_15号2様式1!O46&lt;&gt; "",TEXT(INT(P_15号2様式1!O46),"#,##0"),"")</f>
        <v>179</v>
      </c>
      <c r="G82" s="22" t="str">
        <f>IF(P_15号2様式1!O46= "","",IF(VALUE(FIXED(P_15号2様式1!O46,0,TRUE))&lt;&gt;P_15号2様式1!O46,RIGHT(FIXED(P_15号2様式1!O46,3,FALSE),4),""))</f>
        <v/>
      </c>
      <c r="H82" s="21" t="str">
        <f>IF(P_15号2様式1!S46&lt;&gt; "",TEXT(INT(P_15号2様式1!S46),"#,##0"),"")</f>
        <v>1,349</v>
      </c>
      <c r="I82" s="22" t="str">
        <f>IF(P_15号2様式1!S46= "","",IF(VALUE(FIXED(P_15号2様式1!S46,0,TRUE))&lt;&gt;P_15号2様式1!S46,RIGHT(FIXED(P_15号2様式1!S46,3,FALSE),4),""))</f>
        <v/>
      </c>
      <c r="J82" s="21" t="str">
        <f>IF(P_15号2様式1!W46&lt;&gt; "",TEXT(INT(P_15号2様式1!W46),"#,##0"),"")</f>
        <v/>
      </c>
      <c r="K82" s="22" t="str">
        <f>IF(P_15号2様式1!W46= "","",IF(VALUE(FIXED(P_15号2様式1!W46,0,TRUE))&lt;&gt;P_15号2様式1!W46,RIGHT(FIXED(P_15号2様式1!W46,3,FALSE),4),""))</f>
        <v/>
      </c>
      <c r="L82" s="21" t="str">
        <f>IF(P_15号2様式1!AA46&lt;&gt; "",TEXT(INT(P_15号2様式1!AA46),"#,##0"),"")</f>
        <v/>
      </c>
      <c r="M82" s="22" t="str">
        <f>IF(P_15号2様式1!AA46= "","",IF(VALUE(FIXED(P_15号2様式1!AA46,0,TRUE))&lt;&gt;P_15号2様式1!AA46,RIGHT(FIXED(P_15号2様式1!AA46,3,FALSE),4),""))</f>
        <v/>
      </c>
      <c r="N82" s="21" t="str">
        <f>IF(P_15号2様式1!AE46&lt;&gt; "",TEXT(INT(P_15号2様式1!AE46),"#,##0"),"")</f>
        <v/>
      </c>
      <c r="O82" s="22" t="str">
        <f>IF(P_15号2様式1!AE46= "","",IF(VALUE(FIXED(P_15号2様式1!AE46,0,TRUE))&lt;&gt;P_15号2様式1!AE46,RIGHT(FIXED(P_15号2様式1!AE46,3,FALSE),4),""))</f>
        <v/>
      </c>
      <c r="P82" s="21" t="str">
        <f>IF(P_15号2様式1!AI46&lt;&gt; "",TEXT(INT(P_15号2様式1!AI46),"#,##0"),"")</f>
        <v/>
      </c>
      <c r="Q82" s="22" t="str">
        <f>IF(P_15号2様式1!AI46= "","",IF(VALUE(FIXED(P_15号2様式1!AI46,0,TRUE))&lt;&gt;P_15号2様式1!AI46,RIGHT(FIXED(P_15号2様式1!AI46,3,FALSE),4),""))</f>
        <v/>
      </c>
      <c r="R82" s="21" t="str">
        <f>IF(P_15号2様式1!AM46&lt;&gt; "",TEXT(INT(P_15号2様式1!AM46),"#,##0"),"")</f>
        <v/>
      </c>
      <c r="S82" s="22" t="str">
        <f>IF(P_15号2様式1!AM46= "","",IF(VALUE(FIXED(P_15号2様式1!AM46,0,TRUE))&lt;&gt;P_15号2様式1!AM46,RIGHT(FIXED(P_15号2様式1!AM46,3,FALSE),4),""))</f>
        <v/>
      </c>
      <c r="T82" s="21" t="str">
        <f>IF(P_15号2様式1!AQ46&lt;&gt; "",TEXT(INT(P_15号2様式1!AQ46),"#,##0"),"")</f>
        <v/>
      </c>
      <c r="U82" s="22" t="str">
        <f>IF(P_15号2様式1!AQ46= "","",IF(VALUE(FIXED(P_15号2様式1!AQ46,0,TRUE))&lt;&gt;P_15号2様式1!AQ46,RIGHT(FIXED(P_15号2様式1!AQ46,3,FALSE),4),""))</f>
        <v/>
      </c>
      <c r="V82" s="21" t="str">
        <f>IF(P_15号2様式1!AU46&lt;&gt; "",TEXT(INT(P_15号2様式1!AU46),"#,##0"),"")</f>
        <v/>
      </c>
      <c r="W82" s="22" t="str">
        <f>IF(P_15号2様式1!AU46= "","",IF(VALUE(FIXED(P_15号2様式1!AU46,0,TRUE))&lt;&gt;P_15号2様式1!AU46,RIGHT(FIXED(P_15号2様式1!AU46,3,FALSE),4),""))</f>
        <v/>
      </c>
      <c r="X82" s="40" t="str">
        <f>IF(P_15号2様式1!AV46&lt;&gt; "",TEXT(INT(P_15号2様式1!AV46),"#,##0"),"")</f>
        <v>2,968</v>
      </c>
      <c r="Y82" s="41"/>
      <c r="Z82" s="22" t="str">
        <f>IF(P_15号2様式1!AV46= "","",IF(VALUE(FIXED(P_15号2様式1!AV46,0,TRUE))&lt;&gt;P_15号2様式1!AV46,RIGHT(FIXED(P_15号2様式1!AV46,3,FALSE),4),""))</f>
        <v/>
      </c>
    </row>
    <row r="83" spans="1:26" x14ac:dyDescent="0.15">
      <c r="A83" s="56" t="str">
        <f>IF(P_15号2様式1!F47="","",P_15号2様式1!F47)</f>
        <v>　和泊町</v>
      </c>
      <c r="B83" s="56"/>
      <c r="C83" s="20">
        <f>IF(P_15号2様式1!G47="","",P_15号2様式1!G47)</f>
        <v>100</v>
      </c>
      <c r="D83" s="21" t="str">
        <f>IF(P_15号2様式1!K47&lt;&gt; "",TEXT(INT(P_15号2様式1!K47),"#,##0"),"")</f>
        <v>634</v>
      </c>
      <c r="E83" s="22" t="str">
        <f>IF(P_15号2様式1!K47= "","",IF(VALUE(FIXED(P_15号2様式1!K47,0,TRUE))&lt;&gt;P_15号2様式1!K47,RIGHT(FIXED(P_15号2様式1!K47,3,FALSE),4),""))</f>
        <v/>
      </c>
      <c r="F83" s="21" t="str">
        <f>IF(P_15号2様式1!O47&lt;&gt; "",TEXT(INT(P_15号2様式1!O47),"#,##0"),"")</f>
        <v>226</v>
      </c>
      <c r="G83" s="22" t="str">
        <f>IF(P_15号2様式1!O47= "","",IF(VALUE(FIXED(P_15号2様式1!O47,0,TRUE))&lt;&gt;P_15号2様式1!O47,RIGHT(FIXED(P_15号2様式1!O47,3,FALSE),4),""))</f>
        <v/>
      </c>
      <c r="H83" s="21" t="str">
        <f>IF(P_15号2様式1!S47&lt;&gt; "",TEXT(INT(P_15号2様式1!S47),"#,##0"),"")</f>
        <v>2,291</v>
      </c>
      <c r="I83" s="22" t="str">
        <f>IF(P_15号2様式1!S47= "","",IF(VALUE(FIXED(P_15号2様式1!S47,0,TRUE))&lt;&gt;P_15号2様式1!S47,RIGHT(FIXED(P_15号2様式1!S47,3,FALSE),4),""))</f>
        <v/>
      </c>
      <c r="J83" s="21" t="str">
        <f>IF(P_15号2様式1!W47&lt;&gt; "",TEXT(INT(P_15号2様式1!W47),"#,##0"),"")</f>
        <v/>
      </c>
      <c r="K83" s="22" t="str">
        <f>IF(P_15号2様式1!W47= "","",IF(VALUE(FIXED(P_15号2様式1!W47,0,TRUE))&lt;&gt;P_15号2様式1!W47,RIGHT(FIXED(P_15号2様式1!W47,3,FALSE),4),""))</f>
        <v/>
      </c>
      <c r="L83" s="21" t="str">
        <f>IF(P_15号2様式1!AA47&lt;&gt; "",TEXT(INT(P_15号2様式1!AA47),"#,##0"),"")</f>
        <v/>
      </c>
      <c r="M83" s="22" t="str">
        <f>IF(P_15号2様式1!AA47= "","",IF(VALUE(FIXED(P_15号2様式1!AA47,0,TRUE))&lt;&gt;P_15号2様式1!AA47,RIGHT(FIXED(P_15号2様式1!AA47,3,FALSE),4),""))</f>
        <v/>
      </c>
      <c r="N83" s="21" t="str">
        <f>IF(P_15号2様式1!AE47&lt;&gt; "",TEXT(INT(P_15号2様式1!AE47),"#,##0"),"")</f>
        <v/>
      </c>
      <c r="O83" s="22" t="str">
        <f>IF(P_15号2様式1!AE47= "","",IF(VALUE(FIXED(P_15号2様式1!AE47,0,TRUE))&lt;&gt;P_15号2様式1!AE47,RIGHT(FIXED(P_15号2様式1!AE47,3,FALSE),4),""))</f>
        <v/>
      </c>
      <c r="P83" s="21" t="str">
        <f>IF(P_15号2様式1!AI47&lt;&gt; "",TEXT(INT(P_15号2様式1!AI47),"#,##0"),"")</f>
        <v/>
      </c>
      <c r="Q83" s="22" t="str">
        <f>IF(P_15号2様式1!AI47= "","",IF(VALUE(FIXED(P_15号2様式1!AI47,0,TRUE))&lt;&gt;P_15号2様式1!AI47,RIGHT(FIXED(P_15号2様式1!AI47,3,FALSE),4),""))</f>
        <v/>
      </c>
      <c r="R83" s="21" t="str">
        <f>IF(P_15号2様式1!AM47&lt;&gt; "",TEXT(INT(P_15号2様式1!AM47),"#,##0"),"")</f>
        <v/>
      </c>
      <c r="S83" s="22" t="str">
        <f>IF(P_15号2様式1!AM47= "","",IF(VALUE(FIXED(P_15号2様式1!AM47,0,TRUE))&lt;&gt;P_15号2様式1!AM47,RIGHT(FIXED(P_15号2様式1!AM47,3,FALSE),4),""))</f>
        <v/>
      </c>
      <c r="T83" s="21" t="str">
        <f>IF(P_15号2様式1!AQ47&lt;&gt; "",TEXT(INT(P_15号2様式1!AQ47),"#,##0"),"")</f>
        <v/>
      </c>
      <c r="U83" s="22" t="str">
        <f>IF(P_15号2様式1!AQ47= "","",IF(VALUE(FIXED(P_15号2様式1!AQ47,0,TRUE))&lt;&gt;P_15号2様式1!AQ47,RIGHT(FIXED(P_15号2様式1!AQ47,3,FALSE),4),""))</f>
        <v/>
      </c>
      <c r="V83" s="21" t="str">
        <f>IF(P_15号2様式1!AU47&lt;&gt; "",TEXT(INT(P_15号2様式1!AU47),"#,##0"),"")</f>
        <v/>
      </c>
      <c r="W83" s="22" t="str">
        <f>IF(P_15号2様式1!AU47= "","",IF(VALUE(FIXED(P_15号2様式1!AU47,0,TRUE))&lt;&gt;P_15号2様式1!AU47,RIGHT(FIXED(P_15号2様式1!AU47,3,FALSE),4),""))</f>
        <v/>
      </c>
      <c r="X83" s="40" t="str">
        <f>IF(P_15号2様式1!AV47&lt;&gt; "",TEXT(INT(P_15号2様式1!AV47),"#,##0"),"")</f>
        <v>3,151</v>
      </c>
      <c r="Y83" s="41"/>
      <c r="Z83" s="22" t="str">
        <f>IF(P_15号2様式1!AV47= "","",IF(VALUE(FIXED(P_15号2様式1!AV47,0,TRUE))&lt;&gt;P_15号2様式1!AV47,RIGHT(FIXED(P_15号2様式1!AV47,3,FALSE),4),""))</f>
        <v/>
      </c>
    </row>
    <row r="84" spans="1:26" x14ac:dyDescent="0.15">
      <c r="A84" s="56" t="str">
        <f>IF(P_15号2様式1!F48="","",P_15号2様式1!F48)</f>
        <v>　知名町</v>
      </c>
      <c r="B84" s="56"/>
      <c r="C84" s="20">
        <f>IF(P_15号2様式1!G48="","",P_15号2様式1!G48)</f>
        <v>100</v>
      </c>
      <c r="D84" s="21" t="str">
        <f>IF(P_15号2様式1!K48&lt;&gt; "",TEXT(INT(P_15号2様式1!K48),"#,##0"),"")</f>
        <v>632</v>
      </c>
      <c r="E84" s="22" t="str">
        <f>IF(P_15号2様式1!K48= "","",IF(VALUE(FIXED(P_15号2様式1!K48,0,TRUE))&lt;&gt;P_15号2様式1!K48,RIGHT(FIXED(P_15号2様式1!K48,3,FALSE),4),""))</f>
        <v/>
      </c>
      <c r="F84" s="21" t="str">
        <f>IF(P_15号2様式1!O48&lt;&gt; "",TEXT(INT(P_15号2様式1!O48),"#,##0"),"")</f>
        <v>156</v>
      </c>
      <c r="G84" s="22" t="str">
        <f>IF(P_15号2様式1!O48= "","",IF(VALUE(FIXED(P_15号2様式1!O48,0,TRUE))&lt;&gt;P_15号2様式1!O48,RIGHT(FIXED(P_15号2様式1!O48,3,FALSE),4),""))</f>
        <v/>
      </c>
      <c r="H84" s="21" t="str">
        <f>IF(P_15号2様式1!S48&lt;&gt; "",TEXT(INT(P_15号2様式1!S48),"#,##0"),"")</f>
        <v>2,011</v>
      </c>
      <c r="I84" s="22" t="str">
        <f>IF(P_15号2様式1!S48= "","",IF(VALUE(FIXED(P_15号2様式1!S48,0,TRUE))&lt;&gt;P_15号2様式1!S48,RIGHT(FIXED(P_15号2様式1!S48,3,FALSE),4),""))</f>
        <v/>
      </c>
      <c r="J84" s="21" t="str">
        <f>IF(P_15号2様式1!W48&lt;&gt; "",TEXT(INT(P_15号2様式1!W48),"#,##0"),"")</f>
        <v/>
      </c>
      <c r="K84" s="22" t="str">
        <f>IF(P_15号2様式1!W48= "","",IF(VALUE(FIXED(P_15号2様式1!W48,0,TRUE))&lt;&gt;P_15号2様式1!W48,RIGHT(FIXED(P_15号2様式1!W48,3,FALSE),4),""))</f>
        <v/>
      </c>
      <c r="L84" s="21" t="str">
        <f>IF(P_15号2様式1!AA48&lt;&gt; "",TEXT(INT(P_15号2様式1!AA48),"#,##0"),"")</f>
        <v/>
      </c>
      <c r="M84" s="22" t="str">
        <f>IF(P_15号2様式1!AA48= "","",IF(VALUE(FIXED(P_15号2様式1!AA48,0,TRUE))&lt;&gt;P_15号2様式1!AA48,RIGHT(FIXED(P_15号2様式1!AA48,3,FALSE),4),""))</f>
        <v/>
      </c>
      <c r="N84" s="21" t="str">
        <f>IF(P_15号2様式1!AE48&lt;&gt; "",TEXT(INT(P_15号2様式1!AE48),"#,##0"),"")</f>
        <v/>
      </c>
      <c r="O84" s="22" t="str">
        <f>IF(P_15号2様式1!AE48= "","",IF(VALUE(FIXED(P_15号2様式1!AE48,0,TRUE))&lt;&gt;P_15号2様式1!AE48,RIGHT(FIXED(P_15号2様式1!AE48,3,FALSE),4),""))</f>
        <v/>
      </c>
      <c r="P84" s="21" t="str">
        <f>IF(P_15号2様式1!AI48&lt;&gt; "",TEXT(INT(P_15号2様式1!AI48),"#,##0"),"")</f>
        <v/>
      </c>
      <c r="Q84" s="22" t="str">
        <f>IF(P_15号2様式1!AI48= "","",IF(VALUE(FIXED(P_15号2様式1!AI48,0,TRUE))&lt;&gt;P_15号2様式1!AI48,RIGHT(FIXED(P_15号2様式1!AI48,3,FALSE),4),""))</f>
        <v/>
      </c>
      <c r="R84" s="21" t="str">
        <f>IF(P_15号2様式1!AM48&lt;&gt; "",TEXT(INT(P_15号2様式1!AM48),"#,##0"),"")</f>
        <v/>
      </c>
      <c r="S84" s="22" t="str">
        <f>IF(P_15号2様式1!AM48= "","",IF(VALUE(FIXED(P_15号2様式1!AM48,0,TRUE))&lt;&gt;P_15号2様式1!AM48,RIGHT(FIXED(P_15号2様式1!AM48,3,FALSE),4),""))</f>
        <v/>
      </c>
      <c r="T84" s="21" t="str">
        <f>IF(P_15号2様式1!AQ48&lt;&gt; "",TEXT(INT(P_15号2様式1!AQ48),"#,##0"),"")</f>
        <v/>
      </c>
      <c r="U84" s="22" t="str">
        <f>IF(P_15号2様式1!AQ48= "","",IF(VALUE(FIXED(P_15号2様式1!AQ48,0,TRUE))&lt;&gt;P_15号2様式1!AQ48,RIGHT(FIXED(P_15号2様式1!AQ48,3,FALSE),4),""))</f>
        <v/>
      </c>
      <c r="V84" s="21" t="str">
        <f>IF(P_15号2様式1!AU48&lt;&gt; "",TEXT(INT(P_15号2様式1!AU48),"#,##0"),"")</f>
        <v/>
      </c>
      <c r="W84" s="22" t="str">
        <f>IF(P_15号2様式1!AU48= "","",IF(VALUE(FIXED(P_15号2様式1!AU48,0,TRUE))&lt;&gt;P_15号2様式1!AU48,RIGHT(FIXED(P_15号2様式1!AU48,3,FALSE),4),""))</f>
        <v/>
      </c>
      <c r="X84" s="40" t="str">
        <f>IF(P_15号2様式1!AV48&lt;&gt; "",TEXT(INT(P_15号2様式1!AV48),"#,##0"),"")</f>
        <v>2,799</v>
      </c>
      <c r="Y84" s="41"/>
      <c r="Z84" s="22" t="str">
        <f>IF(P_15号2様式1!AV48= "","",IF(VALUE(FIXED(P_15号2様式1!AV48,0,TRUE))&lt;&gt;P_15号2様式1!AV48,RIGHT(FIXED(P_15号2様式1!AV48,3,FALSE),4),""))</f>
        <v/>
      </c>
    </row>
    <row r="85" spans="1:26" x14ac:dyDescent="0.15">
      <c r="A85" s="56" t="str">
        <f>IF(P_15号2様式1!F49="","",P_15号2様式1!F49)</f>
        <v>　与論町</v>
      </c>
      <c r="B85" s="56"/>
      <c r="C85" s="20">
        <f>IF(P_15号2様式1!G49="","",P_15号2様式1!G49)</f>
        <v>0</v>
      </c>
      <c r="D85" s="21" t="str">
        <f>IF(P_15号2様式1!K49&lt;&gt; "",TEXT(INT(P_15号2様式1!K49),"#,##0"),"")</f>
        <v>0</v>
      </c>
      <c r="E85" s="22" t="str">
        <f>IF(P_15号2様式1!K49= "","",IF(VALUE(FIXED(P_15号2様式1!K49,0,TRUE))&lt;&gt;P_15号2様式1!K49,RIGHT(FIXED(P_15号2様式1!K49,3,FALSE),4),""))</f>
        <v/>
      </c>
      <c r="F85" s="21" t="str">
        <f>IF(P_15号2様式1!O49&lt;&gt; "",TEXT(INT(P_15号2様式1!O49),"#,##0"),"")</f>
        <v>0</v>
      </c>
      <c r="G85" s="22" t="str">
        <f>IF(P_15号2様式1!O49= "","",IF(VALUE(FIXED(P_15号2様式1!O49,0,TRUE))&lt;&gt;P_15号2様式1!O49,RIGHT(FIXED(P_15号2様式1!O49,3,FALSE),4),""))</f>
        <v/>
      </c>
      <c r="H85" s="21" t="str">
        <f>IF(P_15号2様式1!S49&lt;&gt; "",TEXT(INT(P_15号2様式1!S49),"#,##0"),"")</f>
        <v>0</v>
      </c>
      <c r="I85" s="22" t="str">
        <f>IF(P_15号2様式1!S49= "","",IF(VALUE(FIXED(P_15号2様式1!S49,0,TRUE))&lt;&gt;P_15号2様式1!S49,RIGHT(FIXED(P_15号2様式1!S49,3,FALSE),4),""))</f>
        <v/>
      </c>
      <c r="J85" s="21" t="str">
        <f>IF(P_15号2様式1!W49&lt;&gt; "",TEXT(INT(P_15号2様式1!W49),"#,##0"),"")</f>
        <v/>
      </c>
      <c r="K85" s="22" t="str">
        <f>IF(P_15号2様式1!W49= "","",IF(VALUE(FIXED(P_15号2様式1!W49,0,TRUE))&lt;&gt;P_15号2様式1!W49,RIGHT(FIXED(P_15号2様式1!W49,3,FALSE),4),""))</f>
        <v/>
      </c>
      <c r="L85" s="21" t="str">
        <f>IF(P_15号2様式1!AA49&lt;&gt; "",TEXT(INT(P_15号2様式1!AA49),"#,##0"),"")</f>
        <v/>
      </c>
      <c r="M85" s="22" t="str">
        <f>IF(P_15号2様式1!AA49= "","",IF(VALUE(FIXED(P_15号2様式1!AA49,0,TRUE))&lt;&gt;P_15号2様式1!AA49,RIGHT(FIXED(P_15号2様式1!AA49,3,FALSE),4),""))</f>
        <v/>
      </c>
      <c r="N85" s="21" t="str">
        <f>IF(P_15号2様式1!AE49&lt;&gt; "",TEXT(INT(P_15号2様式1!AE49),"#,##0"),"")</f>
        <v/>
      </c>
      <c r="O85" s="22" t="str">
        <f>IF(P_15号2様式1!AE49= "","",IF(VALUE(FIXED(P_15号2様式1!AE49,0,TRUE))&lt;&gt;P_15号2様式1!AE49,RIGHT(FIXED(P_15号2様式1!AE49,3,FALSE),4),""))</f>
        <v/>
      </c>
      <c r="P85" s="21" t="str">
        <f>IF(P_15号2様式1!AI49&lt;&gt; "",TEXT(INT(P_15号2様式1!AI49),"#,##0"),"")</f>
        <v/>
      </c>
      <c r="Q85" s="22" t="str">
        <f>IF(P_15号2様式1!AI49= "","",IF(VALUE(FIXED(P_15号2様式1!AI49,0,TRUE))&lt;&gt;P_15号2様式1!AI49,RIGHT(FIXED(P_15号2様式1!AI49,3,FALSE),4),""))</f>
        <v/>
      </c>
      <c r="R85" s="21" t="str">
        <f>IF(P_15号2様式1!AM49&lt;&gt; "",TEXT(INT(P_15号2様式1!AM49),"#,##0"),"")</f>
        <v/>
      </c>
      <c r="S85" s="22" t="str">
        <f>IF(P_15号2様式1!AM49= "","",IF(VALUE(FIXED(P_15号2様式1!AM49,0,TRUE))&lt;&gt;P_15号2様式1!AM49,RIGHT(FIXED(P_15号2様式1!AM49,3,FALSE),4),""))</f>
        <v/>
      </c>
      <c r="T85" s="21" t="str">
        <f>IF(P_15号2様式1!AQ49&lt;&gt; "",TEXT(INT(P_15号2様式1!AQ49),"#,##0"),"")</f>
        <v/>
      </c>
      <c r="U85" s="22" t="str">
        <f>IF(P_15号2様式1!AQ49= "","",IF(VALUE(FIXED(P_15号2様式1!AQ49,0,TRUE))&lt;&gt;P_15号2様式1!AQ49,RIGHT(FIXED(P_15号2様式1!AQ49,3,FALSE),4),""))</f>
        <v/>
      </c>
      <c r="V85" s="21" t="str">
        <f>IF(P_15号2様式1!AU49&lt;&gt; "",TEXT(INT(P_15号2様式1!AU49),"#,##0"),"")</f>
        <v/>
      </c>
      <c r="W85" s="22" t="str">
        <f>IF(P_15号2様式1!AU49= "","",IF(VALUE(FIXED(P_15号2様式1!AU49,0,TRUE))&lt;&gt;P_15号2様式1!AU49,RIGHT(FIXED(P_15号2様式1!AU49,3,FALSE),4),""))</f>
        <v/>
      </c>
      <c r="X85" s="40" t="str">
        <f>IF(P_15号2様式1!AV49&lt;&gt; "",TEXT(INT(P_15号2様式1!AV49),"#,##0"),"")</f>
        <v>0</v>
      </c>
      <c r="Y85" s="41"/>
      <c r="Z85" s="22" t="str">
        <f>IF(P_15号2様式1!AV49= "","",IF(VALUE(FIXED(P_15号2様式1!AV49,0,TRUE))&lt;&gt;P_15号2様式1!AV49,RIGHT(FIXED(P_15号2様式1!AV49,3,FALSE),4),""))</f>
        <v/>
      </c>
    </row>
    <row r="86" spans="1:26" x14ac:dyDescent="0.15">
      <c r="A86" s="56" t="str">
        <f>IF(P_15号2様式1!F50="","",P_15号2様式1!F50)</f>
        <v>＊（大島郡）計</v>
      </c>
      <c r="B86" s="56"/>
      <c r="C86" s="20">
        <f>IF(P_15号2様式1!G50="","",P_15号2様式1!G50)</f>
        <v>88.067572398998905</v>
      </c>
      <c r="D86" s="21" t="str">
        <f>IF(P_15号2様式1!K50&lt;&gt; "",TEXT(INT(P_15号2様式1!K50),"#,##0"),"")</f>
        <v>8,589</v>
      </c>
      <c r="E86" s="22" t="str">
        <f>IF(P_15号2様式1!K50= "","",IF(VALUE(FIXED(P_15号2様式1!K50,0,TRUE))&lt;&gt;P_15号2様式1!K50,RIGHT(FIXED(P_15号2様式1!K50,3,FALSE),4),""))</f>
        <v/>
      </c>
      <c r="F86" s="21" t="str">
        <f>IF(P_15号2様式1!O50&lt;&gt; "",TEXT(INT(P_15号2様式1!O50),"#,##0"),"")</f>
        <v>2,090</v>
      </c>
      <c r="G86" s="22" t="str">
        <f>IF(P_15号2様式1!O50= "","",IF(VALUE(FIXED(P_15号2様式1!O50,0,TRUE))&lt;&gt;P_15号2様式1!O50,RIGHT(FIXED(P_15号2様式1!O50,3,FALSE),4),""))</f>
        <v/>
      </c>
      <c r="H86" s="21" t="str">
        <f>IF(P_15号2様式1!S50&lt;&gt; "",TEXT(INT(P_15号2様式1!S50),"#,##0"),"")</f>
        <v>17,780</v>
      </c>
      <c r="I86" s="22" t="str">
        <f>IF(P_15号2様式1!S50= "","",IF(VALUE(FIXED(P_15号2様式1!S50,0,TRUE))&lt;&gt;P_15号2様式1!S50,RIGHT(FIXED(P_15号2様式1!S50,3,FALSE),4),""))</f>
        <v/>
      </c>
      <c r="J86" s="21" t="str">
        <f>IF(P_15号2様式1!W50&lt;&gt; "",TEXT(INT(P_15号2様式1!W50),"#,##0"),"")</f>
        <v/>
      </c>
      <c r="K86" s="22" t="str">
        <f>IF(P_15号2様式1!W50= "","",IF(VALUE(FIXED(P_15号2様式1!W50,0,TRUE))&lt;&gt;P_15号2様式1!W50,RIGHT(FIXED(P_15号2様式1!W50,3,FALSE),4),""))</f>
        <v/>
      </c>
      <c r="L86" s="21" t="str">
        <f>IF(P_15号2様式1!AA50&lt;&gt; "",TEXT(INT(P_15号2様式1!AA50),"#,##0"),"")</f>
        <v/>
      </c>
      <c r="M86" s="22" t="str">
        <f>IF(P_15号2様式1!AA50= "","",IF(VALUE(FIXED(P_15号2様式1!AA50,0,TRUE))&lt;&gt;P_15号2様式1!AA50,RIGHT(FIXED(P_15号2様式1!AA50,3,FALSE),4),""))</f>
        <v/>
      </c>
      <c r="N86" s="21" t="str">
        <f>IF(P_15号2様式1!AE50&lt;&gt; "",TEXT(INT(P_15号2様式1!AE50),"#,##0"),"")</f>
        <v/>
      </c>
      <c r="O86" s="22" t="str">
        <f>IF(P_15号2様式1!AE50= "","",IF(VALUE(FIXED(P_15号2様式1!AE50,0,TRUE))&lt;&gt;P_15号2様式1!AE50,RIGHT(FIXED(P_15号2様式1!AE50,3,FALSE),4),""))</f>
        <v/>
      </c>
      <c r="P86" s="21" t="str">
        <f>IF(P_15号2様式1!AI50&lt;&gt; "",TEXT(INT(P_15号2様式1!AI50),"#,##0"),"")</f>
        <v/>
      </c>
      <c r="Q86" s="22" t="str">
        <f>IF(P_15号2様式1!AI50= "","",IF(VALUE(FIXED(P_15号2様式1!AI50,0,TRUE))&lt;&gt;P_15号2様式1!AI50,RIGHT(FIXED(P_15号2様式1!AI50,3,FALSE),4),""))</f>
        <v/>
      </c>
      <c r="R86" s="21" t="str">
        <f>IF(P_15号2様式1!AM50&lt;&gt; "",TEXT(INT(P_15号2様式1!AM50),"#,##0"),"")</f>
        <v/>
      </c>
      <c r="S86" s="22" t="str">
        <f>IF(P_15号2様式1!AM50= "","",IF(VALUE(FIXED(P_15号2様式1!AM50,0,TRUE))&lt;&gt;P_15号2様式1!AM50,RIGHT(FIXED(P_15号2様式1!AM50,3,FALSE),4),""))</f>
        <v/>
      </c>
      <c r="T86" s="21" t="str">
        <f>IF(P_15号2様式1!AQ50&lt;&gt; "",TEXT(INT(P_15号2様式1!AQ50),"#,##0"),"")</f>
        <v/>
      </c>
      <c r="U86" s="22" t="str">
        <f>IF(P_15号2様式1!AQ50= "","",IF(VALUE(FIXED(P_15号2様式1!AQ50,0,TRUE))&lt;&gt;P_15号2様式1!AQ50,RIGHT(FIXED(P_15号2様式1!AQ50,3,FALSE),4),""))</f>
        <v/>
      </c>
      <c r="V86" s="21" t="str">
        <f>IF(P_15号2様式1!AU50&lt;&gt; "",TEXT(INT(P_15号2様式1!AU50),"#,##0"),"")</f>
        <v/>
      </c>
      <c r="W86" s="22" t="str">
        <f>IF(P_15号2様式1!AU50= "","",IF(VALUE(FIXED(P_15号2様式1!AU50,0,TRUE))&lt;&gt;P_15号2様式1!AU50,RIGHT(FIXED(P_15号2様式1!AU50,3,FALSE),4),""))</f>
        <v/>
      </c>
      <c r="X86" s="40" t="str">
        <f>IF(P_15号2様式1!AV50&lt;&gt; "",TEXT(INT(P_15号2様式1!AV50),"#,##0"),"")</f>
        <v>28,459</v>
      </c>
      <c r="Y86" s="41"/>
      <c r="Z86" s="22" t="str">
        <f>IF(P_15号2様式1!AV50= "","",IF(VALUE(FIXED(P_15号2様式1!AV50,0,TRUE))&lt;&gt;P_15号2様式1!AV50,RIGHT(FIXED(P_15号2様式1!AV50,3,FALSE),4),""))</f>
        <v/>
      </c>
    </row>
    <row r="87" spans="1:26" x14ac:dyDescent="0.15">
      <c r="A87" s="56" t="str">
        <f>IF(P_15号2様式1!F51="","",P_15号2様式1!F51)</f>
        <v>＊郡　部   計</v>
      </c>
      <c r="B87" s="56"/>
      <c r="C87" s="20">
        <f>IF(P_15号2様式1!G51="","",P_15号2様式1!G51)</f>
        <v>88.067572398998905</v>
      </c>
      <c r="D87" s="21" t="str">
        <f>IF(P_15号2様式1!K51&lt;&gt; "",TEXT(INT(P_15号2様式1!K51),"#,##0"),"")</f>
        <v>8,589</v>
      </c>
      <c r="E87" s="22" t="str">
        <f>IF(P_15号2様式1!K51= "","",IF(VALUE(FIXED(P_15号2様式1!K51,0,TRUE))&lt;&gt;P_15号2様式1!K51,RIGHT(FIXED(P_15号2様式1!K51,3,FALSE),4),""))</f>
        <v/>
      </c>
      <c r="F87" s="21" t="str">
        <f>IF(P_15号2様式1!O51&lt;&gt; "",TEXT(INT(P_15号2様式1!O51),"#,##0"),"")</f>
        <v>2,090</v>
      </c>
      <c r="G87" s="22" t="str">
        <f>IF(P_15号2様式1!O51= "","",IF(VALUE(FIXED(P_15号2様式1!O51,0,TRUE))&lt;&gt;P_15号2様式1!O51,RIGHT(FIXED(P_15号2様式1!O51,3,FALSE),4),""))</f>
        <v/>
      </c>
      <c r="H87" s="21" t="str">
        <f>IF(P_15号2様式1!S51&lt;&gt; "",TEXT(INT(P_15号2様式1!S51),"#,##0"),"")</f>
        <v>17,780</v>
      </c>
      <c r="I87" s="22" t="str">
        <f>IF(P_15号2様式1!S51= "","",IF(VALUE(FIXED(P_15号2様式1!S51,0,TRUE))&lt;&gt;P_15号2様式1!S51,RIGHT(FIXED(P_15号2様式1!S51,3,FALSE),4),""))</f>
        <v/>
      </c>
      <c r="J87" s="21" t="str">
        <f>IF(P_15号2様式1!W51&lt;&gt; "",TEXT(INT(P_15号2様式1!W51),"#,##0"),"")</f>
        <v/>
      </c>
      <c r="K87" s="22" t="str">
        <f>IF(P_15号2様式1!W51= "","",IF(VALUE(FIXED(P_15号2様式1!W51,0,TRUE))&lt;&gt;P_15号2様式1!W51,RIGHT(FIXED(P_15号2様式1!W51,3,FALSE),4),""))</f>
        <v/>
      </c>
      <c r="L87" s="21" t="str">
        <f>IF(P_15号2様式1!AA51&lt;&gt; "",TEXT(INT(P_15号2様式1!AA51),"#,##0"),"")</f>
        <v/>
      </c>
      <c r="M87" s="22" t="str">
        <f>IF(P_15号2様式1!AA51= "","",IF(VALUE(FIXED(P_15号2様式1!AA51,0,TRUE))&lt;&gt;P_15号2様式1!AA51,RIGHT(FIXED(P_15号2様式1!AA51,3,FALSE),4),""))</f>
        <v/>
      </c>
      <c r="N87" s="21" t="str">
        <f>IF(P_15号2様式1!AE51&lt;&gt; "",TEXT(INT(P_15号2様式1!AE51),"#,##0"),"")</f>
        <v/>
      </c>
      <c r="O87" s="22" t="str">
        <f>IF(P_15号2様式1!AE51= "","",IF(VALUE(FIXED(P_15号2様式1!AE51,0,TRUE))&lt;&gt;P_15号2様式1!AE51,RIGHT(FIXED(P_15号2様式1!AE51,3,FALSE),4),""))</f>
        <v/>
      </c>
      <c r="P87" s="21" t="str">
        <f>IF(P_15号2様式1!AI51&lt;&gt; "",TEXT(INT(P_15号2様式1!AI51),"#,##0"),"")</f>
        <v/>
      </c>
      <c r="Q87" s="22" t="str">
        <f>IF(P_15号2様式1!AI51= "","",IF(VALUE(FIXED(P_15号2様式1!AI51,0,TRUE))&lt;&gt;P_15号2様式1!AI51,RIGHT(FIXED(P_15号2様式1!AI51,3,FALSE),4),""))</f>
        <v/>
      </c>
      <c r="R87" s="21" t="str">
        <f>IF(P_15号2様式1!AM51&lt;&gt; "",TEXT(INT(P_15号2様式1!AM51),"#,##0"),"")</f>
        <v/>
      </c>
      <c r="S87" s="22" t="str">
        <f>IF(P_15号2様式1!AM51= "","",IF(VALUE(FIXED(P_15号2様式1!AM51,0,TRUE))&lt;&gt;P_15号2様式1!AM51,RIGHT(FIXED(P_15号2様式1!AM51,3,FALSE),4),""))</f>
        <v/>
      </c>
      <c r="T87" s="21" t="str">
        <f>IF(P_15号2様式1!AQ51&lt;&gt; "",TEXT(INT(P_15号2様式1!AQ51),"#,##0"),"")</f>
        <v/>
      </c>
      <c r="U87" s="22" t="str">
        <f>IF(P_15号2様式1!AQ51= "","",IF(VALUE(FIXED(P_15号2様式1!AQ51,0,TRUE))&lt;&gt;P_15号2様式1!AQ51,RIGHT(FIXED(P_15号2様式1!AQ51,3,FALSE),4),""))</f>
        <v/>
      </c>
      <c r="V87" s="21" t="str">
        <f>IF(P_15号2様式1!AU51&lt;&gt; "",TEXT(INT(P_15号2様式1!AU51),"#,##0"),"")</f>
        <v/>
      </c>
      <c r="W87" s="22" t="str">
        <f>IF(P_15号2様式1!AU51= "","",IF(VALUE(FIXED(P_15号2様式1!AU51,0,TRUE))&lt;&gt;P_15号2様式1!AU51,RIGHT(FIXED(P_15号2様式1!AU51,3,FALSE),4),""))</f>
        <v/>
      </c>
      <c r="X87" s="40" t="str">
        <f>IF(P_15号2様式1!AV51&lt;&gt; "",TEXT(INT(P_15号2様式1!AV51),"#,##0"),"")</f>
        <v>28,459</v>
      </c>
      <c r="Y87" s="41"/>
      <c r="Z87" s="22" t="str">
        <f>IF(P_15号2様式1!AV51= "","",IF(VALUE(FIXED(P_15号2様式1!AV51,0,TRUE))&lt;&gt;P_15号2様式1!AV51,RIGHT(FIXED(P_15号2様式1!AV51,3,FALSE),4),""))</f>
        <v/>
      </c>
    </row>
    <row r="88" spans="1:26" x14ac:dyDescent="0.15">
      <c r="A88" s="56" t="str">
        <f>IF(P_15号2様式1!F52="","",P_15号2様式1!F52)</f>
        <v>＊第 ２ 区 計</v>
      </c>
      <c r="B88" s="56"/>
      <c r="C88" s="20">
        <f>IF(P_15号2様式1!G52="","",P_15号2様式1!G52)</f>
        <v>49.314693451515197</v>
      </c>
      <c r="D88" s="21" t="str">
        <f>IF(P_15号2様式1!K52&lt;&gt; "",TEXT(INT(P_15号2様式1!K52),"#,##0"),"")</f>
        <v>18,241</v>
      </c>
      <c r="E88" s="22" t="str">
        <f>IF(P_15号2様式1!K52= "","",IF(VALUE(FIXED(P_15号2様式1!K52,0,TRUE))&lt;&gt;P_15号2様式1!K52,RIGHT(FIXED(P_15号2様式1!K52,3,FALSE),4),""))</f>
        <v/>
      </c>
      <c r="F88" s="21" t="str">
        <f>IF(P_15号2様式1!O52&lt;&gt; "",TEXT(INT(P_15号2様式1!O52),"#,##0"),"")</f>
        <v>7,686</v>
      </c>
      <c r="G88" s="22" t="str">
        <f>IF(P_15号2様式1!O52= "","",IF(VALUE(FIXED(P_15号2様式1!O52,0,TRUE))&lt;&gt;P_15号2様式1!O52,RIGHT(FIXED(P_15号2様式1!O52,3,FALSE),4),""))</f>
        <v/>
      </c>
      <c r="H88" s="21" t="str">
        <f>IF(P_15号2様式1!S52&lt;&gt; "",TEXT(INT(P_15号2様式1!S52),"#,##0"),"")</f>
        <v>58,376</v>
      </c>
      <c r="I88" s="22" t="str">
        <f>IF(P_15号2様式1!S52= "","",IF(VALUE(FIXED(P_15号2様式1!S52,0,TRUE))&lt;&gt;P_15号2様式1!S52,RIGHT(FIXED(P_15号2様式1!S52,3,FALSE),4),""))</f>
        <v/>
      </c>
      <c r="J88" s="21" t="str">
        <f>IF(P_15号2様式1!W52&lt;&gt; "",TEXT(INT(P_15号2様式1!W52),"#,##0"),"")</f>
        <v/>
      </c>
      <c r="K88" s="22" t="str">
        <f>IF(P_15号2様式1!W52= "","",IF(VALUE(FIXED(P_15号2様式1!W52,0,TRUE))&lt;&gt;P_15号2様式1!W52,RIGHT(FIXED(P_15号2様式1!W52,3,FALSE),4),""))</f>
        <v/>
      </c>
      <c r="L88" s="21" t="str">
        <f>IF(P_15号2様式1!AA52&lt;&gt; "",TEXT(INT(P_15号2様式1!AA52),"#,##0"),"")</f>
        <v/>
      </c>
      <c r="M88" s="22" t="str">
        <f>IF(P_15号2様式1!AA52= "","",IF(VALUE(FIXED(P_15号2様式1!AA52,0,TRUE))&lt;&gt;P_15号2様式1!AA52,RIGHT(FIXED(P_15号2様式1!AA52,3,FALSE),4),""))</f>
        <v/>
      </c>
      <c r="N88" s="21" t="str">
        <f>IF(P_15号2様式1!AE52&lt;&gt; "",TEXT(INT(P_15号2様式1!AE52),"#,##0"),"")</f>
        <v/>
      </c>
      <c r="O88" s="22" t="str">
        <f>IF(P_15号2様式1!AE52= "","",IF(VALUE(FIXED(P_15号2様式1!AE52,0,TRUE))&lt;&gt;P_15号2様式1!AE52,RIGHT(FIXED(P_15号2様式1!AE52,3,FALSE),4),""))</f>
        <v/>
      </c>
      <c r="P88" s="21" t="str">
        <f>IF(P_15号2様式1!AI52&lt;&gt; "",TEXT(INT(P_15号2様式1!AI52),"#,##0"),"")</f>
        <v/>
      </c>
      <c r="Q88" s="22" t="str">
        <f>IF(P_15号2様式1!AI52= "","",IF(VALUE(FIXED(P_15号2様式1!AI52,0,TRUE))&lt;&gt;P_15号2様式1!AI52,RIGHT(FIXED(P_15号2様式1!AI52,3,FALSE),4),""))</f>
        <v/>
      </c>
      <c r="R88" s="21" t="str">
        <f>IF(P_15号2様式1!AM52&lt;&gt; "",TEXT(INT(P_15号2様式1!AM52),"#,##0"),"")</f>
        <v/>
      </c>
      <c r="S88" s="22" t="str">
        <f>IF(P_15号2様式1!AM52= "","",IF(VALUE(FIXED(P_15号2様式1!AM52,0,TRUE))&lt;&gt;P_15号2様式1!AM52,RIGHT(FIXED(P_15号2様式1!AM52,3,FALSE),4),""))</f>
        <v/>
      </c>
      <c r="T88" s="21" t="str">
        <f>IF(P_15号2様式1!AQ52&lt;&gt; "",TEXT(INT(P_15号2様式1!AQ52),"#,##0"),"")</f>
        <v/>
      </c>
      <c r="U88" s="22" t="str">
        <f>IF(P_15号2様式1!AQ52= "","",IF(VALUE(FIXED(P_15号2様式1!AQ52,0,TRUE))&lt;&gt;P_15号2様式1!AQ52,RIGHT(FIXED(P_15号2様式1!AQ52,3,FALSE),4),""))</f>
        <v/>
      </c>
      <c r="V88" s="21" t="str">
        <f>IF(P_15号2様式1!AU52&lt;&gt; "",TEXT(INT(P_15号2様式1!AU52),"#,##0"),"")</f>
        <v/>
      </c>
      <c r="W88" s="22" t="str">
        <f>IF(P_15号2様式1!AU52= "","",IF(VALUE(FIXED(P_15号2様式1!AU52,0,TRUE))&lt;&gt;P_15号2様式1!AU52,RIGHT(FIXED(P_15号2様式1!AU52,3,FALSE),4),""))</f>
        <v/>
      </c>
      <c r="X88" s="40" t="str">
        <f>IF(P_15号2様式1!AV52&lt;&gt; "",TEXT(INT(P_15号2様式1!AV52),"#,##0"),"")</f>
        <v>84,303</v>
      </c>
      <c r="Y88" s="41"/>
      <c r="Z88" s="22" t="str">
        <f>IF(P_15号2様式1!AV52= "","",IF(VALUE(FIXED(P_15号2様式1!AV52,0,TRUE))&lt;&gt;P_15号2様式1!AV52,RIGHT(FIXED(P_15号2様式1!AV52,3,FALSE),4),""))</f>
        <v/>
      </c>
    </row>
    <row r="89" spans="1:26" x14ac:dyDescent="0.15">
      <c r="A89" s="56" t="str">
        <f>IF(P_15号2様式1!F53="","",P_15号2様式1!F53)</f>
        <v/>
      </c>
      <c r="B89" s="56"/>
      <c r="C89" s="20" t="str">
        <f>IF(P_15号2様式1!G53="","",P_15号2様式1!G53)</f>
        <v/>
      </c>
      <c r="D89" s="21" t="str">
        <f>IF(P_15号2様式1!K53&lt;&gt; "",TEXT(INT(P_15号2様式1!K53),"#,##0"),"")</f>
        <v/>
      </c>
      <c r="E89" s="22" t="str">
        <f>IF(P_15号2様式1!K53= "","",IF(VALUE(FIXED(P_15号2様式1!K53,0,TRUE))&lt;&gt;P_15号2様式1!K53,RIGHT(FIXED(P_15号2様式1!K53,3,FALSE),4),""))</f>
        <v/>
      </c>
      <c r="F89" s="21" t="str">
        <f>IF(P_15号2様式1!O53&lt;&gt; "",TEXT(INT(P_15号2様式1!O53),"#,##0"),"")</f>
        <v/>
      </c>
      <c r="G89" s="22" t="str">
        <f>IF(P_15号2様式1!O53= "","",IF(VALUE(FIXED(P_15号2様式1!O53,0,TRUE))&lt;&gt;P_15号2様式1!O53,RIGHT(FIXED(P_15号2様式1!O53,3,FALSE),4),""))</f>
        <v/>
      </c>
      <c r="H89" s="21" t="str">
        <f>IF(P_15号2様式1!S53&lt;&gt; "",TEXT(INT(P_15号2様式1!S53),"#,##0"),"")</f>
        <v/>
      </c>
      <c r="I89" s="22" t="str">
        <f>IF(P_15号2様式1!S53= "","",IF(VALUE(FIXED(P_15号2様式1!S53,0,TRUE))&lt;&gt;P_15号2様式1!S53,RIGHT(FIXED(P_15号2様式1!S53,3,FALSE),4),""))</f>
        <v/>
      </c>
      <c r="J89" s="21" t="str">
        <f>IF(P_15号2様式1!W53&lt;&gt; "",TEXT(INT(P_15号2様式1!W53),"#,##0"),"")</f>
        <v/>
      </c>
      <c r="K89" s="22" t="str">
        <f>IF(P_15号2様式1!W53= "","",IF(VALUE(FIXED(P_15号2様式1!W53,0,TRUE))&lt;&gt;P_15号2様式1!W53,RIGHT(FIXED(P_15号2様式1!W53,3,FALSE),4),""))</f>
        <v/>
      </c>
      <c r="L89" s="21" t="str">
        <f>IF(P_15号2様式1!AA53&lt;&gt; "",TEXT(INT(P_15号2様式1!AA53),"#,##0"),"")</f>
        <v/>
      </c>
      <c r="M89" s="22" t="str">
        <f>IF(P_15号2様式1!AA53= "","",IF(VALUE(FIXED(P_15号2様式1!AA53,0,TRUE))&lt;&gt;P_15号2様式1!AA53,RIGHT(FIXED(P_15号2様式1!AA53,3,FALSE),4),""))</f>
        <v/>
      </c>
      <c r="N89" s="21" t="str">
        <f>IF(P_15号2様式1!AE53&lt;&gt; "",TEXT(INT(P_15号2様式1!AE53),"#,##0"),"")</f>
        <v/>
      </c>
      <c r="O89" s="22" t="str">
        <f>IF(P_15号2様式1!AE53= "","",IF(VALUE(FIXED(P_15号2様式1!AE53,0,TRUE))&lt;&gt;P_15号2様式1!AE53,RIGHT(FIXED(P_15号2様式1!AE53,3,FALSE),4),""))</f>
        <v/>
      </c>
      <c r="P89" s="21" t="str">
        <f>IF(P_15号2様式1!AI53&lt;&gt; "",TEXT(INT(P_15号2様式1!AI53),"#,##0"),"")</f>
        <v/>
      </c>
      <c r="Q89" s="22" t="str">
        <f>IF(P_15号2様式1!AI53= "","",IF(VALUE(FIXED(P_15号2様式1!AI53,0,TRUE))&lt;&gt;P_15号2様式1!AI53,RIGHT(FIXED(P_15号2様式1!AI53,3,FALSE),4),""))</f>
        <v/>
      </c>
      <c r="R89" s="21" t="str">
        <f>IF(P_15号2様式1!AM53&lt;&gt; "",TEXT(INT(P_15号2様式1!AM53),"#,##0"),"")</f>
        <v/>
      </c>
      <c r="S89" s="22" t="str">
        <f>IF(P_15号2様式1!AM53= "","",IF(VALUE(FIXED(P_15号2様式1!AM53,0,TRUE))&lt;&gt;P_15号2様式1!AM53,RIGHT(FIXED(P_15号2様式1!AM53,3,FALSE),4),""))</f>
        <v/>
      </c>
      <c r="T89" s="21" t="str">
        <f>IF(P_15号2様式1!AQ53&lt;&gt; "",TEXT(INT(P_15号2様式1!AQ53),"#,##0"),"")</f>
        <v/>
      </c>
      <c r="U89" s="22" t="str">
        <f>IF(P_15号2様式1!AQ53= "","",IF(VALUE(FIXED(P_15号2様式1!AQ53,0,TRUE))&lt;&gt;P_15号2様式1!AQ53,RIGHT(FIXED(P_15号2様式1!AQ53,3,FALSE),4),""))</f>
        <v/>
      </c>
      <c r="V89" s="21" t="str">
        <f>IF(P_15号2様式1!AU53&lt;&gt; "",TEXT(INT(P_15号2様式1!AU53),"#,##0"),"")</f>
        <v/>
      </c>
      <c r="W89" s="22" t="str">
        <f>IF(P_15号2様式1!AU53= "","",IF(VALUE(FIXED(P_15号2様式1!AU53,0,TRUE))&lt;&gt;P_15号2様式1!AU53,RIGHT(FIXED(P_15号2様式1!AU53,3,FALSE),4),""))</f>
        <v/>
      </c>
      <c r="X89" s="40" t="str">
        <f>IF(P_15号2様式1!AV53&lt;&gt; "",TEXT(INT(P_15号2様式1!AV53),"#,##0"),"")</f>
        <v/>
      </c>
      <c r="Y89" s="41"/>
      <c r="Z89" s="22" t="str">
        <f>IF(P_15号2様式1!AV53= "","",IF(VALUE(FIXED(P_15号2様式1!AV53,0,TRUE))&lt;&gt;P_15号2様式1!AV53,RIGHT(FIXED(P_15号2様式1!AV53,3,FALSE),4),""))</f>
        <v/>
      </c>
    </row>
    <row r="90" spans="1:26" x14ac:dyDescent="0.15">
      <c r="A90" s="56" t="str">
        <f>IF(P_15号2様式1!F54="","",P_15号2様式1!F54)</f>
        <v/>
      </c>
      <c r="B90" s="56"/>
      <c r="C90" s="20" t="str">
        <f>IF(P_15号2様式1!G54="","",P_15号2様式1!G54)</f>
        <v/>
      </c>
      <c r="D90" s="21" t="str">
        <f>IF(P_15号2様式1!K54&lt;&gt; "",TEXT(INT(P_15号2様式1!K54),"#,##0"),"")</f>
        <v/>
      </c>
      <c r="E90" s="22" t="str">
        <f>IF(P_15号2様式1!K54= "","",IF(VALUE(FIXED(P_15号2様式1!K54,0,TRUE))&lt;&gt;P_15号2様式1!K54,RIGHT(FIXED(P_15号2様式1!K54,3,FALSE),4),""))</f>
        <v/>
      </c>
      <c r="F90" s="21" t="str">
        <f>IF(P_15号2様式1!O54&lt;&gt; "",TEXT(INT(P_15号2様式1!O54),"#,##0"),"")</f>
        <v/>
      </c>
      <c r="G90" s="22" t="str">
        <f>IF(P_15号2様式1!O54= "","",IF(VALUE(FIXED(P_15号2様式1!O54,0,TRUE))&lt;&gt;P_15号2様式1!O54,RIGHT(FIXED(P_15号2様式1!O54,3,FALSE),4),""))</f>
        <v/>
      </c>
      <c r="H90" s="21" t="str">
        <f>IF(P_15号2様式1!S54&lt;&gt; "",TEXT(INT(P_15号2様式1!S54),"#,##0"),"")</f>
        <v/>
      </c>
      <c r="I90" s="22" t="str">
        <f>IF(P_15号2様式1!S54= "","",IF(VALUE(FIXED(P_15号2様式1!S54,0,TRUE))&lt;&gt;P_15号2様式1!S54,RIGHT(FIXED(P_15号2様式1!S54,3,FALSE),4),""))</f>
        <v/>
      </c>
      <c r="J90" s="21" t="str">
        <f>IF(P_15号2様式1!W54&lt;&gt; "",TEXT(INT(P_15号2様式1!W54),"#,##0"),"")</f>
        <v/>
      </c>
      <c r="K90" s="22" t="str">
        <f>IF(P_15号2様式1!W54= "","",IF(VALUE(FIXED(P_15号2様式1!W54,0,TRUE))&lt;&gt;P_15号2様式1!W54,RIGHT(FIXED(P_15号2様式1!W54,3,FALSE),4),""))</f>
        <v/>
      </c>
      <c r="L90" s="21" t="str">
        <f>IF(P_15号2様式1!AA54&lt;&gt; "",TEXT(INT(P_15号2様式1!AA54),"#,##0"),"")</f>
        <v/>
      </c>
      <c r="M90" s="22" t="str">
        <f>IF(P_15号2様式1!AA54= "","",IF(VALUE(FIXED(P_15号2様式1!AA54,0,TRUE))&lt;&gt;P_15号2様式1!AA54,RIGHT(FIXED(P_15号2様式1!AA54,3,FALSE),4),""))</f>
        <v/>
      </c>
      <c r="N90" s="21" t="str">
        <f>IF(P_15号2様式1!AE54&lt;&gt; "",TEXT(INT(P_15号2様式1!AE54),"#,##0"),"")</f>
        <v/>
      </c>
      <c r="O90" s="22" t="str">
        <f>IF(P_15号2様式1!AE54= "","",IF(VALUE(FIXED(P_15号2様式1!AE54,0,TRUE))&lt;&gt;P_15号2様式1!AE54,RIGHT(FIXED(P_15号2様式1!AE54,3,FALSE),4),""))</f>
        <v/>
      </c>
      <c r="P90" s="21" t="str">
        <f>IF(P_15号2様式1!AI54&lt;&gt; "",TEXT(INT(P_15号2様式1!AI54),"#,##0"),"")</f>
        <v/>
      </c>
      <c r="Q90" s="22" t="str">
        <f>IF(P_15号2様式1!AI54= "","",IF(VALUE(FIXED(P_15号2様式1!AI54,0,TRUE))&lt;&gt;P_15号2様式1!AI54,RIGHT(FIXED(P_15号2様式1!AI54,3,FALSE),4),""))</f>
        <v/>
      </c>
      <c r="R90" s="21" t="str">
        <f>IF(P_15号2様式1!AM54&lt;&gt; "",TEXT(INT(P_15号2様式1!AM54),"#,##0"),"")</f>
        <v/>
      </c>
      <c r="S90" s="22" t="str">
        <f>IF(P_15号2様式1!AM54= "","",IF(VALUE(FIXED(P_15号2様式1!AM54,0,TRUE))&lt;&gt;P_15号2様式1!AM54,RIGHT(FIXED(P_15号2様式1!AM54,3,FALSE),4),""))</f>
        <v/>
      </c>
      <c r="T90" s="21" t="str">
        <f>IF(P_15号2様式1!AQ54&lt;&gt; "",TEXT(INT(P_15号2様式1!AQ54),"#,##0"),"")</f>
        <v/>
      </c>
      <c r="U90" s="22" t="str">
        <f>IF(P_15号2様式1!AQ54= "","",IF(VALUE(FIXED(P_15号2様式1!AQ54,0,TRUE))&lt;&gt;P_15号2様式1!AQ54,RIGHT(FIXED(P_15号2様式1!AQ54,3,FALSE),4),""))</f>
        <v/>
      </c>
      <c r="V90" s="21" t="str">
        <f>IF(P_15号2様式1!AU54&lt;&gt; "",TEXT(INT(P_15号2様式1!AU54),"#,##0"),"")</f>
        <v/>
      </c>
      <c r="W90" s="22" t="str">
        <f>IF(P_15号2様式1!AU54= "","",IF(VALUE(FIXED(P_15号2様式1!AU54,0,TRUE))&lt;&gt;P_15号2様式1!AU54,RIGHT(FIXED(P_15号2様式1!AU54,3,FALSE),4),""))</f>
        <v/>
      </c>
      <c r="X90" s="40" t="str">
        <f>IF(P_15号2様式1!AV54&lt;&gt; "",TEXT(INT(P_15号2様式1!AV54),"#,##0"),"")</f>
        <v/>
      </c>
      <c r="Y90" s="41"/>
      <c r="Z90" s="22" t="str">
        <f>IF(P_15号2様式1!AV54= "","",IF(VALUE(FIXED(P_15号2様式1!AV54,0,TRUE))&lt;&gt;P_15号2様式1!AV54,RIGHT(FIXED(P_15号2様式1!AV54,3,FALSE),4),""))</f>
        <v/>
      </c>
    </row>
    <row r="91" spans="1:26" x14ac:dyDescent="0.15">
      <c r="A91" s="56" t="str">
        <f>IF(P_15号2様式1!F55="","",P_15号2様式1!F55)</f>
        <v/>
      </c>
      <c r="B91" s="56"/>
      <c r="C91" s="20" t="str">
        <f>IF(P_15号2様式1!G55="","",P_15号2様式1!G55)</f>
        <v/>
      </c>
      <c r="D91" s="21" t="str">
        <f>IF(P_15号2様式1!K55&lt;&gt; "",TEXT(INT(P_15号2様式1!K55),"#,##0"),"")</f>
        <v/>
      </c>
      <c r="E91" s="22" t="str">
        <f>IF(P_15号2様式1!K55= "","",IF(VALUE(FIXED(P_15号2様式1!K55,0,TRUE))&lt;&gt;P_15号2様式1!K55,RIGHT(FIXED(P_15号2様式1!K55,3,FALSE),4),""))</f>
        <v/>
      </c>
      <c r="F91" s="21" t="str">
        <f>IF(P_15号2様式1!O55&lt;&gt; "",TEXT(INT(P_15号2様式1!O55),"#,##0"),"")</f>
        <v/>
      </c>
      <c r="G91" s="22" t="str">
        <f>IF(P_15号2様式1!O55= "","",IF(VALUE(FIXED(P_15号2様式1!O55,0,TRUE))&lt;&gt;P_15号2様式1!O55,RIGHT(FIXED(P_15号2様式1!O55,3,FALSE),4),""))</f>
        <v/>
      </c>
      <c r="H91" s="21" t="str">
        <f>IF(P_15号2様式1!S55&lt;&gt; "",TEXT(INT(P_15号2様式1!S55),"#,##0"),"")</f>
        <v/>
      </c>
      <c r="I91" s="22" t="str">
        <f>IF(P_15号2様式1!S55= "","",IF(VALUE(FIXED(P_15号2様式1!S55,0,TRUE))&lt;&gt;P_15号2様式1!S55,RIGHT(FIXED(P_15号2様式1!S55,3,FALSE),4),""))</f>
        <v/>
      </c>
      <c r="J91" s="21" t="str">
        <f>IF(P_15号2様式1!W55&lt;&gt; "",TEXT(INT(P_15号2様式1!W55),"#,##0"),"")</f>
        <v/>
      </c>
      <c r="K91" s="22" t="str">
        <f>IF(P_15号2様式1!W55= "","",IF(VALUE(FIXED(P_15号2様式1!W55,0,TRUE))&lt;&gt;P_15号2様式1!W55,RIGHT(FIXED(P_15号2様式1!W55,3,FALSE),4),""))</f>
        <v/>
      </c>
      <c r="L91" s="21" t="str">
        <f>IF(P_15号2様式1!AA55&lt;&gt; "",TEXT(INT(P_15号2様式1!AA55),"#,##0"),"")</f>
        <v/>
      </c>
      <c r="M91" s="22" t="str">
        <f>IF(P_15号2様式1!AA55= "","",IF(VALUE(FIXED(P_15号2様式1!AA55,0,TRUE))&lt;&gt;P_15号2様式1!AA55,RIGHT(FIXED(P_15号2様式1!AA55,3,FALSE),4),""))</f>
        <v/>
      </c>
      <c r="N91" s="21" t="str">
        <f>IF(P_15号2様式1!AE55&lt;&gt; "",TEXT(INT(P_15号2様式1!AE55),"#,##0"),"")</f>
        <v/>
      </c>
      <c r="O91" s="22" t="str">
        <f>IF(P_15号2様式1!AE55= "","",IF(VALUE(FIXED(P_15号2様式1!AE55,0,TRUE))&lt;&gt;P_15号2様式1!AE55,RIGHT(FIXED(P_15号2様式1!AE55,3,FALSE),4),""))</f>
        <v/>
      </c>
      <c r="P91" s="21" t="str">
        <f>IF(P_15号2様式1!AI55&lt;&gt; "",TEXT(INT(P_15号2様式1!AI55),"#,##0"),"")</f>
        <v/>
      </c>
      <c r="Q91" s="22" t="str">
        <f>IF(P_15号2様式1!AI55= "","",IF(VALUE(FIXED(P_15号2様式1!AI55,0,TRUE))&lt;&gt;P_15号2様式1!AI55,RIGHT(FIXED(P_15号2様式1!AI55,3,FALSE),4),""))</f>
        <v/>
      </c>
      <c r="R91" s="21" t="str">
        <f>IF(P_15号2様式1!AM55&lt;&gt; "",TEXT(INT(P_15号2様式1!AM55),"#,##0"),"")</f>
        <v/>
      </c>
      <c r="S91" s="22" t="str">
        <f>IF(P_15号2様式1!AM55= "","",IF(VALUE(FIXED(P_15号2様式1!AM55,0,TRUE))&lt;&gt;P_15号2様式1!AM55,RIGHT(FIXED(P_15号2様式1!AM55,3,FALSE),4),""))</f>
        <v/>
      </c>
      <c r="T91" s="21" t="str">
        <f>IF(P_15号2様式1!AQ55&lt;&gt; "",TEXT(INT(P_15号2様式1!AQ55),"#,##0"),"")</f>
        <v/>
      </c>
      <c r="U91" s="22" t="str">
        <f>IF(P_15号2様式1!AQ55= "","",IF(VALUE(FIXED(P_15号2様式1!AQ55,0,TRUE))&lt;&gt;P_15号2様式1!AQ55,RIGHT(FIXED(P_15号2様式1!AQ55,3,FALSE),4),""))</f>
        <v/>
      </c>
      <c r="V91" s="21" t="str">
        <f>IF(P_15号2様式1!AU55&lt;&gt; "",TEXT(INT(P_15号2様式1!AU55),"#,##0"),"")</f>
        <v/>
      </c>
      <c r="W91" s="22" t="str">
        <f>IF(P_15号2様式1!AU55= "","",IF(VALUE(FIXED(P_15号2様式1!AU55,0,TRUE))&lt;&gt;P_15号2様式1!AU55,RIGHT(FIXED(P_15号2様式1!AU55,3,FALSE),4),""))</f>
        <v/>
      </c>
      <c r="X91" s="40" t="str">
        <f>IF(P_15号2様式1!AV55&lt;&gt; "",TEXT(INT(P_15号2様式1!AV55),"#,##0"),"")</f>
        <v/>
      </c>
      <c r="Y91" s="41"/>
      <c r="Z91" s="22" t="str">
        <f>IF(P_15号2様式1!AV55= "","",IF(VALUE(FIXED(P_15号2様式1!AV55,0,TRUE))&lt;&gt;P_15号2様式1!AV55,RIGHT(FIXED(P_15号2様式1!AV55,3,FALSE),4),""))</f>
        <v/>
      </c>
    </row>
    <row r="92" spans="1:26" x14ac:dyDescent="0.15">
      <c r="A92" s="56" t="str">
        <f>IF(P_15号2様式1!F56="","",P_15号2様式1!F56)</f>
        <v/>
      </c>
      <c r="B92" s="56"/>
      <c r="C92" s="20" t="str">
        <f>IF(P_15号2様式1!G56="","",P_15号2様式1!G56)</f>
        <v/>
      </c>
      <c r="D92" s="21" t="str">
        <f>IF(P_15号2様式1!K56&lt;&gt; "",TEXT(INT(P_15号2様式1!K56),"#,##0"),"")</f>
        <v/>
      </c>
      <c r="E92" s="22" t="str">
        <f>IF(P_15号2様式1!K56= "","",IF(VALUE(FIXED(P_15号2様式1!K56,0,TRUE))&lt;&gt;P_15号2様式1!K56,RIGHT(FIXED(P_15号2様式1!K56,3,FALSE),4),""))</f>
        <v/>
      </c>
      <c r="F92" s="21" t="str">
        <f>IF(P_15号2様式1!O56&lt;&gt; "",TEXT(INT(P_15号2様式1!O56),"#,##0"),"")</f>
        <v/>
      </c>
      <c r="G92" s="22" t="str">
        <f>IF(P_15号2様式1!O56= "","",IF(VALUE(FIXED(P_15号2様式1!O56,0,TRUE))&lt;&gt;P_15号2様式1!O56,RIGHT(FIXED(P_15号2様式1!O56,3,FALSE),4),""))</f>
        <v/>
      </c>
      <c r="H92" s="21" t="str">
        <f>IF(P_15号2様式1!S56&lt;&gt; "",TEXT(INT(P_15号2様式1!S56),"#,##0"),"")</f>
        <v/>
      </c>
      <c r="I92" s="22" t="str">
        <f>IF(P_15号2様式1!S56= "","",IF(VALUE(FIXED(P_15号2様式1!S56,0,TRUE))&lt;&gt;P_15号2様式1!S56,RIGHT(FIXED(P_15号2様式1!S56,3,FALSE),4),""))</f>
        <v/>
      </c>
      <c r="J92" s="21" t="str">
        <f>IF(P_15号2様式1!W56&lt;&gt; "",TEXT(INT(P_15号2様式1!W56),"#,##0"),"")</f>
        <v/>
      </c>
      <c r="K92" s="22" t="str">
        <f>IF(P_15号2様式1!W56= "","",IF(VALUE(FIXED(P_15号2様式1!W56,0,TRUE))&lt;&gt;P_15号2様式1!W56,RIGHT(FIXED(P_15号2様式1!W56,3,FALSE),4),""))</f>
        <v/>
      </c>
      <c r="L92" s="21" t="str">
        <f>IF(P_15号2様式1!AA56&lt;&gt; "",TEXT(INT(P_15号2様式1!AA56),"#,##0"),"")</f>
        <v/>
      </c>
      <c r="M92" s="22" t="str">
        <f>IF(P_15号2様式1!AA56= "","",IF(VALUE(FIXED(P_15号2様式1!AA56,0,TRUE))&lt;&gt;P_15号2様式1!AA56,RIGHT(FIXED(P_15号2様式1!AA56,3,FALSE),4),""))</f>
        <v/>
      </c>
      <c r="N92" s="21" t="str">
        <f>IF(P_15号2様式1!AE56&lt;&gt; "",TEXT(INT(P_15号2様式1!AE56),"#,##0"),"")</f>
        <v/>
      </c>
      <c r="O92" s="22" t="str">
        <f>IF(P_15号2様式1!AE56= "","",IF(VALUE(FIXED(P_15号2様式1!AE56,0,TRUE))&lt;&gt;P_15号2様式1!AE56,RIGHT(FIXED(P_15号2様式1!AE56,3,FALSE),4),""))</f>
        <v/>
      </c>
      <c r="P92" s="21" t="str">
        <f>IF(P_15号2様式1!AI56&lt;&gt; "",TEXT(INT(P_15号2様式1!AI56),"#,##0"),"")</f>
        <v/>
      </c>
      <c r="Q92" s="22" t="str">
        <f>IF(P_15号2様式1!AI56= "","",IF(VALUE(FIXED(P_15号2様式1!AI56,0,TRUE))&lt;&gt;P_15号2様式1!AI56,RIGHT(FIXED(P_15号2様式1!AI56,3,FALSE),4),""))</f>
        <v/>
      </c>
      <c r="R92" s="21" t="str">
        <f>IF(P_15号2様式1!AM56&lt;&gt; "",TEXT(INT(P_15号2様式1!AM56),"#,##0"),"")</f>
        <v/>
      </c>
      <c r="S92" s="22" t="str">
        <f>IF(P_15号2様式1!AM56= "","",IF(VALUE(FIXED(P_15号2様式1!AM56,0,TRUE))&lt;&gt;P_15号2様式1!AM56,RIGHT(FIXED(P_15号2様式1!AM56,3,FALSE),4),""))</f>
        <v/>
      </c>
      <c r="T92" s="21" t="str">
        <f>IF(P_15号2様式1!AQ56&lt;&gt; "",TEXT(INT(P_15号2様式1!AQ56),"#,##0"),"")</f>
        <v/>
      </c>
      <c r="U92" s="22" t="str">
        <f>IF(P_15号2様式1!AQ56= "","",IF(VALUE(FIXED(P_15号2様式1!AQ56,0,TRUE))&lt;&gt;P_15号2様式1!AQ56,RIGHT(FIXED(P_15号2様式1!AQ56,3,FALSE),4),""))</f>
        <v/>
      </c>
      <c r="V92" s="21" t="str">
        <f>IF(P_15号2様式1!AU56&lt;&gt; "",TEXT(INT(P_15号2様式1!AU56),"#,##0"),"")</f>
        <v/>
      </c>
      <c r="W92" s="22" t="str">
        <f>IF(P_15号2様式1!AU56= "","",IF(VALUE(FIXED(P_15号2様式1!AU56,0,TRUE))&lt;&gt;P_15号2様式1!AU56,RIGHT(FIXED(P_15号2様式1!AU56,3,FALSE),4),""))</f>
        <v/>
      </c>
      <c r="X92" s="40" t="str">
        <f>IF(P_15号2様式1!AV56&lt;&gt; "",TEXT(INT(P_15号2様式1!AV56),"#,##0"),"")</f>
        <v/>
      </c>
      <c r="Y92" s="41"/>
      <c r="Z92" s="22" t="str">
        <f>IF(P_15号2様式1!AV56= "","",IF(VALUE(FIXED(P_15号2様式1!AV56,0,TRUE))&lt;&gt;P_15号2様式1!AV56,RIGHT(FIXED(P_15号2様式1!AV56,3,FALSE),4),""))</f>
        <v/>
      </c>
    </row>
    <row r="93" spans="1:26" x14ac:dyDescent="0.15">
      <c r="A93" s="56" t="str">
        <f>IF(P_15号2様式1!F57="","",P_15号2様式1!F57)</f>
        <v/>
      </c>
      <c r="B93" s="56"/>
      <c r="C93" s="20" t="str">
        <f>IF(P_15号2様式1!G57="","",P_15号2様式1!G57)</f>
        <v/>
      </c>
      <c r="D93" s="21" t="str">
        <f>IF(P_15号2様式1!K57&lt;&gt; "",TEXT(INT(P_15号2様式1!K57),"#,##0"),"")</f>
        <v/>
      </c>
      <c r="E93" s="22" t="str">
        <f>IF(P_15号2様式1!K57= "","",IF(VALUE(FIXED(P_15号2様式1!K57,0,TRUE))&lt;&gt;P_15号2様式1!K57,RIGHT(FIXED(P_15号2様式1!K57,3,FALSE),4),""))</f>
        <v/>
      </c>
      <c r="F93" s="21" t="str">
        <f>IF(P_15号2様式1!O57&lt;&gt; "",TEXT(INT(P_15号2様式1!O57),"#,##0"),"")</f>
        <v/>
      </c>
      <c r="G93" s="22" t="str">
        <f>IF(P_15号2様式1!O57= "","",IF(VALUE(FIXED(P_15号2様式1!O57,0,TRUE))&lt;&gt;P_15号2様式1!O57,RIGHT(FIXED(P_15号2様式1!O57,3,FALSE),4),""))</f>
        <v/>
      </c>
      <c r="H93" s="21" t="str">
        <f>IF(P_15号2様式1!S57&lt;&gt; "",TEXT(INT(P_15号2様式1!S57),"#,##0"),"")</f>
        <v/>
      </c>
      <c r="I93" s="22" t="str">
        <f>IF(P_15号2様式1!S57= "","",IF(VALUE(FIXED(P_15号2様式1!S57,0,TRUE))&lt;&gt;P_15号2様式1!S57,RIGHT(FIXED(P_15号2様式1!S57,3,FALSE),4),""))</f>
        <v/>
      </c>
      <c r="J93" s="21" t="str">
        <f>IF(P_15号2様式1!W57&lt;&gt; "",TEXT(INT(P_15号2様式1!W57),"#,##0"),"")</f>
        <v/>
      </c>
      <c r="K93" s="22" t="str">
        <f>IF(P_15号2様式1!W57= "","",IF(VALUE(FIXED(P_15号2様式1!W57,0,TRUE))&lt;&gt;P_15号2様式1!W57,RIGHT(FIXED(P_15号2様式1!W57,3,FALSE),4),""))</f>
        <v/>
      </c>
      <c r="L93" s="21" t="str">
        <f>IF(P_15号2様式1!AA57&lt;&gt; "",TEXT(INT(P_15号2様式1!AA57),"#,##0"),"")</f>
        <v/>
      </c>
      <c r="M93" s="22" t="str">
        <f>IF(P_15号2様式1!AA57= "","",IF(VALUE(FIXED(P_15号2様式1!AA57,0,TRUE))&lt;&gt;P_15号2様式1!AA57,RIGHT(FIXED(P_15号2様式1!AA57,3,FALSE),4),""))</f>
        <v/>
      </c>
      <c r="N93" s="21" t="str">
        <f>IF(P_15号2様式1!AE57&lt;&gt; "",TEXT(INT(P_15号2様式1!AE57),"#,##0"),"")</f>
        <v/>
      </c>
      <c r="O93" s="22" t="str">
        <f>IF(P_15号2様式1!AE57= "","",IF(VALUE(FIXED(P_15号2様式1!AE57,0,TRUE))&lt;&gt;P_15号2様式1!AE57,RIGHT(FIXED(P_15号2様式1!AE57,3,FALSE),4),""))</f>
        <v/>
      </c>
      <c r="P93" s="21" t="str">
        <f>IF(P_15号2様式1!AI57&lt;&gt; "",TEXT(INT(P_15号2様式1!AI57),"#,##0"),"")</f>
        <v/>
      </c>
      <c r="Q93" s="22" t="str">
        <f>IF(P_15号2様式1!AI57= "","",IF(VALUE(FIXED(P_15号2様式1!AI57,0,TRUE))&lt;&gt;P_15号2様式1!AI57,RIGHT(FIXED(P_15号2様式1!AI57,3,FALSE),4),""))</f>
        <v/>
      </c>
      <c r="R93" s="21" t="str">
        <f>IF(P_15号2様式1!AM57&lt;&gt; "",TEXT(INT(P_15号2様式1!AM57),"#,##0"),"")</f>
        <v/>
      </c>
      <c r="S93" s="22" t="str">
        <f>IF(P_15号2様式1!AM57= "","",IF(VALUE(FIXED(P_15号2様式1!AM57,0,TRUE))&lt;&gt;P_15号2様式1!AM57,RIGHT(FIXED(P_15号2様式1!AM57,3,FALSE),4),""))</f>
        <v/>
      </c>
      <c r="T93" s="21" t="str">
        <f>IF(P_15号2様式1!AQ57&lt;&gt; "",TEXT(INT(P_15号2様式1!AQ57),"#,##0"),"")</f>
        <v/>
      </c>
      <c r="U93" s="22" t="str">
        <f>IF(P_15号2様式1!AQ57= "","",IF(VALUE(FIXED(P_15号2様式1!AQ57,0,TRUE))&lt;&gt;P_15号2様式1!AQ57,RIGHT(FIXED(P_15号2様式1!AQ57,3,FALSE),4),""))</f>
        <v/>
      </c>
      <c r="V93" s="21" t="str">
        <f>IF(P_15号2様式1!AU57&lt;&gt; "",TEXT(INT(P_15号2様式1!AU57),"#,##0"),"")</f>
        <v/>
      </c>
      <c r="W93" s="22" t="str">
        <f>IF(P_15号2様式1!AU57= "","",IF(VALUE(FIXED(P_15号2様式1!AU57,0,TRUE))&lt;&gt;P_15号2様式1!AU57,RIGHT(FIXED(P_15号2様式1!AU57,3,FALSE),4),""))</f>
        <v/>
      </c>
      <c r="X93" s="40" t="str">
        <f>IF(P_15号2様式1!AV57&lt;&gt; "",TEXT(INT(P_15号2様式1!AV57),"#,##0"),"")</f>
        <v/>
      </c>
      <c r="Y93" s="41"/>
      <c r="Z93" s="22" t="str">
        <f>IF(P_15号2様式1!AV57= "","",IF(VALUE(FIXED(P_15号2様式1!AV57,0,TRUE))&lt;&gt;P_15号2様式1!AV57,RIGHT(FIXED(P_15号2様式1!AV57,3,FALSE),4),""))</f>
        <v/>
      </c>
    </row>
    <row r="94" spans="1:26" x14ac:dyDescent="0.15">
      <c r="A94" s="56" t="str">
        <f>IF(P_15号2様式1!F58="","",P_15号2様式1!F58)</f>
        <v/>
      </c>
      <c r="B94" s="56"/>
      <c r="C94" s="20" t="str">
        <f>IF(P_15号2様式1!G58="","",P_15号2様式1!G58)</f>
        <v/>
      </c>
      <c r="D94" s="21" t="str">
        <f>IF(P_15号2様式1!K58&lt;&gt; "",TEXT(INT(P_15号2様式1!K58),"#,##0"),"")</f>
        <v/>
      </c>
      <c r="E94" s="22" t="str">
        <f>IF(P_15号2様式1!K58= "","",IF(VALUE(FIXED(P_15号2様式1!K58,0,TRUE))&lt;&gt;P_15号2様式1!K58,RIGHT(FIXED(P_15号2様式1!K58,3,FALSE),4),""))</f>
        <v/>
      </c>
      <c r="F94" s="21" t="str">
        <f>IF(P_15号2様式1!O58&lt;&gt; "",TEXT(INT(P_15号2様式1!O58),"#,##0"),"")</f>
        <v/>
      </c>
      <c r="G94" s="22" t="str">
        <f>IF(P_15号2様式1!O58= "","",IF(VALUE(FIXED(P_15号2様式1!O58,0,TRUE))&lt;&gt;P_15号2様式1!O58,RIGHT(FIXED(P_15号2様式1!O58,3,FALSE),4),""))</f>
        <v/>
      </c>
      <c r="H94" s="21" t="str">
        <f>IF(P_15号2様式1!S58&lt;&gt; "",TEXT(INT(P_15号2様式1!S58),"#,##0"),"")</f>
        <v/>
      </c>
      <c r="I94" s="22" t="str">
        <f>IF(P_15号2様式1!S58= "","",IF(VALUE(FIXED(P_15号2様式1!S58,0,TRUE))&lt;&gt;P_15号2様式1!S58,RIGHT(FIXED(P_15号2様式1!S58,3,FALSE),4),""))</f>
        <v/>
      </c>
      <c r="J94" s="21" t="str">
        <f>IF(P_15号2様式1!W58&lt;&gt; "",TEXT(INT(P_15号2様式1!W58),"#,##0"),"")</f>
        <v/>
      </c>
      <c r="K94" s="22" t="str">
        <f>IF(P_15号2様式1!W58= "","",IF(VALUE(FIXED(P_15号2様式1!W58,0,TRUE))&lt;&gt;P_15号2様式1!W58,RIGHT(FIXED(P_15号2様式1!W58,3,FALSE),4),""))</f>
        <v/>
      </c>
      <c r="L94" s="21" t="str">
        <f>IF(P_15号2様式1!AA58&lt;&gt; "",TEXT(INT(P_15号2様式1!AA58),"#,##0"),"")</f>
        <v/>
      </c>
      <c r="M94" s="22" t="str">
        <f>IF(P_15号2様式1!AA58= "","",IF(VALUE(FIXED(P_15号2様式1!AA58,0,TRUE))&lt;&gt;P_15号2様式1!AA58,RIGHT(FIXED(P_15号2様式1!AA58,3,FALSE),4),""))</f>
        <v/>
      </c>
      <c r="N94" s="21" t="str">
        <f>IF(P_15号2様式1!AE58&lt;&gt; "",TEXT(INT(P_15号2様式1!AE58),"#,##0"),"")</f>
        <v/>
      </c>
      <c r="O94" s="22" t="str">
        <f>IF(P_15号2様式1!AE58= "","",IF(VALUE(FIXED(P_15号2様式1!AE58,0,TRUE))&lt;&gt;P_15号2様式1!AE58,RIGHT(FIXED(P_15号2様式1!AE58,3,FALSE),4),""))</f>
        <v/>
      </c>
      <c r="P94" s="21" t="str">
        <f>IF(P_15号2様式1!AI58&lt;&gt; "",TEXT(INT(P_15号2様式1!AI58),"#,##0"),"")</f>
        <v/>
      </c>
      <c r="Q94" s="22" t="str">
        <f>IF(P_15号2様式1!AI58= "","",IF(VALUE(FIXED(P_15号2様式1!AI58,0,TRUE))&lt;&gt;P_15号2様式1!AI58,RIGHT(FIXED(P_15号2様式1!AI58,3,FALSE),4),""))</f>
        <v/>
      </c>
      <c r="R94" s="21" t="str">
        <f>IF(P_15号2様式1!AM58&lt;&gt; "",TEXT(INT(P_15号2様式1!AM58),"#,##0"),"")</f>
        <v/>
      </c>
      <c r="S94" s="22" t="str">
        <f>IF(P_15号2様式1!AM58= "","",IF(VALUE(FIXED(P_15号2様式1!AM58,0,TRUE))&lt;&gt;P_15号2様式1!AM58,RIGHT(FIXED(P_15号2様式1!AM58,3,FALSE),4),""))</f>
        <v/>
      </c>
      <c r="T94" s="21" t="str">
        <f>IF(P_15号2様式1!AQ58&lt;&gt; "",TEXT(INT(P_15号2様式1!AQ58),"#,##0"),"")</f>
        <v/>
      </c>
      <c r="U94" s="22" t="str">
        <f>IF(P_15号2様式1!AQ58= "","",IF(VALUE(FIXED(P_15号2様式1!AQ58,0,TRUE))&lt;&gt;P_15号2様式1!AQ58,RIGHT(FIXED(P_15号2様式1!AQ58,3,FALSE),4),""))</f>
        <v/>
      </c>
      <c r="V94" s="21" t="str">
        <f>IF(P_15号2様式1!AU58&lt;&gt; "",TEXT(INT(P_15号2様式1!AU58),"#,##0"),"")</f>
        <v/>
      </c>
      <c r="W94" s="22" t="str">
        <f>IF(P_15号2様式1!AU58= "","",IF(VALUE(FIXED(P_15号2様式1!AU58,0,TRUE))&lt;&gt;P_15号2様式1!AU58,RIGHT(FIXED(P_15号2様式1!AU58,3,FALSE),4),""))</f>
        <v/>
      </c>
      <c r="X94" s="40" t="str">
        <f>IF(P_15号2様式1!AV58&lt;&gt; "",TEXT(INT(P_15号2様式1!AV58),"#,##0"),"")</f>
        <v/>
      </c>
      <c r="Y94" s="41"/>
      <c r="Z94" s="22" t="str">
        <f>IF(P_15号2様式1!AV58= "","",IF(VALUE(FIXED(P_15号2様式1!AV58,0,TRUE))&lt;&gt;P_15号2様式1!AV58,RIGHT(FIXED(P_15号2様式1!AV58,3,FALSE),4),""))</f>
        <v/>
      </c>
    </row>
    <row r="95" spans="1:26" x14ac:dyDescent="0.15">
      <c r="A95" s="56" t="str">
        <f>IF(P_15号2様式1!F59="","",P_15号2様式1!F59)</f>
        <v/>
      </c>
      <c r="B95" s="56"/>
      <c r="C95" s="20" t="str">
        <f>IF(P_15号2様式1!G59="","",P_15号2様式1!G59)</f>
        <v/>
      </c>
      <c r="D95" s="21" t="str">
        <f>IF(P_15号2様式1!K59&lt;&gt; "",TEXT(INT(P_15号2様式1!K59),"#,##0"),"")</f>
        <v/>
      </c>
      <c r="E95" s="22" t="str">
        <f>IF(P_15号2様式1!K59= "","",IF(VALUE(FIXED(P_15号2様式1!K59,0,TRUE))&lt;&gt;P_15号2様式1!K59,RIGHT(FIXED(P_15号2様式1!K59,3,FALSE),4),""))</f>
        <v/>
      </c>
      <c r="F95" s="21" t="str">
        <f>IF(P_15号2様式1!O59&lt;&gt; "",TEXT(INT(P_15号2様式1!O59),"#,##0"),"")</f>
        <v/>
      </c>
      <c r="G95" s="22" t="str">
        <f>IF(P_15号2様式1!O59= "","",IF(VALUE(FIXED(P_15号2様式1!O59,0,TRUE))&lt;&gt;P_15号2様式1!O59,RIGHT(FIXED(P_15号2様式1!O59,3,FALSE),4),""))</f>
        <v/>
      </c>
      <c r="H95" s="21" t="str">
        <f>IF(P_15号2様式1!S59&lt;&gt; "",TEXT(INT(P_15号2様式1!S59),"#,##0"),"")</f>
        <v/>
      </c>
      <c r="I95" s="22" t="str">
        <f>IF(P_15号2様式1!S59= "","",IF(VALUE(FIXED(P_15号2様式1!S59,0,TRUE))&lt;&gt;P_15号2様式1!S59,RIGHT(FIXED(P_15号2様式1!S59,3,FALSE),4),""))</f>
        <v/>
      </c>
      <c r="J95" s="21" t="str">
        <f>IF(P_15号2様式1!W59&lt;&gt; "",TEXT(INT(P_15号2様式1!W59),"#,##0"),"")</f>
        <v/>
      </c>
      <c r="K95" s="22" t="str">
        <f>IF(P_15号2様式1!W59= "","",IF(VALUE(FIXED(P_15号2様式1!W59,0,TRUE))&lt;&gt;P_15号2様式1!W59,RIGHT(FIXED(P_15号2様式1!W59,3,FALSE),4),""))</f>
        <v/>
      </c>
      <c r="L95" s="21" t="str">
        <f>IF(P_15号2様式1!AA59&lt;&gt; "",TEXT(INT(P_15号2様式1!AA59),"#,##0"),"")</f>
        <v/>
      </c>
      <c r="M95" s="22" t="str">
        <f>IF(P_15号2様式1!AA59= "","",IF(VALUE(FIXED(P_15号2様式1!AA59,0,TRUE))&lt;&gt;P_15号2様式1!AA59,RIGHT(FIXED(P_15号2様式1!AA59,3,FALSE),4),""))</f>
        <v/>
      </c>
      <c r="N95" s="21" t="str">
        <f>IF(P_15号2様式1!AE59&lt;&gt; "",TEXT(INT(P_15号2様式1!AE59),"#,##0"),"")</f>
        <v/>
      </c>
      <c r="O95" s="22" t="str">
        <f>IF(P_15号2様式1!AE59= "","",IF(VALUE(FIXED(P_15号2様式1!AE59,0,TRUE))&lt;&gt;P_15号2様式1!AE59,RIGHT(FIXED(P_15号2様式1!AE59,3,FALSE),4),""))</f>
        <v/>
      </c>
      <c r="P95" s="21" t="str">
        <f>IF(P_15号2様式1!AI59&lt;&gt; "",TEXT(INT(P_15号2様式1!AI59),"#,##0"),"")</f>
        <v/>
      </c>
      <c r="Q95" s="22" t="str">
        <f>IF(P_15号2様式1!AI59= "","",IF(VALUE(FIXED(P_15号2様式1!AI59,0,TRUE))&lt;&gt;P_15号2様式1!AI59,RIGHT(FIXED(P_15号2様式1!AI59,3,FALSE),4),""))</f>
        <v/>
      </c>
      <c r="R95" s="21" t="str">
        <f>IF(P_15号2様式1!AM59&lt;&gt; "",TEXT(INT(P_15号2様式1!AM59),"#,##0"),"")</f>
        <v/>
      </c>
      <c r="S95" s="22" t="str">
        <f>IF(P_15号2様式1!AM59= "","",IF(VALUE(FIXED(P_15号2様式1!AM59,0,TRUE))&lt;&gt;P_15号2様式1!AM59,RIGHT(FIXED(P_15号2様式1!AM59,3,FALSE),4),""))</f>
        <v/>
      </c>
      <c r="T95" s="21" t="str">
        <f>IF(P_15号2様式1!AQ59&lt;&gt; "",TEXT(INT(P_15号2様式1!AQ59),"#,##0"),"")</f>
        <v/>
      </c>
      <c r="U95" s="22" t="str">
        <f>IF(P_15号2様式1!AQ59= "","",IF(VALUE(FIXED(P_15号2様式1!AQ59,0,TRUE))&lt;&gt;P_15号2様式1!AQ59,RIGHT(FIXED(P_15号2様式1!AQ59,3,FALSE),4),""))</f>
        <v/>
      </c>
      <c r="V95" s="21" t="str">
        <f>IF(P_15号2様式1!AU59&lt;&gt; "",TEXT(INT(P_15号2様式1!AU59),"#,##0"),"")</f>
        <v/>
      </c>
      <c r="W95" s="22" t="str">
        <f>IF(P_15号2様式1!AU59= "","",IF(VALUE(FIXED(P_15号2様式1!AU59,0,TRUE))&lt;&gt;P_15号2様式1!AU59,RIGHT(FIXED(P_15号2様式1!AU59,3,FALSE),4),""))</f>
        <v/>
      </c>
      <c r="X95" s="40" t="str">
        <f>IF(P_15号2様式1!AV59&lt;&gt; "",TEXT(INT(P_15号2様式1!AV59),"#,##0"),"")</f>
        <v/>
      </c>
      <c r="Y95" s="41"/>
      <c r="Z95" s="22" t="str">
        <f>IF(P_15号2様式1!AV59= "","",IF(VALUE(FIXED(P_15号2様式1!AV59,0,TRUE))&lt;&gt;P_15号2様式1!AV59,RIGHT(FIXED(P_15号2様式1!AV59,3,FALSE),4),""))</f>
        <v/>
      </c>
    </row>
    <row r="96" spans="1:26" x14ac:dyDescent="0.15">
      <c r="A96" s="56" t="str">
        <f>IF(P_15号2様式1!F60="","",P_15号2様式1!F60)</f>
        <v/>
      </c>
      <c r="B96" s="56"/>
      <c r="C96" s="20" t="str">
        <f>IF(P_15号2様式1!G60="","",P_15号2様式1!G60)</f>
        <v/>
      </c>
      <c r="D96" s="21" t="str">
        <f>IF(P_15号2様式1!K60&lt;&gt; "",TEXT(INT(P_15号2様式1!K60),"#,##0"),"")</f>
        <v/>
      </c>
      <c r="E96" s="22" t="str">
        <f>IF(P_15号2様式1!K60= "","",IF(VALUE(FIXED(P_15号2様式1!K60,0,TRUE))&lt;&gt;P_15号2様式1!K60,RIGHT(FIXED(P_15号2様式1!K60,3,FALSE),4),""))</f>
        <v/>
      </c>
      <c r="F96" s="21" t="str">
        <f>IF(P_15号2様式1!O60&lt;&gt; "",TEXT(INT(P_15号2様式1!O60),"#,##0"),"")</f>
        <v/>
      </c>
      <c r="G96" s="22" t="str">
        <f>IF(P_15号2様式1!O60= "","",IF(VALUE(FIXED(P_15号2様式1!O60,0,TRUE))&lt;&gt;P_15号2様式1!O60,RIGHT(FIXED(P_15号2様式1!O60,3,FALSE),4),""))</f>
        <v/>
      </c>
      <c r="H96" s="21" t="str">
        <f>IF(P_15号2様式1!S60&lt;&gt; "",TEXT(INT(P_15号2様式1!S60),"#,##0"),"")</f>
        <v/>
      </c>
      <c r="I96" s="22" t="str">
        <f>IF(P_15号2様式1!S60= "","",IF(VALUE(FIXED(P_15号2様式1!S60,0,TRUE))&lt;&gt;P_15号2様式1!S60,RIGHT(FIXED(P_15号2様式1!S60,3,FALSE),4),""))</f>
        <v/>
      </c>
      <c r="J96" s="21" t="str">
        <f>IF(P_15号2様式1!W60&lt;&gt; "",TEXT(INT(P_15号2様式1!W60),"#,##0"),"")</f>
        <v/>
      </c>
      <c r="K96" s="22" t="str">
        <f>IF(P_15号2様式1!W60= "","",IF(VALUE(FIXED(P_15号2様式1!W60,0,TRUE))&lt;&gt;P_15号2様式1!W60,RIGHT(FIXED(P_15号2様式1!W60,3,FALSE),4),""))</f>
        <v/>
      </c>
      <c r="L96" s="21" t="str">
        <f>IF(P_15号2様式1!AA60&lt;&gt; "",TEXT(INT(P_15号2様式1!AA60),"#,##0"),"")</f>
        <v/>
      </c>
      <c r="M96" s="22" t="str">
        <f>IF(P_15号2様式1!AA60= "","",IF(VALUE(FIXED(P_15号2様式1!AA60,0,TRUE))&lt;&gt;P_15号2様式1!AA60,RIGHT(FIXED(P_15号2様式1!AA60,3,FALSE),4),""))</f>
        <v/>
      </c>
      <c r="N96" s="21" t="str">
        <f>IF(P_15号2様式1!AE60&lt;&gt; "",TEXT(INT(P_15号2様式1!AE60),"#,##0"),"")</f>
        <v/>
      </c>
      <c r="O96" s="22" t="str">
        <f>IF(P_15号2様式1!AE60= "","",IF(VALUE(FIXED(P_15号2様式1!AE60,0,TRUE))&lt;&gt;P_15号2様式1!AE60,RIGHT(FIXED(P_15号2様式1!AE60,3,FALSE),4),""))</f>
        <v/>
      </c>
      <c r="P96" s="21" t="str">
        <f>IF(P_15号2様式1!AI60&lt;&gt; "",TEXT(INT(P_15号2様式1!AI60),"#,##0"),"")</f>
        <v/>
      </c>
      <c r="Q96" s="22" t="str">
        <f>IF(P_15号2様式1!AI60= "","",IF(VALUE(FIXED(P_15号2様式1!AI60,0,TRUE))&lt;&gt;P_15号2様式1!AI60,RIGHT(FIXED(P_15号2様式1!AI60,3,FALSE),4),""))</f>
        <v/>
      </c>
      <c r="R96" s="21" t="str">
        <f>IF(P_15号2様式1!AM60&lt;&gt; "",TEXT(INT(P_15号2様式1!AM60),"#,##0"),"")</f>
        <v/>
      </c>
      <c r="S96" s="22" t="str">
        <f>IF(P_15号2様式1!AM60= "","",IF(VALUE(FIXED(P_15号2様式1!AM60,0,TRUE))&lt;&gt;P_15号2様式1!AM60,RIGHT(FIXED(P_15号2様式1!AM60,3,FALSE),4),""))</f>
        <v/>
      </c>
      <c r="T96" s="21" t="str">
        <f>IF(P_15号2様式1!AQ60&lt;&gt; "",TEXT(INT(P_15号2様式1!AQ60),"#,##0"),"")</f>
        <v/>
      </c>
      <c r="U96" s="22" t="str">
        <f>IF(P_15号2様式1!AQ60= "","",IF(VALUE(FIXED(P_15号2様式1!AQ60,0,TRUE))&lt;&gt;P_15号2様式1!AQ60,RIGHT(FIXED(P_15号2様式1!AQ60,3,FALSE),4),""))</f>
        <v/>
      </c>
      <c r="V96" s="21" t="str">
        <f>IF(P_15号2様式1!AU60&lt;&gt; "",TEXT(INT(P_15号2様式1!AU60),"#,##0"),"")</f>
        <v/>
      </c>
      <c r="W96" s="22" t="str">
        <f>IF(P_15号2様式1!AU60= "","",IF(VALUE(FIXED(P_15号2様式1!AU60,0,TRUE))&lt;&gt;P_15号2様式1!AU60,RIGHT(FIXED(P_15号2様式1!AU60,3,FALSE),4),""))</f>
        <v/>
      </c>
      <c r="X96" s="40" t="str">
        <f>IF(P_15号2様式1!AV60&lt;&gt; "",TEXT(INT(P_15号2様式1!AV60),"#,##0"),"")</f>
        <v/>
      </c>
      <c r="Y96" s="41"/>
      <c r="Z96" s="22" t="str">
        <f>IF(P_15号2様式1!AV60= "","",IF(VALUE(FIXED(P_15号2様式1!AV60,0,TRUE))&lt;&gt;P_15号2様式1!AV60,RIGHT(FIXED(P_15号2様式1!AV60,3,FALSE),4),""))</f>
        <v/>
      </c>
    </row>
    <row r="97" spans="1:26" x14ac:dyDescent="0.15">
      <c r="A97" s="56" t="str">
        <f>IF(P_15号2様式1!F84="","",P_15号2様式1!F84)</f>
        <v/>
      </c>
      <c r="B97" s="56"/>
      <c r="C97" s="20" t="str">
        <f>IF(P_15号2様式1!G61="","",P_15号2様式1!G61)</f>
        <v/>
      </c>
      <c r="D97" s="21" t="str">
        <f>IF(P_15号2様式1!K61&lt;&gt; "",TEXT(INT(P_15号2様式1!K61),"#,##0"),"")</f>
        <v/>
      </c>
      <c r="E97" s="22" t="str">
        <f>IF(P_15号2様式1!K61= "","",IF(VALUE(FIXED(P_15号2様式1!K61,0,TRUE))&lt;&gt;P_15号2様式1!K61,RIGHT(FIXED(P_15号2様式1!K61,3,FALSE),4),""))</f>
        <v/>
      </c>
      <c r="F97" s="21" t="str">
        <f>IF(P_15号2様式1!O61&lt;&gt; "",TEXT(INT(P_15号2様式1!O61),"#,##0"),"")</f>
        <v/>
      </c>
      <c r="G97" s="22" t="str">
        <f>IF(P_15号2様式1!O61= "","",IF(VALUE(FIXED(P_15号2様式1!O61,0,TRUE))&lt;&gt;P_15号2様式1!O61,RIGHT(FIXED(P_15号2様式1!O61,3,FALSE),4),""))</f>
        <v/>
      </c>
      <c r="H97" s="21" t="str">
        <f>IF(P_15号2様式1!S61&lt;&gt; "",TEXT(INT(P_15号2様式1!S61),"#,##0"),"")</f>
        <v/>
      </c>
      <c r="I97" s="22" t="str">
        <f>IF(P_15号2様式1!S61= "","",IF(VALUE(FIXED(P_15号2様式1!S61,0,TRUE))&lt;&gt;P_15号2様式1!S61,RIGHT(FIXED(P_15号2様式1!S61,3,FALSE),4),""))</f>
        <v/>
      </c>
      <c r="J97" s="21" t="str">
        <f>IF(P_15号2様式1!W61&lt;&gt; "",TEXT(INT(P_15号2様式1!W61),"#,##0"),"")</f>
        <v/>
      </c>
      <c r="K97" s="22" t="str">
        <f>IF(P_15号2様式1!W61= "","",IF(VALUE(FIXED(P_15号2様式1!W61,0,TRUE))&lt;&gt;P_15号2様式1!W61,RIGHT(FIXED(P_15号2様式1!W61,3,FALSE),4),""))</f>
        <v/>
      </c>
      <c r="L97" s="21" t="str">
        <f>IF(P_15号2様式1!AA61&lt;&gt; "",TEXT(INT(P_15号2様式1!AA61),"#,##0"),"")</f>
        <v/>
      </c>
      <c r="M97" s="22" t="str">
        <f>IF(P_15号2様式1!AA61= "","",IF(VALUE(FIXED(P_15号2様式1!AA61,0,TRUE))&lt;&gt;P_15号2様式1!AA61,RIGHT(FIXED(P_15号2様式1!AA61,3,FALSE),4),""))</f>
        <v/>
      </c>
      <c r="N97" s="21" t="str">
        <f>IF(P_15号2様式1!AE61&lt;&gt; "",TEXT(INT(P_15号2様式1!AE61),"#,##0"),"")</f>
        <v/>
      </c>
      <c r="O97" s="22" t="str">
        <f>IF(P_15号2様式1!AE61= "","",IF(VALUE(FIXED(P_15号2様式1!AE61,0,TRUE))&lt;&gt;P_15号2様式1!AE61,RIGHT(FIXED(P_15号2様式1!AE61,3,FALSE),4),""))</f>
        <v/>
      </c>
      <c r="P97" s="21" t="str">
        <f>IF(P_15号2様式1!AI61&lt;&gt; "",TEXT(INT(P_15号2様式1!AI61),"#,##0"),"")</f>
        <v/>
      </c>
      <c r="Q97" s="22" t="str">
        <f>IF(P_15号2様式1!AI61= "","",IF(VALUE(FIXED(P_15号2様式1!AI61,0,TRUE))&lt;&gt;P_15号2様式1!AI61,RIGHT(FIXED(P_15号2様式1!AI61,3,FALSE),4),""))</f>
        <v/>
      </c>
      <c r="R97" s="21" t="str">
        <f>IF(P_15号2様式1!AM61&lt;&gt; "",TEXT(INT(P_15号2様式1!AM61),"#,##0"),"")</f>
        <v/>
      </c>
      <c r="S97" s="22" t="str">
        <f>IF(P_15号2様式1!AM61= "","",IF(VALUE(FIXED(P_15号2様式1!AM61,0,TRUE))&lt;&gt;P_15号2様式1!AM61,RIGHT(FIXED(P_15号2様式1!AM61,3,FALSE),4),""))</f>
        <v/>
      </c>
      <c r="T97" s="21" t="str">
        <f>IF(P_15号2様式1!AQ61&lt;&gt; "",TEXT(INT(P_15号2様式1!AQ61),"#,##0"),"")</f>
        <v/>
      </c>
      <c r="U97" s="22" t="str">
        <f>IF(P_15号2様式1!AQ61= "","",IF(VALUE(FIXED(P_15号2様式1!AQ61,0,TRUE))&lt;&gt;P_15号2様式1!AQ61,RIGHT(FIXED(P_15号2様式1!AQ61,3,FALSE),4),""))</f>
        <v/>
      </c>
      <c r="V97" s="21" t="str">
        <f>IF(P_15号2様式1!AU61&lt;&gt; "",TEXT(INT(P_15号2様式1!AU61),"#,##0"),"")</f>
        <v/>
      </c>
      <c r="W97" s="22" t="str">
        <f>IF(P_15号2様式1!AU61= "","",IF(VALUE(FIXED(P_15号2様式1!AU61,0,TRUE))&lt;&gt;P_15号2様式1!AU61,RIGHT(FIXED(P_15号2様式1!AU61,3,FALSE),4),""))</f>
        <v/>
      </c>
      <c r="X97" s="40" t="str">
        <f>IF(P_15号2様式1!AV84&lt;&gt; "",TEXT(INT(P_15号2様式1!AV84),"#,##0"),"")</f>
        <v/>
      </c>
      <c r="Y97" s="41"/>
      <c r="Z97" s="22" t="str">
        <f>IF(P_15号2様式1!AV61= "","",IF(VALUE(FIXED(P_15号2様式1!AV61,0,TRUE))&lt;&gt;P_15号2様式1!AV61,RIGHT(FIXED(P_15号2様式1!AV61,3,FALSE),4),""))</f>
        <v/>
      </c>
    </row>
    <row r="98" spans="1:26" x14ac:dyDescent="0.15">
      <c r="A98" s="23"/>
      <c r="B98" s="23"/>
      <c r="C98" s="23"/>
      <c r="D98" s="24"/>
      <c r="E98" s="24"/>
      <c r="F98" s="24"/>
      <c r="G98" s="25"/>
      <c r="H98" s="24"/>
      <c r="I98" s="24"/>
      <c r="J98" s="24"/>
      <c r="K98" s="25"/>
      <c r="L98" s="24"/>
      <c r="M98" s="24"/>
      <c r="N98" s="24"/>
      <c r="O98" s="24"/>
      <c r="P98" s="26"/>
      <c r="Q98" s="27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15">
      <c r="A99" s="19"/>
      <c r="B99" s="19"/>
      <c r="C99" s="19"/>
      <c r="D99" s="19"/>
      <c r="E99" s="19"/>
      <c r="F99" s="19"/>
      <c r="G99" s="28"/>
      <c r="H99" s="19"/>
      <c r="I99" s="19"/>
      <c r="J99" s="19"/>
      <c r="K99" s="28"/>
      <c r="L99" s="19"/>
      <c r="M99" s="19"/>
      <c r="N99" s="19"/>
      <c r="O99" s="19"/>
      <c r="P99" s="19"/>
      <c r="Q99" s="28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15">
      <c r="A100" s="19"/>
      <c r="B100" s="19"/>
      <c r="C100" s="19"/>
      <c r="D100" s="19"/>
      <c r="E100" s="19"/>
      <c r="F100" s="19"/>
      <c r="G100" s="28"/>
      <c r="H100" s="19"/>
      <c r="I100" s="19"/>
      <c r="J100" s="19"/>
      <c r="K100" s="28"/>
      <c r="L100" s="19"/>
      <c r="M100" s="19"/>
      <c r="N100" s="19"/>
      <c r="O100" s="19"/>
      <c r="P100" s="19"/>
      <c r="Q100" s="28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15">
      <c r="A101" s="19"/>
      <c r="B101" s="19"/>
      <c r="C101" s="19"/>
      <c r="D101" s="19"/>
      <c r="E101" s="19"/>
      <c r="F101" s="19"/>
      <c r="G101" s="28"/>
      <c r="H101" s="19"/>
      <c r="I101" s="19"/>
      <c r="J101" s="19"/>
      <c r="K101" s="28"/>
      <c r="L101" s="19"/>
      <c r="M101" s="19"/>
      <c r="N101" s="19"/>
      <c r="O101" s="19"/>
      <c r="P101" s="19"/>
      <c r="Q101" s="28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15">
      <c r="A102" s="19"/>
      <c r="B102" s="19"/>
      <c r="C102" s="19"/>
      <c r="D102" s="19"/>
      <c r="E102" s="19"/>
      <c r="F102" s="19"/>
      <c r="G102" s="28"/>
      <c r="H102" s="19"/>
      <c r="I102" s="19"/>
      <c r="J102" s="19"/>
      <c r="K102" s="28"/>
      <c r="L102" s="19"/>
      <c r="M102" s="19"/>
      <c r="N102" s="19"/>
      <c r="O102" s="19"/>
      <c r="P102" s="19"/>
      <c r="Q102" s="28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9.2" x14ac:dyDescent="0.25">
      <c r="A103" s="57" t="s">
        <v>0</v>
      </c>
      <c r="B103" s="57"/>
      <c r="C103" s="57"/>
      <c r="D103" s="57"/>
      <c r="E103" s="1"/>
      <c r="F103" s="2"/>
      <c r="G103" s="3"/>
      <c r="H103" s="2"/>
      <c r="I103" s="4"/>
      <c r="J103" s="61" t="s">
        <v>1</v>
      </c>
      <c r="K103" s="61"/>
      <c r="L103" s="61"/>
      <c r="M103" s="61"/>
      <c r="N103" s="61"/>
      <c r="O103" s="61"/>
      <c r="P103" s="2"/>
      <c r="Q103" s="3"/>
      <c r="R103" s="2"/>
      <c r="S103" s="2"/>
      <c r="T103" s="2"/>
      <c r="U103" s="2"/>
      <c r="V103" s="2"/>
      <c r="W103" s="2"/>
      <c r="X103" s="35" t="str">
        <f>IF(P_15号2様式1!A62=""," ページ", P_15号2様式1!A62 &amp; "ページ")</f>
        <v>3ページ</v>
      </c>
      <c r="Y103" s="35"/>
      <c r="Z103" s="35"/>
    </row>
    <row r="104" spans="1:26" ht="19.2" x14ac:dyDescent="0.25">
      <c r="A104" s="57"/>
      <c r="B104" s="57"/>
      <c r="C104" s="57"/>
      <c r="D104" s="57"/>
      <c r="E104" s="1"/>
      <c r="F104" s="2"/>
      <c r="G104" s="3"/>
      <c r="H104" s="4"/>
      <c r="I104" s="4"/>
      <c r="J104" s="61"/>
      <c r="K104" s="61"/>
      <c r="L104" s="61"/>
      <c r="M104" s="61"/>
      <c r="N104" s="61"/>
      <c r="O104" s="61"/>
      <c r="P104" s="2"/>
      <c r="Q104" s="2"/>
      <c r="T104" s="2"/>
      <c r="U104" s="2"/>
      <c r="V104" s="2"/>
      <c r="W104" s="2"/>
      <c r="X104" s="35"/>
      <c r="Y104" s="35"/>
      <c r="Z104" s="35"/>
    </row>
    <row r="105" spans="1:26" x14ac:dyDescent="0.2">
      <c r="A105" s="3"/>
      <c r="B105" s="63">
        <f>IF(パラメタシート!B1="","",パラメタシート!B1)</f>
        <v>46061</v>
      </c>
      <c r="C105" s="63"/>
      <c r="D105" s="63"/>
      <c r="E105" s="63"/>
      <c r="F105" s="63"/>
      <c r="G105" s="3"/>
      <c r="H105" s="7"/>
      <c r="I105" s="7"/>
      <c r="J105" s="7"/>
      <c r="K105" s="7"/>
      <c r="L105" s="7"/>
      <c r="M105" s="7"/>
      <c r="N105" s="7"/>
      <c r="O105" s="7"/>
      <c r="P105" s="2"/>
      <c r="Q105" s="2"/>
      <c r="T105" s="2"/>
      <c r="U105" s="2"/>
      <c r="V105" s="2"/>
      <c r="W105" s="2"/>
      <c r="X105" s="2"/>
      <c r="Y105" s="2"/>
      <c r="Z105" s="2"/>
    </row>
    <row r="106" spans="1:26" x14ac:dyDescent="0.15">
      <c r="A106" s="3"/>
      <c r="B106" s="38" t="str">
        <f>IF(P_15号2様式1!AW62="","",P_15号2様式1!AW62)</f>
        <v>衆議院小選挙区選出議員選挙</v>
      </c>
      <c r="C106" s="38"/>
      <c r="D106" s="38"/>
      <c r="E106" s="38"/>
      <c r="F106" s="38"/>
      <c r="G106" s="6"/>
      <c r="H106" s="2"/>
      <c r="I106" s="5"/>
      <c r="J106" s="5"/>
      <c r="K106" s="2"/>
      <c r="L106" s="2"/>
      <c r="M106" s="2"/>
      <c r="N106" s="2"/>
      <c r="O106" s="2"/>
      <c r="P106" s="2"/>
      <c r="Q106" s="38" t="str">
        <f>IF(P_15号2様式1!AX62="0","即日中間速報","翌日中間速報")</f>
        <v>即日中間速報</v>
      </c>
      <c r="R106" s="38"/>
      <c r="S106" s="35" t="str">
        <f>IF(P_15号2様式1!AY62="","第　　　回","第 　" &amp; P_15号2様式1!AY62 &amp; "　回")</f>
        <v>第 　4　回</v>
      </c>
      <c r="T106" s="35"/>
      <c r="U106" s="39">
        <f>IF(P_15号2様式1!AZ62="","     時 　  分　現在",P_15号2様式1!AZ62)</f>
        <v>0.9375</v>
      </c>
      <c r="V106" s="39"/>
      <c r="W106" s="39"/>
      <c r="X106" s="39"/>
      <c r="Y106" s="39"/>
      <c r="Z106" s="2"/>
    </row>
    <row r="107" spans="1:26" x14ac:dyDescent="0.15">
      <c r="A107" s="2"/>
      <c r="B107" s="2"/>
      <c r="C107" s="2"/>
      <c r="D107" s="2"/>
      <c r="E107" s="2"/>
      <c r="F107" s="2"/>
      <c r="G107" s="2"/>
      <c r="H107" s="5"/>
      <c r="I107" s="5"/>
      <c r="J107" s="5"/>
      <c r="K107" s="2"/>
      <c r="L107" s="2"/>
      <c r="M107" s="2"/>
      <c r="N107" s="2"/>
      <c r="O107" s="2"/>
      <c r="P107" s="2"/>
      <c r="Q107" s="2" t="s">
        <v>2</v>
      </c>
      <c r="R107" s="3"/>
      <c r="T107" s="2"/>
      <c r="U107" s="55" t="str">
        <f>IF(P_15号2様式1!BA62="","     時 　  分　結了",P_15号2様式1!BA62)</f>
        <v xml:space="preserve">     時 　  分　結了</v>
      </c>
      <c r="V107" s="55"/>
      <c r="W107" s="55"/>
      <c r="X107" s="55"/>
      <c r="Y107" s="55"/>
      <c r="Z107" s="2"/>
    </row>
    <row r="108" spans="1:26" ht="6" customHeight="1" x14ac:dyDescent="0.15">
      <c r="A108" s="2"/>
      <c r="B108" s="3"/>
      <c r="C108" s="3"/>
      <c r="D108" s="3"/>
      <c r="E108" s="3"/>
      <c r="F108" s="3"/>
      <c r="G108" s="2"/>
      <c r="H108" s="8"/>
      <c r="I108" s="8"/>
      <c r="J108" s="8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9"/>
      <c r="V108" s="9"/>
      <c r="W108" s="9"/>
      <c r="X108" s="9"/>
      <c r="Y108" s="2"/>
      <c r="Z108" s="2"/>
    </row>
    <row r="109" spans="1:26" ht="6" customHeight="1" x14ac:dyDescent="0.15">
      <c r="A109" s="2"/>
      <c r="B109" s="3"/>
      <c r="C109" s="3"/>
      <c r="D109" s="3"/>
      <c r="E109" s="3"/>
      <c r="F109" s="3"/>
      <c r="G109" s="2"/>
      <c r="H109" s="8"/>
      <c r="I109" s="8"/>
      <c r="J109" s="8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9"/>
      <c r="V109" s="9"/>
      <c r="W109" s="9"/>
      <c r="X109" s="9"/>
      <c r="Y109" s="2"/>
      <c r="Z109" s="2"/>
    </row>
    <row r="110" spans="1:26" ht="12" customHeight="1" x14ac:dyDescent="0.15">
      <c r="A110" s="2"/>
      <c r="B110" s="3"/>
      <c r="C110" s="3"/>
      <c r="D110" s="3"/>
      <c r="E110" s="3"/>
      <c r="F110" s="3"/>
      <c r="G110" s="2"/>
      <c r="H110" s="8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9"/>
      <c r="V110" s="9"/>
      <c r="W110" s="9"/>
      <c r="X110" s="9"/>
      <c r="Y110" s="2"/>
      <c r="Z110" s="2"/>
    </row>
    <row r="111" spans="1:26" ht="12" customHeight="1" x14ac:dyDescent="0.15">
      <c r="A111" s="2"/>
      <c r="B111" s="3"/>
      <c r="C111" s="3"/>
      <c r="D111" s="3"/>
      <c r="E111" s="3"/>
      <c r="F111" s="3"/>
      <c r="G111" s="2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9"/>
      <c r="V111" s="9"/>
      <c r="W111" s="9"/>
      <c r="X111" s="9"/>
      <c r="Y111" s="2"/>
      <c r="Z111" s="2"/>
    </row>
    <row r="112" spans="1:26" ht="19.2" x14ac:dyDescent="0.15">
      <c r="A112" s="10"/>
      <c r="B112" s="11"/>
      <c r="C112" s="11"/>
      <c r="D112" s="11"/>
      <c r="E112" s="11"/>
      <c r="F112" s="11"/>
      <c r="G112" s="10"/>
      <c r="H112" s="12"/>
      <c r="I112" s="12"/>
      <c r="J112" s="12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3"/>
      <c r="V112" s="13"/>
      <c r="W112" s="13"/>
      <c r="X112" s="77" t="s">
        <v>8</v>
      </c>
      <c r="Y112" s="77"/>
      <c r="Z112" s="77"/>
    </row>
    <row r="113" spans="1:26" ht="19.2" x14ac:dyDescent="0.15">
      <c r="A113" s="64" t="str">
        <f>IF(P_15号2様式1!D62="","",P_15号2様式1!D62)</f>
        <v>衆議院鹿児島第３区　</v>
      </c>
      <c r="B113" s="65"/>
      <c r="C113" s="66"/>
      <c r="D113" s="69">
        <f>IF(P_15号2様式1!E62="","定　数　　　　　人",P_15号2様式1!E62)</f>
        <v>1</v>
      </c>
      <c r="E113" s="70"/>
      <c r="F113" s="70"/>
      <c r="G113" s="14"/>
      <c r="H113" s="14"/>
      <c r="I113" s="14"/>
      <c r="J113" s="14"/>
      <c r="K113" s="14"/>
      <c r="L113" s="14"/>
      <c r="M113" s="15"/>
      <c r="N113" s="15"/>
      <c r="O113" s="15"/>
      <c r="P113" s="16"/>
      <c r="Q113" s="16"/>
      <c r="R113" s="17"/>
      <c r="S113" s="17"/>
      <c r="T113" s="17"/>
      <c r="U113" s="15"/>
      <c r="V113" s="15"/>
      <c r="W113" s="15"/>
      <c r="X113" s="15"/>
      <c r="Y113" s="15"/>
      <c r="Z113" s="18"/>
    </row>
    <row r="114" spans="1:26" x14ac:dyDescent="0.15">
      <c r="A114" s="71" t="s">
        <v>3</v>
      </c>
      <c r="B114" s="72"/>
      <c r="C114" s="58" t="s">
        <v>4</v>
      </c>
      <c r="D114" s="67">
        <f>IF(TRIM(P_15号2様式1!H62)="","",VALUE(P_15号2様式1!H62))</f>
        <v>1</v>
      </c>
      <c r="E114" s="68"/>
      <c r="F114" s="62">
        <f>IF(TRIM(P_15号2様式1!L62)="","",VALUE(P_15号2様式1!L62))</f>
        <v>2</v>
      </c>
      <c r="G114" s="62"/>
      <c r="H114" s="36" t="str">
        <f>IF(TRIM(P_15号2様式1!P62)="","",VALUE(P_15号2様式1!P62))</f>
        <v/>
      </c>
      <c r="I114" s="37"/>
      <c r="J114" s="36" t="str">
        <f>IF(TRIM(P_15号2様式1!T62)="","",VALUE(P_15号2様式1!T62))</f>
        <v/>
      </c>
      <c r="K114" s="37"/>
      <c r="L114" s="36" t="str">
        <f>IF(TRIM(P_15号2様式1!X62)="","",VALUE(P_15号2様式1!X62))</f>
        <v/>
      </c>
      <c r="M114" s="37"/>
      <c r="N114" s="36" t="str">
        <f>IF(TRIM(P_15号2様式1!AB62)="","",VALUE(P_15号2様式1!AB62))</f>
        <v/>
      </c>
      <c r="O114" s="37"/>
      <c r="P114" s="36" t="str">
        <f>IF(TRIM(P_15号2様式1!AF62)="","",VALUE(P_15号2様式1!AF62))</f>
        <v/>
      </c>
      <c r="Q114" s="37"/>
      <c r="R114" s="36" t="str">
        <f>IF(TRIM(P_15号2様式1!AJ62)="","",VALUE(P_15号2様式1!AJ62))</f>
        <v/>
      </c>
      <c r="S114" s="37"/>
      <c r="T114" s="36" t="str">
        <f>IF(TRIM(P_15号2様式1!AN62)="","",VALUE(P_15号2様式1!AN62))</f>
        <v/>
      </c>
      <c r="U114" s="37"/>
      <c r="V114" s="36" t="str">
        <f>IF(TRIM(P_15号2様式1!AR62)="","",VALUE(P_15号2様式1!AR62))</f>
        <v/>
      </c>
      <c r="W114" s="37"/>
      <c r="X114" s="46" t="s">
        <v>5</v>
      </c>
      <c r="Y114" s="47"/>
      <c r="Z114" s="48"/>
    </row>
    <row r="115" spans="1:26" ht="27.75" customHeight="1" x14ac:dyDescent="0.15">
      <c r="A115" s="73"/>
      <c r="B115" s="74"/>
      <c r="C115" s="59"/>
      <c r="D115" s="42" t="str">
        <f>IF(P_15号2様式1!I62="","",P_15号2様式1!I62)</f>
        <v>中道改革連合</v>
      </c>
      <c r="E115" s="43"/>
      <c r="F115" s="42" t="str">
        <f>IF(P_15号2様式1!M62="","",P_15号2様式1!M62)</f>
        <v>自由民主党</v>
      </c>
      <c r="G115" s="43"/>
      <c r="H115" s="42" t="str">
        <f>IF(P_15号2様式1!Q62="","",P_15号2様式1!Q62)</f>
        <v/>
      </c>
      <c r="I115" s="43"/>
      <c r="J115" s="42" t="str">
        <f>IF(P_15号2様式1!U62="","",P_15号2様式1!U62)</f>
        <v/>
      </c>
      <c r="K115" s="43"/>
      <c r="L115" s="42" t="str">
        <f>IF(P_15号2様式1!Y62="","",P_15号2様式1!Y62)</f>
        <v/>
      </c>
      <c r="M115" s="43"/>
      <c r="N115" s="42" t="str">
        <f>IF(P_15号2様式1!AC62="","",P_15号2様式1!AC62)</f>
        <v/>
      </c>
      <c r="O115" s="43"/>
      <c r="P115" s="42" t="str">
        <f>IF(P_15号2様式1!AG62="","",P_15号2様式1!AG62)</f>
        <v/>
      </c>
      <c r="Q115" s="43"/>
      <c r="R115" s="42" t="str">
        <f>IF(P_15号2様式1!AK62="","",P_15号2様式1!AK62)</f>
        <v/>
      </c>
      <c r="S115" s="43"/>
      <c r="T115" s="42" t="str">
        <f>IF(P_15号2様式1!AO62="","",P_15号2様式1!AO62)</f>
        <v/>
      </c>
      <c r="U115" s="43"/>
      <c r="V115" s="42" t="str">
        <f>IF(P_15号2様式1!AS62="","",P_15号2様式1!AS62)</f>
        <v/>
      </c>
      <c r="W115" s="43"/>
      <c r="X115" s="49"/>
      <c r="Y115" s="50"/>
      <c r="Z115" s="51"/>
    </row>
    <row r="116" spans="1:26" ht="27.75" customHeight="1" x14ac:dyDescent="0.15">
      <c r="A116" s="73"/>
      <c r="B116" s="74"/>
      <c r="C116" s="59"/>
      <c r="D116" s="44"/>
      <c r="E116" s="45"/>
      <c r="F116" s="44"/>
      <c r="G116" s="45"/>
      <c r="H116" s="44"/>
      <c r="I116" s="45"/>
      <c r="J116" s="44"/>
      <c r="K116" s="45"/>
      <c r="L116" s="44"/>
      <c r="M116" s="45"/>
      <c r="N116" s="44"/>
      <c r="O116" s="45"/>
      <c r="P116" s="44"/>
      <c r="Q116" s="45"/>
      <c r="R116" s="44"/>
      <c r="S116" s="45"/>
      <c r="T116" s="44"/>
      <c r="U116" s="45"/>
      <c r="V116" s="44"/>
      <c r="W116" s="45"/>
      <c r="X116" s="49"/>
      <c r="Y116" s="50"/>
      <c r="Z116" s="51"/>
    </row>
    <row r="117" spans="1:26" x14ac:dyDescent="0.15">
      <c r="A117" s="73"/>
      <c r="B117" s="74"/>
      <c r="C117" s="59"/>
      <c r="D117" s="42" t="str">
        <f>IF(P_15号2様式1!J62="","",P_15号2様式1!J62)</f>
        <v>野間　たけし</v>
      </c>
      <c r="E117" s="43"/>
      <c r="F117" s="42" t="str">
        <f>IF(P_15号2様式1!N62="","",P_15号2様式1!N62)</f>
        <v>小里　やすひろ</v>
      </c>
      <c r="G117" s="43"/>
      <c r="H117" s="42" t="str">
        <f>IF(P_15号2様式1!R62="","",P_15号2様式1!R62)</f>
        <v/>
      </c>
      <c r="I117" s="43"/>
      <c r="J117" s="42" t="str">
        <f>IF(P_15号2様式1!V62="","",P_15号2様式1!V62)</f>
        <v/>
      </c>
      <c r="K117" s="43"/>
      <c r="L117" s="42" t="str">
        <f>IF(P_15号2様式1!Z62="","",P_15号2様式1!Z62)</f>
        <v/>
      </c>
      <c r="M117" s="43"/>
      <c r="N117" s="42" t="str">
        <f>IF(P_15号2様式1!AD62="","",P_15号2様式1!AD62)</f>
        <v/>
      </c>
      <c r="O117" s="43"/>
      <c r="P117" s="42" t="str">
        <f>IF(P_15号2様式1!AH62="","",P_15号2様式1!AH62)</f>
        <v/>
      </c>
      <c r="Q117" s="43"/>
      <c r="R117" s="42" t="str">
        <f>IF(P_15号2様式1!AL62="","",P_15号2様式1!AL62)</f>
        <v/>
      </c>
      <c r="S117" s="43"/>
      <c r="T117" s="42" t="str">
        <f>IF(P_15号2様式1!AP62="","",P_15号2様式1!AP62)</f>
        <v/>
      </c>
      <c r="U117" s="43"/>
      <c r="V117" s="42" t="str">
        <f>IF(P_15号2様式1!AT62="","",P_15号2様式1!AT62)</f>
        <v/>
      </c>
      <c r="W117" s="43"/>
      <c r="X117" s="49"/>
      <c r="Y117" s="50"/>
      <c r="Z117" s="51"/>
    </row>
    <row r="118" spans="1:26" x14ac:dyDescent="0.15">
      <c r="A118" s="75"/>
      <c r="B118" s="76"/>
      <c r="C118" s="60"/>
      <c r="D118" s="44"/>
      <c r="E118" s="45"/>
      <c r="F118" s="44"/>
      <c r="G118" s="45"/>
      <c r="H118" s="44"/>
      <c r="I118" s="45"/>
      <c r="J118" s="44"/>
      <c r="K118" s="45"/>
      <c r="L118" s="44"/>
      <c r="M118" s="45"/>
      <c r="N118" s="44"/>
      <c r="O118" s="45"/>
      <c r="P118" s="44"/>
      <c r="Q118" s="45"/>
      <c r="R118" s="44"/>
      <c r="S118" s="45"/>
      <c r="T118" s="44"/>
      <c r="U118" s="45"/>
      <c r="V118" s="44"/>
      <c r="W118" s="45"/>
      <c r="X118" s="52"/>
      <c r="Y118" s="53"/>
      <c r="Z118" s="54"/>
    </row>
    <row r="119" spans="1:26" x14ac:dyDescent="0.15">
      <c r="A119" s="56" t="str">
        <f>IF(P_15号2様式1!F62="","",P_15号2様式1!F62)</f>
        <v>　阿久根市</v>
      </c>
      <c r="B119" s="56"/>
      <c r="C119" s="20">
        <f>IF(P_15号2様式1!G62="","",P_15号2様式1!G62)</f>
        <v>100</v>
      </c>
      <c r="D119" s="21" t="str">
        <f>IF(P_15号2様式1!K62&lt;&gt; "",TEXT(INT(P_15号2様式1!K62),"#,##0"),"")</f>
        <v>4,275</v>
      </c>
      <c r="E119" s="22" t="str">
        <f>IF(P_15号2様式1!K62= "","",IF(VALUE(FIXED(P_15号2様式1!K62,0,TRUE))&lt;&gt;P_15号2様式1!K62,RIGHT(FIXED(P_15号2様式1!K62,3,FALSE),4),""))</f>
        <v/>
      </c>
      <c r="F119" s="21" t="str">
        <f>IF(P_15号2様式1!O62&lt;&gt; "",TEXT(INT(P_15号2様式1!O62),"#,##0"),"")</f>
        <v>4,880</v>
      </c>
      <c r="G119" s="22" t="str">
        <f>IF(P_15号2様式1!O62= "","",IF(VALUE(FIXED(P_15号2様式1!O62,0,TRUE))&lt;&gt;P_15号2様式1!O62,RIGHT(FIXED(P_15号2様式1!O62,3,FALSE),4),""))</f>
        <v/>
      </c>
      <c r="H119" s="21" t="str">
        <f>IF(P_15号2様式1!S62&lt;&gt; "",TEXT(INT(P_15号2様式1!S62),"#,##0"),"")</f>
        <v/>
      </c>
      <c r="I119" s="22" t="str">
        <f>IF(P_15号2様式1!S62= "","",IF(VALUE(FIXED(P_15号2様式1!S62,0,TRUE))&lt;&gt;P_15号2様式1!S62,RIGHT(FIXED(P_15号2様式1!S62,3,FALSE),4),""))</f>
        <v/>
      </c>
      <c r="J119" s="21" t="str">
        <f>IF(P_15号2様式1!W62&lt;&gt; "",TEXT(INT(P_15号2様式1!W62),"#,##0"),"")</f>
        <v/>
      </c>
      <c r="K119" s="22" t="str">
        <f>IF(P_15号2様式1!W62= "","",IF(VALUE(FIXED(P_15号2様式1!W62,0,TRUE))&lt;&gt;P_15号2様式1!W62,RIGHT(FIXED(P_15号2様式1!W62,3,FALSE),4),""))</f>
        <v/>
      </c>
      <c r="L119" s="21" t="str">
        <f>IF(P_15号2様式1!AA62&lt;&gt; "",TEXT(INT(P_15号2様式1!AA62),"#,##0"),"")</f>
        <v/>
      </c>
      <c r="M119" s="22" t="str">
        <f>IF(P_15号2様式1!AA62= "","",IF(VALUE(FIXED(P_15号2様式1!AA62,0,TRUE))&lt;&gt;P_15号2様式1!AA62,RIGHT(FIXED(P_15号2様式1!AA62,3,FALSE),4),""))</f>
        <v/>
      </c>
      <c r="N119" s="21" t="str">
        <f>IF(P_15号2様式1!AE62&lt;&gt; "",TEXT(INT(P_15号2様式1!AE62),"#,##0"),"")</f>
        <v/>
      </c>
      <c r="O119" s="22" t="str">
        <f>IF(P_15号2様式1!AE62= "","",IF(VALUE(FIXED(P_15号2様式1!AE62,0,TRUE))&lt;&gt;P_15号2様式1!AE62,RIGHT(FIXED(P_15号2様式1!AE62,3,FALSE),4),""))</f>
        <v/>
      </c>
      <c r="P119" s="21" t="str">
        <f>IF(P_15号2様式1!AI62&lt;&gt; "",TEXT(INT(P_15号2様式1!AI62),"#,##0"),"")</f>
        <v/>
      </c>
      <c r="Q119" s="22" t="str">
        <f>IF(P_15号2様式1!AI62= "","",IF(VALUE(FIXED(P_15号2様式1!AI62,0,TRUE))&lt;&gt;P_15号2様式1!AI62,RIGHT(FIXED(P_15号2様式1!AI62,3,FALSE),4),""))</f>
        <v/>
      </c>
      <c r="R119" s="21" t="str">
        <f>IF(P_15号2様式1!AM62&lt;&gt; "",TEXT(INT(P_15号2様式1!AM62),"#,##0"),"")</f>
        <v/>
      </c>
      <c r="S119" s="22" t="str">
        <f>IF(P_15号2様式1!AM62= "","",IF(VALUE(FIXED(P_15号2様式1!AM62,0,TRUE))&lt;&gt;P_15号2様式1!AM62,RIGHT(FIXED(P_15号2様式1!AM62,3,FALSE),4),""))</f>
        <v/>
      </c>
      <c r="T119" s="21" t="str">
        <f>IF(P_15号2様式1!AQ62&lt;&gt; "",TEXT(INT(P_15号2様式1!AQ62),"#,##0"),"")</f>
        <v/>
      </c>
      <c r="U119" s="22" t="str">
        <f>IF(P_15号2様式1!AQ62= "","",IF(VALUE(FIXED(P_15号2様式1!AQ62,0,TRUE))&lt;&gt;P_15号2様式1!AQ62,RIGHT(FIXED(P_15号2様式1!AQ62,3,FALSE),4),""))</f>
        <v/>
      </c>
      <c r="V119" s="21" t="str">
        <f>IF(P_15号2様式1!AU62&lt;&gt; "",TEXT(INT(P_15号2様式1!AU62),"#,##0"),"")</f>
        <v/>
      </c>
      <c r="W119" s="22" t="str">
        <f>IF(P_15号2様式1!AU62= "","",IF(VALUE(FIXED(P_15号2様式1!AU62,0,TRUE))&lt;&gt;P_15号2様式1!AU62,RIGHT(FIXED(P_15号2様式1!AU62,3,FALSE),4),""))</f>
        <v/>
      </c>
      <c r="X119" s="40" t="str">
        <f>IF(P_15号2様式1!AV62&lt;&gt; "",TEXT(INT(P_15号2様式1!AV62),"#,##0"),"")</f>
        <v>9,155</v>
      </c>
      <c r="Y119" s="41"/>
      <c r="Z119" s="22" t="str">
        <f>IF(P_15号2様式1!AV62= "","",IF(VALUE(FIXED(P_15号2様式1!AV62,0,TRUE))&lt;&gt;P_15号2様式1!AV62,RIGHT(FIXED(P_15号2様式1!AV62,3,FALSE),4),""))</f>
        <v/>
      </c>
    </row>
    <row r="120" spans="1:26" x14ac:dyDescent="0.15">
      <c r="A120" s="56" t="str">
        <f>IF(P_15号2様式1!F63="","",P_15号2様式1!F63)</f>
        <v>　出水市</v>
      </c>
      <c r="B120" s="56"/>
      <c r="C120" s="20">
        <f>IF(P_15号2様式1!G63="","",P_15号2様式1!G63)</f>
        <v>100</v>
      </c>
      <c r="D120" s="21" t="str">
        <f>IF(P_15号2様式1!K63&lt;&gt; "",TEXT(INT(P_15号2様式1!K63),"#,##0"),"")</f>
        <v>11,026</v>
      </c>
      <c r="E120" s="22" t="str">
        <f>IF(P_15号2様式1!K63= "","",IF(VALUE(FIXED(P_15号2様式1!K63,0,TRUE))&lt;&gt;P_15号2様式1!K63,RIGHT(FIXED(P_15号2様式1!K63,3,FALSE),4),""))</f>
        <v/>
      </c>
      <c r="F120" s="21" t="str">
        <f>IF(P_15号2様式1!O63&lt;&gt; "",TEXT(INT(P_15号2様式1!O63),"#,##0"),"")</f>
        <v>12,190</v>
      </c>
      <c r="G120" s="22" t="str">
        <f>IF(P_15号2様式1!O63= "","",IF(VALUE(FIXED(P_15号2様式1!O63,0,TRUE))&lt;&gt;P_15号2様式1!O63,RIGHT(FIXED(P_15号2様式1!O63,3,FALSE),4),""))</f>
        <v/>
      </c>
      <c r="H120" s="21" t="str">
        <f>IF(P_15号2様式1!S63&lt;&gt; "",TEXT(INT(P_15号2様式1!S63),"#,##0"),"")</f>
        <v/>
      </c>
      <c r="I120" s="22" t="str">
        <f>IF(P_15号2様式1!S63= "","",IF(VALUE(FIXED(P_15号2様式1!S63,0,TRUE))&lt;&gt;P_15号2様式1!S63,RIGHT(FIXED(P_15号2様式1!S63,3,FALSE),4),""))</f>
        <v/>
      </c>
      <c r="J120" s="21" t="str">
        <f>IF(P_15号2様式1!W63&lt;&gt; "",TEXT(INT(P_15号2様式1!W63),"#,##0"),"")</f>
        <v/>
      </c>
      <c r="K120" s="22" t="str">
        <f>IF(P_15号2様式1!W63= "","",IF(VALUE(FIXED(P_15号2様式1!W63,0,TRUE))&lt;&gt;P_15号2様式1!W63,RIGHT(FIXED(P_15号2様式1!W63,3,FALSE),4),""))</f>
        <v/>
      </c>
      <c r="L120" s="21" t="str">
        <f>IF(P_15号2様式1!AA63&lt;&gt; "",TEXT(INT(P_15号2様式1!AA63),"#,##0"),"")</f>
        <v/>
      </c>
      <c r="M120" s="22" t="str">
        <f>IF(P_15号2様式1!AA63= "","",IF(VALUE(FIXED(P_15号2様式1!AA63,0,TRUE))&lt;&gt;P_15号2様式1!AA63,RIGHT(FIXED(P_15号2様式1!AA63,3,FALSE),4),""))</f>
        <v/>
      </c>
      <c r="N120" s="21" t="str">
        <f>IF(P_15号2様式1!AE63&lt;&gt; "",TEXT(INT(P_15号2様式1!AE63),"#,##0"),"")</f>
        <v/>
      </c>
      <c r="O120" s="22" t="str">
        <f>IF(P_15号2様式1!AE63= "","",IF(VALUE(FIXED(P_15号2様式1!AE63,0,TRUE))&lt;&gt;P_15号2様式1!AE63,RIGHT(FIXED(P_15号2様式1!AE63,3,FALSE),4),""))</f>
        <v/>
      </c>
      <c r="P120" s="21" t="str">
        <f>IF(P_15号2様式1!AI63&lt;&gt; "",TEXT(INT(P_15号2様式1!AI63),"#,##0"),"")</f>
        <v/>
      </c>
      <c r="Q120" s="22" t="str">
        <f>IF(P_15号2様式1!AI63= "","",IF(VALUE(FIXED(P_15号2様式1!AI63,0,TRUE))&lt;&gt;P_15号2様式1!AI63,RIGHT(FIXED(P_15号2様式1!AI63,3,FALSE),4),""))</f>
        <v/>
      </c>
      <c r="R120" s="21" t="str">
        <f>IF(P_15号2様式1!AM63&lt;&gt; "",TEXT(INT(P_15号2様式1!AM63),"#,##0"),"")</f>
        <v/>
      </c>
      <c r="S120" s="22" t="str">
        <f>IF(P_15号2様式1!AM63= "","",IF(VALUE(FIXED(P_15号2様式1!AM63,0,TRUE))&lt;&gt;P_15号2様式1!AM63,RIGHT(FIXED(P_15号2様式1!AM63,3,FALSE),4),""))</f>
        <v/>
      </c>
      <c r="T120" s="21" t="str">
        <f>IF(P_15号2様式1!AQ63&lt;&gt; "",TEXT(INT(P_15号2様式1!AQ63),"#,##0"),"")</f>
        <v/>
      </c>
      <c r="U120" s="22" t="str">
        <f>IF(P_15号2様式1!AQ63= "","",IF(VALUE(FIXED(P_15号2様式1!AQ63,0,TRUE))&lt;&gt;P_15号2様式1!AQ63,RIGHT(FIXED(P_15号2様式1!AQ63,3,FALSE),4),""))</f>
        <v/>
      </c>
      <c r="V120" s="21" t="str">
        <f>IF(P_15号2様式1!AU63&lt;&gt; "",TEXT(INT(P_15号2様式1!AU63),"#,##0"),"")</f>
        <v/>
      </c>
      <c r="W120" s="22" t="str">
        <f>IF(P_15号2様式1!AU63= "","",IF(VALUE(FIXED(P_15号2様式1!AU63,0,TRUE))&lt;&gt;P_15号2様式1!AU63,RIGHT(FIXED(P_15号2様式1!AU63,3,FALSE),4),""))</f>
        <v/>
      </c>
      <c r="X120" s="40" t="str">
        <f>IF(P_15号2様式1!AV63&lt;&gt; "",TEXT(INT(P_15号2様式1!AV63),"#,##0"),"")</f>
        <v>23,216</v>
      </c>
      <c r="Y120" s="41"/>
      <c r="Z120" s="22" t="str">
        <f>IF(P_15号2様式1!AV63= "","",IF(VALUE(FIXED(P_15号2様式1!AV63,0,TRUE))&lt;&gt;P_15号2様式1!AV63,RIGHT(FIXED(P_15号2様式1!AV63,3,FALSE),4),""))</f>
        <v/>
      </c>
    </row>
    <row r="121" spans="1:26" x14ac:dyDescent="0.15">
      <c r="A121" s="56" t="str">
        <f>IF(P_15号2様式1!F64="","",P_15号2様式1!F64)</f>
        <v>　薩摩川内市第１</v>
      </c>
      <c r="B121" s="56"/>
      <c r="C121" s="20">
        <f>IF(P_15号2様式1!G64="","",P_15号2様式1!G64)</f>
        <v>100</v>
      </c>
      <c r="D121" s="21" t="str">
        <f>IF(P_15号2様式1!K64&lt;&gt; "",TEXT(INT(P_15号2様式1!K64),"#,##0"),"")</f>
        <v>22,552</v>
      </c>
      <c r="E121" s="22" t="str">
        <f>IF(P_15号2様式1!K64= "","",IF(VALUE(FIXED(P_15号2様式1!K64,0,TRUE))&lt;&gt;P_15号2様式1!K64,RIGHT(FIXED(P_15号2様式1!K64,3,FALSE),4),""))</f>
        <v/>
      </c>
      <c r="F121" s="21" t="str">
        <f>IF(P_15号2様式1!O64&lt;&gt; "",TEXT(INT(P_15号2様式1!O64),"#,##0"),"")</f>
        <v>17,183</v>
      </c>
      <c r="G121" s="22" t="str">
        <f>IF(P_15号2様式1!O64= "","",IF(VALUE(FIXED(P_15号2様式1!O64,0,TRUE))&lt;&gt;P_15号2様式1!O64,RIGHT(FIXED(P_15号2様式1!O64,3,FALSE),4),""))</f>
        <v/>
      </c>
      <c r="H121" s="21" t="str">
        <f>IF(P_15号2様式1!S64&lt;&gt; "",TEXT(INT(P_15号2様式1!S64),"#,##0"),"")</f>
        <v/>
      </c>
      <c r="I121" s="22" t="str">
        <f>IF(P_15号2様式1!S64= "","",IF(VALUE(FIXED(P_15号2様式1!S64,0,TRUE))&lt;&gt;P_15号2様式1!S64,RIGHT(FIXED(P_15号2様式1!S64,3,FALSE),4),""))</f>
        <v/>
      </c>
      <c r="J121" s="21" t="str">
        <f>IF(P_15号2様式1!W64&lt;&gt; "",TEXT(INT(P_15号2様式1!W64),"#,##0"),"")</f>
        <v/>
      </c>
      <c r="K121" s="22" t="str">
        <f>IF(P_15号2様式1!W64= "","",IF(VALUE(FIXED(P_15号2様式1!W64,0,TRUE))&lt;&gt;P_15号2様式1!W64,RIGHT(FIXED(P_15号2様式1!W64,3,FALSE),4),""))</f>
        <v/>
      </c>
      <c r="L121" s="21" t="str">
        <f>IF(P_15号2様式1!AA64&lt;&gt; "",TEXT(INT(P_15号2様式1!AA64),"#,##0"),"")</f>
        <v/>
      </c>
      <c r="M121" s="22" t="str">
        <f>IF(P_15号2様式1!AA64= "","",IF(VALUE(FIXED(P_15号2様式1!AA64,0,TRUE))&lt;&gt;P_15号2様式1!AA64,RIGHT(FIXED(P_15号2様式1!AA64,3,FALSE),4),""))</f>
        <v/>
      </c>
      <c r="N121" s="21" t="str">
        <f>IF(P_15号2様式1!AE64&lt;&gt; "",TEXT(INT(P_15号2様式1!AE64),"#,##0"),"")</f>
        <v/>
      </c>
      <c r="O121" s="22" t="str">
        <f>IF(P_15号2様式1!AE64= "","",IF(VALUE(FIXED(P_15号2様式1!AE64,0,TRUE))&lt;&gt;P_15号2様式1!AE64,RIGHT(FIXED(P_15号2様式1!AE64,3,FALSE),4),""))</f>
        <v/>
      </c>
      <c r="P121" s="21" t="str">
        <f>IF(P_15号2様式1!AI64&lt;&gt; "",TEXT(INT(P_15号2様式1!AI64),"#,##0"),"")</f>
        <v/>
      </c>
      <c r="Q121" s="22" t="str">
        <f>IF(P_15号2様式1!AI64= "","",IF(VALUE(FIXED(P_15号2様式1!AI64,0,TRUE))&lt;&gt;P_15号2様式1!AI64,RIGHT(FIXED(P_15号2様式1!AI64,3,FALSE),4),""))</f>
        <v/>
      </c>
      <c r="R121" s="21" t="str">
        <f>IF(P_15号2様式1!AM64&lt;&gt; "",TEXT(INT(P_15号2様式1!AM64),"#,##0"),"")</f>
        <v/>
      </c>
      <c r="S121" s="22" t="str">
        <f>IF(P_15号2様式1!AM64= "","",IF(VALUE(FIXED(P_15号2様式1!AM64,0,TRUE))&lt;&gt;P_15号2様式1!AM64,RIGHT(FIXED(P_15号2様式1!AM64,3,FALSE),4),""))</f>
        <v/>
      </c>
      <c r="T121" s="21" t="str">
        <f>IF(P_15号2様式1!AQ64&lt;&gt; "",TEXT(INT(P_15号2様式1!AQ64),"#,##0"),"")</f>
        <v/>
      </c>
      <c r="U121" s="22" t="str">
        <f>IF(P_15号2様式1!AQ64= "","",IF(VALUE(FIXED(P_15号2様式1!AQ64,0,TRUE))&lt;&gt;P_15号2様式1!AQ64,RIGHT(FIXED(P_15号2様式1!AQ64,3,FALSE),4),""))</f>
        <v/>
      </c>
      <c r="V121" s="21" t="str">
        <f>IF(P_15号2様式1!AU64&lt;&gt; "",TEXT(INT(P_15号2様式1!AU64),"#,##0"),"")</f>
        <v/>
      </c>
      <c r="W121" s="22" t="str">
        <f>IF(P_15号2様式1!AU64= "","",IF(VALUE(FIXED(P_15号2様式1!AU64,0,TRUE))&lt;&gt;P_15号2様式1!AU64,RIGHT(FIXED(P_15号2様式1!AU64,3,FALSE),4),""))</f>
        <v/>
      </c>
      <c r="X121" s="40" t="str">
        <f>IF(P_15号2様式1!AV64&lt;&gt; "",TEXT(INT(P_15号2様式1!AV64),"#,##0"),"")</f>
        <v>39,735</v>
      </c>
      <c r="Y121" s="41"/>
      <c r="Z121" s="22" t="str">
        <f>IF(P_15号2様式1!AV64= "","",IF(VALUE(FIXED(P_15号2様式1!AV64,0,TRUE))&lt;&gt;P_15号2様式1!AV64,RIGHT(FIXED(P_15号2様式1!AV64,3,FALSE),4),""))</f>
        <v/>
      </c>
    </row>
    <row r="122" spans="1:26" x14ac:dyDescent="0.15">
      <c r="A122" s="56" t="str">
        <f>IF(P_15号2様式1!F65="","",P_15号2様式1!F65)</f>
        <v>　薩摩川内市第２</v>
      </c>
      <c r="B122" s="56"/>
      <c r="C122" s="20">
        <f>IF(P_15号2様式1!G65="","",P_15号2様式1!G65)</f>
        <v>100</v>
      </c>
      <c r="D122" s="21" t="str">
        <f>IF(P_15号2様式1!K65&lt;&gt; "",TEXT(INT(P_15号2様式1!K65),"#,##0"),"")</f>
        <v>995</v>
      </c>
      <c r="E122" s="22" t="str">
        <f>IF(P_15号2様式1!K65= "","",IF(VALUE(FIXED(P_15号2様式1!K65,0,TRUE))&lt;&gt;P_15号2様式1!K65,RIGHT(FIXED(P_15号2様式1!K65,3,FALSE),4),""))</f>
        <v/>
      </c>
      <c r="F122" s="21" t="str">
        <f>IF(P_15号2様式1!O65&lt;&gt; "",TEXT(INT(P_15号2様式1!O65),"#,##0"),"")</f>
        <v>1,027</v>
      </c>
      <c r="G122" s="22" t="str">
        <f>IF(P_15号2様式1!O65= "","",IF(VALUE(FIXED(P_15号2様式1!O65,0,TRUE))&lt;&gt;P_15号2様式1!O65,RIGHT(FIXED(P_15号2様式1!O65,3,FALSE),4),""))</f>
        <v/>
      </c>
      <c r="H122" s="21" t="str">
        <f>IF(P_15号2様式1!S65&lt;&gt; "",TEXT(INT(P_15号2様式1!S65),"#,##0"),"")</f>
        <v/>
      </c>
      <c r="I122" s="22" t="str">
        <f>IF(P_15号2様式1!S65= "","",IF(VALUE(FIXED(P_15号2様式1!S65,0,TRUE))&lt;&gt;P_15号2様式1!S65,RIGHT(FIXED(P_15号2様式1!S65,3,FALSE),4),""))</f>
        <v/>
      </c>
      <c r="J122" s="21" t="str">
        <f>IF(P_15号2様式1!W65&lt;&gt; "",TEXT(INT(P_15号2様式1!W65),"#,##0"),"")</f>
        <v/>
      </c>
      <c r="K122" s="22" t="str">
        <f>IF(P_15号2様式1!W65= "","",IF(VALUE(FIXED(P_15号2様式1!W65,0,TRUE))&lt;&gt;P_15号2様式1!W65,RIGHT(FIXED(P_15号2様式1!W65,3,FALSE),4),""))</f>
        <v/>
      </c>
      <c r="L122" s="21" t="str">
        <f>IF(P_15号2様式1!AA65&lt;&gt; "",TEXT(INT(P_15号2様式1!AA65),"#,##0"),"")</f>
        <v/>
      </c>
      <c r="M122" s="22" t="str">
        <f>IF(P_15号2様式1!AA65= "","",IF(VALUE(FIXED(P_15号2様式1!AA65,0,TRUE))&lt;&gt;P_15号2様式1!AA65,RIGHT(FIXED(P_15号2様式1!AA65,3,FALSE),4),""))</f>
        <v/>
      </c>
      <c r="N122" s="21" t="str">
        <f>IF(P_15号2様式1!AE65&lt;&gt; "",TEXT(INT(P_15号2様式1!AE65),"#,##0"),"")</f>
        <v/>
      </c>
      <c r="O122" s="22" t="str">
        <f>IF(P_15号2様式1!AE65= "","",IF(VALUE(FIXED(P_15号2様式1!AE65,0,TRUE))&lt;&gt;P_15号2様式1!AE65,RIGHT(FIXED(P_15号2様式1!AE65,3,FALSE),4),""))</f>
        <v/>
      </c>
      <c r="P122" s="21" t="str">
        <f>IF(P_15号2様式1!AI65&lt;&gt; "",TEXT(INT(P_15号2様式1!AI65),"#,##0"),"")</f>
        <v/>
      </c>
      <c r="Q122" s="22" t="str">
        <f>IF(P_15号2様式1!AI65= "","",IF(VALUE(FIXED(P_15号2様式1!AI65,0,TRUE))&lt;&gt;P_15号2様式1!AI65,RIGHT(FIXED(P_15号2様式1!AI65,3,FALSE),4),""))</f>
        <v/>
      </c>
      <c r="R122" s="21" t="str">
        <f>IF(P_15号2様式1!AM65&lt;&gt; "",TEXT(INT(P_15号2様式1!AM65),"#,##0"),"")</f>
        <v/>
      </c>
      <c r="S122" s="22" t="str">
        <f>IF(P_15号2様式1!AM65= "","",IF(VALUE(FIXED(P_15号2様式1!AM65,0,TRUE))&lt;&gt;P_15号2様式1!AM65,RIGHT(FIXED(P_15号2様式1!AM65,3,FALSE),4),""))</f>
        <v/>
      </c>
      <c r="T122" s="21" t="str">
        <f>IF(P_15号2様式1!AQ65&lt;&gt; "",TEXT(INT(P_15号2様式1!AQ65),"#,##0"),"")</f>
        <v/>
      </c>
      <c r="U122" s="22" t="str">
        <f>IF(P_15号2様式1!AQ65= "","",IF(VALUE(FIXED(P_15号2様式1!AQ65,0,TRUE))&lt;&gt;P_15号2様式1!AQ65,RIGHT(FIXED(P_15号2様式1!AQ65,3,FALSE),4),""))</f>
        <v/>
      </c>
      <c r="V122" s="21" t="str">
        <f>IF(P_15号2様式1!AU65&lt;&gt; "",TEXT(INT(P_15号2様式1!AU65),"#,##0"),"")</f>
        <v/>
      </c>
      <c r="W122" s="22" t="str">
        <f>IF(P_15号2様式1!AU65= "","",IF(VALUE(FIXED(P_15号2様式1!AU65,0,TRUE))&lt;&gt;P_15号2様式1!AU65,RIGHT(FIXED(P_15号2様式1!AU65,3,FALSE),4),""))</f>
        <v/>
      </c>
      <c r="X122" s="40" t="str">
        <f>IF(P_15号2様式1!AV65&lt;&gt; "",TEXT(INT(P_15号2様式1!AV65),"#,##0"),"")</f>
        <v>2,022</v>
      </c>
      <c r="Y122" s="41"/>
      <c r="Z122" s="22" t="str">
        <f>IF(P_15号2様式1!AV65= "","",IF(VALUE(FIXED(P_15号2様式1!AV65,0,TRUE))&lt;&gt;P_15号2様式1!AV65,RIGHT(FIXED(P_15号2様式1!AV65,3,FALSE),4),""))</f>
        <v/>
      </c>
    </row>
    <row r="123" spans="1:26" x14ac:dyDescent="0.15">
      <c r="A123" s="56" t="str">
        <f>IF(P_15号2様式1!F66="","",P_15号2様式1!F66)</f>
        <v>＊（薩摩川内市）計</v>
      </c>
      <c r="B123" s="56"/>
      <c r="C123" s="20">
        <f>IF(P_15号2様式1!G66="","",P_15号2様式1!G66)</f>
        <v>100</v>
      </c>
      <c r="D123" s="21" t="str">
        <f>IF(P_15号2様式1!K66&lt;&gt; "",TEXT(INT(P_15号2様式1!K66),"#,##0"),"")</f>
        <v>23,547</v>
      </c>
      <c r="E123" s="22" t="str">
        <f>IF(P_15号2様式1!K66= "","",IF(VALUE(FIXED(P_15号2様式1!K66,0,TRUE))&lt;&gt;P_15号2様式1!K66,RIGHT(FIXED(P_15号2様式1!K66,3,FALSE),4),""))</f>
        <v/>
      </c>
      <c r="F123" s="21" t="str">
        <f>IF(P_15号2様式1!O66&lt;&gt; "",TEXT(INT(P_15号2様式1!O66),"#,##0"),"")</f>
        <v>18,210</v>
      </c>
      <c r="G123" s="22" t="str">
        <f>IF(P_15号2様式1!O66= "","",IF(VALUE(FIXED(P_15号2様式1!O66,0,TRUE))&lt;&gt;P_15号2様式1!O66,RIGHT(FIXED(P_15号2様式1!O66,3,FALSE),4),""))</f>
        <v/>
      </c>
      <c r="H123" s="21" t="str">
        <f>IF(P_15号2様式1!S66&lt;&gt; "",TEXT(INT(P_15号2様式1!S66),"#,##0"),"")</f>
        <v/>
      </c>
      <c r="I123" s="22" t="str">
        <f>IF(P_15号2様式1!S66= "","",IF(VALUE(FIXED(P_15号2様式1!S66,0,TRUE))&lt;&gt;P_15号2様式1!S66,RIGHT(FIXED(P_15号2様式1!S66,3,FALSE),4),""))</f>
        <v/>
      </c>
      <c r="J123" s="21" t="str">
        <f>IF(P_15号2様式1!W66&lt;&gt; "",TEXT(INT(P_15号2様式1!W66),"#,##0"),"")</f>
        <v/>
      </c>
      <c r="K123" s="22" t="str">
        <f>IF(P_15号2様式1!W66= "","",IF(VALUE(FIXED(P_15号2様式1!W66,0,TRUE))&lt;&gt;P_15号2様式1!W66,RIGHT(FIXED(P_15号2様式1!W66,3,FALSE),4),""))</f>
        <v/>
      </c>
      <c r="L123" s="21" t="str">
        <f>IF(P_15号2様式1!AA66&lt;&gt; "",TEXT(INT(P_15号2様式1!AA66),"#,##0"),"")</f>
        <v/>
      </c>
      <c r="M123" s="22" t="str">
        <f>IF(P_15号2様式1!AA66= "","",IF(VALUE(FIXED(P_15号2様式1!AA66,0,TRUE))&lt;&gt;P_15号2様式1!AA66,RIGHT(FIXED(P_15号2様式1!AA66,3,FALSE),4),""))</f>
        <v/>
      </c>
      <c r="N123" s="21" t="str">
        <f>IF(P_15号2様式1!AE66&lt;&gt; "",TEXT(INT(P_15号2様式1!AE66),"#,##0"),"")</f>
        <v/>
      </c>
      <c r="O123" s="22" t="str">
        <f>IF(P_15号2様式1!AE66= "","",IF(VALUE(FIXED(P_15号2様式1!AE66,0,TRUE))&lt;&gt;P_15号2様式1!AE66,RIGHT(FIXED(P_15号2様式1!AE66,3,FALSE),4),""))</f>
        <v/>
      </c>
      <c r="P123" s="21" t="str">
        <f>IF(P_15号2様式1!AI66&lt;&gt; "",TEXT(INT(P_15号2様式1!AI66),"#,##0"),"")</f>
        <v/>
      </c>
      <c r="Q123" s="22" t="str">
        <f>IF(P_15号2様式1!AI66= "","",IF(VALUE(FIXED(P_15号2様式1!AI66,0,TRUE))&lt;&gt;P_15号2様式1!AI66,RIGHT(FIXED(P_15号2様式1!AI66,3,FALSE),4),""))</f>
        <v/>
      </c>
      <c r="R123" s="21" t="str">
        <f>IF(P_15号2様式1!AM66&lt;&gt; "",TEXT(INT(P_15号2様式1!AM66),"#,##0"),"")</f>
        <v/>
      </c>
      <c r="S123" s="22" t="str">
        <f>IF(P_15号2様式1!AM66= "","",IF(VALUE(FIXED(P_15号2様式1!AM66,0,TRUE))&lt;&gt;P_15号2様式1!AM66,RIGHT(FIXED(P_15号2様式1!AM66,3,FALSE),4),""))</f>
        <v/>
      </c>
      <c r="T123" s="21" t="str">
        <f>IF(P_15号2様式1!AQ66&lt;&gt; "",TEXT(INT(P_15号2様式1!AQ66),"#,##0"),"")</f>
        <v/>
      </c>
      <c r="U123" s="22" t="str">
        <f>IF(P_15号2様式1!AQ66= "","",IF(VALUE(FIXED(P_15号2様式1!AQ66,0,TRUE))&lt;&gt;P_15号2様式1!AQ66,RIGHT(FIXED(P_15号2様式1!AQ66,3,FALSE),4),""))</f>
        <v/>
      </c>
      <c r="V123" s="21" t="str">
        <f>IF(P_15号2様式1!AU66&lt;&gt; "",TEXT(INT(P_15号2様式1!AU66),"#,##0"),"")</f>
        <v/>
      </c>
      <c r="W123" s="22" t="str">
        <f>IF(P_15号2様式1!AU66= "","",IF(VALUE(FIXED(P_15号2様式1!AU66,0,TRUE))&lt;&gt;P_15号2様式1!AU66,RIGHT(FIXED(P_15号2様式1!AU66,3,FALSE),4),""))</f>
        <v/>
      </c>
      <c r="X123" s="40" t="str">
        <f>IF(P_15号2様式1!AV66&lt;&gt; "",TEXT(INT(P_15号2様式1!AV66),"#,##0"),"")</f>
        <v>41,757</v>
      </c>
      <c r="Y123" s="41"/>
      <c r="Z123" s="22" t="str">
        <f>IF(P_15号2様式1!AV66= "","",IF(VALUE(FIXED(P_15号2様式1!AV66,0,TRUE))&lt;&gt;P_15号2様式1!AV66,RIGHT(FIXED(P_15号2様式1!AV66,3,FALSE),4),""))</f>
        <v/>
      </c>
    </row>
    <row r="124" spans="1:26" x14ac:dyDescent="0.15">
      <c r="A124" s="56" t="str">
        <f>IF(P_15号2様式1!F67="","",P_15号2様式1!F67)</f>
        <v>　日置市</v>
      </c>
      <c r="B124" s="56"/>
      <c r="C124" s="20">
        <f>IF(P_15号2様式1!G67="","",P_15号2様式1!G67)</f>
        <v>97.110489382195098</v>
      </c>
      <c r="D124" s="21" t="str">
        <f>IF(P_15号2様式1!K67&lt;&gt; "",TEXT(INT(P_15号2様式1!K67),"#,##0"),"")</f>
        <v>10,864</v>
      </c>
      <c r="E124" s="22" t="str">
        <f>IF(P_15号2様式1!K67= "","",IF(VALUE(FIXED(P_15号2様式1!K67,0,TRUE))&lt;&gt;P_15号2様式1!K67,RIGHT(FIXED(P_15号2様式1!K67,3,FALSE),4),""))</f>
        <v/>
      </c>
      <c r="F124" s="21" t="str">
        <f>IF(P_15号2様式1!O67&lt;&gt; "",TEXT(INT(P_15号2様式1!O67),"#,##0"),"")</f>
        <v>10,309</v>
      </c>
      <c r="G124" s="22" t="str">
        <f>IF(P_15号2様式1!O67= "","",IF(VALUE(FIXED(P_15号2様式1!O67,0,TRUE))&lt;&gt;P_15号2様式1!O67,RIGHT(FIXED(P_15号2様式1!O67,3,FALSE),4),""))</f>
        <v/>
      </c>
      <c r="H124" s="21" t="str">
        <f>IF(P_15号2様式1!S67&lt;&gt; "",TEXT(INT(P_15号2様式1!S67),"#,##0"),"")</f>
        <v/>
      </c>
      <c r="I124" s="22" t="str">
        <f>IF(P_15号2様式1!S67= "","",IF(VALUE(FIXED(P_15号2様式1!S67,0,TRUE))&lt;&gt;P_15号2様式1!S67,RIGHT(FIXED(P_15号2様式1!S67,3,FALSE),4),""))</f>
        <v/>
      </c>
      <c r="J124" s="21" t="str">
        <f>IF(P_15号2様式1!W67&lt;&gt; "",TEXT(INT(P_15号2様式1!W67),"#,##0"),"")</f>
        <v/>
      </c>
      <c r="K124" s="22" t="str">
        <f>IF(P_15号2様式1!W67= "","",IF(VALUE(FIXED(P_15号2様式1!W67,0,TRUE))&lt;&gt;P_15号2様式1!W67,RIGHT(FIXED(P_15号2様式1!W67,3,FALSE),4),""))</f>
        <v/>
      </c>
      <c r="L124" s="21" t="str">
        <f>IF(P_15号2様式1!AA67&lt;&gt; "",TEXT(INT(P_15号2様式1!AA67),"#,##0"),"")</f>
        <v/>
      </c>
      <c r="M124" s="22" t="str">
        <f>IF(P_15号2様式1!AA67= "","",IF(VALUE(FIXED(P_15号2様式1!AA67,0,TRUE))&lt;&gt;P_15号2様式1!AA67,RIGHT(FIXED(P_15号2様式1!AA67,3,FALSE),4),""))</f>
        <v/>
      </c>
      <c r="N124" s="21" t="str">
        <f>IF(P_15号2様式1!AE67&lt;&gt; "",TEXT(INT(P_15号2様式1!AE67),"#,##0"),"")</f>
        <v/>
      </c>
      <c r="O124" s="22" t="str">
        <f>IF(P_15号2様式1!AE67= "","",IF(VALUE(FIXED(P_15号2様式1!AE67,0,TRUE))&lt;&gt;P_15号2様式1!AE67,RIGHT(FIXED(P_15号2様式1!AE67,3,FALSE),4),""))</f>
        <v/>
      </c>
      <c r="P124" s="21" t="str">
        <f>IF(P_15号2様式1!AI67&lt;&gt; "",TEXT(INT(P_15号2様式1!AI67),"#,##0"),"")</f>
        <v/>
      </c>
      <c r="Q124" s="22" t="str">
        <f>IF(P_15号2様式1!AI67= "","",IF(VALUE(FIXED(P_15号2様式1!AI67,0,TRUE))&lt;&gt;P_15号2様式1!AI67,RIGHT(FIXED(P_15号2様式1!AI67,3,FALSE),4),""))</f>
        <v/>
      </c>
      <c r="R124" s="21" t="str">
        <f>IF(P_15号2様式1!AM67&lt;&gt; "",TEXT(INT(P_15号2様式1!AM67),"#,##0"),"")</f>
        <v/>
      </c>
      <c r="S124" s="22" t="str">
        <f>IF(P_15号2様式1!AM67= "","",IF(VALUE(FIXED(P_15号2様式1!AM67,0,TRUE))&lt;&gt;P_15号2様式1!AM67,RIGHT(FIXED(P_15号2様式1!AM67,3,FALSE),4),""))</f>
        <v/>
      </c>
      <c r="T124" s="21" t="str">
        <f>IF(P_15号2様式1!AQ67&lt;&gt; "",TEXT(INT(P_15号2様式1!AQ67),"#,##0"),"")</f>
        <v/>
      </c>
      <c r="U124" s="22" t="str">
        <f>IF(P_15号2様式1!AQ67= "","",IF(VALUE(FIXED(P_15号2様式1!AQ67,0,TRUE))&lt;&gt;P_15号2様式1!AQ67,RIGHT(FIXED(P_15号2様式1!AQ67,3,FALSE),4),""))</f>
        <v/>
      </c>
      <c r="V124" s="21" t="str">
        <f>IF(P_15号2様式1!AU67&lt;&gt; "",TEXT(INT(P_15号2様式1!AU67),"#,##0"),"")</f>
        <v/>
      </c>
      <c r="W124" s="22" t="str">
        <f>IF(P_15号2様式1!AU67= "","",IF(VALUE(FIXED(P_15号2様式1!AU67,0,TRUE))&lt;&gt;P_15号2様式1!AU67,RIGHT(FIXED(P_15号2様式1!AU67,3,FALSE),4),""))</f>
        <v/>
      </c>
      <c r="X124" s="40" t="str">
        <f>IF(P_15号2様式1!AV67&lt;&gt; "",TEXT(INT(P_15号2様式1!AV67),"#,##0"),"")</f>
        <v>21,173</v>
      </c>
      <c r="Y124" s="41"/>
      <c r="Z124" s="22" t="str">
        <f>IF(P_15号2様式1!AV67= "","",IF(VALUE(FIXED(P_15号2様式1!AV67,0,TRUE))&lt;&gt;P_15号2様式1!AV67,RIGHT(FIXED(P_15号2様式1!AV67,3,FALSE),4),""))</f>
        <v/>
      </c>
    </row>
    <row r="125" spans="1:26" x14ac:dyDescent="0.15">
      <c r="A125" s="56" t="str">
        <f>IF(P_15号2様式1!F68="","",P_15号2様式1!F68)</f>
        <v>　いちき串木野市</v>
      </c>
      <c r="B125" s="56"/>
      <c r="C125" s="20">
        <f>IF(P_15号2様式1!G68="","",P_15号2様式1!G68)</f>
        <v>100</v>
      </c>
      <c r="D125" s="21" t="str">
        <f>IF(P_15号2様式1!K68&lt;&gt; "",TEXT(INT(P_15号2様式1!K68),"#,##0"),"")</f>
        <v>6,295</v>
      </c>
      <c r="E125" s="22" t="str">
        <f>IF(P_15号2様式1!K68= "","",IF(VALUE(FIXED(P_15号2様式1!K68,0,TRUE))&lt;&gt;P_15号2様式1!K68,RIGHT(FIXED(P_15号2様式1!K68,3,FALSE),4),""))</f>
        <v/>
      </c>
      <c r="F125" s="21" t="str">
        <f>IF(P_15号2様式1!O68&lt;&gt; "",TEXT(INT(P_15号2様式1!O68),"#,##0"),"")</f>
        <v>5,979</v>
      </c>
      <c r="G125" s="22" t="str">
        <f>IF(P_15号2様式1!O68= "","",IF(VALUE(FIXED(P_15号2様式1!O68,0,TRUE))&lt;&gt;P_15号2様式1!O68,RIGHT(FIXED(P_15号2様式1!O68,3,FALSE),4),""))</f>
        <v/>
      </c>
      <c r="H125" s="21" t="str">
        <f>IF(P_15号2様式1!S68&lt;&gt; "",TEXT(INT(P_15号2様式1!S68),"#,##0"),"")</f>
        <v/>
      </c>
      <c r="I125" s="22" t="str">
        <f>IF(P_15号2様式1!S68= "","",IF(VALUE(FIXED(P_15号2様式1!S68,0,TRUE))&lt;&gt;P_15号2様式1!S68,RIGHT(FIXED(P_15号2様式1!S68,3,FALSE),4),""))</f>
        <v/>
      </c>
      <c r="J125" s="21" t="str">
        <f>IF(P_15号2様式1!W68&lt;&gt; "",TEXT(INT(P_15号2様式1!W68),"#,##0"),"")</f>
        <v/>
      </c>
      <c r="K125" s="22" t="str">
        <f>IF(P_15号2様式1!W68= "","",IF(VALUE(FIXED(P_15号2様式1!W68,0,TRUE))&lt;&gt;P_15号2様式1!W68,RIGHT(FIXED(P_15号2様式1!W68,3,FALSE),4),""))</f>
        <v/>
      </c>
      <c r="L125" s="21" t="str">
        <f>IF(P_15号2様式1!AA68&lt;&gt; "",TEXT(INT(P_15号2様式1!AA68),"#,##0"),"")</f>
        <v/>
      </c>
      <c r="M125" s="22" t="str">
        <f>IF(P_15号2様式1!AA68= "","",IF(VALUE(FIXED(P_15号2様式1!AA68,0,TRUE))&lt;&gt;P_15号2様式1!AA68,RIGHT(FIXED(P_15号2様式1!AA68,3,FALSE),4),""))</f>
        <v/>
      </c>
      <c r="N125" s="21" t="str">
        <f>IF(P_15号2様式1!AE68&lt;&gt; "",TEXT(INT(P_15号2様式1!AE68),"#,##0"),"")</f>
        <v/>
      </c>
      <c r="O125" s="22" t="str">
        <f>IF(P_15号2様式1!AE68= "","",IF(VALUE(FIXED(P_15号2様式1!AE68,0,TRUE))&lt;&gt;P_15号2様式1!AE68,RIGHT(FIXED(P_15号2様式1!AE68,3,FALSE),4),""))</f>
        <v/>
      </c>
      <c r="P125" s="21" t="str">
        <f>IF(P_15号2様式1!AI68&lt;&gt; "",TEXT(INT(P_15号2様式1!AI68),"#,##0"),"")</f>
        <v/>
      </c>
      <c r="Q125" s="22" t="str">
        <f>IF(P_15号2様式1!AI68= "","",IF(VALUE(FIXED(P_15号2様式1!AI68,0,TRUE))&lt;&gt;P_15号2様式1!AI68,RIGHT(FIXED(P_15号2様式1!AI68,3,FALSE),4),""))</f>
        <v/>
      </c>
      <c r="R125" s="21" t="str">
        <f>IF(P_15号2様式1!AM68&lt;&gt; "",TEXT(INT(P_15号2様式1!AM68),"#,##0"),"")</f>
        <v/>
      </c>
      <c r="S125" s="22" t="str">
        <f>IF(P_15号2様式1!AM68= "","",IF(VALUE(FIXED(P_15号2様式1!AM68,0,TRUE))&lt;&gt;P_15号2様式1!AM68,RIGHT(FIXED(P_15号2様式1!AM68,3,FALSE),4),""))</f>
        <v/>
      </c>
      <c r="T125" s="21" t="str">
        <f>IF(P_15号2様式1!AQ68&lt;&gt; "",TEXT(INT(P_15号2様式1!AQ68),"#,##0"),"")</f>
        <v/>
      </c>
      <c r="U125" s="22" t="str">
        <f>IF(P_15号2様式1!AQ68= "","",IF(VALUE(FIXED(P_15号2様式1!AQ68,0,TRUE))&lt;&gt;P_15号2様式1!AQ68,RIGHT(FIXED(P_15号2様式1!AQ68,3,FALSE),4),""))</f>
        <v/>
      </c>
      <c r="V125" s="21" t="str">
        <f>IF(P_15号2様式1!AU68&lt;&gt; "",TEXT(INT(P_15号2様式1!AU68),"#,##0"),"")</f>
        <v/>
      </c>
      <c r="W125" s="22" t="str">
        <f>IF(P_15号2様式1!AU68= "","",IF(VALUE(FIXED(P_15号2様式1!AU68,0,TRUE))&lt;&gt;P_15号2様式1!AU68,RIGHT(FIXED(P_15号2様式1!AU68,3,FALSE),4),""))</f>
        <v/>
      </c>
      <c r="X125" s="40" t="str">
        <f>IF(P_15号2様式1!AV68&lt;&gt; "",TEXT(INT(P_15号2様式1!AV68),"#,##0"),"")</f>
        <v>12,274</v>
      </c>
      <c r="Y125" s="41"/>
      <c r="Z125" s="22" t="str">
        <f>IF(P_15号2様式1!AV68= "","",IF(VALUE(FIXED(P_15号2様式1!AV68,0,TRUE))&lt;&gt;P_15号2様式1!AV68,RIGHT(FIXED(P_15号2様式1!AV68,3,FALSE),4),""))</f>
        <v/>
      </c>
    </row>
    <row r="126" spans="1:26" x14ac:dyDescent="0.15">
      <c r="A126" s="56" t="str">
        <f>IF(P_15号2様式1!F69="","",P_15号2様式1!F69)</f>
        <v>　伊佐市</v>
      </c>
      <c r="B126" s="56"/>
      <c r="C126" s="20">
        <f>IF(P_15号2様式1!G69="","",P_15号2様式1!G69)</f>
        <v>100</v>
      </c>
      <c r="D126" s="21" t="str">
        <f>IF(P_15号2様式1!K69&lt;&gt; "",TEXT(INT(P_15号2様式1!K69),"#,##0"),"")</f>
        <v>5,654</v>
      </c>
      <c r="E126" s="22" t="str">
        <f>IF(P_15号2様式1!K69= "","",IF(VALUE(FIXED(P_15号2様式1!K69,0,TRUE))&lt;&gt;P_15号2様式1!K69,RIGHT(FIXED(P_15号2様式1!K69,3,FALSE),4),""))</f>
        <v/>
      </c>
      <c r="F126" s="21" t="str">
        <f>IF(P_15号2様式1!O69&lt;&gt; "",TEXT(INT(P_15号2様式1!O69),"#,##0"),"")</f>
        <v>5,809</v>
      </c>
      <c r="G126" s="22" t="str">
        <f>IF(P_15号2様式1!O69= "","",IF(VALUE(FIXED(P_15号2様式1!O69,0,TRUE))&lt;&gt;P_15号2様式1!O69,RIGHT(FIXED(P_15号2様式1!O69,3,FALSE),4),""))</f>
        <v/>
      </c>
      <c r="H126" s="21" t="str">
        <f>IF(P_15号2様式1!S69&lt;&gt; "",TEXT(INT(P_15号2様式1!S69),"#,##0"),"")</f>
        <v/>
      </c>
      <c r="I126" s="22" t="str">
        <f>IF(P_15号2様式1!S69= "","",IF(VALUE(FIXED(P_15号2様式1!S69,0,TRUE))&lt;&gt;P_15号2様式1!S69,RIGHT(FIXED(P_15号2様式1!S69,3,FALSE),4),""))</f>
        <v/>
      </c>
      <c r="J126" s="21" t="str">
        <f>IF(P_15号2様式1!W69&lt;&gt; "",TEXT(INT(P_15号2様式1!W69),"#,##0"),"")</f>
        <v/>
      </c>
      <c r="K126" s="22" t="str">
        <f>IF(P_15号2様式1!W69= "","",IF(VALUE(FIXED(P_15号2様式1!W69,0,TRUE))&lt;&gt;P_15号2様式1!W69,RIGHT(FIXED(P_15号2様式1!W69,3,FALSE),4),""))</f>
        <v/>
      </c>
      <c r="L126" s="21" t="str">
        <f>IF(P_15号2様式1!AA69&lt;&gt; "",TEXT(INT(P_15号2様式1!AA69),"#,##0"),"")</f>
        <v/>
      </c>
      <c r="M126" s="22" t="str">
        <f>IF(P_15号2様式1!AA69= "","",IF(VALUE(FIXED(P_15号2様式1!AA69,0,TRUE))&lt;&gt;P_15号2様式1!AA69,RIGHT(FIXED(P_15号2様式1!AA69,3,FALSE),4),""))</f>
        <v/>
      </c>
      <c r="N126" s="21" t="str">
        <f>IF(P_15号2様式1!AE69&lt;&gt; "",TEXT(INT(P_15号2様式1!AE69),"#,##0"),"")</f>
        <v/>
      </c>
      <c r="O126" s="22" t="str">
        <f>IF(P_15号2様式1!AE69= "","",IF(VALUE(FIXED(P_15号2様式1!AE69,0,TRUE))&lt;&gt;P_15号2様式1!AE69,RIGHT(FIXED(P_15号2様式1!AE69,3,FALSE),4),""))</f>
        <v/>
      </c>
      <c r="P126" s="21" t="str">
        <f>IF(P_15号2様式1!AI69&lt;&gt; "",TEXT(INT(P_15号2様式1!AI69),"#,##0"),"")</f>
        <v/>
      </c>
      <c r="Q126" s="22" t="str">
        <f>IF(P_15号2様式1!AI69= "","",IF(VALUE(FIXED(P_15号2様式1!AI69,0,TRUE))&lt;&gt;P_15号2様式1!AI69,RIGHT(FIXED(P_15号2様式1!AI69,3,FALSE),4),""))</f>
        <v/>
      </c>
      <c r="R126" s="21" t="str">
        <f>IF(P_15号2様式1!AM69&lt;&gt; "",TEXT(INT(P_15号2様式1!AM69),"#,##0"),"")</f>
        <v/>
      </c>
      <c r="S126" s="22" t="str">
        <f>IF(P_15号2様式1!AM69= "","",IF(VALUE(FIXED(P_15号2様式1!AM69,0,TRUE))&lt;&gt;P_15号2様式1!AM69,RIGHT(FIXED(P_15号2様式1!AM69,3,FALSE),4),""))</f>
        <v/>
      </c>
      <c r="T126" s="21" t="str">
        <f>IF(P_15号2様式1!AQ69&lt;&gt; "",TEXT(INT(P_15号2様式1!AQ69),"#,##0"),"")</f>
        <v/>
      </c>
      <c r="U126" s="22" t="str">
        <f>IF(P_15号2様式1!AQ69= "","",IF(VALUE(FIXED(P_15号2様式1!AQ69,0,TRUE))&lt;&gt;P_15号2様式1!AQ69,RIGHT(FIXED(P_15号2様式1!AQ69,3,FALSE),4),""))</f>
        <v/>
      </c>
      <c r="V126" s="21" t="str">
        <f>IF(P_15号2様式1!AU69&lt;&gt; "",TEXT(INT(P_15号2様式1!AU69),"#,##0"),"")</f>
        <v/>
      </c>
      <c r="W126" s="22" t="str">
        <f>IF(P_15号2様式1!AU69= "","",IF(VALUE(FIXED(P_15号2様式1!AU69,0,TRUE))&lt;&gt;P_15号2様式1!AU69,RIGHT(FIXED(P_15号2様式1!AU69,3,FALSE),4),""))</f>
        <v/>
      </c>
      <c r="X126" s="40" t="str">
        <f>IF(P_15号2様式1!AV69&lt;&gt; "",TEXT(INT(P_15号2様式1!AV69),"#,##0"),"")</f>
        <v>11,463</v>
      </c>
      <c r="Y126" s="41"/>
      <c r="Z126" s="22" t="str">
        <f>IF(P_15号2様式1!AV69= "","",IF(VALUE(FIXED(P_15号2様式1!AV69,0,TRUE))&lt;&gt;P_15号2様式1!AV69,RIGHT(FIXED(P_15号2様式1!AV69,3,FALSE),4),""))</f>
        <v/>
      </c>
    </row>
    <row r="127" spans="1:26" x14ac:dyDescent="0.15">
      <c r="A127" s="56" t="str">
        <f>IF(P_15号2様式1!F70="","",P_15号2様式1!F70)</f>
        <v>　姶良市</v>
      </c>
      <c r="B127" s="56"/>
      <c r="C127" s="20">
        <f>IF(P_15号2様式1!G70="","",P_15号2様式1!G70)</f>
        <v>49.465025001344202</v>
      </c>
      <c r="D127" s="21" t="str">
        <f>IF(P_15号2様式1!K70&lt;&gt; "",TEXT(INT(P_15号2様式1!K70),"#,##0"),"")</f>
        <v>9,200</v>
      </c>
      <c r="E127" s="22" t="str">
        <f>IF(P_15号2様式1!K70= "","",IF(VALUE(FIXED(P_15号2様式1!K70,0,TRUE))&lt;&gt;P_15号2様式1!K70,RIGHT(FIXED(P_15号2様式1!K70,3,FALSE),4),""))</f>
        <v/>
      </c>
      <c r="F127" s="21" t="str">
        <f>IF(P_15号2様式1!O70&lt;&gt; "",TEXT(INT(P_15号2様式1!O70),"#,##0"),"")</f>
        <v>9,200</v>
      </c>
      <c r="G127" s="22" t="str">
        <f>IF(P_15号2様式1!O70= "","",IF(VALUE(FIXED(P_15号2様式1!O70,0,TRUE))&lt;&gt;P_15号2様式1!O70,RIGHT(FIXED(P_15号2様式1!O70,3,FALSE),4),""))</f>
        <v/>
      </c>
      <c r="H127" s="21" t="str">
        <f>IF(P_15号2様式1!S70&lt;&gt; "",TEXT(INT(P_15号2様式1!S70),"#,##0"),"")</f>
        <v/>
      </c>
      <c r="I127" s="22" t="str">
        <f>IF(P_15号2様式1!S70= "","",IF(VALUE(FIXED(P_15号2様式1!S70,0,TRUE))&lt;&gt;P_15号2様式1!S70,RIGHT(FIXED(P_15号2様式1!S70,3,FALSE),4),""))</f>
        <v/>
      </c>
      <c r="J127" s="21" t="str">
        <f>IF(P_15号2様式1!W70&lt;&gt; "",TEXT(INT(P_15号2様式1!W70),"#,##0"),"")</f>
        <v/>
      </c>
      <c r="K127" s="22" t="str">
        <f>IF(P_15号2様式1!W70= "","",IF(VALUE(FIXED(P_15号2様式1!W70,0,TRUE))&lt;&gt;P_15号2様式1!W70,RIGHT(FIXED(P_15号2様式1!W70,3,FALSE),4),""))</f>
        <v/>
      </c>
      <c r="L127" s="21" t="str">
        <f>IF(P_15号2様式1!AA70&lt;&gt; "",TEXT(INT(P_15号2様式1!AA70),"#,##0"),"")</f>
        <v/>
      </c>
      <c r="M127" s="22" t="str">
        <f>IF(P_15号2様式1!AA70= "","",IF(VALUE(FIXED(P_15号2様式1!AA70,0,TRUE))&lt;&gt;P_15号2様式1!AA70,RIGHT(FIXED(P_15号2様式1!AA70,3,FALSE),4),""))</f>
        <v/>
      </c>
      <c r="N127" s="21" t="str">
        <f>IF(P_15号2様式1!AE70&lt;&gt; "",TEXT(INT(P_15号2様式1!AE70),"#,##0"),"")</f>
        <v/>
      </c>
      <c r="O127" s="22" t="str">
        <f>IF(P_15号2様式1!AE70= "","",IF(VALUE(FIXED(P_15号2様式1!AE70,0,TRUE))&lt;&gt;P_15号2様式1!AE70,RIGHT(FIXED(P_15号2様式1!AE70,3,FALSE),4),""))</f>
        <v/>
      </c>
      <c r="P127" s="21" t="str">
        <f>IF(P_15号2様式1!AI70&lt;&gt; "",TEXT(INT(P_15号2様式1!AI70),"#,##0"),"")</f>
        <v/>
      </c>
      <c r="Q127" s="22" t="str">
        <f>IF(P_15号2様式1!AI70= "","",IF(VALUE(FIXED(P_15号2様式1!AI70,0,TRUE))&lt;&gt;P_15号2様式1!AI70,RIGHT(FIXED(P_15号2様式1!AI70,3,FALSE),4),""))</f>
        <v/>
      </c>
      <c r="R127" s="21" t="str">
        <f>IF(P_15号2様式1!AM70&lt;&gt; "",TEXT(INT(P_15号2様式1!AM70),"#,##0"),"")</f>
        <v/>
      </c>
      <c r="S127" s="22" t="str">
        <f>IF(P_15号2様式1!AM70= "","",IF(VALUE(FIXED(P_15号2様式1!AM70,0,TRUE))&lt;&gt;P_15号2様式1!AM70,RIGHT(FIXED(P_15号2様式1!AM70,3,FALSE),4),""))</f>
        <v/>
      </c>
      <c r="T127" s="21" t="str">
        <f>IF(P_15号2様式1!AQ70&lt;&gt; "",TEXT(INT(P_15号2様式1!AQ70),"#,##0"),"")</f>
        <v/>
      </c>
      <c r="U127" s="22" t="str">
        <f>IF(P_15号2様式1!AQ70= "","",IF(VALUE(FIXED(P_15号2様式1!AQ70,0,TRUE))&lt;&gt;P_15号2様式1!AQ70,RIGHT(FIXED(P_15号2様式1!AQ70,3,FALSE),4),""))</f>
        <v/>
      </c>
      <c r="V127" s="21" t="str">
        <f>IF(P_15号2様式1!AU70&lt;&gt; "",TEXT(INT(P_15号2様式1!AU70),"#,##0"),"")</f>
        <v/>
      </c>
      <c r="W127" s="22" t="str">
        <f>IF(P_15号2様式1!AU70= "","",IF(VALUE(FIXED(P_15号2様式1!AU70,0,TRUE))&lt;&gt;P_15号2様式1!AU70,RIGHT(FIXED(P_15号2様式1!AU70,3,FALSE),4),""))</f>
        <v/>
      </c>
      <c r="X127" s="40" t="str">
        <f>IF(P_15号2様式1!AV70&lt;&gt; "",TEXT(INT(P_15号2様式1!AV70),"#,##0"),"")</f>
        <v>18,400</v>
      </c>
      <c r="Y127" s="41"/>
      <c r="Z127" s="22" t="str">
        <f>IF(P_15号2様式1!AV70= "","",IF(VALUE(FIXED(P_15号2様式1!AV70,0,TRUE))&lt;&gt;P_15号2様式1!AV70,RIGHT(FIXED(P_15号2様式1!AV70,3,FALSE),4),""))</f>
        <v/>
      </c>
    </row>
    <row r="128" spans="1:26" x14ac:dyDescent="0.15">
      <c r="A128" s="56" t="str">
        <f>IF(P_15号2様式1!F71="","",P_15号2様式1!F71)</f>
        <v>＊市　部   計</v>
      </c>
      <c r="B128" s="56"/>
      <c r="C128" s="20">
        <f>IF(P_15号2様式1!G71="","",P_15号2様式1!G71)</f>
        <v>87.819970283435794</v>
      </c>
      <c r="D128" s="21" t="str">
        <f>IF(P_15号2様式1!K71&lt;&gt; "",TEXT(INT(P_15号2様式1!K71),"#,##0"),"")</f>
        <v>70,861</v>
      </c>
      <c r="E128" s="22" t="str">
        <f>IF(P_15号2様式1!K71= "","",IF(VALUE(FIXED(P_15号2様式1!K71,0,TRUE))&lt;&gt;P_15号2様式1!K71,RIGHT(FIXED(P_15号2様式1!K71,3,FALSE),4),""))</f>
        <v/>
      </c>
      <c r="F128" s="21" t="str">
        <f>IF(P_15号2様式1!O71&lt;&gt; "",TEXT(INT(P_15号2様式1!O71),"#,##0"),"")</f>
        <v>66,577</v>
      </c>
      <c r="G128" s="22" t="str">
        <f>IF(P_15号2様式1!O71= "","",IF(VALUE(FIXED(P_15号2様式1!O71,0,TRUE))&lt;&gt;P_15号2様式1!O71,RIGHT(FIXED(P_15号2様式1!O71,3,FALSE),4),""))</f>
        <v/>
      </c>
      <c r="H128" s="21" t="str">
        <f>IF(P_15号2様式1!S71&lt;&gt; "",TEXT(INT(P_15号2様式1!S71),"#,##0"),"")</f>
        <v/>
      </c>
      <c r="I128" s="22" t="str">
        <f>IF(P_15号2様式1!S71= "","",IF(VALUE(FIXED(P_15号2様式1!S71,0,TRUE))&lt;&gt;P_15号2様式1!S71,RIGHT(FIXED(P_15号2様式1!S71,3,FALSE),4),""))</f>
        <v/>
      </c>
      <c r="J128" s="21" t="str">
        <f>IF(P_15号2様式1!W71&lt;&gt; "",TEXT(INT(P_15号2様式1!W71),"#,##0"),"")</f>
        <v/>
      </c>
      <c r="K128" s="22" t="str">
        <f>IF(P_15号2様式1!W71= "","",IF(VALUE(FIXED(P_15号2様式1!W71,0,TRUE))&lt;&gt;P_15号2様式1!W71,RIGHT(FIXED(P_15号2様式1!W71,3,FALSE),4),""))</f>
        <v/>
      </c>
      <c r="L128" s="21" t="str">
        <f>IF(P_15号2様式1!AA71&lt;&gt; "",TEXT(INT(P_15号2様式1!AA71),"#,##0"),"")</f>
        <v/>
      </c>
      <c r="M128" s="22" t="str">
        <f>IF(P_15号2様式1!AA71= "","",IF(VALUE(FIXED(P_15号2様式1!AA71,0,TRUE))&lt;&gt;P_15号2様式1!AA71,RIGHT(FIXED(P_15号2様式1!AA71,3,FALSE),4),""))</f>
        <v/>
      </c>
      <c r="N128" s="21" t="str">
        <f>IF(P_15号2様式1!AE71&lt;&gt; "",TEXT(INT(P_15号2様式1!AE71),"#,##0"),"")</f>
        <v/>
      </c>
      <c r="O128" s="22" t="str">
        <f>IF(P_15号2様式1!AE71= "","",IF(VALUE(FIXED(P_15号2様式1!AE71,0,TRUE))&lt;&gt;P_15号2様式1!AE71,RIGHT(FIXED(P_15号2様式1!AE71,3,FALSE),4),""))</f>
        <v/>
      </c>
      <c r="P128" s="21" t="str">
        <f>IF(P_15号2様式1!AI71&lt;&gt; "",TEXT(INT(P_15号2様式1!AI71),"#,##0"),"")</f>
        <v/>
      </c>
      <c r="Q128" s="22" t="str">
        <f>IF(P_15号2様式1!AI71= "","",IF(VALUE(FIXED(P_15号2様式1!AI71,0,TRUE))&lt;&gt;P_15号2様式1!AI71,RIGHT(FIXED(P_15号2様式1!AI71,3,FALSE),4),""))</f>
        <v/>
      </c>
      <c r="R128" s="21" t="str">
        <f>IF(P_15号2様式1!AM71&lt;&gt; "",TEXT(INT(P_15号2様式1!AM71),"#,##0"),"")</f>
        <v/>
      </c>
      <c r="S128" s="22" t="str">
        <f>IF(P_15号2様式1!AM71= "","",IF(VALUE(FIXED(P_15号2様式1!AM71,0,TRUE))&lt;&gt;P_15号2様式1!AM71,RIGHT(FIXED(P_15号2様式1!AM71,3,FALSE),4),""))</f>
        <v/>
      </c>
      <c r="T128" s="21" t="str">
        <f>IF(P_15号2様式1!AQ71&lt;&gt; "",TEXT(INT(P_15号2様式1!AQ71),"#,##0"),"")</f>
        <v/>
      </c>
      <c r="U128" s="22" t="str">
        <f>IF(P_15号2様式1!AQ71= "","",IF(VALUE(FIXED(P_15号2様式1!AQ71,0,TRUE))&lt;&gt;P_15号2様式1!AQ71,RIGHT(FIXED(P_15号2様式1!AQ71,3,FALSE),4),""))</f>
        <v/>
      </c>
      <c r="V128" s="21" t="str">
        <f>IF(P_15号2様式1!AU71&lt;&gt; "",TEXT(INT(P_15号2様式1!AU71),"#,##0"),"")</f>
        <v/>
      </c>
      <c r="W128" s="22" t="str">
        <f>IF(P_15号2様式1!AU71= "","",IF(VALUE(FIXED(P_15号2様式1!AU71,0,TRUE))&lt;&gt;P_15号2様式1!AU71,RIGHT(FIXED(P_15号2様式1!AU71,3,FALSE),4),""))</f>
        <v/>
      </c>
      <c r="X128" s="40" t="str">
        <f>IF(P_15号2様式1!AV71&lt;&gt; "",TEXT(INT(P_15号2様式1!AV71),"#,##0"),"")</f>
        <v>137,438</v>
      </c>
      <c r="Y128" s="41"/>
      <c r="Z128" s="22" t="str">
        <f>IF(P_15号2様式1!AV71= "","",IF(VALUE(FIXED(P_15号2様式1!AV71,0,TRUE))&lt;&gt;P_15号2様式1!AV71,RIGHT(FIXED(P_15号2様式1!AV71,3,FALSE),4),""))</f>
        <v/>
      </c>
    </row>
    <row r="129" spans="1:26" x14ac:dyDescent="0.15">
      <c r="A129" s="56" t="str">
        <f>IF(P_15号2様式1!F72="","",P_15号2様式1!F72)</f>
        <v>　さつま町</v>
      </c>
      <c r="B129" s="56"/>
      <c r="C129" s="20">
        <f>IF(P_15号2様式1!G72="","",P_15号2様式1!G72)</f>
        <v>100</v>
      </c>
      <c r="D129" s="21" t="str">
        <f>IF(P_15号2様式1!K72&lt;&gt; "",TEXT(INT(P_15号2様式1!K72),"#,##0"),"")</f>
        <v>4,936</v>
      </c>
      <c r="E129" s="22" t="str">
        <f>IF(P_15号2様式1!K72= "","",IF(VALUE(FIXED(P_15号2様式1!K72,0,TRUE))&lt;&gt;P_15号2様式1!K72,RIGHT(FIXED(P_15号2様式1!K72,3,FALSE),4),""))</f>
        <v/>
      </c>
      <c r="F129" s="21" t="str">
        <f>IF(P_15号2様式1!O72&lt;&gt; "",TEXT(INT(P_15号2様式1!O72),"#,##0"),"")</f>
        <v>4,782</v>
      </c>
      <c r="G129" s="22" t="str">
        <f>IF(P_15号2様式1!O72= "","",IF(VALUE(FIXED(P_15号2様式1!O72,0,TRUE))&lt;&gt;P_15号2様式1!O72,RIGHT(FIXED(P_15号2様式1!O72,3,FALSE),4),""))</f>
        <v/>
      </c>
      <c r="H129" s="21" t="str">
        <f>IF(P_15号2様式1!S72&lt;&gt; "",TEXT(INT(P_15号2様式1!S72),"#,##0"),"")</f>
        <v/>
      </c>
      <c r="I129" s="22" t="str">
        <f>IF(P_15号2様式1!S72= "","",IF(VALUE(FIXED(P_15号2様式1!S72,0,TRUE))&lt;&gt;P_15号2様式1!S72,RIGHT(FIXED(P_15号2様式1!S72,3,FALSE),4),""))</f>
        <v/>
      </c>
      <c r="J129" s="21" t="str">
        <f>IF(P_15号2様式1!W72&lt;&gt; "",TEXT(INT(P_15号2様式1!W72),"#,##0"),"")</f>
        <v/>
      </c>
      <c r="K129" s="22" t="str">
        <f>IF(P_15号2様式1!W72= "","",IF(VALUE(FIXED(P_15号2様式1!W72,0,TRUE))&lt;&gt;P_15号2様式1!W72,RIGHT(FIXED(P_15号2様式1!W72,3,FALSE),4),""))</f>
        <v/>
      </c>
      <c r="L129" s="21" t="str">
        <f>IF(P_15号2様式1!AA72&lt;&gt; "",TEXT(INT(P_15号2様式1!AA72),"#,##0"),"")</f>
        <v/>
      </c>
      <c r="M129" s="22" t="str">
        <f>IF(P_15号2様式1!AA72= "","",IF(VALUE(FIXED(P_15号2様式1!AA72,0,TRUE))&lt;&gt;P_15号2様式1!AA72,RIGHT(FIXED(P_15号2様式1!AA72,3,FALSE),4),""))</f>
        <v/>
      </c>
      <c r="N129" s="21" t="str">
        <f>IF(P_15号2様式1!AE72&lt;&gt; "",TEXT(INT(P_15号2様式1!AE72),"#,##0"),"")</f>
        <v/>
      </c>
      <c r="O129" s="22" t="str">
        <f>IF(P_15号2様式1!AE72= "","",IF(VALUE(FIXED(P_15号2様式1!AE72,0,TRUE))&lt;&gt;P_15号2様式1!AE72,RIGHT(FIXED(P_15号2様式1!AE72,3,FALSE),4),""))</f>
        <v/>
      </c>
      <c r="P129" s="21" t="str">
        <f>IF(P_15号2様式1!AI72&lt;&gt; "",TEXT(INT(P_15号2様式1!AI72),"#,##0"),"")</f>
        <v/>
      </c>
      <c r="Q129" s="22" t="str">
        <f>IF(P_15号2様式1!AI72= "","",IF(VALUE(FIXED(P_15号2様式1!AI72,0,TRUE))&lt;&gt;P_15号2様式1!AI72,RIGHT(FIXED(P_15号2様式1!AI72,3,FALSE),4),""))</f>
        <v/>
      </c>
      <c r="R129" s="21" t="str">
        <f>IF(P_15号2様式1!AM72&lt;&gt; "",TEXT(INT(P_15号2様式1!AM72),"#,##0"),"")</f>
        <v/>
      </c>
      <c r="S129" s="22" t="str">
        <f>IF(P_15号2様式1!AM72= "","",IF(VALUE(FIXED(P_15号2様式1!AM72,0,TRUE))&lt;&gt;P_15号2様式1!AM72,RIGHT(FIXED(P_15号2様式1!AM72,3,FALSE),4),""))</f>
        <v/>
      </c>
      <c r="T129" s="21" t="str">
        <f>IF(P_15号2様式1!AQ72&lt;&gt; "",TEXT(INT(P_15号2様式1!AQ72),"#,##0"),"")</f>
        <v/>
      </c>
      <c r="U129" s="22" t="str">
        <f>IF(P_15号2様式1!AQ72= "","",IF(VALUE(FIXED(P_15号2様式1!AQ72,0,TRUE))&lt;&gt;P_15号2様式1!AQ72,RIGHT(FIXED(P_15号2様式1!AQ72,3,FALSE),4),""))</f>
        <v/>
      </c>
      <c r="V129" s="21" t="str">
        <f>IF(P_15号2様式1!AU72&lt;&gt; "",TEXT(INT(P_15号2様式1!AU72),"#,##0"),"")</f>
        <v/>
      </c>
      <c r="W129" s="22" t="str">
        <f>IF(P_15号2様式1!AU72= "","",IF(VALUE(FIXED(P_15号2様式1!AU72,0,TRUE))&lt;&gt;P_15号2様式1!AU72,RIGHT(FIXED(P_15号2様式1!AU72,3,FALSE),4),""))</f>
        <v/>
      </c>
      <c r="X129" s="40" t="str">
        <f>IF(P_15号2様式1!AV72&lt;&gt; "",TEXT(INT(P_15号2様式1!AV72),"#,##0"),"")</f>
        <v>9,718</v>
      </c>
      <c r="Y129" s="41"/>
      <c r="Z129" s="22" t="str">
        <f>IF(P_15号2様式1!AV72= "","",IF(VALUE(FIXED(P_15号2様式1!AV72,0,TRUE))&lt;&gt;P_15号2様式1!AV72,RIGHT(FIXED(P_15号2様式1!AV72,3,FALSE),4),""))</f>
        <v/>
      </c>
    </row>
    <row r="130" spans="1:26" x14ac:dyDescent="0.15">
      <c r="A130" s="56" t="str">
        <f>IF(P_15号2様式1!F73="","",P_15号2様式1!F73)</f>
        <v>＊（薩摩郡）計</v>
      </c>
      <c r="B130" s="56"/>
      <c r="C130" s="20">
        <f>IF(P_15号2様式1!G73="","",P_15号2様式1!G73)</f>
        <v>100</v>
      </c>
      <c r="D130" s="21" t="str">
        <f>IF(P_15号2様式1!K73&lt;&gt; "",TEXT(INT(P_15号2様式1!K73),"#,##0"),"")</f>
        <v>4,936</v>
      </c>
      <c r="E130" s="22" t="str">
        <f>IF(P_15号2様式1!K73= "","",IF(VALUE(FIXED(P_15号2様式1!K73,0,TRUE))&lt;&gt;P_15号2様式1!K73,RIGHT(FIXED(P_15号2様式1!K73,3,FALSE),4),""))</f>
        <v/>
      </c>
      <c r="F130" s="21" t="str">
        <f>IF(P_15号2様式1!O73&lt;&gt; "",TEXT(INT(P_15号2様式1!O73),"#,##0"),"")</f>
        <v>4,782</v>
      </c>
      <c r="G130" s="22" t="str">
        <f>IF(P_15号2様式1!O73= "","",IF(VALUE(FIXED(P_15号2様式1!O73,0,TRUE))&lt;&gt;P_15号2様式1!O73,RIGHT(FIXED(P_15号2様式1!O73,3,FALSE),4),""))</f>
        <v/>
      </c>
      <c r="H130" s="21" t="str">
        <f>IF(P_15号2様式1!S73&lt;&gt; "",TEXT(INT(P_15号2様式1!S73),"#,##0"),"")</f>
        <v/>
      </c>
      <c r="I130" s="22" t="str">
        <f>IF(P_15号2様式1!S73= "","",IF(VALUE(FIXED(P_15号2様式1!S73,0,TRUE))&lt;&gt;P_15号2様式1!S73,RIGHT(FIXED(P_15号2様式1!S73,3,FALSE),4),""))</f>
        <v/>
      </c>
      <c r="J130" s="21" t="str">
        <f>IF(P_15号2様式1!W73&lt;&gt; "",TEXT(INT(P_15号2様式1!W73),"#,##0"),"")</f>
        <v/>
      </c>
      <c r="K130" s="22" t="str">
        <f>IF(P_15号2様式1!W73= "","",IF(VALUE(FIXED(P_15号2様式1!W73,0,TRUE))&lt;&gt;P_15号2様式1!W73,RIGHT(FIXED(P_15号2様式1!W73,3,FALSE),4),""))</f>
        <v/>
      </c>
      <c r="L130" s="21" t="str">
        <f>IF(P_15号2様式1!AA73&lt;&gt; "",TEXT(INT(P_15号2様式1!AA73),"#,##0"),"")</f>
        <v/>
      </c>
      <c r="M130" s="22" t="str">
        <f>IF(P_15号2様式1!AA73= "","",IF(VALUE(FIXED(P_15号2様式1!AA73,0,TRUE))&lt;&gt;P_15号2様式1!AA73,RIGHT(FIXED(P_15号2様式1!AA73,3,FALSE),4),""))</f>
        <v/>
      </c>
      <c r="N130" s="21" t="str">
        <f>IF(P_15号2様式1!AE73&lt;&gt; "",TEXT(INT(P_15号2様式1!AE73),"#,##0"),"")</f>
        <v/>
      </c>
      <c r="O130" s="22" t="str">
        <f>IF(P_15号2様式1!AE73= "","",IF(VALUE(FIXED(P_15号2様式1!AE73,0,TRUE))&lt;&gt;P_15号2様式1!AE73,RIGHT(FIXED(P_15号2様式1!AE73,3,FALSE),4),""))</f>
        <v/>
      </c>
      <c r="P130" s="21" t="str">
        <f>IF(P_15号2様式1!AI73&lt;&gt; "",TEXT(INT(P_15号2様式1!AI73),"#,##0"),"")</f>
        <v/>
      </c>
      <c r="Q130" s="22" t="str">
        <f>IF(P_15号2様式1!AI73= "","",IF(VALUE(FIXED(P_15号2様式1!AI73,0,TRUE))&lt;&gt;P_15号2様式1!AI73,RIGHT(FIXED(P_15号2様式1!AI73,3,FALSE),4),""))</f>
        <v/>
      </c>
      <c r="R130" s="21" t="str">
        <f>IF(P_15号2様式1!AM73&lt;&gt; "",TEXT(INT(P_15号2様式1!AM73),"#,##0"),"")</f>
        <v/>
      </c>
      <c r="S130" s="22" t="str">
        <f>IF(P_15号2様式1!AM73= "","",IF(VALUE(FIXED(P_15号2様式1!AM73,0,TRUE))&lt;&gt;P_15号2様式1!AM73,RIGHT(FIXED(P_15号2様式1!AM73,3,FALSE),4),""))</f>
        <v/>
      </c>
      <c r="T130" s="21" t="str">
        <f>IF(P_15号2様式1!AQ73&lt;&gt; "",TEXT(INT(P_15号2様式1!AQ73),"#,##0"),"")</f>
        <v/>
      </c>
      <c r="U130" s="22" t="str">
        <f>IF(P_15号2様式1!AQ73= "","",IF(VALUE(FIXED(P_15号2様式1!AQ73,0,TRUE))&lt;&gt;P_15号2様式1!AQ73,RIGHT(FIXED(P_15号2様式1!AQ73,3,FALSE),4),""))</f>
        <v/>
      </c>
      <c r="V130" s="21" t="str">
        <f>IF(P_15号2様式1!AU73&lt;&gt; "",TEXT(INT(P_15号2様式1!AU73),"#,##0"),"")</f>
        <v/>
      </c>
      <c r="W130" s="22" t="str">
        <f>IF(P_15号2様式1!AU73= "","",IF(VALUE(FIXED(P_15号2様式1!AU73,0,TRUE))&lt;&gt;P_15号2様式1!AU73,RIGHT(FIXED(P_15号2様式1!AU73,3,FALSE),4),""))</f>
        <v/>
      </c>
      <c r="X130" s="40" t="str">
        <f>IF(P_15号2様式1!AV73&lt;&gt; "",TEXT(INT(P_15号2様式1!AV73),"#,##0"),"")</f>
        <v>9,718</v>
      </c>
      <c r="Y130" s="41"/>
      <c r="Z130" s="22" t="str">
        <f>IF(P_15号2様式1!AV73= "","",IF(VALUE(FIXED(P_15号2様式1!AV73,0,TRUE))&lt;&gt;P_15号2様式1!AV73,RIGHT(FIXED(P_15号2様式1!AV73,3,FALSE),4),""))</f>
        <v/>
      </c>
    </row>
    <row r="131" spans="1:26" x14ac:dyDescent="0.15">
      <c r="A131" s="56" t="str">
        <f>IF(P_15号2様式1!F74="","",P_15号2様式1!F74)</f>
        <v>　長島町</v>
      </c>
      <c r="B131" s="56"/>
      <c r="C131" s="20">
        <f>IF(P_15号2様式1!G74="","",P_15号2様式1!G74)</f>
        <v>100</v>
      </c>
      <c r="D131" s="21" t="str">
        <f>IF(P_15号2様式1!K74&lt;&gt; "",TEXT(INT(P_15号2様式1!K74),"#,##0"),"")</f>
        <v>1,958</v>
      </c>
      <c r="E131" s="22" t="str">
        <f>IF(P_15号2様式1!K74= "","",IF(VALUE(FIXED(P_15号2様式1!K74,0,TRUE))&lt;&gt;P_15号2様式1!K74,RIGHT(FIXED(P_15号2様式1!K74,3,FALSE),4),""))</f>
        <v/>
      </c>
      <c r="F131" s="21" t="str">
        <f>IF(P_15号2様式1!O74&lt;&gt; "",TEXT(INT(P_15号2様式1!O74),"#,##0"),"")</f>
        <v>3,488</v>
      </c>
      <c r="G131" s="22" t="str">
        <f>IF(P_15号2様式1!O74= "","",IF(VALUE(FIXED(P_15号2様式1!O74,0,TRUE))&lt;&gt;P_15号2様式1!O74,RIGHT(FIXED(P_15号2様式1!O74,3,FALSE),4),""))</f>
        <v/>
      </c>
      <c r="H131" s="21" t="str">
        <f>IF(P_15号2様式1!S74&lt;&gt; "",TEXT(INT(P_15号2様式1!S74),"#,##0"),"")</f>
        <v/>
      </c>
      <c r="I131" s="22" t="str">
        <f>IF(P_15号2様式1!S74= "","",IF(VALUE(FIXED(P_15号2様式1!S74,0,TRUE))&lt;&gt;P_15号2様式1!S74,RIGHT(FIXED(P_15号2様式1!S74,3,FALSE),4),""))</f>
        <v/>
      </c>
      <c r="J131" s="21" t="str">
        <f>IF(P_15号2様式1!W74&lt;&gt; "",TEXT(INT(P_15号2様式1!W74),"#,##0"),"")</f>
        <v/>
      </c>
      <c r="K131" s="22" t="str">
        <f>IF(P_15号2様式1!W74= "","",IF(VALUE(FIXED(P_15号2様式1!W74,0,TRUE))&lt;&gt;P_15号2様式1!W74,RIGHT(FIXED(P_15号2様式1!W74,3,FALSE),4),""))</f>
        <v/>
      </c>
      <c r="L131" s="21" t="str">
        <f>IF(P_15号2様式1!AA74&lt;&gt; "",TEXT(INT(P_15号2様式1!AA74),"#,##0"),"")</f>
        <v/>
      </c>
      <c r="M131" s="22" t="str">
        <f>IF(P_15号2様式1!AA74= "","",IF(VALUE(FIXED(P_15号2様式1!AA74,0,TRUE))&lt;&gt;P_15号2様式1!AA74,RIGHT(FIXED(P_15号2様式1!AA74,3,FALSE),4),""))</f>
        <v/>
      </c>
      <c r="N131" s="21" t="str">
        <f>IF(P_15号2様式1!AE74&lt;&gt; "",TEXT(INT(P_15号2様式1!AE74),"#,##0"),"")</f>
        <v/>
      </c>
      <c r="O131" s="22" t="str">
        <f>IF(P_15号2様式1!AE74= "","",IF(VALUE(FIXED(P_15号2様式1!AE74,0,TRUE))&lt;&gt;P_15号2様式1!AE74,RIGHT(FIXED(P_15号2様式1!AE74,3,FALSE),4),""))</f>
        <v/>
      </c>
      <c r="P131" s="21" t="str">
        <f>IF(P_15号2様式1!AI74&lt;&gt; "",TEXT(INT(P_15号2様式1!AI74),"#,##0"),"")</f>
        <v/>
      </c>
      <c r="Q131" s="22" t="str">
        <f>IF(P_15号2様式1!AI74= "","",IF(VALUE(FIXED(P_15号2様式1!AI74,0,TRUE))&lt;&gt;P_15号2様式1!AI74,RIGHT(FIXED(P_15号2様式1!AI74,3,FALSE),4),""))</f>
        <v/>
      </c>
      <c r="R131" s="21" t="str">
        <f>IF(P_15号2様式1!AM74&lt;&gt; "",TEXT(INT(P_15号2様式1!AM74),"#,##0"),"")</f>
        <v/>
      </c>
      <c r="S131" s="22" t="str">
        <f>IF(P_15号2様式1!AM74= "","",IF(VALUE(FIXED(P_15号2様式1!AM74,0,TRUE))&lt;&gt;P_15号2様式1!AM74,RIGHT(FIXED(P_15号2様式1!AM74,3,FALSE),4),""))</f>
        <v/>
      </c>
      <c r="T131" s="21" t="str">
        <f>IF(P_15号2様式1!AQ74&lt;&gt; "",TEXT(INT(P_15号2様式1!AQ74),"#,##0"),"")</f>
        <v/>
      </c>
      <c r="U131" s="22" t="str">
        <f>IF(P_15号2様式1!AQ74= "","",IF(VALUE(FIXED(P_15号2様式1!AQ74,0,TRUE))&lt;&gt;P_15号2様式1!AQ74,RIGHT(FIXED(P_15号2様式1!AQ74,3,FALSE),4),""))</f>
        <v/>
      </c>
      <c r="V131" s="21" t="str">
        <f>IF(P_15号2様式1!AU74&lt;&gt; "",TEXT(INT(P_15号2様式1!AU74),"#,##0"),"")</f>
        <v/>
      </c>
      <c r="W131" s="22" t="str">
        <f>IF(P_15号2様式1!AU74= "","",IF(VALUE(FIXED(P_15号2様式1!AU74,0,TRUE))&lt;&gt;P_15号2様式1!AU74,RIGHT(FIXED(P_15号2様式1!AU74,3,FALSE),4),""))</f>
        <v/>
      </c>
      <c r="X131" s="40" t="str">
        <f>IF(P_15号2様式1!AV74&lt;&gt; "",TEXT(INT(P_15号2様式1!AV74),"#,##0"),"")</f>
        <v>5,446</v>
      </c>
      <c r="Y131" s="41"/>
      <c r="Z131" s="22" t="str">
        <f>IF(P_15号2様式1!AV74= "","",IF(VALUE(FIXED(P_15号2様式1!AV74,0,TRUE))&lt;&gt;P_15号2様式1!AV74,RIGHT(FIXED(P_15号2様式1!AV74,3,FALSE),4),""))</f>
        <v/>
      </c>
    </row>
    <row r="132" spans="1:26" x14ac:dyDescent="0.15">
      <c r="A132" s="56" t="str">
        <f>IF(P_15号2様式1!F75="","",P_15号2様式1!F75)</f>
        <v>＊（出水郡）計</v>
      </c>
      <c r="B132" s="56"/>
      <c r="C132" s="20">
        <f>IF(P_15号2様式1!G75="","",P_15号2様式1!G75)</f>
        <v>100</v>
      </c>
      <c r="D132" s="21" t="str">
        <f>IF(P_15号2様式1!K75&lt;&gt; "",TEXT(INT(P_15号2様式1!K75),"#,##0"),"")</f>
        <v>1,958</v>
      </c>
      <c r="E132" s="22" t="str">
        <f>IF(P_15号2様式1!K75= "","",IF(VALUE(FIXED(P_15号2様式1!K75,0,TRUE))&lt;&gt;P_15号2様式1!K75,RIGHT(FIXED(P_15号2様式1!K75,3,FALSE),4),""))</f>
        <v/>
      </c>
      <c r="F132" s="21" t="str">
        <f>IF(P_15号2様式1!O75&lt;&gt; "",TEXT(INT(P_15号2様式1!O75),"#,##0"),"")</f>
        <v>3,488</v>
      </c>
      <c r="G132" s="22" t="str">
        <f>IF(P_15号2様式1!O75= "","",IF(VALUE(FIXED(P_15号2様式1!O75,0,TRUE))&lt;&gt;P_15号2様式1!O75,RIGHT(FIXED(P_15号2様式1!O75,3,FALSE),4),""))</f>
        <v/>
      </c>
      <c r="H132" s="21" t="str">
        <f>IF(P_15号2様式1!S75&lt;&gt; "",TEXT(INT(P_15号2様式1!S75),"#,##0"),"")</f>
        <v/>
      </c>
      <c r="I132" s="22" t="str">
        <f>IF(P_15号2様式1!S75= "","",IF(VALUE(FIXED(P_15号2様式1!S75,0,TRUE))&lt;&gt;P_15号2様式1!S75,RIGHT(FIXED(P_15号2様式1!S75,3,FALSE),4),""))</f>
        <v/>
      </c>
      <c r="J132" s="21" t="str">
        <f>IF(P_15号2様式1!W75&lt;&gt; "",TEXT(INT(P_15号2様式1!W75),"#,##0"),"")</f>
        <v/>
      </c>
      <c r="K132" s="22" t="str">
        <f>IF(P_15号2様式1!W75= "","",IF(VALUE(FIXED(P_15号2様式1!W75,0,TRUE))&lt;&gt;P_15号2様式1!W75,RIGHT(FIXED(P_15号2様式1!W75,3,FALSE),4),""))</f>
        <v/>
      </c>
      <c r="L132" s="21" t="str">
        <f>IF(P_15号2様式1!AA75&lt;&gt; "",TEXT(INT(P_15号2様式1!AA75),"#,##0"),"")</f>
        <v/>
      </c>
      <c r="M132" s="22" t="str">
        <f>IF(P_15号2様式1!AA75= "","",IF(VALUE(FIXED(P_15号2様式1!AA75,0,TRUE))&lt;&gt;P_15号2様式1!AA75,RIGHT(FIXED(P_15号2様式1!AA75,3,FALSE),4),""))</f>
        <v/>
      </c>
      <c r="N132" s="21" t="str">
        <f>IF(P_15号2様式1!AE75&lt;&gt; "",TEXT(INT(P_15号2様式1!AE75),"#,##0"),"")</f>
        <v/>
      </c>
      <c r="O132" s="22" t="str">
        <f>IF(P_15号2様式1!AE75= "","",IF(VALUE(FIXED(P_15号2様式1!AE75,0,TRUE))&lt;&gt;P_15号2様式1!AE75,RIGHT(FIXED(P_15号2様式1!AE75,3,FALSE),4),""))</f>
        <v/>
      </c>
      <c r="P132" s="21" t="str">
        <f>IF(P_15号2様式1!AI75&lt;&gt; "",TEXT(INT(P_15号2様式1!AI75),"#,##0"),"")</f>
        <v/>
      </c>
      <c r="Q132" s="22" t="str">
        <f>IF(P_15号2様式1!AI75= "","",IF(VALUE(FIXED(P_15号2様式1!AI75,0,TRUE))&lt;&gt;P_15号2様式1!AI75,RIGHT(FIXED(P_15号2様式1!AI75,3,FALSE),4),""))</f>
        <v/>
      </c>
      <c r="R132" s="21" t="str">
        <f>IF(P_15号2様式1!AM75&lt;&gt; "",TEXT(INT(P_15号2様式1!AM75),"#,##0"),"")</f>
        <v/>
      </c>
      <c r="S132" s="22" t="str">
        <f>IF(P_15号2様式1!AM75= "","",IF(VALUE(FIXED(P_15号2様式1!AM75,0,TRUE))&lt;&gt;P_15号2様式1!AM75,RIGHT(FIXED(P_15号2様式1!AM75,3,FALSE),4),""))</f>
        <v/>
      </c>
      <c r="T132" s="21" t="str">
        <f>IF(P_15号2様式1!AQ75&lt;&gt; "",TEXT(INT(P_15号2様式1!AQ75),"#,##0"),"")</f>
        <v/>
      </c>
      <c r="U132" s="22" t="str">
        <f>IF(P_15号2様式1!AQ75= "","",IF(VALUE(FIXED(P_15号2様式1!AQ75,0,TRUE))&lt;&gt;P_15号2様式1!AQ75,RIGHT(FIXED(P_15号2様式1!AQ75,3,FALSE),4),""))</f>
        <v/>
      </c>
      <c r="V132" s="21" t="str">
        <f>IF(P_15号2様式1!AU75&lt;&gt; "",TEXT(INT(P_15号2様式1!AU75),"#,##0"),"")</f>
        <v/>
      </c>
      <c r="W132" s="22" t="str">
        <f>IF(P_15号2様式1!AU75= "","",IF(VALUE(FIXED(P_15号2様式1!AU75,0,TRUE))&lt;&gt;P_15号2様式1!AU75,RIGHT(FIXED(P_15号2様式1!AU75,3,FALSE),4),""))</f>
        <v/>
      </c>
      <c r="X132" s="40" t="str">
        <f>IF(P_15号2様式1!AV75&lt;&gt; "",TEXT(INT(P_15号2様式1!AV75),"#,##0"),"")</f>
        <v>5,446</v>
      </c>
      <c r="Y132" s="41"/>
      <c r="Z132" s="22" t="str">
        <f>IF(P_15号2様式1!AV75= "","",IF(VALUE(FIXED(P_15号2様式1!AV75,0,TRUE))&lt;&gt;P_15号2様式1!AV75,RIGHT(FIXED(P_15号2様式1!AV75,3,FALSE),4),""))</f>
        <v/>
      </c>
    </row>
    <row r="133" spans="1:26" x14ac:dyDescent="0.15">
      <c r="A133" s="56" t="str">
        <f>IF(P_15号2様式1!F76="","",P_15号2様式1!F76)</f>
        <v>　湧水町</v>
      </c>
      <c r="B133" s="56"/>
      <c r="C133" s="20">
        <f>IF(P_15号2様式1!G76="","",P_15号2様式1!G76)</f>
        <v>100</v>
      </c>
      <c r="D133" s="21" t="str">
        <f>IF(P_15号2様式1!K76&lt;&gt; "",TEXT(INT(P_15号2様式1!K76),"#,##0"),"")</f>
        <v>1,908</v>
      </c>
      <c r="E133" s="22" t="str">
        <f>IF(P_15号2様式1!K76= "","",IF(VALUE(FIXED(P_15号2様式1!K76,0,TRUE))&lt;&gt;P_15号2様式1!K76,RIGHT(FIXED(P_15号2様式1!K76,3,FALSE),4),""))</f>
        <v/>
      </c>
      <c r="F133" s="21" t="str">
        <f>IF(P_15号2様式1!O76&lt;&gt; "",TEXT(INT(P_15号2様式1!O76),"#,##0"),"")</f>
        <v>2,477</v>
      </c>
      <c r="G133" s="22" t="str">
        <f>IF(P_15号2様式1!O76= "","",IF(VALUE(FIXED(P_15号2様式1!O76,0,TRUE))&lt;&gt;P_15号2様式1!O76,RIGHT(FIXED(P_15号2様式1!O76,3,FALSE),4),""))</f>
        <v/>
      </c>
      <c r="H133" s="21" t="str">
        <f>IF(P_15号2様式1!S76&lt;&gt; "",TEXT(INT(P_15号2様式1!S76),"#,##0"),"")</f>
        <v/>
      </c>
      <c r="I133" s="22" t="str">
        <f>IF(P_15号2様式1!S76= "","",IF(VALUE(FIXED(P_15号2様式1!S76,0,TRUE))&lt;&gt;P_15号2様式1!S76,RIGHT(FIXED(P_15号2様式1!S76,3,FALSE),4),""))</f>
        <v/>
      </c>
      <c r="J133" s="21" t="str">
        <f>IF(P_15号2様式1!W76&lt;&gt; "",TEXT(INT(P_15号2様式1!W76),"#,##0"),"")</f>
        <v/>
      </c>
      <c r="K133" s="22" t="str">
        <f>IF(P_15号2様式1!W76= "","",IF(VALUE(FIXED(P_15号2様式1!W76,0,TRUE))&lt;&gt;P_15号2様式1!W76,RIGHT(FIXED(P_15号2様式1!W76,3,FALSE),4),""))</f>
        <v/>
      </c>
      <c r="L133" s="21" t="str">
        <f>IF(P_15号2様式1!AA76&lt;&gt; "",TEXT(INT(P_15号2様式1!AA76),"#,##0"),"")</f>
        <v/>
      </c>
      <c r="M133" s="22" t="str">
        <f>IF(P_15号2様式1!AA76= "","",IF(VALUE(FIXED(P_15号2様式1!AA76,0,TRUE))&lt;&gt;P_15号2様式1!AA76,RIGHT(FIXED(P_15号2様式1!AA76,3,FALSE),4),""))</f>
        <v/>
      </c>
      <c r="N133" s="21" t="str">
        <f>IF(P_15号2様式1!AE76&lt;&gt; "",TEXT(INT(P_15号2様式1!AE76),"#,##0"),"")</f>
        <v/>
      </c>
      <c r="O133" s="22" t="str">
        <f>IF(P_15号2様式1!AE76= "","",IF(VALUE(FIXED(P_15号2様式1!AE76,0,TRUE))&lt;&gt;P_15号2様式1!AE76,RIGHT(FIXED(P_15号2様式1!AE76,3,FALSE),4),""))</f>
        <v/>
      </c>
      <c r="P133" s="21" t="str">
        <f>IF(P_15号2様式1!AI76&lt;&gt; "",TEXT(INT(P_15号2様式1!AI76),"#,##0"),"")</f>
        <v/>
      </c>
      <c r="Q133" s="22" t="str">
        <f>IF(P_15号2様式1!AI76= "","",IF(VALUE(FIXED(P_15号2様式1!AI76,0,TRUE))&lt;&gt;P_15号2様式1!AI76,RIGHT(FIXED(P_15号2様式1!AI76,3,FALSE),4),""))</f>
        <v/>
      </c>
      <c r="R133" s="21" t="str">
        <f>IF(P_15号2様式1!AM76&lt;&gt; "",TEXT(INT(P_15号2様式1!AM76),"#,##0"),"")</f>
        <v/>
      </c>
      <c r="S133" s="22" t="str">
        <f>IF(P_15号2様式1!AM76= "","",IF(VALUE(FIXED(P_15号2様式1!AM76,0,TRUE))&lt;&gt;P_15号2様式1!AM76,RIGHT(FIXED(P_15号2様式1!AM76,3,FALSE),4),""))</f>
        <v/>
      </c>
      <c r="T133" s="21" t="str">
        <f>IF(P_15号2様式1!AQ76&lt;&gt; "",TEXT(INT(P_15号2様式1!AQ76),"#,##0"),"")</f>
        <v/>
      </c>
      <c r="U133" s="22" t="str">
        <f>IF(P_15号2様式1!AQ76= "","",IF(VALUE(FIXED(P_15号2様式1!AQ76,0,TRUE))&lt;&gt;P_15号2様式1!AQ76,RIGHT(FIXED(P_15号2様式1!AQ76,3,FALSE),4),""))</f>
        <v/>
      </c>
      <c r="V133" s="21" t="str">
        <f>IF(P_15号2様式1!AU76&lt;&gt; "",TEXT(INT(P_15号2様式1!AU76),"#,##0"),"")</f>
        <v/>
      </c>
      <c r="W133" s="22" t="str">
        <f>IF(P_15号2様式1!AU76= "","",IF(VALUE(FIXED(P_15号2様式1!AU76,0,TRUE))&lt;&gt;P_15号2様式1!AU76,RIGHT(FIXED(P_15号2様式1!AU76,3,FALSE),4),""))</f>
        <v/>
      </c>
      <c r="X133" s="40" t="str">
        <f>IF(P_15号2様式1!AV76&lt;&gt; "",TEXT(INT(P_15号2様式1!AV76),"#,##0"),"")</f>
        <v>4,385</v>
      </c>
      <c r="Y133" s="41"/>
      <c r="Z133" s="22" t="str">
        <f>IF(P_15号2様式1!AV76= "","",IF(VALUE(FIXED(P_15号2様式1!AV76,0,TRUE))&lt;&gt;P_15号2様式1!AV76,RIGHT(FIXED(P_15号2様式1!AV76,3,FALSE),4),""))</f>
        <v/>
      </c>
    </row>
    <row r="134" spans="1:26" x14ac:dyDescent="0.15">
      <c r="A134" s="56" t="str">
        <f>IF(P_15号2様式1!F77="","",P_15号2様式1!F77)</f>
        <v>＊（姶良郡）計</v>
      </c>
      <c r="B134" s="56"/>
      <c r="C134" s="20">
        <f>IF(P_15号2様式1!G77="","",P_15号2様式1!G77)</f>
        <v>100</v>
      </c>
      <c r="D134" s="21" t="str">
        <f>IF(P_15号2様式1!K77&lt;&gt; "",TEXT(INT(P_15号2様式1!K77),"#,##0"),"")</f>
        <v>1,908</v>
      </c>
      <c r="E134" s="22" t="str">
        <f>IF(P_15号2様式1!K77= "","",IF(VALUE(FIXED(P_15号2様式1!K77,0,TRUE))&lt;&gt;P_15号2様式1!K77,RIGHT(FIXED(P_15号2様式1!K77,3,FALSE),4),""))</f>
        <v/>
      </c>
      <c r="F134" s="21" t="str">
        <f>IF(P_15号2様式1!O77&lt;&gt; "",TEXT(INT(P_15号2様式1!O77),"#,##0"),"")</f>
        <v>2,477</v>
      </c>
      <c r="G134" s="22" t="str">
        <f>IF(P_15号2様式1!O77= "","",IF(VALUE(FIXED(P_15号2様式1!O77,0,TRUE))&lt;&gt;P_15号2様式1!O77,RIGHT(FIXED(P_15号2様式1!O77,3,FALSE),4),""))</f>
        <v/>
      </c>
      <c r="H134" s="21" t="str">
        <f>IF(P_15号2様式1!S77&lt;&gt; "",TEXT(INT(P_15号2様式1!S77),"#,##0"),"")</f>
        <v/>
      </c>
      <c r="I134" s="22" t="str">
        <f>IF(P_15号2様式1!S77= "","",IF(VALUE(FIXED(P_15号2様式1!S77,0,TRUE))&lt;&gt;P_15号2様式1!S77,RIGHT(FIXED(P_15号2様式1!S77,3,FALSE),4),""))</f>
        <v/>
      </c>
      <c r="J134" s="21" t="str">
        <f>IF(P_15号2様式1!W77&lt;&gt; "",TEXT(INT(P_15号2様式1!W77),"#,##0"),"")</f>
        <v/>
      </c>
      <c r="K134" s="22" t="str">
        <f>IF(P_15号2様式1!W77= "","",IF(VALUE(FIXED(P_15号2様式1!W77,0,TRUE))&lt;&gt;P_15号2様式1!W77,RIGHT(FIXED(P_15号2様式1!W77,3,FALSE),4),""))</f>
        <v/>
      </c>
      <c r="L134" s="21" t="str">
        <f>IF(P_15号2様式1!AA77&lt;&gt; "",TEXT(INT(P_15号2様式1!AA77),"#,##0"),"")</f>
        <v/>
      </c>
      <c r="M134" s="22" t="str">
        <f>IF(P_15号2様式1!AA77= "","",IF(VALUE(FIXED(P_15号2様式1!AA77,0,TRUE))&lt;&gt;P_15号2様式1!AA77,RIGHT(FIXED(P_15号2様式1!AA77,3,FALSE),4),""))</f>
        <v/>
      </c>
      <c r="N134" s="21" t="str">
        <f>IF(P_15号2様式1!AE77&lt;&gt; "",TEXT(INT(P_15号2様式1!AE77),"#,##0"),"")</f>
        <v/>
      </c>
      <c r="O134" s="22" t="str">
        <f>IF(P_15号2様式1!AE77= "","",IF(VALUE(FIXED(P_15号2様式1!AE77,0,TRUE))&lt;&gt;P_15号2様式1!AE77,RIGHT(FIXED(P_15号2様式1!AE77,3,FALSE),4),""))</f>
        <v/>
      </c>
      <c r="P134" s="21" t="str">
        <f>IF(P_15号2様式1!AI77&lt;&gt; "",TEXT(INT(P_15号2様式1!AI77),"#,##0"),"")</f>
        <v/>
      </c>
      <c r="Q134" s="22" t="str">
        <f>IF(P_15号2様式1!AI77= "","",IF(VALUE(FIXED(P_15号2様式1!AI77,0,TRUE))&lt;&gt;P_15号2様式1!AI77,RIGHT(FIXED(P_15号2様式1!AI77,3,FALSE),4),""))</f>
        <v/>
      </c>
      <c r="R134" s="21" t="str">
        <f>IF(P_15号2様式1!AM77&lt;&gt; "",TEXT(INT(P_15号2様式1!AM77),"#,##0"),"")</f>
        <v/>
      </c>
      <c r="S134" s="22" t="str">
        <f>IF(P_15号2様式1!AM77= "","",IF(VALUE(FIXED(P_15号2様式1!AM77,0,TRUE))&lt;&gt;P_15号2様式1!AM77,RIGHT(FIXED(P_15号2様式1!AM77,3,FALSE),4),""))</f>
        <v/>
      </c>
      <c r="T134" s="21" t="str">
        <f>IF(P_15号2様式1!AQ77&lt;&gt; "",TEXT(INT(P_15号2様式1!AQ77),"#,##0"),"")</f>
        <v/>
      </c>
      <c r="U134" s="22" t="str">
        <f>IF(P_15号2様式1!AQ77= "","",IF(VALUE(FIXED(P_15号2様式1!AQ77,0,TRUE))&lt;&gt;P_15号2様式1!AQ77,RIGHT(FIXED(P_15号2様式1!AQ77,3,FALSE),4),""))</f>
        <v/>
      </c>
      <c r="V134" s="21" t="str">
        <f>IF(P_15号2様式1!AU77&lt;&gt; "",TEXT(INT(P_15号2様式1!AU77),"#,##0"),"")</f>
        <v/>
      </c>
      <c r="W134" s="22" t="str">
        <f>IF(P_15号2様式1!AU77= "","",IF(VALUE(FIXED(P_15号2様式1!AU77,0,TRUE))&lt;&gt;P_15号2様式1!AU77,RIGHT(FIXED(P_15号2様式1!AU77,3,FALSE),4),""))</f>
        <v/>
      </c>
      <c r="X134" s="40" t="str">
        <f>IF(P_15号2様式1!AV77&lt;&gt; "",TEXT(INT(P_15号2様式1!AV77),"#,##0"),"")</f>
        <v>4,385</v>
      </c>
      <c r="Y134" s="41"/>
      <c r="Z134" s="22" t="str">
        <f>IF(P_15号2様式1!AV77= "","",IF(VALUE(FIXED(P_15号2様式1!AV77,0,TRUE))&lt;&gt;P_15号2様式1!AV77,RIGHT(FIXED(P_15号2様式1!AV77,3,FALSE),4),""))</f>
        <v/>
      </c>
    </row>
    <row r="135" spans="1:26" x14ac:dyDescent="0.15">
      <c r="A135" s="56" t="str">
        <f>IF(P_15号2様式1!F78="","",P_15号2様式1!F78)</f>
        <v>＊郡　部   計</v>
      </c>
      <c r="B135" s="56"/>
      <c r="C135" s="20">
        <f>IF(P_15号2様式1!G78="","",P_15号2様式1!G78)</f>
        <v>100</v>
      </c>
      <c r="D135" s="21" t="str">
        <f>IF(P_15号2様式1!K78&lt;&gt; "",TEXT(INT(P_15号2様式1!K78),"#,##0"),"")</f>
        <v>8,802</v>
      </c>
      <c r="E135" s="22" t="str">
        <f>IF(P_15号2様式1!K78= "","",IF(VALUE(FIXED(P_15号2様式1!K78,0,TRUE))&lt;&gt;P_15号2様式1!K78,RIGHT(FIXED(P_15号2様式1!K78,3,FALSE),4),""))</f>
        <v/>
      </c>
      <c r="F135" s="21" t="str">
        <f>IF(P_15号2様式1!O78&lt;&gt; "",TEXT(INT(P_15号2様式1!O78),"#,##0"),"")</f>
        <v>10,747</v>
      </c>
      <c r="G135" s="22" t="str">
        <f>IF(P_15号2様式1!O78= "","",IF(VALUE(FIXED(P_15号2様式1!O78,0,TRUE))&lt;&gt;P_15号2様式1!O78,RIGHT(FIXED(P_15号2様式1!O78,3,FALSE),4),""))</f>
        <v/>
      </c>
      <c r="H135" s="21" t="str">
        <f>IF(P_15号2様式1!S78&lt;&gt; "",TEXT(INT(P_15号2様式1!S78),"#,##0"),"")</f>
        <v/>
      </c>
      <c r="I135" s="22" t="str">
        <f>IF(P_15号2様式1!S78= "","",IF(VALUE(FIXED(P_15号2様式1!S78,0,TRUE))&lt;&gt;P_15号2様式1!S78,RIGHT(FIXED(P_15号2様式1!S78,3,FALSE),4),""))</f>
        <v/>
      </c>
      <c r="J135" s="21" t="str">
        <f>IF(P_15号2様式1!W78&lt;&gt; "",TEXT(INT(P_15号2様式1!W78),"#,##0"),"")</f>
        <v/>
      </c>
      <c r="K135" s="22" t="str">
        <f>IF(P_15号2様式1!W78= "","",IF(VALUE(FIXED(P_15号2様式1!W78,0,TRUE))&lt;&gt;P_15号2様式1!W78,RIGHT(FIXED(P_15号2様式1!W78,3,FALSE),4),""))</f>
        <v/>
      </c>
      <c r="L135" s="21" t="str">
        <f>IF(P_15号2様式1!AA78&lt;&gt; "",TEXT(INT(P_15号2様式1!AA78),"#,##0"),"")</f>
        <v/>
      </c>
      <c r="M135" s="22" t="str">
        <f>IF(P_15号2様式1!AA78= "","",IF(VALUE(FIXED(P_15号2様式1!AA78,0,TRUE))&lt;&gt;P_15号2様式1!AA78,RIGHT(FIXED(P_15号2様式1!AA78,3,FALSE),4),""))</f>
        <v/>
      </c>
      <c r="N135" s="21" t="str">
        <f>IF(P_15号2様式1!AE78&lt;&gt; "",TEXT(INT(P_15号2様式1!AE78),"#,##0"),"")</f>
        <v/>
      </c>
      <c r="O135" s="22" t="str">
        <f>IF(P_15号2様式1!AE78= "","",IF(VALUE(FIXED(P_15号2様式1!AE78,0,TRUE))&lt;&gt;P_15号2様式1!AE78,RIGHT(FIXED(P_15号2様式1!AE78,3,FALSE),4),""))</f>
        <v/>
      </c>
      <c r="P135" s="21" t="str">
        <f>IF(P_15号2様式1!AI78&lt;&gt; "",TEXT(INT(P_15号2様式1!AI78),"#,##0"),"")</f>
        <v/>
      </c>
      <c r="Q135" s="22" t="str">
        <f>IF(P_15号2様式1!AI78= "","",IF(VALUE(FIXED(P_15号2様式1!AI78,0,TRUE))&lt;&gt;P_15号2様式1!AI78,RIGHT(FIXED(P_15号2様式1!AI78,3,FALSE),4),""))</f>
        <v/>
      </c>
      <c r="R135" s="21" t="str">
        <f>IF(P_15号2様式1!AM78&lt;&gt; "",TEXT(INT(P_15号2様式1!AM78),"#,##0"),"")</f>
        <v/>
      </c>
      <c r="S135" s="22" t="str">
        <f>IF(P_15号2様式1!AM78= "","",IF(VALUE(FIXED(P_15号2様式1!AM78,0,TRUE))&lt;&gt;P_15号2様式1!AM78,RIGHT(FIXED(P_15号2様式1!AM78,3,FALSE),4),""))</f>
        <v/>
      </c>
      <c r="T135" s="21" t="str">
        <f>IF(P_15号2様式1!AQ78&lt;&gt; "",TEXT(INT(P_15号2様式1!AQ78),"#,##0"),"")</f>
        <v/>
      </c>
      <c r="U135" s="22" t="str">
        <f>IF(P_15号2様式1!AQ78= "","",IF(VALUE(FIXED(P_15号2様式1!AQ78,0,TRUE))&lt;&gt;P_15号2様式1!AQ78,RIGHT(FIXED(P_15号2様式1!AQ78,3,FALSE),4),""))</f>
        <v/>
      </c>
      <c r="V135" s="21" t="str">
        <f>IF(P_15号2様式1!AU78&lt;&gt; "",TEXT(INT(P_15号2様式1!AU78),"#,##0"),"")</f>
        <v/>
      </c>
      <c r="W135" s="22" t="str">
        <f>IF(P_15号2様式1!AU78= "","",IF(VALUE(FIXED(P_15号2様式1!AU78,0,TRUE))&lt;&gt;P_15号2様式1!AU78,RIGHT(FIXED(P_15号2様式1!AU78,3,FALSE),4),""))</f>
        <v/>
      </c>
      <c r="X135" s="40" t="str">
        <f>IF(P_15号2様式1!AV78&lt;&gt; "",TEXT(INT(P_15号2様式1!AV78),"#,##0"),"")</f>
        <v>19,549</v>
      </c>
      <c r="Y135" s="41"/>
      <c r="Z135" s="22" t="str">
        <f>IF(P_15号2様式1!AV78= "","",IF(VALUE(FIXED(P_15号2様式1!AV78,0,TRUE))&lt;&gt;P_15号2様式1!AV78,RIGHT(FIXED(P_15号2様式1!AV78,3,FALSE),4),""))</f>
        <v/>
      </c>
    </row>
    <row r="136" spans="1:26" x14ac:dyDescent="0.15">
      <c r="A136" s="56" t="str">
        <f>IF(P_15号2様式1!F79="","",P_15号2様式1!F79)</f>
        <v>＊第 ３ 区 計</v>
      </c>
      <c r="B136" s="56"/>
      <c r="C136" s="20">
        <f>IF(P_15号2様式1!G79="","",P_15号2様式1!G79)</f>
        <v>89.176842855869495</v>
      </c>
      <c r="D136" s="21" t="str">
        <f>IF(P_15号2様式1!K79&lt;&gt; "",TEXT(INT(P_15号2様式1!K79),"#,##0"),"")</f>
        <v>79,663</v>
      </c>
      <c r="E136" s="22" t="str">
        <f>IF(P_15号2様式1!K79= "","",IF(VALUE(FIXED(P_15号2様式1!K79,0,TRUE))&lt;&gt;P_15号2様式1!K79,RIGHT(FIXED(P_15号2様式1!K79,3,FALSE),4),""))</f>
        <v/>
      </c>
      <c r="F136" s="21" t="str">
        <f>IF(P_15号2様式1!O79&lt;&gt; "",TEXT(INT(P_15号2様式1!O79),"#,##0"),"")</f>
        <v>77,324</v>
      </c>
      <c r="G136" s="22" t="str">
        <f>IF(P_15号2様式1!O79= "","",IF(VALUE(FIXED(P_15号2様式1!O79,0,TRUE))&lt;&gt;P_15号2様式1!O79,RIGHT(FIXED(P_15号2様式1!O79,3,FALSE),4),""))</f>
        <v/>
      </c>
      <c r="H136" s="21" t="str">
        <f>IF(P_15号2様式1!S79&lt;&gt; "",TEXT(INT(P_15号2様式1!S79),"#,##0"),"")</f>
        <v/>
      </c>
      <c r="I136" s="22" t="str">
        <f>IF(P_15号2様式1!S79= "","",IF(VALUE(FIXED(P_15号2様式1!S79,0,TRUE))&lt;&gt;P_15号2様式1!S79,RIGHT(FIXED(P_15号2様式1!S79,3,FALSE),4),""))</f>
        <v/>
      </c>
      <c r="J136" s="21" t="str">
        <f>IF(P_15号2様式1!W79&lt;&gt; "",TEXT(INT(P_15号2様式1!W79),"#,##0"),"")</f>
        <v/>
      </c>
      <c r="K136" s="22" t="str">
        <f>IF(P_15号2様式1!W79= "","",IF(VALUE(FIXED(P_15号2様式1!W79,0,TRUE))&lt;&gt;P_15号2様式1!W79,RIGHT(FIXED(P_15号2様式1!W79,3,FALSE),4),""))</f>
        <v/>
      </c>
      <c r="L136" s="21" t="str">
        <f>IF(P_15号2様式1!AA79&lt;&gt; "",TEXT(INT(P_15号2様式1!AA79),"#,##0"),"")</f>
        <v/>
      </c>
      <c r="M136" s="22" t="str">
        <f>IF(P_15号2様式1!AA79= "","",IF(VALUE(FIXED(P_15号2様式1!AA79,0,TRUE))&lt;&gt;P_15号2様式1!AA79,RIGHT(FIXED(P_15号2様式1!AA79,3,FALSE),4),""))</f>
        <v/>
      </c>
      <c r="N136" s="21" t="str">
        <f>IF(P_15号2様式1!AE79&lt;&gt; "",TEXT(INT(P_15号2様式1!AE79),"#,##0"),"")</f>
        <v/>
      </c>
      <c r="O136" s="22" t="str">
        <f>IF(P_15号2様式1!AE79= "","",IF(VALUE(FIXED(P_15号2様式1!AE79,0,TRUE))&lt;&gt;P_15号2様式1!AE79,RIGHT(FIXED(P_15号2様式1!AE79,3,FALSE),4),""))</f>
        <v/>
      </c>
      <c r="P136" s="21" t="str">
        <f>IF(P_15号2様式1!AI79&lt;&gt; "",TEXT(INT(P_15号2様式1!AI79),"#,##0"),"")</f>
        <v/>
      </c>
      <c r="Q136" s="22" t="str">
        <f>IF(P_15号2様式1!AI79= "","",IF(VALUE(FIXED(P_15号2様式1!AI79,0,TRUE))&lt;&gt;P_15号2様式1!AI79,RIGHT(FIXED(P_15号2様式1!AI79,3,FALSE),4),""))</f>
        <v/>
      </c>
      <c r="R136" s="21" t="str">
        <f>IF(P_15号2様式1!AM79&lt;&gt; "",TEXT(INT(P_15号2様式1!AM79),"#,##0"),"")</f>
        <v/>
      </c>
      <c r="S136" s="22" t="str">
        <f>IF(P_15号2様式1!AM79= "","",IF(VALUE(FIXED(P_15号2様式1!AM79,0,TRUE))&lt;&gt;P_15号2様式1!AM79,RIGHT(FIXED(P_15号2様式1!AM79,3,FALSE),4),""))</f>
        <v/>
      </c>
      <c r="T136" s="21" t="str">
        <f>IF(P_15号2様式1!AQ79&lt;&gt; "",TEXT(INT(P_15号2様式1!AQ79),"#,##0"),"")</f>
        <v/>
      </c>
      <c r="U136" s="22" t="str">
        <f>IF(P_15号2様式1!AQ79= "","",IF(VALUE(FIXED(P_15号2様式1!AQ79,0,TRUE))&lt;&gt;P_15号2様式1!AQ79,RIGHT(FIXED(P_15号2様式1!AQ79,3,FALSE),4),""))</f>
        <v/>
      </c>
      <c r="V136" s="21" t="str">
        <f>IF(P_15号2様式1!AU79&lt;&gt; "",TEXT(INT(P_15号2様式1!AU79),"#,##0"),"")</f>
        <v/>
      </c>
      <c r="W136" s="22" t="str">
        <f>IF(P_15号2様式1!AU79= "","",IF(VALUE(FIXED(P_15号2様式1!AU79,0,TRUE))&lt;&gt;P_15号2様式1!AU79,RIGHT(FIXED(P_15号2様式1!AU79,3,FALSE),4),""))</f>
        <v/>
      </c>
      <c r="X136" s="40" t="str">
        <f>IF(P_15号2様式1!AV79&lt;&gt; "",TEXT(INT(P_15号2様式1!AV79),"#,##0"),"")</f>
        <v>156,987</v>
      </c>
      <c r="Y136" s="41"/>
      <c r="Z136" s="22" t="str">
        <f>IF(P_15号2様式1!AV79= "","",IF(VALUE(FIXED(P_15号2様式1!AV79,0,TRUE))&lt;&gt;P_15号2様式1!AV79,RIGHT(FIXED(P_15号2様式1!AV79,3,FALSE),4),""))</f>
        <v/>
      </c>
    </row>
    <row r="137" spans="1:26" x14ac:dyDescent="0.15">
      <c r="A137" s="56" t="str">
        <f>IF(P_15号2様式1!F80="","",P_15号2様式1!F80)</f>
        <v/>
      </c>
      <c r="B137" s="56"/>
      <c r="C137" s="20" t="str">
        <f>IF(P_15号2様式1!G80="","",P_15号2様式1!G80)</f>
        <v/>
      </c>
      <c r="D137" s="21" t="str">
        <f>IF(P_15号2様式1!K80&lt;&gt; "",TEXT(INT(P_15号2様式1!K80),"#,##0"),"")</f>
        <v/>
      </c>
      <c r="E137" s="22" t="str">
        <f>IF(P_15号2様式1!K80= "","",IF(VALUE(FIXED(P_15号2様式1!K80,0,TRUE))&lt;&gt;P_15号2様式1!K80,RIGHT(FIXED(P_15号2様式1!K80,3,FALSE),4),""))</f>
        <v/>
      </c>
      <c r="F137" s="21" t="str">
        <f>IF(P_15号2様式1!O80&lt;&gt; "",TEXT(INT(P_15号2様式1!O80),"#,##0"),"")</f>
        <v/>
      </c>
      <c r="G137" s="22" t="str">
        <f>IF(P_15号2様式1!O80= "","",IF(VALUE(FIXED(P_15号2様式1!O80,0,TRUE))&lt;&gt;P_15号2様式1!O80,RIGHT(FIXED(P_15号2様式1!O80,3,FALSE),4),""))</f>
        <v/>
      </c>
      <c r="H137" s="21" t="str">
        <f>IF(P_15号2様式1!S80&lt;&gt; "",TEXT(INT(P_15号2様式1!S80),"#,##0"),"")</f>
        <v/>
      </c>
      <c r="I137" s="22" t="str">
        <f>IF(P_15号2様式1!S80= "","",IF(VALUE(FIXED(P_15号2様式1!S80,0,TRUE))&lt;&gt;P_15号2様式1!S80,RIGHT(FIXED(P_15号2様式1!S80,3,FALSE),4),""))</f>
        <v/>
      </c>
      <c r="J137" s="21" t="str">
        <f>IF(P_15号2様式1!W80&lt;&gt; "",TEXT(INT(P_15号2様式1!W80),"#,##0"),"")</f>
        <v/>
      </c>
      <c r="K137" s="22" t="str">
        <f>IF(P_15号2様式1!W80= "","",IF(VALUE(FIXED(P_15号2様式1!W80,0,TRUE))&lt;&gt;P_15号2様式1!W80,RIGHT(FIXED(P_15号2様式1!W80,3,FALSE),4),""))</f>
        <v/>
      </c>
      <c r="L137" s="21" t="str">
        <f>IF(P_15号2様式1!AA80&lt;&gt; "",TEXT(INT(P_15号2様式1!AA80),"#,##0"),"")</f>
        <v/>
      </c>
      <c r="M137" s="22" t="str">
        <f>IF(P_15号2様式1!AA80= "","",IF(VALUE(FIXED(P_15号2様式1!AA80,0,TRUE))&lt;&gt;P_15号2様式1!AA80,RIGHT(FIXED(P_15号2様式1!AA80,3,FALSE),4),""))</f>
        <v/>
      </c>
      <c r="N137" s="21" t="str">
        <f>IF(P_15号2様式1!AE80&lt;&gt; "",TEXT(INT(P_15号2様式1!AE80),"#,##0"),"")</f>
        <v/>
      </c>
      <c r="O137" s="22" t="str">
        <f>IF(P_15号2様式1!AE80= "","",IF(VALUE(FIXED(P_15号2様式1!AE80,0,TRUE))&lt;&gt;P_15号2様式1!AE80,RIGHT(FIXED(P_15号2様式1!AE80,3,FALSE),4),""))</f>
        <v/>
      </c>
      <c r="P137" s="21" t="str">
        <f>IF(P_15号2様式1!AI80&lt;&gt; "",TEXT(INT(P_15号2様式1!AI80),"#,##0"),"")</f>
        <v/>
      </c>
      <c r="Q137" s="22" t="str">
        <f>IF(P_15号2様式1!AI80= "","",IF(VALUE(FIXED(P_15号2様式1!AI80,0,TRUE))&lt;&gt;P_15号2様式1!AI80,RIGHT(FIXED(P_15号2様式1!AI80,3,FALSE),4),""))</f>
        <v/>
      </c>
      <c r="R137" s="21" t="str">
        <f>IF(P_15号2様式1!AM80&lt;&gt; "",TEXT(INT(P_15号2様式1!AM80),"#,##0"),"")</f>
        <v/>
      </c>
      <c r="S137" s="22" t="str">
        <f>IF(P_15号2様式1!AM80= "","",IF(VALUE(FIXED(P_15号2様式1!AM80,0,TRUE))&lt;&gt;P_15号2様式1!AM80,RIGHT(FIXED(P_15号2様式1!AM80,3,FALSE),4),""))</f>
        <v/>
      </c>
      <c r="T137" s="21" t="str">
        <f>IF(P_15号2様式1!AQ80&lt;&gt; "",TEXT(INT(P_15号2様式1!AQ80),"#,##0"),"")</f>
        <v/>
      </c>
      <c r="U137" s="22" t="str">
        <f>IF(P_15号2様式1!AQ80= "","",IF(VALUE(FIXED(P_15号2様式1!AQ80,0,TRUE))&lt;&gt;P_15号2様式1!AQ80,RIGHT(FIXED(P_15号2様式1!AQ80,3,FALSE),4),""))</f>
        <v/>
      </c>
      <c r="V137" s="21" t="str">
        <f>IF(P_15号2様式1!AU80&lt;&gt; "",TEXT(INT(P_15号2様式1!AU80),"#,##0"),"")</f>
        <v/>
      </c>
      <c r="W137" s="22" t="str">
        <f>IF(P_15号2様式1!AU80= "","",IF(VALUE(FIXED(P_15号2様式1!AU80,0,TRUE))&lt;&gt;P_15号2様式1!AU80,RIGHT(FIXED(P_15号2様式1!AU80,3,FALSE),4),""))</f>
        <v/>
      </c>
      <c r="X137" s="40" t="str">
        <f>IF(P_15号2様式1!AV80&lt;&gt; "",TEXT(INT(P_15号2様式1!AV80),"#,##0"),"")</f>
        <v/>
      </c>
      <c r="Y137" s="41"/>
      <c r="Z137" s="22" t="str">
        <f>IF(P_15号2様式1!AV80= "","",IF(VALUE(FIXED(P_15号2様式1!AV80,0,TRUE))&lt;&gt;P_15号2様式1!AV80,RIGHT(FIXED(P_15号2様式1!AV80,3,FALSE),4),""))</f>
        <v/>
      </c>
    </row>
    <row r="138" spans="1:26" x14ac:dyDescent="0.15">
      <c r="A138" s="56" t="str">
        <f>IF(P_15号2様式1!F81="","",P_15号2様式1!F81)</f>
        <v/>
      </c>
      <c r="B138" s="56"/>
      <c r="C138" s="20" t="str">
        <f>IF(P_15号2様式1!G81="","",P_15号2様式1!G81)</f>
        <v/>
      </c>
      <c r="D138" s="21" t="str">
        <f>IF(P_15号2様式1!K81&lt;&gt; "",TEXT(INT(P_15号2様式1!K81),"#,##0"),"")</f>
        <v/>
      </c>
      <c r="E138" s="22" t="str">
        <f>IF(P_15号2様式1!K81= "","",IF(VALUE(FIXED(P_15号2様式1!K81,0,TRUE))&lt;&gt;P_15号2様式1!K81,RIGHT(FIXED(P_15号2様式1!K81,3,FALSE),4),""))</f>
        <v/>
      </c>
      <c r="F138" s="21" t="str">
        <f>IF(P_15号2様式1!O81&lt;&gt; "",TEXT(INT(P_15号2様式1!O81),"#,##0"),"")</f>
        <v/>
      </c>
      <c r="G138" s="22" t="str">
        <f>IF(P_15号2様式1!O81= "","",IF(VALUE(FIXED(P_15号2様式1!O81,0,TRUE))&lt;&gt;P_15号2様式1!O81,RIGHT(FIXED(P_15号2様式1!O81,3,FALSE),4),""))</f>
        <v/>
      </c>
      <c r="H138" s="21" t="str">
        <f>IF(P_15号2様式1!S81&lt;&gt; "",TEXT(INT(P_15号2様式1!S81),"#,##0"),"")</f>
        <v/>
      </c>
      <c r="I138" s="22" t="str">
        <f>IF(P_15号2様式1!S81= "","",IF(VALUE(FIXED(P_15号2様式1!S81,0,TRUE))&lt;&gt;P_15号2様式1!S81,RIGHT(FIXED(P_15号2様式1!S81,3,FALSE),4),""))</f>
        <v/>
      </c>
      <c r="J138" s="21" t="str">
        <f>IF(P_15号2様式1!W81&lt;&gt; "",TEXT(INT(P_15号2様式1!W81),"#,##0"),"")</f>
        <v/>
      </c>
      <c r="K138" s="22" t="str">
        <f>IF(P_15号2様式1!W81= "","",IF(VALUE(FIXED(P_15号2様式1!W81,0,TRUE))&lt;&gt;P_15号2様式1!W81,RIGHT(FIXED(P_15号2様式1!W81,3,FALSE),4),""))</f>
        <v/>
      </c>
      <c r="L138" s="21" t="str">
        <f>IF(P_15号2様式1!AA81&lt;&gt; "",TEXT(INT(P_15号2様式1!AA81),"#,##0"),"")</f>
        <v/>
      </c>
      <c r="M138" s="22" t="str">
        <f>IF(P_15号2様式1!AA81= "","",IF(VALUE(FIXED(P_15号2様式1!AA81,0,TRUE))&lt;&gt;P_15号2様式1!AA81,RIGHT(FIXED(P_15号2様式1!AA81,3,FALSE),4),""))</f>
        <v/>
      </c>
      <c r="N138" s="21" t="str">
        <f>IF(P_15号2様式1!AE81&lt;&gt; "",TEXT(INT(P_15号2様式1!AE81),"#,##0"),"")</f>
        <v/>
      </c>
      <c r="O138" s="22" t="str">
        <f>IF(P_15号2様式1!AE81= "","",IF(VALUE(FIXED(P_15号2様式1!AE81,0,TRUE))&lt;&gt;P_15号2様式1!AE81,RIGHT(FIXED(P_15号2様式1!AE81,3,FALSE),4),""))</f>
        <v/>
      </c>
      <c r="P138" s="21" t="str">
        <f>IF(P_15号2様式1!AI81&lt;&gt; "",TEXT(INT(P_15号2様式1!AI81),"#,##0"),"")</f>
        <v/>
      </c>
      <c r="Q138" s="22" t="str">
        <f>IF(P_15号2様式1!AI81= "","",IF(VALUE(FIXED(P_15号2様式1!AI81,0,TRUE))&lt;&gt;P_15号2様式1!AI81,RIGHT(FIXED(P_15号2様式1!AI81,3,FALSE),4),""))</f>
        <v/>
      </c>
      <c r="R138" s="21" t="str">
        <f>IF(P_15号2様式1!AM81&lt;&gt; "",TEXT(INT(P_15号2様式1!AM81),"#,##0"),"")</f>
        <v/>
      </c>
      <c r="S138" s="22" t="str">
        <f>IF(P_15号2様式1!AM81= "","",IF(VALUE(FIXED(P_15号2様式1!AM81,0,TRUE))&lt;&gt;P_15号2様式1!AM81,RIGHT(FIXED(P_15号2様式1!AM81,3,FALSE),4),""))</f>
        <v/>
      </c>
      <c r="T138" s="21" t="str">
        <f>IF(P_15号2様式1!AQ81&lt;&gt; "",TEXT(INT(P_15号2様式1!AQ81),"#,##0"),"")</f>
        <v/>
      </c>
      <c r="U138" s="22" t="str">
        <f>IF(P_15号2様式1!AQ81= "","",IF(VALUE(FIXED(P_15号2様式1!AQ81,0,TRUE))&lt;&gt;P_15号2様式1!AQ81,RIGHT(FIXED(P_15号2様式1!AQ81,3,FALSE),4),""))</f>
        <v/>
      </c>
      <c r="V138" s="21" t="str">
        <f>IF(P_15号2様式1!AU81&lt;&gt; "",TEXT(INT(P_15号2様式1!AU81),"#,##0"),"")</f>
        <v/>
      </c>
      <c r="W138" s="22" t="str">
        <f>IF(P_15号2様式1!AU81= "","",IF(VALUE(FIXED(P_15号2様式1!AU81,0,TRUE))&lt;&gt;P_15号2様式1!AU81,RIGHT(FIXED(P_15号2様式1!AU81,3,FALSE),4),""))</f>
        <v/>
      </c>
      <c r="X138" s="40" t="str">
        <f>IF(P_15号2様式1!AV81&lt;&gt; "",TEXT(INT(P_15号2様式1!AV81),"#,##0"),"")</f>
        <v/>
      </c>
      <c r="Y138" s="41"/>
      <c r="Z138" s="22" t="str">
        <f>IF(P_15号2様式1!AV81= "","",IF(VALUE(FIXED(P_15号2様式1!AV81,0,TRUE))&lt;&gt;P_15号2様式1!AV81,RIGHT(FIXED(P_15号2様式1!AV81,3,FALSE),4),""))</f>
        <v/>
      </c>
    </row>
    <row r="139" spans="1:26" x14ac:dyDescent="0.15">
      <c r="A139" s="56" t="str">
        <f>IF(P_15号2様式1!F82="","",P_15号2様式1!F82)</f>
        <v/>
      </c>
      <c r="B139" s="56"/>
      <c r="C139" s="20" t="str">
        <f>IF(P_15号2様式1!G82="","",P_15号2様式1!G82)</f>
        <v/>
      </c>
      <c r="D139" s="21" t="str">
        <f>IF(P_15号2様式1!K82&lt;&gt; "",TEXT(INT(P_15号2様式1!K82),"#,##0"),"")</f>
        <v/>
      </c>
      <c r="E139" s="22" t="str">
        <f>IF(P_15号2様式1!K82= "","",IF(VALUE(FIXED(P_15号2様式1!K82,0,TRUE))&lt;&gt;P_15号2様式1!K82,RIGHT(FIXED(P_15号2様式1!K82,3,FALSE),4),""))</f>
        <v/>
      </c>
      <c r="F139" s="21" t="str">
        <f>IF(P_15号2様式1!O82&lt;&gt; "",TEXT(INT(P_15号2様式1!O82),"#,##0"),"")</f>
        <v/>
      </c>
      <c r="G139" s="22" t="str">
        <f>IF(P_15号2様式1!O82= "","",IF(VALUE(FIXED(P_15号2様式1!O82,0,TRUE))&lt;&gt;P_15号2様式1!O82,RIGHT(FIXED(P_15号2様式1!O82,3,FALSE),4),""))</f>
        <v/>
      </c>
      <c r="H139" s="21" t="str">
        <f>IF(P_15号2様式1!S82&lt;&gt; "",TEXT(INT(P_15号2様式1!S82),"#,##0"),"")</f>
        <v/>
      </c>
      <c r="I139" s="22" t="str">
        <f>IF(P_15号2様式1!S82= "","",IF(VALUE(FIXED(P_15号2様式1!S82,0,TRUE))&lt;&gt;P_15号2様式1!S82,RIGHT(FIXED(P_15号2様式1!S82,3,FALSE),4),""))</f>
        <v/>
      </c>
      <c r="J139" s="21" t="str">
        <f>IF(P_15号2様式1!W82&lt;&gt; "",TEXT(INT(P_15号2様式1!W82),"#,##0"),"")</f>
        <v/>
      </c>
      <c r="K139" s="22" t="str">
        <f>IF(P_15号2様式1!W82= "","",IF(VALUE(FIXED(P_15号2様式1!W82,0,TRUE))&lt;&gt;P_15号2様式1!W82,RIGHT(FIXED(P_15号2様式1!W82,3,FALSE),4),""))</f>
        <v/>
      </c>
      <c r="L139" s="21" t="str">
        <f>IF(P_15号2様式1!AA82&lt;&gt; "",TEXT(INT(P_15号2様式1!AA82),"#,##0"),"")</f>
        <v/>
      </c>
      <c r="M139" s="22" t="str">
        <f>IF(P_15号2様式1!AA82= "","",IF(VALUE(FIXED(P_15号2様式1!AA82,0,TRUE))&lt;&gt;P_15号2様式1!AA82,RIGHT(FIXED(P_15号2様式1!AA82,3,FALSE),4),""))</f>
        <v/>
      </c>
      <c r="N139" s="21" t="str">
        <f>IF(P_15号2様式1!AE82&lt;&gt; "",TEXT(INT(P_15号2様式1!AE82),"#,##0"),"")</f>
        <v/>
      </c>
      <c r="O139" s="22" t="str">
        <f>IF(P_15号2様式1!AE82= "","",IF(VALUE(FIXED(P_15号2様式1!AE82,0,TRUE))&lt;&gt;P_15号2様式1!AE82,RIGHT(FIXED(P_15号2様式1!AE82,3,FALSE),4),""))</f>
        <v/>
      </c>
      <c r="P139" s="21" t="str">
        <f>IF(P_15号2様式1!AI82&lt;&gt; "",TEXT(INT(P_15号2様式1!AI82),"#,##0"),"")</f>
        <v/>
      </c>
      <c r="Q139" s="22" t="str">
        <f>IF(P_15号2様式1!AI82= "","",IF(VALUE(FIXED(P_15号2様式1!AI82,0,TRUE))&lt;&gt;P_15号2様式1!AI82,RIGHT(FIXED(P_15号2様式1!AI82,3,FALSE),4),""))</f>
        <v/>
      </c>
      <c r="R139" s="21" t="str">
        <f>IF(P_15号2様式1!AM82&lt;&gt; "",TEXT(INT(P_15号2様式1!AM82),"#,##0"),"")</f>
        <v/>
      </c>
      <c r="S139" s="22" t="str">
        <f>IF(P_15号2様式1!AM82= "","",IF(VALUE(FIXED(P_15号2様式1!AM82,0,TRUE))&lt;&gt;P_15号2様式1!AM82,RIGHT(FIXED(P_15号2様式1!AM82,3,FALSE),4),""))</f>
        <v/>
      </c>
      <c r="T139" s="21" t="str">
        <f>IF(P_15号2様式1!AQ82&lt;&gt; "",TEXT(INT(P_15号2様式1!AQ82),"#,##0"),"")</f>
        <v/>
      </c>
      <c r="U139" s="22" t="str">
        <f>IF(P_15号2様式1!AQ82= "","",IF(VALUE(FIXED(P_15号2様式1!AQ82,0,TRUE))&lt;&gt;P_15号2様式1!AQ82,RIGHT(FIXED(P_15号2様式1!AQ82,3,FALSE),4),""))</f>
        <v/>
      </c>
      <c r="V139" s="21" t="str">
        <f>IF(P_15号2様式1!AU82&lt;&gt; "",TEXT(INT(P_15号2様式1!AU82),"#,##0"),"")</f>
        <v/>
      </c>
      <c r="W139" s="22" t="str">
        <f>IF(P_15号2様式1!AU82= "","",IF(VALUE(FIXED(P_15号2様式1!AU82,0,TRUE))&lt;&gt;P_15号2様式1!AU82,RIGHT(FIXED(P_15号2様式1!AU82,3,FALSE),4),""))</f>
        <v/>
      </c>
      <c r="X139" s="40" t="str">
        <f>IF(P_15号2様式1!AV82&lt;&gt; "",TEXT(INT(P_15号2様式1!AV82),"#,##0"),"")</f>
        <v/>
      </c>
      <c r="Y139" s="41"/>
      <c r="Z139" s="22" t="str">
        <f>IF(P_15号2様式1!AV82= "","",IF(VALUE(FIXED(P_15号2様式1!AV82,0,TRUE))&lt;&gt;P_15号2様式1!AV82,RIGHT(FIXED(P_15号2様式1!AV82,3,FALSE),4),""))</f>
        <v/>
      </c>
    </row>
    <row r="140" spans="1:26" x14ac:dyDescent="0.15">
      <c r="A140" s="56" t="str">
        <f>IF(P_15号2様式1!F83="","",P_15号2様式1!F83)</f>
        <v/>
      </c>
      <c r="B140" s="56"/>
      <c r="C140" s="20" t="str">
        <f>IF(P_15号2様式1!G83="","",P_15号2様式1!G83)</f>
        <v/>
      </c>
      <c r="D140" s="21" t="str">
        <f>IF(P_15号2様式1!K83&lt;&gt; "",TEXT(INT(P_15号2様式1!K83),"#,##0"),"")</f>
        <v/>
      </c>
      <c r="E140" s="22" t="str">
        <f>IF(P_15号2様式1!K83= "","",IF(VALUE(FIXED(P_15号2様式1!K83,0,TRUE))&lt;&gt;P_15号2様式1!K83,RIGHT(FIXED(P_15号2様式1!K83,3,FALSE),4),""))</f>
        <v/>
      </c>
      <c r="F140" s="21" t="str">
        <f>IF(P_15号2様式1!O83&lt;&gt; "",TEXT(INT(P_15号2様式1!O83),"#,##0"),"")</f>
        <v/>
      </c>
      <c r="G140" s="22" t="str">
        <f>IF(P_15号2様式1!O83= "","",IF(VALUE(FIXED(P_15号2様式1!O83,0,TRUE))&lt;&gt;P_15号2様式1!O83,RIGHT(FIXED(P_15号2様式1!O83,3,FALSE),4),""))</f>
        <v/>
      </c>
      <c r="H140" s="21" t="str">
        <f>IF(P_15号2様式1!S83&lt;&gt; "",TEXT(INT(P_15号2様式1!S83),"#,##0"),"")</f>
        <v/>
      </c>
      <c r="I140" s="22" t="str">
        <f>IF(P_15号2様式1!S83= "","",IF(VALUE(FIXED(P_15号2様式1!S83,0,TRUE))&lt;&gt;P_15号2様式1!S83,RIGHT(FIXED(P_15号2様式1!S83,3,FALSE),4),""))</f>
        <v/>
      </c>
      <c r="J140" s="21" t="str">
        <f>IF(P_15号2様式1!W83&lt;&gt; "",TEXT(INT(P_15号2様式1!W83),"#,##0"),"")</f>
        <v/>
      </c>
      <c r="K140" s="22" t="str">
        <f>IF(P_15号2様式1!W83= "","",IF(VALUE(FIXED(P_15号2様式1!W83,0,TRUE))&lt;&gt;P_15号2様式1!W83,RIGHT(FIXED(P_15号2様式1!W83,3,FALSE),4),""))</f>
        <v/>
      </c>
      <c r="L140" s="21" t="str">
        <f>IF(P_15号2様式1!AA83&lt;&gt; "",TEXT(INT(P_15号2様式1!AA83),"#,##0"),"")</f>
        <v/>
      </c>
      <c r="M140" s="22" t="str">
        <f>IF(P_15号2様式1!AA83= "","",IF(VALUE(FIXED(P_15号2様式1!AA83,0,TRUE))&lt;&gt;P_15号2様式1!AA83,RIGHT(FIXED(P_15号2様式1!AA83,3,FALSE),4),""))</f>
        <v/>
      </c>
      <c r="N140" s="21" t="str">
        <f>IF(P_15号2様式1!AE83&lt;&gt; "",TEXT(INT(P_15号2様式1!AE83),"#,##0"),"")</f>
        <v/>
      </c>
      <c r="O140" s="22" t="str">
        <f>IF(P_15号2様式1!AE83= "","",IF(VALUE(FIXED(P_15号2様式1!AE83,0,TRUE))&lt;&gt;P_15号2様式1!AE83,RIGHT(FIXED(P_15号2様式1!AE83,3,FALSE),4),""))</f>
        <v/>
      </c>
      <c r="P140" s="21" t="str">
        <f>IF(P_15号2様式1!AI83&lt;&gt; "",TEXT(INT(P_15号2様式1!AI83),"#,##0"),"")</f>
        <v/>
      </c>
      <c r="Q140" s="22" t="str">
        <f>IF(P_15号2様式1!AI83= "","",IF(VALUE(FIXED(P_15号2様式1!AI83,0,TRUE))&lt;&gt;P_15号2様式1!AI83,RIGHT(FIXED(P_15号2様式1!AI83,3,FALSE),4),""))</f>
        <v/>
      </c>
      <c r="R140" s="21" t="str">
        <f>IF(P_15号2様式1!AM83&lt;&gt; "",TEXT(INT(P_15号2様式1!AM83),"#,##0"),"")</f>
        <v/>
      </c>
      <c r="S140" s="22" t="str">
        <f>IF(P_15号2様式1!AM83= "","",IF(VALUE(FIXED(P_15号2様式1!AM83,0,TRUE))&lt;&gt;P_15号2様式1!AM83,RIGHT(FIXED(P_15号2様式1!AM83,3,FALSE),4),""))</f>
        <v/>
      </c>
      <c r="T140" s="21" t="str">
        <f>IF(P_15号2様式1!AQ83&lt;&gt; "",TEXT(INT(P_15号2様式1!AQ83),"#,##0"),"")</f>
        <v/>
      </c>
      <c r="U140" s="22" t="str">
        <f>IF(P_15号2様式1!AQ83= "","",IF(VALUE(FIXED(P_15号2様式1!AQ83,0,TRUE))&lt;&gt;P_15号2様式1!AQ83,RIGHT(FIXED(P_15号2様式1!AQ83,3,FALSE),4),""))</f>
        <v/>
      </c>
      <c r="V140" s="21" t="str">
        <f>IF(P_15号2様式1!AU83&lt;&gt; "",TEXT(INT(P_15号2様式1!AU83),"#,##0"),"")</f>
        <v/>
      </c>
      <c r="W140" s="22" t="str">
        <f>IF(P_15号2様式1!AU83= "","",IF(VALUE(FIXED(P_15号2様式1!AU83,0,TRUE))&lt;&gt;P_15号2様式1!AU83,RIGHT(FIXED(P_15号2様式1!AU83,3,FALSE),4),""))</f>
        <v/>
      </c>
      <c r="X140" s="40" t="str">
        <f>IF(P_15号2様式1!AV83&lt;&gt; "",TEXT(INT(P_15号2様式1!AV83),"#,##0"),"")</f>
        <v/>
      </c>
      <c r="Y140" s="41"/>
      <c r="Z140" s="22" t="str">
        <f>IF(P_15号2様式1!AV83= "","",IF(VALUE(FIXED(P_15号2様式1!AV83,0,TRUE))&lt;&gt;P_15号2様式1!AV83,RIGHT(FIXED(P_15号2様式1!AV83,3,FALSE),4),""))</f>
        <v/>
      </c>
    </row>
    <row r="141" spans="1:26" x14ac:dyDescent="0.15">
      <c r="A141" s="56" t="str">
        <f>IF(P_15号2様式1!F84="","",P_15号2様式1!F84)</f>
        <v/>
      </c>
      <c r="B141" s="56"/>
      <c r="C141" s="20" t="str">
        <f>IF(P_15号2様式1!G84="","",P_15号2様式1!G84)</f>
        <v/>
      </c>
      <c r="D141" s="21" t="str">
        <f>IF(P_15号2様式1!K84&lt;&gt; "",TEXT(INT(P_15号2様式1!K84),"#,##0"),"")</f>
        <v/>
      </c>
      <c r="E141" s="22" t="str">
        <f>IF(P_15号2様式1!K84= "","",IF(VALUE(FIXED(P_15号2様式1!K84,0,TRUE))&lt;&gt;P_15号2様式1!K84,RIGHT(FIXED(P_15号2様式1!K84,3,FALSE),4),""))</f>
        <v/>
      </c>
      <c r="F141" s="21" t="str">
        <f>IF(P_15号2様式1!O84&lt;&gt; "",TEXT(INT(P_15号2様式1!O84),"#,##0"),"")</f>
        <v/>
      </c>
      <c r="G141" s="22" t="str">
        <f>IF(P_15号2様式1!O84= "","",IF(VALUE(FIXED(P_15号2様式1!O84,0,TRUE))&lt;&gt;P_15号2様式1!O84,RIGHT(FIXED(P_15号2様式1!O84,3,FALSE),4),""))</f>
        <v/>
      </c>
      <c r="H141" s="21" t="str">
        <f>IF(P_15号2様式1!S84&lt;&gt; "",TEXT(INT(P_15号2様式1!S84),"#,##0"),"")</f>
        <v/>
      </c>
      <c r="I141" s="22" t="str">
        <f>IF(P_15号2様式1!S84= "","",IF(VALUE(FIXED(P_15号2様式1!S84,0,TRUE))&lt;&gt;P_15号2様式1!S84,RIGHT(FIXED(P_15号2様式1!S84,3,FALSE),4),""))</f>
        <v/>
      </c>
      <c r="J141" s="21" t="str">
        <f>IF(P_15号2様式1!W84&lt;&gt; "",TEXT(INT(P_15号2様式1!W84),"#,##0"),"")</f>
        <v/>
      </c>
      <c r="K141" s="22" t="str">
        <f>IF(P_15号2様式1!W84= "","",IF(VALUE(FIXED(P_15号2様式1!W84,0,TRUE))&lt;&gt;P_15号2様式1!W84,RIGHT(FIXED(P_15号2様式1!W84,3,FALSE),4),""))</f>
        <v/>
      </c>
      <c r="L141" s="21" t="str">
        <f>IF(P_15号2様式1!AA84&lt;&gt; "",TEXT(INT(P_15号2様式1!AA84),"#,##0"),"")</f>
        <v/>
      </c>
      <c r="M141" s="22" t="str">
        <f>IF(P_15号2様式1!AA84= "","",IF(VALUE(FIXED(P_15号2様式1!AA84,0,TRUE))&lt;&gt;P_15号2様式1!AA84,RIGHT(FIXED(P_15号2様式1!AA84,3,FALSE),4),""))</f>
        <v/>
      </c>
      <c r="N141" s="21" t="str">
        <f>IF(P_15号2様式1!AE84&lt;&gt; "",TEXT(INT(P_15号2様式1!AE84),"#,##0"),"")</f>
        <v/>
      </c>
      <c r="O141" s="22" t="str">
        <f>IF(P_15号2様式1!AE84= "","",IF(VALUE(FIXED(P_15号2様式1!AE84,0,TRUE))&lt;&gt;P_15号2様式1!AE84,RIGHT(FIXED(P_15号2様式1!AE84,3,FALSE),4),""))</f>
        <v/>
      </c>
      <c r="P141" s="21" t="str">
        <f>IF(P_15号2様式1!AI84&lt;&gt; "",TEXT(INT(P_15号2様式1!AI84),"#,##0"),"")</f>
        <v/>
      </c>
      <c r="Q141" s="22" t="str">
        <f>IF(P_15号2様式1!AI84= "","",IF(VALUE(FIXED(P_15号2様式1!AI84,0,TRUE))&lt;&gt;P_15号2様式1!AI84,RIGHT(FIXED(P_15号2様式1!AI84,3,FALSE),4),""))</f>
        <v/>
      </c>
      <c r="R141" s="21" t="str">
        <f>IF(P_15号2様式1!AM84&lt;&gt; "",TEXT(INT(P_15号2様式1!AM84),"#,##0"),"")</f>
        <v/>
      </c>
      <c r="S141" s="22" t="str">
        <f>IF(P_15号2様式1!AM84= "","",IF(VALUE(FIXED(P_15号2様式1!AM84,0,TRUE))&lt;&gt;P_15号2様式1!AM84,RIGHT(FIXED(P_15号2様式1!AM84,3,FALSE),4),""))</f>
        <v/>
      </c>
      <c r="T141" s="21" t="str">
        <f>IF(P_15号2様式1!AQ84&lt;&gt; "",TEXT(INT(P_15号2様式1!AQ84),"#,##0"),"")</f>
        <v/>
      </c>
      <c r="U141" s="22" t="str">
        <f>IF(P_15号2様式1!AQ84= "","",IF(VALUE(FIXED(P_15号2様式1!AQ84,0,TRUE))&lt;&gt;P_15号2様式1!AQ84,RIGHT(FIXED(P_15号2様式1!AQ84,3,FALSE),4),""))</f>
        <v/>
      </c>
      <c r="V141" s="21" t="str">
        <f>IF(P_15号2様式1!AU84&lt;&gt; "",TEXT(INT(P_15号2様式1!AU84),"#,##0"),"")</f>
        <v/>
      </c>
      <c r="W141" s="22" t="str">
        <f>IF(P_15号2様式1!AU84= "","",IF(VALUE(FIXED(P_15号2様式1!AU84,0,TRUE))&lt;&gt;P_15号2様式1!AU84,RIGHT(FIXED(P_15号2様式1!AU84,3,FALSE),4),""))</f>
        <v/>
      </c>
      <c r="X141" s="40" t="str">
        <f>IF(P_15号2様式1!AV84&lt;&gt; "",TEXT(INT(P_15号2様式1!AV84),"#,##0"),"")</f>
        <v/>
      </c>
      <c r="Y141" s="41"/>
      <c r="Z141" s="22" t="str">
        <f>IF(P_15号2様式1!AV84= "","",IF(VALUE(FIXED(P_15号2様式1!AV84,0,TRUE))&lt;&gt;P_15号2様式1!AV84,RIGHT(FIXED(P_15号2様式1!AV84,3,FALSE),4),""))</f>
        <v/>
      </c>
    </row>
    <row r="142" spans="1:26" x14ac:dyDescent="0.15">
      <c r="A142" s="56" t="str">
        <f>IF(P_15号2様式1!F85="","",P_15号2様式1!F85)</f>
        <v/>
      </c>
      <c r="B142" s="56"/>
      <c r="C142" s="20" t="str">
        <f>IF(P_15号2様式1!G85="","",P_15号2様式1!G85)</f>
        <v/>
      </c>
      <c r="D142" s="21" t="str">
        <f>IF(P_15号2様式1!K85&lt;&gt; "",TEXT(INT(P_15号2様式1!K85),"#,##0"),"")</f>
        <v/>
      </c>
      <c r="E142" s="22" t="str">
        <f>IF(P_15号2様式1!K85= "","",IF(VALUE(FIXED(P_15号2様式1!K85,0,TRUE))&lt;&gt;P_15号2様式1!K85,RIGHT(FIXED(P_15号2様式1!K85,3,FALSE),4),""))</f>
        <v/>
      </c>
      <c r="F142" s="21" t="str">
        <f>IF(P_15号2様式1!O85&lt;&gt; "",TEXT(INT(P_15号2様式1!O85),"#,##0"),"")</f>
        <v/>
      </c>
      <c r="G142" s="22" t="str">
        <f>IF(P_15号2様式1!O85= "","",IF(VALUE(FIXED(P_15号2様式1!O85,0,TRUE))&lt;&gt;P_15号2様式1!O85,RIGHT(FIXED(P_15号2様式1!O85,3,FALSE),4),""))</f>
        <v/>
      </c>
      <c r="H142" s="21" t="str">
        <f>IF(P_15号2様式1!S85&lt;&gt; "",TEXT(INT(P_15号2様式1!S85),"#,##0"),"")</f>
        <v/>
      </c>
      <c r="I142" s="22" t="str">
        <f>IF(P_15号2様式1!S85= "","",IF(VALUE(FIXED(P_15号2様式1!S85,0,TRUE))&lt;&gt;P_15号2様式1!S85,RIGHT(FIXED(P_15号2様式1!S85,3,FALSE),4),""))</f>
        <v/>
      </c>
      <c r="J142" s="21" t="str">
        <f>IF(P_15号2様式1!W85&lt;&gt; "",TEXT(INT(P_15号2様式1!W85),"#,##0"),"")</f>
        <v/>
      </c>
      <c r="K142" s="22" t="str">
        <f>IF(P_15号2様式1!W85= "","",IF(VALUE(FIXED(P_15号2様式1!W85,0,TRUE))&lt;&gt;P_15号2様式1!W85,RIGHT(FIXED(P_15号2様式1!W85,3,FALSE),4),""))</f>
        <v/>
      </c>
      <c r="L142" s="21" t="str">
        <f>IF(P_15号2様式1!AA85&lt;&gt; "",TEXT(INT(P_15号2様式1!AA85),"#,##0"),"")</f>
        <v/>
      </c>
      <c r="M142" s="22" t="str">
        <f>IF(P_15号2様式1!AA85= "","",IF(VALUE(FIXED(P_15号2様式1!AA85,0,TRUE))&lt;&gt;P_15号2様式1!AA85,RIGHT(FIXED(P_15号2様式1!AA85,3,FALSE),4),""))</f>
        <v/>
      </c>
      <c r="N142" s="21" t="str">
        <f>IF(P_15号2様式1!AE85&lt;&gt; "",TEXT(INT(P_15号2様式1!AE85),"#,##0"),"")</f>
        <v/>
      </c>
      <c r="O142" s="22" t="str">
        <f>IF(P_15号2様式1!AE85= "","",IF(VALUE(FIXED(P_15号2様式1!AE85,0,TRUE))&lt;&gt;P_15号2様式1!AE85,RIGHT(FIXED(P_15号2様式1!AE85,3,FALSE),4),""))</f>
        <v/>
      </c>
      <c r="P142" s="21" t="str">
        <f>IF(P_15号2様式1!AI85&lt;&gt; "",TEXT(INT(P_15号2様式1!AI85),"#,##0"),"")</f>
        <v/>
      </c>
      <c r="Q142" s="22" t="str">
        <f>IF(P_15号2様式1!AI85= "","",IF(VALUE(FIXED(P_15号2様式1!AI85,0,TRUE))&lt;&gt;P_15号2様式1!AI85,RIGHT(FIXED(P_15号2様式1!AI85,3,FALSE),4),""))</f>
        <v/>
      </c>
      <c r="R142" s="21" t="str">
        <f>IF(P_15号2様式1!AM85&lt;&gt; "",TEXT(INT(P_15号2様式1!AM85),"#,##0"),"")</f>
        <v/>
      </c>
      <c r="S142" s="22" t="str">
        <f>IF(P_15号2様式1!AM85= "","",IF(VALUE(FIXED(P_15号2様式1!AM85,0,TRUE))&lt;&gt;P_15号2様式1!AM85,RIGHT(FIXED(P_15号2様式1!AM85,3,FALSE),4),""))</f>
        <v/>
      </c>
      <c r="T142" s="21" t="str">
        <f>IF(P_15号2様式1!AQ85&lt;&gt; "",TEXT(INT(P_15号2様式1!AQ85),"#,##0"),"")</f>
        <v/>
      </c>
      <c r="U142" s="22" t="str">
        <f>IF(P_15号2様式1!AQ85= "","",IF(VALUE(FIXED(P_15号2様式1!AQ85,0,TRUE))&lt;&gt;P_15号2様式1!AQ85,RIGHT(FIXED(P_15号2様式1!AQ85,3,FALSE),4),""))</f>
        <v/>
      </c>
      <c r="V142" s="21" t="str">
        <f>IF(P_15号2様式1!AU85&lt;&gt; "",TEXT(INT(P_15号2様式1!AU85),"#,##0"),"")</f>
        <v/>
      </c>
      <c r="W142" s="22" t="str">
        <f>IF(P_15号2様式1!AU85= "","",IF(VALUE(FIXED(P_15号2様式1!AU85,0,TRUE))&lt;&gt;P_15号2様式1!AU85,RIGHT(FIXED(P_15号2様式1!AU85,3,FALSE),4),""))</f>
        <v/>
      </c>
      <c r="X142" s="40" t="str">
        <f>IF(P_15号2様式1!AV85&lt;&gt; "",TEXT(INT(P_15号2様式1!AV85),"#,##0"),"")</f>
        <v/>
      </c>
      <c r="Y142" s="41"/>
      <c r="Z142" s="22" t="str">
        <f>IF(P_15号2様式1!AV85= "","",IF(VALUE(FIXED(P_15号2様式1!AV85,0,TRUE))&lt;&gt;P_15号2様式1!AV85,RIGHT(FIXED(P_15号2様式1!AV85,3,FALSE),4),""))</f>
        <v/>
      </c>
    </row>
    <row r="143" spans="1:26" x14ac:dyDescent="0.15">
      <c r="A143" s="56" t="str">
        <f>IF(P_15号2様式1!F86="","",P_15号2様式1!F86)</f>
        <v/>
      </c>
      <c r="B143" s="56"/>
      <c r="C143" s="20" t="str">
        <f>IF(P_15号2様式1!G86="","",P_15号2様式1!G86)</f>
        <v/>
      </c>
      <c r="D143" s="21" t="str">
        <f>IF(P_15号2様式1!K86&lt;&gt; "",TEXT(INT(P_15号2様式1!K86),"#,##0"),"")</f>
        <v/>
      </c>
      <c r="E143" s="22" t="str">
        <f>IF(P_15号2様式1!K86= "","",IF(VALUE(FIXED(P_15号2様式1!K86,0,TRUE))&lt;&gt;P_15号2様式1!K86,RIGHT(FIXED(P_15号2様式1!K86,3,FALSE),4),""))</f>
        <v/>
      </c>
      <c r="F143" s="21" t="str">
        <f>IF(P_15号2様式1!O86&lt;&gt; "",TEXT(INT(P_15号2様式1!O86),"#,##0"),"")</f>
        <v/>
      </c>
      <c r="G143" s="22" t="str">
        <f>IF(P_15号2様式1!O86= "","",IF(VALUE(FIXED(P_15号2様式1!O86,0,TRUE))&lt;&gt;P_15号2様式1!O86,RIGHT(FIXED(P_15号2様式1!O86,3,FALSE),4),""))</f>
        <v/>
      </c>
      <c r="H143" s="21" t="str">
        <f>IF(P_15号2様式1!S86&lt;&gt; "",TEXT(INT(P_15号2様式1!S86),"#,##0"),"")</f>
        <v/>
      </c>
      <c r="I143" s="22" t="str">
        <f>IF(P_15号2様式1!S86= "","",IF(VALUE(FIXED(P_15号2様式1!S86,0,TRUE))&lt;&gt;P_15号2様式1!S86,RIGHT(FIXED(P_15号2様式1!S86,3,FALSE),4),""))</f>
        <v/>
      </c>
      <c r="J143" s="21" t="str">
        <f>IF(P_15号2様式1!W86&lt;&gt; "",TEXT(INT(P_15号2様式1!W86),"#,##0"),"")</f>
        <v/>
      </c>
      <c r="K143" s="22" t="str">
        <f>IF(P_15号2様式1!W86= "","",IF(VALUE(FIXED(P_15号2様式1!W86,0,TRUE))&lt;&gt;P_15号2様式1!W86,RIGHT(FIXED(P_15号2様式1!W86,3,FALSE),4),""))</f>
        <v/>
      </c>
      <c r="L143" s="21" t="str">
        <f>IF(P_15号2様式1!AA86&lt;&gt; "",TEXT(INT(P_15号2様式1!AA86),"#,##0"),"")</f>
        <v/>
      </c>
      <c r="M143" s="22" t="str">
        <f>IF(P_15号2様式1!AA86= "","",IF(VALUE(FIXED(P_15号2様式1!AA86,0,TRUE))&lt;&gt;P_15号2様式1!AA86,RIGHT(FIXED(P_15号2様式1!AA86,3,FALSE),4),""))</f>
        <v/>
      </c>
      <c r="N143" s="21" t="str">
        <f>IF(P_15号2様式1!AE86&lt;&gt; "",TEXT(INT(P_15号2様式1!AE86),"#,##0"),"")</f>
        <v/>
      </c>
      <c r="O143" s="22" t="str">
        <f>IF(P_15号2様式1!AE86= "","",IF(VALUE(FIXED(P_15号2様式1!AE86,0,TRUE))&lt;&gt;P_15号2様式1!AE86,RIGHT(FIXED(P_15号2様式1!AE86,3,FALSE),4),""))</f>
        <v/>
      </c>
      <c r="P143" s="21" t="str">
        <f>IF(P_15号2様式1!AI86&lt;&gt; "",TEXT(INT(P_15号2様式1!AI86),"#,##0"),"")</f>
        <v/>
      </c>
      <c r="Q143" s="22" t="str">
        <f>IF(P_15号2様式1!AI86= "","",IF(VALUE(FIXED(P_15号2様式1!AI86,0,TRUE))&lt;&gt;P_15号2様式1!AI86,RIGHT(FIXED(P_15号2様式1!AI86,3,FALSE),4),""))</f>
        <v/>
      </c>
      <c r="R143" s="21" t="str">
        <f>IF(P_15号2様式1!AM86&lt;&gt; "",TEXT(INT(P_15号2様式1!AM86),"#,##0"),"")</f>
        <v/>
      </c>
      <c r="S143" s="22" t="str">
        <f>IF(P_15号2様式1!AM86= "","",IF(VALUE(FIXED(P_15号2様式1!AM86,0,TRUE))&lt;&gt;P_15号2様式1!AM86,RIGHT(FIXED(P_15号2様式1!AM86,3,FALSE),4),""))</f>
        <v/>
      </c>
      <c r="T143" s="21" t="str">
        <f>IF(P_15号2様式1!AQ86&lt;&gt; "",TEXT(INT(P_15号2様式1!AQ86),"#,##0"),"")</f>
        <v/>
      </c>
      <c r="U143" s="22" t="str">
        <f>IF(P_15号2様式1!AQ86= "","",IF(VALUE(FIXED(P_15号2様式1!AQ86,0,TRUE))&lt;&gt;P_15号2様式1!AQ86,RIGHT(FIXED(P_15号2様式1!AQ86,3,FALSE),4),""))</f>
        <v/>
      </c>
      <c r="V143" s="21" t="str">
        <f>IF(P_15号2様式1!AU86&lt;&gt; "",TEXT(INT(P_15号2様式1!AU86),"#,##0"),"")</f>
        <v/>
      </c>
      <c r="W143" s="22" t="str">
        <f>IF(P_15号2様式1!AU86= "","",IF(VALUE(FIXED(P_15号2様式1!AU86,0,TRUE))&lt;&gt;P_15号2様式1!AU86,RIGHT(FIXED(P_15号2様式1!AU86,3,FALSE),4),""))</f>
        <v/>
      </c>
      <c r="X143" s="40" t="str">
        <f>IF(P_15号2様式1!AV86&lt;&gt; "",TEXT(INT(P_15号2様式1!AV86),"#,##0"),"")</f>
        <v/>
      </c>
      <c r="Y143" s="41"/>
      <c r="Z143" s="22" t="str">
        <f>IF(P_15号2様式1!AV86= "","",IF(VALUE(FIXED(P_15号2様式1!AV86,0,TRUE))&lt;&gt;P_15号2様式1!AV86,RIGHT(FIXED(P_15号2様式1!AV86,3,FALSE),4),""))</f>
        <v/>
      </c>
    </row>
    <row r="144" spans="1:26" x14ac:dyDescent="0.15">
      <c r="A144" s="56" t="str">
        <f>IF(P_15号2様式1!F87="","",P_15号2様式1!F87)</f>
        <v/>
      </c>
      <c r="B144" s="56"/>
      <c r="C144" s="20" t="str">
        <f>IF(P_15号2様式1!G87="","",P_15号2様式1!G87)</f>
        <v/>
      </c>
      <c r="D144" s="21" t="str">
        <f>IF(P_15号2様式1!K87&lt;&gt; "",TEXT(INT(P_15号2様式1!K87),"#,##0"),"")</f>
        <v/>
      </c>
      <c r="E144" s="22" t="str">
        <f>IF(P_15号2様式1!K87= "","",IF(VALUE(FIXED(P_15号2様式1!K87,0,TRUE))&lt;&gt;P_15号2様式1!K87,RIGHT(FIXED(P_15号2様式1!K87,3,FALSE),4),""))</f>
        <v/>
      </c>
      <c r="F144" s="21" t="str">
        <f>IF(P_15号2様式1!O87&lt;&gt; "",TEXT(INT(P_15号2様式1!O87),"#,##0"),"")</f>
        <v/>
      </c>
      <c r="G144" s="22" t="str">
        <f>IF(P_15号2様式1!O87= "","",IF(VALUE(FIXED(P_15号2様式1!O87,0,TRUE))&lt;&gt;P_15号2様式1!O87,RIGHT(FIXED(P_15号2様式1!O87,3,FALSE),4),""))</f>
        <v/>
      </c>
      <c r="H144" s="21" t="str">
        <f>IF(P_15号2様式1!S87&lt;&gt; "",TEXT(INT(P_15号2様式1!S87),"#,##0"),"")</f>
        <v/>
      </c>
      <c r="I144" s="22" t="str">
        <f>IF(P_15号2様式1!S87= "","",IF(VALUE(FIXED(P_15号2様式1!S87,0,TRUE))&lt;&gt;P_15号2様式1!S87,RIGHT(FIXED(P_15号2様式1!S87,3,FALSE),4),""))</f>
        <v/>
      </c>
      <c r="J144" s="21" t="str">
        <f>IF(P_15号2様式1!W87&lt;&gt; "",TEXT(INT(P_15号2様式1!W87),"#,##0"),"")</f>
        <v/>
      </c>
      <c r="K144" s="22" t="str">
        <f>IF(P_15号2様式1!W87= "","",IF(VALUE(FIXED(P_15号2様式1!W87,0,TRUE))&lt;&gt;P_15号2様式1!W87,RIGHT(FIXED(P_15号2様式1!W87,3,FALSE),4),""))</f>
        <v/>
      </c>
      <c r="L144" s="21" t="str">
        <f>IF(P_15号2様式1!AA87&lt;&gt; "",TEXT(INT(P_15号2様式1!AA87),"#,##0"),"")</f>
        <v/>
      </c>
      <c r="M144" s="22" t="str">
        <f>IF(P_15号2様式1!AA87= "","",IF(VALUE(FIXED(P_15号2様式1!AA87,0,TRUE))&lt;&gt;P_15号2様式1!AA87,RIGHT(FIXED(P_15号2様式1!AA87,3,FALSE),4),""))</f>
        <v/>
      </c>
      <c r="N144" s="21" t="str">
        <f>IF(P_15号2様式1!AE87&lt;&gt; "",TEXT(INT(P_15号2様式1!AE87),"#,##0"),"")</f>
        <v/>
      </c>
      <c r="O144" s="22" t="str">
        <f>IF(P_15号2様式1!AE87= "","",IF(VALUE(FIXED(P_15号2様式1!AE87,0,TRUE))&lt;&gt;P_15号2様式1!AE87,RIGHT(FIXED(P_15号2様式1!AE87,3,FALSE),4),""))</f>
        <v/>
      </c>
      <c r="P144" s="21" t="str">
        <f>IF(P_15号2様式1!AI87&lt;&gt; "",TEXT(INT(P_15号2様式1!AI87),"#,##0"),"")</f>
        <v/>
      </c>
      <c r="Q144" s="22" t="str">
        <f>IF(P_15号2様式1!AI87= "","",IF(VALUE(FIXED(P_15号2様式1!AI87,0,TRUE))&lt;&gt;P_15号2様式1!AI87,RIGHT(FIXED(P_15号2様式1!AI87,3,FALSE),4),""))</f>
        <v/>
      </c>
      <c r="R144" s="21" t="str">
        <f>IF(P_15号2様式1!AM87&lt;&gt; "",TEXT(INT(P_15号2様式1!AM87),"#,##0"),"")</f>
        <v/>
      </c>
      <c r="S144" s="22" t="str">
        <f>IF(P_15号2様式1!AM87= "","",IF(VALUE(FIXED(P_15号2様式1!AM87,0,TRUE))&lt;&gt;P_15号2様式1!AM87,RIGHT(FIXED(P_15号2様式1!AM87,3,FALSE),4),""))</f>
        <v/>
      </c>
      <c r="T144" s="21" t="str">
        <f>IF(P_15号2様式1!AQ87&lt;&gt; "",TEXT(INT(P_15号2様式1!AQ87),"#,##0"),"")</f>
        <v/>
      </c>
      <c r="U144" s="22" t="str">
        <f>IF(P_15号2様式1!AQ87= "","",IF(VALUE(FIXED(P_15号2様式1!AQ87,0,TRUE))&lt;&gt;P_15号2様式1!AQ87,RIGHT(FIXED(P_15号2様式1!AQ87,3,FALSE),4),""))</f>
        <v/>
      </c>
      <c r="V144" s="21" t="str">
        <f>IF(P_15号2様式1!AU87&lt;&gt; "",TEXT(INT(P_15号2様式1!AU87),"#,##0"),"")</f>
        <v/>
      </c>
      <c r="W144" s="22" t="str">
        <f>IF(P_15号2様式1!AU87= "","",IF(VALUE(FIXED(P_15号2様式1!AU87,0,TRUE))&lt;&gt;P_15号2様式1!AU87,RIGHT(FIXED(P_15号2様式1!AU87,3,FALSE),4),""))</f>
        <v/>
      </c>
      <c r="X144" s="40" t="str">
        <f>IF(P_15号2様式1!AV87&lt;&gt; "",TEXT(INT(P_15号2様式1!AV87),"#,##0"),"")</f>
        <v/>
      </c>
      <c r="Y144" s="41"/>
      <c r="Z144" s="22" t="str">
        <f>IF(P_15号2様式1!AV87= "","",IF(VALUE(FIXED(P_15号2様式1!AV87,0,TRUE))&lt;&gt;P_15号2様式1!AV87,RIGHT(FIXED(P_15号2様式1!AV87,3,FALSE),4),""))</f>
        <v/>
      </c>
    </row>
    <row r="145" spans="1:26" x14ac:dyDescent="0.15">
      <c r="A145" s="56" t="str">
        <f>IF(P_15号2様式1!F88="","",P_15号2様式1!F88)</f>
        <v/>
      </c>
      <c r="B145" s="56"/>
      <c r="C145" s="20" t="str">
        <f>IF(P_15号2様式1!G88="","",P_15号2様式1!G88)</f>
        <v/>
      </c>
      <c r="D145" s="21" t="str">
        <f>IF(P_15号2様式1!K88&lt;&gt; "",TEXT(INT(P_15号2様式1!K88),"#,##0"),"")</f>
        <v/>
      </c>
      <c r="E145" s="22" t="str">
        <f>IF(P_15号2様式1!K88= "","",IF(VALUE(FIXED(P_15号2様式1!K88,0,TRUE))&lt;&gt;P_15号2様式1!K88,RIGHT(FIXED(P_15号2様式1!K88,3,FALSE),4),""))</f>
        <v/>
      </c>
      <c r="F145" s="21" t="str">
        <f>IF(P_15号2様式1!O88&lt;&gt; "",TEXT(INT(P_15号2様式1!O88),"#,##0"),"")</f>
        <v/>
      </c>
      <c r="G145" s="22" t="str">
        <f>IF(P_15号2様式1!O88= "","",IF(VALUE(FIXED(P_15号2様式1!O88,0,TRUE))&lt;&gt;P_15号2様式1!O88,RIGHT(FIXED(P_15号2様式1!O88,3,FALSE),4),""))</f>
        <v/>
      </c>
      <c r="H145" s="21" t="str">
        <f>IF(P_15号2様式1!S88&lt;&gt; "",TEXT(INT(P_15号2様式1!S88),"#,##0"),"")</f>
        <v/>
      </c>
      <c r="I145" s="22" t="str">
        <f>IF(P_15号2様式1!S88= "","",IF(VALUE(FIXED(P_15号2様式1!S88,0,TRUE))&lt;&gt;P_15号2様式1!S88,RIGHT(FIXED(P_15号2様式1!S88,3,FALSE),4),""))</f>
        <v/>
      </c>
      <c r="J145" s="21" t="str">
        <f>IF(P_15号2様式1!W88&lt;&gt; "",TEXT(INT(P_15号2様式1!W88),"#,##0"),"")</f>
        <v/>
      </c>
      <c r="K145" s="22" t="str">
        <f>IF(P_15号2様式1!W88= "","",IF(VALUE(FIXED(P_15号2様式1!W88,0,TRUE))&lt;&gt;P_15号2様式1!W88,RIGHT(FIXED(P_15号2様式1!W88,3,FALSE),4),""))</f>
        <v/>
      </c>
      <c r="L145" s="21" t="str">
        <f>IF(P_15号2様式1!AA88&lt;&gt; "",TEXT(INT(P_15号2様式1!AA88),"#,##0"),"")</f>
        <v/>
      </c>
      <c r="M145" s="22" t="str">
        <f>IF(P_15号2様式1!AA88= "","",IF(VALUE(FIXED(P_15号2様式1!AA88,0,TRUE))&lt;&gt;P_15号2様式1!AA88,RIGHT(FIXED(P_15号2様式1!AA88,3,FALSE),4),""))</f>
        <v/>
      </c>
      <c r="N145" s="21" t="str">
        <f>IF(P_15号2様式1!AE88&lt;&gt; "",TEXT(INT(P_15号2様式1!AE88),"#,##0"),"")</f>
        <v/>
      </c>
      <c r="O145" s="22" t="str">
        <f>IF(P_15号2様式1!AE88= "","",IF(VALUE(FIXED(P_15号2様式1!AE88,0,TRUE))&lt;&gt;P_15号2様式1!AE88,RIGHT(FIXED(P_15号2様式1!AE88,3,FALSE),4),""))</f>
        <v/>
      </c>
      <c r="P145" s="21" t="str">
        <f>IF(P_15号2様式1!AI88&lt;&gt; "",TEXT(INT(P_15号2様式1!AI88),"#,##0"),"")</f>
        <v/>
      </c>
      <c r="Q145" s="22" t="str">
        <f>IF(P_15号2様式1!AI88= "","",IF(VALUE(FIXED(P_15号2様式1!AI88,0,TRUE))&lt;&gt;P_15号2様式1!AI88,RIGHT(FIXED(P_15号2様式1!AI88,3,FALSE),4),""))</f>
        <v/>
      </c>
      <c r="R145" s="21" t="str">
        <f>IF(P_15号2様式1!AM88&lt;&gt; "",TEXT(INT(P_15号2様式1!AM88),"#,##0"),"")</f>
        <v/>
      </c>
      <c r="S145" s="22" t="str">
        <f>IF(P_15号2様式1!AM88= "","",IF(VALUE(FIXED(P_15号2様式1!AM88,0,TRUE))&lt;&gt;P_15号2様式1!AM88,RIGHT(FIXED(P_15号2様式1!AM88,3,FALSE),4),""))</f>
        <v/>
      </c>
      <c r="T145" s="21" t="str">
        <f>IF(P_15号2様式1!AQ88&lt;&gt; "",TEXT(INT(P_15号2様式1!AQ88),"#,##0"),"")</f>
        <v/>
      </c>
      <c r="U145" s="22" t="str">
        <f>IF(P_15号2様式1!AQ88= "","",IF(VALUE(FIXED(P_15号2様式1!AQ88,0,TRUE))&lt;&gt;P_15号2様式1!AQ88,RIGHT(FIXED(P_15号2様式1!AQ88,3,FALSE),4),""))</f>
        <v/>
      </c>
      <c r="V145" s="21" t="str">
        <f>IF(P_15号2様式1!AU88&lt;&gt; "",TEXT(INT(P_15号2様式1!AU88),"#,##0"),"")</f>
        <v/>
      </c>
      <c r="W145" s="22" t="str">
        <f>IF(P_15号2様式1!AU88= "","",IF(VALUE(FIXED(P_15号2様式1!AU88,0,TRUE))&lt;&gt;P_15号2様式1!AU88,RIGHT(FIXED(P_15号2様式1!AU88,3,FALSE),4),""))</f>
        <v/>
      </c>
      <c r="X145" s="40" t="str">
        <f>IF(P_15号2様式1!AV88&lt;&gt; "",TEXT(INT(P_15号2様式1!AV88),"#,##0"),"")</f>
        <v/>
      </c>
      <c r="Y145" s="41"/>
      <c r="Z145" s="22" t="str">
        <f>IF(P_15号2様式1!AV88= "","",IF(VALUE(FIXED(P_15号2様式1!AV88,0,TRUE))&lt;&gt;P_15号2様式1!AV88,RIGHT(FIXED(P_15号2様式1!AV88,3,FALSE),4),""))</f>
        <v/>
      </c>
    </row>
    <row r="146" spans="1:26" x14ac:dyDescent="0.15">
      <c r="A146" s="56" t="str">
        <f>IF(P_15号2様式1!F89="","",P_15号2様式1!F89)</f>
        <v/>
      </c>
      <c r="B146" s="56"/>
      <c r="C146" s="20" t="str">
        <f>IF(P_15号2様式1!G89="","",P_15号2様式1!G89)</f>
        <v/>
      </c>
      <c r="D146" s="21" t="str">
        <f>IF(P_15号2様式1!K89&lt;&gt; "",TEXT(INT(P_15号2様式1!K89),"#,##0"),"")</f>
        <v/>
      </c>
      <c r="E146" s="22" t="str">
        <f>IF(P_15号2様式1!K89= "","",IF(VALUE(FIXED(P_15号2様式1!K89,0,TRUE))&lt;&gt;P_15号2様式1!K89,RIGHT(FIXED(P_15号2様式1!K89,3,FALSE),4),""))</f>
        <v/>
      </c>
      <c r="F146" s="21" t="str">
        <f>IF(P_15号2様式1!O89&lt;&gt; "",TEXT(INT(P_15号2様式1!O89),"#,##0"),"")</f>
        <v/>
      </c>
      <c r="G146" s="22" t="str">
        <f>IF(P_15号2様式1!O89= "","",IF(VALUE(FIXED(P_15号2様式1!O89,0,TRUE))&lt;&gt;P_15号2様式1!O89,RIGHT(FIXED(P_15号2様式1!O89,3,FALSE),4),""))</f>
        <v/>
      </c>
      <c r="H146" s="21" t="str">
        <f>IF(P_15号2様式1!S89&lt;&gt; "",TEXT(INT(P_15号2様式1!S89),"#,##0"),"")</f>
        <v/>
      </c>
      <c r="I146" s="22" t="str">
        <f>IF(P_15号2様式1!S89= "","",IF(VALUE(FIXED(P_15号2様式1!S89,0,TRUE))&lt;&gt;P_15号2様式1!S89,RIGHT(FIXED(P_15号2様式1!S89,3,FALSE),4),""))</f>
        <v/>
      </c>
      <c r="J146" s="21" t="str">
        <f>IF(P_15号2様式1!W89&lt;&gt; "",TEXT(INT(P_15号2様式1!W89),"#,##0"),"")</f>
        <v/>
      </c>
      <c r="K146" s="22" t="str">
        <f>IF(P_15号2様式1!W89= "","",IF(VALUE(FIXED(P_15号2様式1!W89,0,TRUE))&lt;&gt;P_15号2様式1!W89,RIGHT(FIXED(P_15号2様式1!W89,3,FALSE),4),""))</f>
        <v/>
      </c>
      <c r="L146" s="21" t="str">
        <f>IF(P_15号2様式1!AA89&lt;&gt; "",TEXT(INT(P_15号2様式1!AA89),"#,##0"),"")</f>
        <v/>
      </c>
      <c r="M146" s="22" t="str">
        <f>IF(P_15号2様式1!AA89= "","",IF(VALUE(FIXED(P_15号2様式1!AA89,0,TRUE))&lt;&gt;P_15号2様式1!AA89,RIGHT(FIXED(P_15号2様式1!AA89,3,FALSE),4),""))</f>
        <v/>
      </c>
      <c r="N146" s="21" t="str">
        <f>IF(P_15号2様式1!AE89&lt;&gt; "",TEXT(INT(P_15号2様式1!AE89),"#,##0"),"")</f>
        <v/>
      </c>
      <c r="O146" s="22" t="str">
        <f>IF(P_15号2様式1!AE89= "","",IF(VALUE(FIXED(P_15号2様式1!AE89,0,TRUE))&lt;&gt;P_15号2様式1!AE89,RIGHT(FIXED(P_15号2様式1!AE89,3,FALSE),4),""))</f>
        <v/>
      </c>
      <c r="P146" s="21" t="str">
        <f>IF(P_15号2様式1!AI89&lt;&gt; "",TEXT(INT(P_15号2様式1!AI89),"#,##0"),"")</f>
        <v/>
      </c>
      <c r="Q146" s="22" t="str">
        <f>IF(P_15号2様式1!AI89= "","",IF(VALUE(FIXED(P_15号2様式1!AI89,0,TRUE))&lt;&gt;P_15号2様式1!AI89,RIGHT(FIXED(P_15号2様式1!AI89,3,FALSE),4),""))</f>
        <v/>
      </c>
      <c r="R146" s="21" t="str">
        <f>IF(P_15号2様式1!AM89&lt;&gt; "",TEXT(INT(P_15号2様式1!AM89),"#,##0"),"")</f>
        <v/>
      </c>
      <c r="S146" s="22" t="str">
        <f>IF(P_15号2様式1!AM89= "","",IF(VALUE(FIXED(P_15号2様式1!AM89,0,TRUE))&lt;&gt;P_15号2様式1!AM89,RIGHT(FIXED(P_15号2様式1!AM89,3,FALSE),4),""))</f>
        <v/>
      </c>
      <c r="T146" s="21" t="str">
        <f>IF(P_15号2様式1!AQ89&lt;&gt; "",TEXT(INT(P_15号2様式1!AQ89),"#,##0"),"")</f>
        <v/>
      </c>
      <c r="U146" s="22" t="str">
        <f>IF(P_15号2様式1!AQ89= "","",IF(VALUE(FIXED(P_15号2様式1!AQ89,0,TRUE))&lt;&gt;P_15号2様式1!AQ89,RIGHT(FIXED(P_15号2様式1!AQ89,3,FALSE),4),""))</f>
        <v/>
      </c>
      <c r="V146" s="21" t="str">
        <f>IF(P_15号2様式1!AU89&lt;&gt; "",TEXT(INT(P_15号2様式1!AU89),"#,##0"),"")</f>
        <v/>
      </c>
      <c r="W146" s="22" t="str">
        <f>IF(P_15号2様式1!AU89= "","",IF(VALUE(FIXED(P_15号2様式1!AU89,0,TRUE))&lt;&gt;P_15号2様式1!AU89,RIGHT(FIXED(P_15号2様式1!AU89,3,FALSE),4),""))</f>
        <v/>
      </c>
      <c r="X146" s="40" t="str">
        <f>IF(P_15号2様式1!AV89&lt;&gt; "",TEXT(INT(P_15号2様式1!AV89),"#,##0"),"")</f>
        <v/>
      </c>
      <c r="Y146" s="41"/>
      <c r="Z146" s="22" t="str">
        <f>IF(P_15号2様式1!AV89= "","",IF(VALUE(FIXED(P_15号2様式1!AV89,0,TRUE))&lt;&gt;P_15号2様式1!AV89,RIGHT(FIXED(P_15号2様式1!AV89,3,FALSE),4),""))</f>
        <v/>
      </c>
    </row>
    <row r="147" spans="1:26" x14ac:dyDescent="0.15">
      <c r="A147" s="56" t="str">
        <f>IF(P_15号2様式1!F90="","",P_15号2様式1!F90)</f>
        <v/>
      </c>
      <c r="B147" s="56"/>
      <c r="C147" s="20" t="str">
        <f>IF(P_15号2様式1!G90="","",P_15号2様式1!G90)</f>
        <v/>
      </c>
      <c r="D147" s="21" t="str">
        <f>IF(P_15号2様式1!K90&lt;&gt; "",TEXT(INT(P_15号2様式1!K90),"#,##0"),"")</f>
        <v/>
      </c>
      <c r="E147" s="22" t="str">
        <f>IF(P_15号2様式1!K90= "","",IF(VALUE(FIXED(P_15号2様式1!K90,0,TRUE))&lt;&gt;P_15号2様式1!K90,RIGHT(FIXED(P_15号2様式1!K90,3,FALSE),4),""))</f>
        <v/>
      </c>
      <c r="F147" s="21" t="str">
        <f>IF(P_15号2様式1!O90&lt;&gt; "",TEXT(INT(P_15号2様式1!O90),"#,##0"),"")</f>
        <v/>
      </c>
      <c r="G147" s="22" t="str">
        <f>IF(P_15号2様式1!O90= "","",IF(VALUE(FIXED(P_15号2様式1!O90,0,TRUE))&lt;&gt;P_15号2様式1!O90,RIGHT(FIXED(P_15号2様式1!O90,3,FALSE),4),""))</f>
        <v/>
      </c>
      <c r="H147" s="21" t="str">
        <f>IF(P_15号2様式1!S90&lt;&gt; "",TEXT(INT(P_15号2様式1!S90),"#,##0"),"")</f>
        <v/>
      </c>
      <c r="I147" s="22" t="str">
        <f>IF(P_15号2様式1!S90= "","",IF(VALUE(FIXED(P_15号2様式1!S90,0,TRUE))&lt;&gt;P_15号2様式1!S90,RIGHT(FIXED(P_15号2様式1!S90,3,FALSE),4),""))</f>
        <v/>
      </c>
      <c r="J147" s="21" t="str">
        <f>IF(P_15号2様式1!W90&lt;&gt; "",TEXT(INT(P_15号2様式1!W90),"#,##0"),"")</f>
        <v/>
      </c>
      <c r="K147" s="22" t="str">
        <f>IF(P_15号2様式1!W90= "","",IF(VALUE(FIXED(P_15号2様式1!W90,0,TRUE))&lt;&gt;P_15号2様式1!W90,RIGHT(FIXED(P_15号2様式1!W90,3,FALSE),4),""))</f>
        <v/>
      </c>
      <c r="L147" s="21" t="str">
        <f>IF(P_15号2様式1!AA90&lt;&gt; "",TEXT(INT(P_15号2様式1!AA90),"#,##0"),"")</f>
        <v/>
      </c>
      <c r="M147" s="22" t="str">
        <f>IF(P_15号2様式1!AA90= "","",IF(VALUE(FIXED(P_15号2様式1!AA90,0,TRUE))&lt;&gt;P_15号2様式1!AA90,RIGHT(FIXED(P_15号2様式1!AA90,3,FALSE),4),""))</f>
        <v/>
      </c>
      <c r="N147" s="21" t="str">
        <f>IF(P_15号2様式1!AE90&lt;&gt; "",TEXT(INT(P_15号2様式1!AE90),"#,##0"),"")</f>
        <v/>
      </c>
      <c r="O147" s="22" t="str">
        <f>IF(P_15号2様式1!AE90= "","",IF(VALUE(FIXED(P_15号2様式1!AE90,0,TRUE))&lt;&gt;P_15号2様式1!AE90,RIGHT(FIXED(P_15号2様式1!AE90,3,FALSE),4),""))</f>
        <v/>
      </c>
      <c r="P147" s="21" t="str">
        <f>IF(P_15号2様式1!AI90&lt;&gt; "",TEXT(INT(P_15号2様式1!AI90),"#,##0"),"")</f>
        <v/>
      </c>
      <c r="Q147" s="22" t="str">
        <f>IF(P_15号2様式1!AI90= "","",IF(VALUE(FIXED(P_15号2様式1!AI90,0,TRUE))&lt;&gt;P_15号2様式1!AI90,RIGHT(FIXED(P_15号2様式1!AI90,3,FALSE),4),""))</f>
        <v/>
      </c>
      <c r="R147" s="21" t="str">
        <f>IF(P_15号2様式1!AM90&lt;&gt; "",TEXT(INT(P_15号2様式1!AM90),"#,##0"),"")</f>
        <v/>
      </c>
      <c r="S147" s="22" t="str">
        <f>IF(P_15号2様式1!AM90= "","",IF(VALUE(FIXED(P_15号2様式1!AM90,0,TRUE))&lt;&gt;P_15号2様式1!AM90,RIGHT(FIXED(P_15号2様式1!AM90,3,FALSE),4),""))</f>
        <v/>
      </c>
      <c r="T147" s="21" t="str">
        <f>IF(P_15号2様式1!AQ90&lt;&gt; "",TEXT(INT(P_15号2様式1!AQ90),"#,##0"),"")</f>
        <v/>
      </c>
      <c r="U147" s="22" t="str">
        <f>IF(P_15号2様式1!AQ90= "","",IF(VALUE(FIXED(P_15号2様式1!AQ90,0,TRUE))&lt;&gt;P_15号2様式1!AQ90,RIGHT(FIXED(P_15号2様式1!AQ90,3,FALSE),4),""))</f>
        <v/>
      </c>
      <c r="V147" s="21" t="str">
        <f>IF(P_15号2様式1!AU90&lt;&gt; "",TEXT(INT(P_15号2様式1!AU90),"#,##0"),"")</f>
        <v/>
      </c>
      <c r="W147" s="22" t="str">
        <f>IF(P_15号2様式1!AU90= "","",IF(VALUE(FIXED(P_15号2様式1!AU90,0,TRUE))&lt;&gt;P_15号2様式1!AU90,RIGHT(FIXED(P_15号2様式1!AU90,3,FALSE),4),""))</f>
        <v/>
      </c>
      <c r="X147" s="40" t="str">
        <f>IF(P_15号2様式1!AV90&lt;&gt; "",TEXT(INT(P_15号2様式1!AV90),"#,##0"),"")</f>
        <v/>
      </c>
      <c r="Y147" s="41"/>
      <c r="Z147" s="22" t="str">
        <f>IF(P_15号2様式1!AV90= "","",IF(VALUE(FIXED(P_15号2様式1!AV90,0,TRUE))&lt;&gt;P_15号2様式1!AV90,RIGHT(FIXED(P_15号2様式1!AV90,3,FALSE),4),""))</f>
        <v/>
      </c>
    </row>
    <row r="148" spans="1:26" x14ac:dyDescent="0.15">
      <c r="A148" s="56" t="str">
        <f>IF(P_15号2様式1!F91="","",P_15号2様式1!F91)</f>
        <v/>
      </c>
      <c r="B148" s="56"/>
      <c r="C148" s="20" t="str">
        <f>IF(P_15号2様式1!G91="","",P_15号2様式1!G91)</f>
        <v/>
      </c>
      <c r="D148" s="21" t="str">
        <f>IF(P_15号2様式1!K91&lt;&gt; "",TEXT(INT(P_15号2様式1!K91),"#,##0"),"")</f>
        <v/>
      </c>
      <c r="E148" s="22" t="str">
        <f>IF(P_15号2様式1!K91= "","",IF(VALUE(FIXED(P_15号2様式1!K91,0,TRUE))&lt;&gt;P_15号2様式1!K91,RIGHT(FIXED(P_15号2様式1!K91,3,FALSE),4),""))</f>
        <v/>
      </c>
      <c r="F148" s="21" t="str">
        <f>IF(P_15号2様式1!O91&lt;&gt; "",TEXT(INT(P_15号2様式1!O91),"#,##0"),"")</f>
        <v/>
      </c>
      <c r="G148" s="22" t="str">
        <f>IF(P_15号2様式1!O91= "","",IF(VALUE(FIXED(P_15号2様式1!O91,0,TRUE))&lt;&gt;P_15号2様式1!O91,RIGHT(FIXED(P_15号2様式1!O91,3,FALSE),4),""))</f>
        <v/>
      </c>
      <c r="H148" s="21" t="str">
        <f>IF(P_15号2様式1!S91&lt;&gt; "",TEXT(INT(P_15号2様式1!S91),"#,##0"),"")</f>
        <v/>
      </c>
      <c r="I148" s="22" t="str">
        <f>IF(P_15号2様式1!S91= "","",IF(VALUE(FIXED(P_15号2様式1!S91,0,TRUE))&lt;&gt;P_15号2様式1!S91,RIGHT(FIXED(P_15号2様式1!S91,3,FALSE),4),""))</f>
        <v/>
      </c>
      <c r="J148" s="21" t="str">
        <f>IF(P_15号2様式1!W91&lt;&gt; "",TEXT(INT(P_15号2様式1!W91),"#,##0"),"")</f>
        <v/>
      </c>
      <c r="K148" s="22" t="str">
        <f>IF(P_15号2様式1!W91= "","",IF(VALUE(FIXED(P_15号2様式1!W91,0,TRUE))&lt;&gt;P_15号2様式1!W91,RIGHT(FIXED(P_15号2様式1!W91,3,FALSE),4),""))</f>
        <v/>
      </c>
      <c r="L148" s="21" t="str">
        <f>IF(P_15号2様式1!AA91&lt;&gt; "",TEXT(INT(P_15号2様式1!AA91),"#,##0"),"")</f>
        <v/>
      </c>
      <c r="M148" s="22" t="str">
        <f>IF(P_15号2様式1!AA91= "","",IF(VALUE(FIXED(P_15号2様式1!AA91,0,TRUE))&lt;&gt;P_15号2様式1!AA91,RIGHT(FIXED(P_15号2様式1!AA91,3,FALSE),4),""))</f>
        <v/>
      </c>
      <c r="N148" s="21" t="str">
        <f>IF(P_15号2様式1!AE91&lt;&gt; "",TEXT(INT(P_15号2様式1!AE91),"#,##0"),"")</f>
        <v/>
      </c>
      <c r="O148" s="22" t="str">
        <f>IF(P_15号2様式1!AE91= "","",IF(VALUE(FIXED(P_15号2様式1!AE91,0,TRUE))&lt;&gt;P_15号2様式1!AE91,RIGHT(FIXED(P_15号2様式1!AE91,3,FALSE),4),""))</f>
        <v/>
      </c>
      <c r="P148" s="21" t="str">
        <f>IF(P_15号2様式1!AI91&lt;&gt; "",TEXT(INT(P_15号2様式1!AI91),"#,##0"),"")</f>
        <v/>
      </c>
      <c r="Q148" s="22" t="str">
        <f>IF(P_15号2様式1!AI91= "","",IF(VALUE(FIXED(P_15号2様式1!AI91,0,TRUE))&lt;&gt;P_15号2様式1!AI91,RIGHT(FIXED(P_15号2様式1!AI91,3,FALSE),4),""))</f>
        <v/>
      </c>
      <c r="R148" s="21" t="str">
        <f>IF(P_15号2様式1!AM91&lt;&gt; "",TEXT(INT(P_15号2様式1!AM91),"#,##0"),"")</f>
        <v/>
      </c>
      <c r="S148" s="22" t="str">
        <f>IF(P_15号2様式1!AM91= "","",IF(VALUE(FIXED(P_15号2様式1!AM91,0,TRUE))&lt;&gt;P_15号2様式1!AM91,RIGHT(FIXED(P_15号2様式1!AM91,3,FALSE),4),""))</f>
        <v/>
      </c>
      <c r="T148" s="21" t="str">
        <f>IF(P_15号2様式1!AQ91&lt;&gt; "",TEXT(INT(P_15号2様式1!AQ91),"#,##0"),"")</f>
        <v/>
      </c>
      <c r="U148" s="22" t="str">
        <f>IF(P_15号2様式1!AQ91= "","",IF(VALUE(FIXED(P_15号2様式1!AQ91,0,TRUE))&lt;&gt;P_15号2様式1!AQ91,RIGHT(FIXED(P_15号2様式1!AQ91,3,FALSE),4),""))</f>
        <v/>
      </c>
      <c r="V148" s="21" t="str">
        <f>IF(P_15号2様式1!AU91&lt;&gt; "",TEXT(INT(P_15号2様式1!AU91),"#,##0"),"")</f>
        <v/>
      </c>
      <c r="W148" s="22" t="str">
        <f>IF(P_15号2様式1!AU91= "","",IF(VALUE(FIXED(P_15号2様式1!AU91,0,TRUE))&lt;&gt;P_15号2様式1!AU91,RIGHT(FIXED(P_15号2様式1!AU91,3,FALSE),4),""))</f>
        <v/>
      </c>
      <c r="X148" s="40" t="str">
        <f>IF(P_15号2様式1!AV91&lt;&gt; "",TEXT(INT(P_15号2様式1!AV91),"#,##0"),"")</f>
        <v/>
      </c>
      <c r="Y148" s="41"/>
      <c r="Z148" s="22" t="str">
        <f>IF(P_15号2様式1!AV91= "","",IF(VALUE(FIXED(P_15号2様式1!AV91,0,TRUE))&lt;&gt;P_15号2様式1!AV91,RIGHT(FIXED(P_15号2様式1!AV91,3,FALSE),4),""))</f>
        <v/>
      </c>
    </row>
    <row r="149" spans="1:26" x14ac:dyDescent="0.15">
      <c r="A149" s="23"/>
      <c r="B149" s="23"/>
      <c r="C149" s="23"/>
      <c r="D149" s="24"/>
      <c r="E149" s="24"/>
      <c r="F149" s="24"/>
      <c r="G149" s="25"/>
      <c r="H149" s="24"/>
      <c r="I149" s="24"/>
      <c r="J149" s="24"/>
      <c r="K149" s="25"/>
      <c r="L149" s="24"/>
      <c r="M149" s="24"/>
      <c r="N149" s="24"/>
      <c r="O149" s="24"/>
      <c r="P149" s="26"/>
      <c r="Q149" s="27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15">
      <c r="A150" s="19"/>
      <c r="B150" s="19"/>
      <c r="C150" s="19"/>
      <c r="D150" s="19"/>
      <c r="E150" s="19"/>
      <c r="F150" s="19"/>
      <c r="G150" s="28"/>
      <c r="H150" s="19"/>
      <c r="I150" s="19"/>
      <c r="J150" s="19"/>
      <c r="K150" s="28"/>
      <c r="L150" s="19"/>
      <c r="M150" s="19"/>
      <c r="N150" s="19"/>
      <c r="O150" s="19"/>
      <c r="P150" s="19"/>
      <c r="Q150" s="28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15">
      <c r="A151" s="19"/>
      <c r="B151" s="19"/>
      <c r="C151" s="19"/>
      <c r="D151" s="19"/>
      <c r="E151" s="19"/>
      <c r="F151" s="19"/>
      <c r="G151" s="28"/>
      <c r="H151" s="19"/>
      <c r="I151" s="19"/>
      <c r="J151" s="19"/>
      <c r="K151" s="28"/>
      <c r="L151" s="19"/>
      <c r="M151" s="19"/>
      <c r="N151" s="19"/>
      <c r="O151" s="19"/>
      <c r="P151" s="19"/>
      <c r="Q151" s="28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15">
      <c r="A152" s="19"/>
      <c r="B152" s="19"/>
      <c r="C152" s="19"/>
      <c r="D152" s="19"/>
      <c r="E152" s="19"/>
      <c r="F152" s="19"/>
      <c r="G152" s="28"/>
      <c r="H152" s="19"/>
      <c r="I152" s="19"/>
      <c r="J152" s="19"/>
      <c r="K152" s="28"/>
      <c r="L152" s="19"/>
      <c r="M152" s="19"/>
      <c r="N152" s="19"/>
      <c r="O152" s="19"/>
      <c r="P152" s="19"/>
      <c r="Q152" s="28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15">
      <c r="A153" s="19"/>
      <c r="B153" s="19"/>
      <c r="C153" s="19"/>
      <c r="D153" s="19"/>
      <c r="E153" s="19"/>
      <c r="F153" s="19"/>
      <c r="G153" s="28"/>
      <c r="H153" s="19"/>
      <c r="I153" s="19"/>
      <c r="J153" s="19"/>
      <c r="K153" s="28"/>
      <c r="L153" s="19"/>
      <c r="M153" s="19"/>
      <c r="N153" s="19"/>
      <c r="O153" s="19"/>
      <c r="P153" s="19"/>
      <c r="Q153" s="28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9.2" x14ac:dyDescent="0.25">
      <c r="A154" s="57" t="s">
        <v>0</v>
      </c>
      <c r="B154" s="57"/>
      <c r="C154" s="57"/>
      <c r="D154" s="57"/>
      <c r="E154" s="1"/>
      <c r="F154" s="2"/>
      <c r="G154" s="3"/>
      <c r="H154" s="2"/>
      <c r="I154" s="4"/>
      <c r="J154" s="61" t="s">
        <v>1</v>
      </c>
      <c r="K154" s="61"/>
      <c r="L154" s="61"/>
      <c r="M154" s="61"/>
      <c r="N154" s="61"/>
      <c r="O154" s="61"/>
      <c r="P154" s="2"/>
      <c r="Q154" s="3"/>
      <c r="R154" s="2"/>
      <c r="S154" s="2"/>
      <c r="T154" s="2"/>
      <c r="U154" s="2"/>
      <c r="V154" s="2"/>
      <c r="W154" s="2"/>
      <c r="X154" s="35" t="str">
        <f>IF(P_15号2様式1!A92=""," ページ", P_15号2様式1!A92 &amp; "ページ")</f>
        <v>4ページ</v>
      </c>
      <c r="Y154" s="35"/>
      <c r="Z154" s="35"/>
    </row>
    <row r="155" spans="1:26" ht="19.2" x14ac:dyDescent="0.25">
      <c r="A155" s="57"/>
      <c r="B155" s="57"/>
      <c r="C155" s="57"/>
      <c r="D155" s="57"/>
      <c r="E155" s="1"/>
      <c r="F155" s="2"/>
      <c r="G155" s="3"/>
      <c r="H155" s="4"/>
      <c r="I155" s="4"/>
      <c r="J155" s="61"/>
      <c r="K155" s="61"/>
      <c r="L155" s="61"/>
      <c r="M155" s="61"/>
      <c r="N155" s="61"/>
      <c r="O155" s="61"/>
      <c r="P155" s="2"/>
      <c r="Q155" s="2"/>
      <c r="T155" s="2"/>
      <c r="U155" s="2"/>
      <c r="V155" s="2"/>
      <c r="W155" s="2"/>
      <c r="X155" s="35"/>
      <c r="Y155" s="35"/>
      <c r="Z155" s="35"/>
    </row>
    <row r="156" spans="1:26" x14ac:dyDescent="0.2">
      <c r="A156" s="3"/>
      <c r="B156" s="63">
        <f>IF(パラメタシート!B1="","",パラメタシート!B1)</f>
        <v>46061</v>
      </c>
      <c r="C156" s="63"/>
      <c r="D156" s="63"/>
      <c r="E156" s="63"/>
      <c r="F156" s="63"/>
      <c r="G156" s="3"/>
      <c r="H156" s="7"/>
      <c r="I156" s="7"/>
      <c r="J156" s="7"/>
      <c r="K156" s="7"/>
      <c r="L156" s="7"/>
      <c r="M156" s="7"/>
      <c r="N156" s="7"/>
      <c r="O156" s="7"/>
      <c r="P156" s="2"/>
      <c r="Q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15">
      <c r="A157" s="3"/>
      <c r="B157" s="38" t="str">
        <f>IF(P_15号2様式1!AW92="","",P_15号2様式1!AW92)</f>
        <v>衆議院小選挙区選出議員選挙</v>
      </c>
      <c r="C157" s="38"/>
      <c r="D157" s="38"/>
      <c r="E157" s="38"/>
      <c r="F157" s="38"/>
      <c r="G157" s="6"/>
      <c r="H157" s="2"/>
      <c r="I157" s="5"/>
      <c r="J157" s="5"/>
      <c r="K157" s="2"/>
      <c r="L157" s="2"/>
      <c r="M157" s="2"/>
      <c r="N157" s="2"/>
      <c r="O157" s="2"/>
      <c r="P157" s="2"/>
      <c r="Q157" s="38" t="str">
        <f>IF(P_15号2様式1!AX92="0","即日中間速報","翌日中間速報")</f>
        <v>即日中間速報</v>
      </c>
      <c r="R157" s="38"/>
      <c r="S157" s="35" t="str">
        <f>IF(P_15号2様式1!AY92="","第　　　回","第 　" &amp; P_15号2様式1!AY92 &amp; "　回")</f>
        <v>第 　4　回</v>
      </c>
      <c r="T157" s="35"/>
      <c r="U157" s="39">
        <f>IF(P_15号2様式1!AZ92="","     時 　  分　現在",P_15号2様式1!AZ92)</f>
        <v>0.9375</v>
      </c>
      <c r="V157" s="39"/>
      <c r="W157" s="39"/>
      <c r="X157" s="39"/>
      <c r="Y157" s="39"/>
      <c r="Z157" s="2"/>
    </row>
    <row r="158" spans="1:26" ht="14.25" customHeight="1" x14ac:dyDescent="0.15">
      <c r="A158" s="2"/>
      <c r="B158" s="2"/>
      <c r="C158" s="2"/>
      <c r="D158" s="2"/>
      <c r="E158" s="2"/>
      <c r="F158" s="2"/>
      <c r="G158" s="2"/>
      <c r="H158" s="5"/>
      <c r="I158" s="5"/>
      <c r="J158" s="5"/>
      <c r="K158" s="2"/>
      <c r="L158" s="2"/>
      <c r="M158" s="2"/>
      <c r="N158" s="2"/>
      <c r="O158" s="2"/>
      <c r="P158" s="2"/>
      <c r="Q158" s="2" t="s">
        <v>2</v>
      </c>
      <c r="R158" s="3"/>
      <c r="T158" s="2"/>
      <c r="U158" s="55" t="str">
        <f>IF(P_15号2様式1!BA92="","     時 　  分　結了",P_15号2様式1!BA92)</f>
        <v xml:space="preserve">     時 　  分　結了</v>
      </c>
      <c r="V158" s="55"/>
      <c r="W158" s="55"/>
      <c r="X158" s="55"/>
      <c r="Y158" s="55"/>
      <c r="Z158" s="2"/>
    </row>
    <row r="159" spans="1:26" ht="6" customHeight="1" x14ac:dyDescent="0.15">
      <c r="A159" s="2"/>
      <c r="B159" s="3"/>
      <c r="C159" s="3"/>
      <c r="D159" s="3"/>
      <c r="E159" s="3"/>
      <c r="F159" s="3"/>
      <c r="G159" s="2"/>
      <c r="H159" s="8"/>
      <c r="I159" s="8"/>
      <c r="J159" s="8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9"/>
      <c r="V159" s="9"/>
      <c r="W159" s="9"/>
      <c r="X159" s="9"/>
      <c r="Y159" s="2"/>
      <c r="Z159" s="2"/>
    </row>
    <row r="160" spans="1:26" ht="6" customHeight="1" x14ac:dyDescent="0.15">
      <c r="A160" s="2"/>
      <c r="B160" s="3"/>
      <c r="C160" s="3"/>
      <c r="D160" s="3"/>
      <c r="E160" s="3"/>
      <c r="F160" s="3"/>
      <c r="G160" s="2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9"/>
      <c r="V160" s="9"/>
      <c r="W160" s="9"/>
      <c r="X160" s="9"/>
      <c r="Y160" s="2"/>
      <c r="Z160" s="2"/>
    </row>
    <row r="161" spans="1:26" ht="12" customHeight="1" x14ac:dyDescent="0.15">
      <c r="A161" s="2"/>
      <c r="B161" s="3"/>
      <c r="C161" s="3"/>
      <c r="D161" s="3"/>
      <c r="E161" s="3"/>
      <c r="F161" s="3"/>
      <c r="G161" s="2"/>
      <c r="H161" s="8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9"/>
      <c r="V161" s="9"/>
      <c r="W161" s="9"/>
      <c r="X161" s="9"/>
      <c r="Y161" s="2"/>
      <c r="Z161" s="2"/>
    </row>
    <row r="162" spans="1:26" ht="12" customHeight="1" x14ac:dyDescent="0.15">
      <c r="A162" s="2"/>
      <c r="B162" s="3"/>
      <c r="C162" s="3"/>
      <c r="D162" s="3"/>
      <c r="E162" s="3"/>
      <c r="F162" s="3"/>
      <c r="G162" s="2"/>
      <c r="H162" s="8"/>
      <c r="I162" s="8"/>
      <c r="J162" s="8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9"/>
      <c r="V162" s="9"/>
      <c r="W162" s="9"/>
      <c r="X162" s="9"/>
      <c r="Y162" s="2"/>
      <c r="Z162" s="2"/>
    </row>
    <row r="163" spans="1:26" ht="19.2" x14ac:dyDescent="0.15">
      <c r="A163" s="10"/>
      <c r="B163" s="11"/>
      <c r="C163" s="11"/>
      <c r="D163" s="11"/>
      <c r="E163" s="11"/>
      <c r="F163" s="11"/>
      <c r="G163" s="10"/>
      <c r="H163" s="12"/>
      <c r="I163" s="12"/>
      <c r="J163" s="12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3"/>
      <c r="V163" s="13"/>
      <c r="W163" s="13"/>
      <c r="X163" s="77" t="s">
        <v>7</v>
      </c>
      <c r="Y163" s="77"/>
      <c r="Z163" s="77"/>
    </row>
    <row r="164" spans="1:26" ht="19.2" x14ac:dyDescent="0.15">
      <c r="A164" s="64" t="str">
        <f>IF(P_15号2様式1!D92="","",P_15号2様式1!D92)</f>
        <v>衆議院鹿児島第４区　</v>
      </c>
      <c r="B164" s="65"/>
      <c r="C164" s="66"/>
      <c r="D164" s="69">
        <f>IF(P_15号2様式1!E92="","定　数　　　　　人",P_15号2様式1!E92)</f>
        <v>1</v>
      </c>
      <c r="E164" s="70"/>
      <c r="F164" s="70"/>
      <c r="G164" s="14"/>
      <c r="H164" s="14"/>
      <c r="I164" s="14"/>
      <c r="J164" s="14"/>
      <c r="K164" s="14"/>
      <c r="L164" s="14"/>
      <c r="M164" s="15"/>
      <c r="N164" s="15"/>
      <c r="O164" s="15"/>
      <c r="P164" s="16"/>
      <c r="Q164" s="16"/>
      <c r="R164" s="17"/>
      <c r="S164" s="17"/>
      <c r="T164" s="17"/>
      <c r="U164" s="15"/>
      <c r="V164" s="15"/>
      <c r="W164" s="15"/>
      <c r="X164" s="15"/>
      <c r="Y164" s="15"/>
      <c r="Z164" s="18"/>
    </row>
    <row r="165" spans="1:26" x14ac:dyDescent="0.15">
      <c r="A165" s="71" t="s">
        <v>3</v>
      </c>
      <c r="B165" s="72"/>
      <c r="C165" s="58" t="s">
        <v>4</v>
      </c>
      <c r="D165" s="67">
        <f>IF(TRIM(P_15号2様式1!H92)="","",VALUE(P_15号2様式1!H92))</f>
        <v>1</v>
      </c>
      <c r="E165" s="68"/>
      <c r="F165" s="62">
        <f>IF(TRIM(P_15号2様式1!L92)="","",VALUE(P_15号2様式1!L92))</f>
        <v>2</v>
      </c>
      <c r="G165" s="62"/>
      <c r="H165" s="36">
        <f>IF(TRIM(P_15号2様式1!P92)="","",VALUE(P_15号2様式1!P92))</f>
        <v>3</v>
      </c>
      <c r="I165" s="37"/>
      <c r="J165" s="36">
        <f>IF(TRIM(P_15号2様式1!T92)="","",VALUE(P_15号2様式1!T92))</f>
        <v>4</v>
      </c>
      <c r="K165" s="37"/>
      <c r="L165" s="36" t="str">
        <f>IF(TRIM(P_15号2様式1!X92)="","",VALUE(P_15号2様式1!X92))</f>
        <v/>
      </c>
      <c r="M165" s="37"/>
      <c r="N165" s="36" t="str">
        <f>IF(TRIM(P_15号2様式1!AB92)="","",VALUE(P_15号2様式1!AB92))</f>
        <v/>
      </c>
      <c r="O165" s="37"/>
      <c r="P165" s="36" t="str">
        <f>IF(TRIM(P_15号2様式1!AF92)="","",VALUE(P_15号2様式1!AF92))</f>
        <v/>
      </c>
      <c r="Q165" s="37"/>
      <c r="R165" s="36" t="str">
        <f>IF(TRIM(P_15号2様式1!AJ92)="","",VALUE(P_15号2様式1!AJ92))</f>
        <v/>
      </c>
      <c r="S165" s="37"/>
      <c r="T165" s="36" t="str">
        <f>IF(TRIM(P_15号2様式1!AN92)="","",VALUE(P_15号2様式1!AN92))</f>
        <v/>
      </c>
      <c r="U165" s="37"/>
      <c r="V165" s="36" t="str">
        <f>IF(TRIM(P_15号2様式1!AR92)="","",VALUE(P_15号2様式1!AR92))</f>
        <v/>
      </c>
      <c r="W165" s="37"/>
      <c r="X165" s="46" t="s">
        <v>5</v>
      </c>
      <c r="Y165" s="47"/>
      <c r="Z165" s="48"/>
    </row>
    <row r="166" spans="1:26" ht="27.75" customHeight="1" x14ac:dyDescent="0.15">
      <c r="A166" s="73"/>
      <c r="B166" s="74"/>
      <c r="C166" s="59"/>
      <c r="D166" s="42" t="str">
        <f>IF(P_15号2様式1!I92="","",P_15号2様式1!I92)</f>
        <v>参政党</v>
      </c>
      <c r="E166" s="43"/>
      <c r="F166" s="42" t="str">
        <f>IF(P_15号2様式1!M92="","",P_15号2様式1!M92)</f>
        <v>国民民主党</v>
      </c>
      <c r="G166" s="43"/>
      <c r="H166" s="42" t="str">
        <f>IF(P_15号2様式1!Q92="","",P_15号2様式1!Q92)</f>
        <v>社会民主党</v>
      </c>
      <c r="I166" s="43"/>
      <c r="J166" s="42" t="str">
        <f>IF(P_15号2様式1!U92="","",P_15号2様式1!U92)</f>
        <v>自由民主党</v>
      </c>
      <c r="K166" s="43"/>
      <c r="L166" s="42" t="str">
        <f>IF(P_15号2様式1!Y92="","",P_15号2様式1!Y92)</f>
        <v/>
      </c>
      <c r="M166" s="43"/>
      <c r="N166" s="42" t="str">
        <f>IF(P_15号2様式1!AC92="","",P_15号2様式1!AC92)</f>
        <v/>
      </c>
      <c r="O166" s="43"/>
      <c r="P166" s="42" t="str">
        <f>IF(P_15号2様式1!AG92="","",P_15号2様式1!AG92)</f>
        <v/>
      </c>
      <c r="Q166" s="43"/>
      <c r="R166" s="42" t="str">
        <f>IF(P_15号2様式1!AK92="","",P_15号2様式1!AK92)</f>
        <v/>
      </c>
      <c r="S166" s="43"/>
      <c r="T166" s="42" t="str">
        <f>IF(P_15号2様式1!AO92="","",P_15号2様式1!AO92)</f>
        <v/>
      </c>
      <c r="U166" s="43"/>
      <c r="V166" s="42" t="str">
        <f>IF(P_15号2様式1!AS92="","",P_15号2様式1!AS92)</f>
        <v/>
      </c>
      <c r="W166" s="43"/>
      <c r="X166" s="49"/>
      <c r="Y166" s="50"/>
      <c r="Z166" s="51"/>
    </row>
    <row r="167" spans="1:26" ht="27.75" customHeight="1" x14ac:dyDescent="0.15">
      <c r="A167" s="73"/>
      <c r="B167" s="74"/>
      <c r="C167" s="59"/>
      <c r="D167" s="44"/>
      <c r="E167" s="45"/>
      <c r="F167" s="44"/>
      <c r="G167" s="45"/>
      <c r="H167" s="44"/>
      <c r="I167" s="45"/>
      <c r="J167" s="44"/>
      <c r="K167" s="45"/>
      <c r="L167" s="44"/>
      <c r="M167" s="45"/>
      <c r="N167" s="44"/>
      <c r="O167" s="45"/>
      <c r="P167" s="44"/>
      <c r="Q167" s="45"/>
      <c r="R167" s="44"/>
      <c r="S167" s="45"/>
      <c r="T167" s="44"/>
      <c r="U167" s="45"/>
      <c r="V167" s="44"/>
      <c r="W167" s="45"/>
      <c r="X167" s="49"/>
      <c r="Y167" s="50"/>
      <c r="Z167" s="51"/>
    </row>
    <row r="168" spans="1:26" x14ac:dyDescent="0.15">
      <c r="A168" s="73"/>
      <c r="B168" s="74"/>
      <c r="C168" s="59"/>
      <c r="D168" s="42" t="str">
        <f>IF(P_15号2様式1!J92="","",P_15号2様式1!J92)</f>
        <v>きりはら　いくお</v>
      </c>
      <c r="E168" s="43"/>
      <c r="F168" s="42" t="str">
        <f>IF(P_15号2様式1!N92="","",P_15号2様式1!N92)</f>
        <v>中村　ひさし</v>
      </c>
      <c r="G168" s="43"/>
      <c r="H168" s="42" t="str">
        <f>IF(P_15号2様式1!R92="","",P_15号2様式1!R92)</f>
        <v>いとう　周平</v>
      </c>
      <c r="I168" s="43"/>
      <c r="J168" s="42" t="str">
        <f>IF(P_15号2様式1!V92="","",P_15号2様式1!V92)</f>
        <v>森山　ひろし</v>
      </c>
      <c r="K168" s="43"/>
      <c r="L168" s="42" t="str">
        <f>IF(P_15号2様式1!Z92="","",P_15号2様式1!Z92)</f>
        <v/>
      </c>
      <c r="M168" s="43"/>
      <c r="N168" s="42" t="str">
        <f>IF(P_15号2様式1!AD92="","",P_15号2様式1!AD92)</f>
        <v/>
      </c>
      <c r="O168" s="43"/>
      <c r="P168" s="42" t="str">
        <f>IF(P_15号2様式1!AH92="","",P_15号2様式1!AH92)</f>
        <v/>
      </c>
      <c r="Q168" s="43"/>
      <c r="R168" s="42" t="str">
        <f>IF(P_15号2様式1!AL92="","",P_15号2様式1!AL92)</f>
        <v/>
      </c>
      <c r="S168" s="43"/>
      <c r="T168" s="42" t="str">
        <f>IF(P_15号2様式1!AP92="","",P_15号2様式1!AP92)</f>
        <v/>
      </c>
      <c r="U168" s="43"/>
      <c r="V168" s="42" t="str">
        <f>IF(P_15号2様式1!AT92="","",P_15号2様式1!AT92)</f>
        <v/>
      </c>
      <c r="W168" s="43"/>
      <c r="X168" s="49"/>
      <c r="Y168" s="50"/>
      <c r="Z168" s="51"/>
    </row>
    <row r="169" spans="1:26" x14ac:dyDescent="0.15">
      <c r="A169" s="75"/>
      <c r="B169" s="76"/>
      <c r="C169" s="60"/>
      <c r="D169" s="44"/>
      <c r="E169" s="45"/>
      <c r="F169" s="44"/>
      <c r="G169" s="45"/>
      <c r="H169" s="44"/>
      <c r="I169" s="45"/>
      <c r="J169" s="44"/>
      <c r="K169" s="45"/>
      <c r="L169" s="44"/>
      <c r="M169" s="45"/>
      <c r="N169" s="44"/>
      <c r="O169" s="45"/>
      <c r="P169" s="44"/>
      <c r="Q169" s="45"/>
      <c r="R169" s="44"/>
      <c r="S169" s="45"/>
      <c r="T169" s="44"/>
      <c r="U169" s="45"/>
      <c r="V169" s="44"/>
      <c r="W169" s="45"/>
      <c r="X169" s="52"/>
      <c r="Y169" s="53"/>
      <c r="Z169" s="54"/>
    </row>
    <row r="170" spans="1:26" x14ac:dyDescent="0.15">
      <c r="A170" s="56" t="str">
        <f>IF(P_15号2様式1!F92="","",P_15号2様式1!F92)</f>
        <v>　鹿屋市</v>
      </c>
      <c r="B170" s="56"/>
      <c r="C170" s="20">
        <f>IF(P_15号2様式1!G92="","",P_15号2様式1!G92)</f>
        <v>100</v>
      </c>
      <c r="D170" s="21" t="str">
        <f>IF(P_15号2様式1!K92&lt;&gt; "",TEXT(INT(P_15号2様式1!K92),"#,##0"),"")</f>
        <v>5,323</v>
      </c>
      <c r="E170" s="22" t="str">
        <f>IF(P_15号2様式1!K92= "","",IF(VALUE(FIXED(P_15号2様式1!K92,0,TRUE))&lt;&gt;P_15号2様式1!K92,RIGHT(FIXED(P_15号2様式1!K92,3,FALSE),4),""))</f>
        <v/>
      </c>
      <c r="F170" s="21" t="str">
        <f>IF(P_15号2様式1!O92&lt;&gt; "",TEXT(INT(P_15号2様式1!O92),"#,##0"),"")</f>
        <v>5,699</v>
      </c>
      <c r="G170" s="22" t="str">
        <f>IF(P_15号2様式1!O92= "","",IF(VALUE(FIXED(P_15号2様式1!O92,0,TRUE))&lt;&gt;P_15号2様式1!O92,RIGHT(FIXED(P_15号2様式1!O92,3,FALSE),4),""))</f>
        <v/>
      </c>
      <c r="H170" s="21" t="str">
        <f>IF(P_15号2様式1!S92&lt;&gt; "",TEXT(INT(P_15号2様式1!S92),"#,##0"),"")</f>
        <v>3,339</v>
      </c>
      <c r="I170" s="22" t="str">
        <f>IF(P_15号2様式1!S92= "","",IF(VALUE(FIXED(P_15号2様式1!S92,0,TRUE))&lt;&gt;P_15号2様式1!S92,RIGHT(FIXED(P_15号2様式1!S92,3,FALSE),4),""))</f>
        <v/>
      </c>
      <c r="J170" s="21" t="str">
        <f>IF(P_15号2様式1!W92&lt;&gt; "",TEXT(INT(P_15号2様式1!W92),"#,##0"),"")</f>
        <v>23,981</v>
      </c>
      <c r="K170" s="22" t="str">
        <f>IF(P_15号2様式1!W92= "","",IF(VALUE(FIXED(P_15号2様式1!W92,0,TRUE))&lt;&gt;P_15号2様式1!W92,RIGHT(FIXED(P_15号2様式1!W92,3,FALSE),4),""))</f>
        <v/>
      </c>
      <c r="L170" s="21" t="str">
        <f>IF(P_15号2様式1!AA92&lt;&gt; "",TEXT(INT(P_15号2様式1!AA92),"#,##0"),"")</f>
        <v/>
      </c>
      <c r="M170" s="22" t="str">
        <f>IF(P_15号2様式1!AA92= "","",IF(VALUE(FIXED(P_15号2様式1!AA92,0,TRUE))&lt;&gt;P_15号2様式1!AA92,RIGHT(FIXED(P_15号2様式1!AA92,3,FALSE),4),""))</f>
        <v/>
      </c>
      <c r="N170" s="21" t="str">
        <f>IF(P_15号2様式1!AE92&lt;&gt; "",TEXT(INT(P_15号2様式1!AE92),"#,##0"),"")</f>
        <v/>
      </c>
      <c r="O170" s="22" t="str">
        <f>IF(P_15号2様式1!AE92= "","",IF(VALUE(FIXED(P_15号2様式1!AE92,0,TRUE))&lt;&gt;P_15号2様式1!AE92,RIGHT(FIXED(P_15号2様式1!AE92,3,FALSE),4),""))</f>
        <v/>
      </c>
      <c r="P170" s="21" t="str">
        <f>IF(P_15号2様式1!AI92&lt;&gt; "",TEXT(INT(P_15号2様式1!AI92),"#,##0"),"")</f>
        <v/>
      </c>
      <c r="Q170" s="22" t="str">
        <f>IF(P_15号2様式1!AI92= "","",IF(VALUE(FIXED(P_15号2様式1!AI92,0,TRUE))&lt;&gt;P_15号2様式1!AI92,RIGHT(FIXED(P_15号2様式1!AI92,3,FALSE),4),""))</f>
        <v/>
      </c>
      <c r="R170" s="21" t="str">
        <f>IF(P_15号2様式1!AM92&lt;&gt; "",TEXT(INT(P_15号2様式1!AM92),"#,##0"),"")</f>
        <v/>
      </c>
      <c r="S170" s="22" t="str">
        <f>IF(P_15号2様式1!AM92= "","",IF(VALUE(FIXED(P_15号2様式1!AM92,0,TRUE))&lt;&gt;P_15号2様式1!AM92,RIGHT(FIXED(P_15号2様式1!AM92,3,FALSE),4),""))</f>
        <v/>
      </c>
      <c r="T170" s="21" t="str">
        <f>IF(P_15号2様式1!AQ92&lt;&gt; "",TEXT(INT(P_15号2様式1!AQ92),"#,##0"),"")</f>
        <v/>
      </c>
      <c r="U170" s="22" t="str">
        <f>IF(P_15号2様式1!AQ92= "","",IF(VALUE(FIXED(P_15号2様式1!AQ92,0,TRUE))&lt;&gt;P_15号2様式1!AQ92,RIGHT(FIXED(P_15号2様式1!AQ92,3,FALSE),4),""))</f>
        <v/>
      </c>
      <c r="V170" s="21" t="str">
        <f>IF(P_15号2様式1!AU92&lt;&gt; "",TEXT(INT(P_15号2様式1!AU92),"#,##0"),"")</f>
        <v/>
      </c>
      <c r="W170" s="22" t="str">
        <f>IF(P_15号2様式1!AU92= "","",IF(VALUE(FIXED(P_15号2様式1!AU92,0,TRUE))&lt;&gt;P_15号2様式1!AU92,RIGHT(FIXED(P_15号2様式1!AU92,3,FALSE),4),""))</f>
        <v/>
      </c>
      <c r="X170" s="40" t="str">
        <f>IF(P_15号2様式1!AV92&lt;&gt; "",TEXT(INT(P_15号2様式1!AV92),"#,##0"),"")</f>
        <v>38,342</v>
      </c>
      <c r="Y170" s="41"/>
      <c r="Z170" s="22" t="str">
        <f>IF(P_15号2様式1!AV92= "","",IF(VALUE(FIXED(P_15号2様式1!AV92,0,TRUE))&lt;&gt;P_15号2様式1!AV92,RIGHT(FIXED(P_15号2様式1!AV92,3,FALSE),4),""))</f>
        <v/>
      </c>
    </row>
    <row r="171" spans="1:26" x14ac:dyDescent="0.15">
      <c r="A171" s="56" t="str">
        <f>IF(P_15号2様式1!F93="","",P_15号2様式1!F93)</f>
        <v>　西之表市</v>
      </c>
      <c r="B171" s="56"/>
      <c r="C171" s="20">
        <f>IF(P_15号2様式1!G93="","",P_15号2様式1!G93)</f>
        <v>100</v>
      </c>
      <c r="D171" s="21" t="str">
        <f>IF(P_15号2様式1!K93&lt;&gt; "",TEXT(INT(P_15号2様式1!K93),"#,##0"),"")</f>
        <v>802</v>
      </c>
      <c r="E171" s="22" t="str">
        <f>IF(P_15号2様式1!K93= "","",IF(VALUE(FIXED(P_15号2様式1!K93,0,TRUE))&lt;&gt;P_15号2様式1!K93,RIGHT(FIXED(P_15号2様式1!K93,3,FALSE),4),""))</f>
        <v/>
      </c>
      <c r="F171" s="21" t="str">
        <f>IF(P_15号2様式1!O93&lt;&gt; "",TEXT(INT(P_15号2様式1!O93),"#,##0"),"")</f>
        <v>923</v>
      </c>
      <c r="G171" s="22" t="str">
        <f>IF(P_15号2様式1!O93= "","",IF(VALUE(FIXED(P_15号2様式1!O93,0,TRUE))&lt;&gt;P_15号2様式1!O93,RIGHT(FIXED(P_15号2様式1!O93,3,FALSE),4),""))</f>
        <v/>
      </c>
      <c r="H171" s="21" t="str">
        <f>IF(P_15号2様式1!S93&lt;&gt; "",TEXT(INT(P_15号2様式1!S93),"#,##0"),"")</f>
        <v>886</v>
      </c>
      <c r="I171" s="22" t="str">
        <f>IF(P_15号2様式1!S93= "","",IF(VALUE(FIXED(P_15号2様式1!S93,0,TRUE))&lt;&gt;P_15号2様式1!S93,RIGHT(FIXED(P_15号2様式1!S93,3,FALSE),4),""))</f>
        <v/>
      </c>
      <c r="J171" s="21" t="str">
        <f>IF(P_15号2様式1!W93&lt;&gt; "",TEXT(INT(P_15号2様式1!W93),"#,##0"),"")</f>
        <v>4,196</v>
      </c>
      <c r="K171" s="22" t="str">
        <f>IF(P_15号2様式1!W93= "","",IF(VALUE(FIXED(P_15号2様式1!W93,0,TRUE))&lt;&gt;P_15号2様式1!W93,RIGHT(FIXED(P_15号2様式1!W93,3,FALSE),4),""))</f>
        <v/>
      </c>
      <c r="L171" s="21" t="str">
        <f>IF(P_15号2様式1!AA93&lt;&gt; "",TEXT(INT(P_15号2様式1!AA93),"#,##0"),"")</f>
        <v/>
      </c>
      <c r="M171" s="22" t="str">
        <f>IF(P_15号2様式1!AA93= "","",IF(VALUE(FIXED(P_15号2様式1!AA93,0,TRUE))&lt;&gt;P_15号2様式1!AA93,RIGHT(FIXED(P_15号2様式1!AA93,3,FALSE),4),""))</f>
        <v/>
      </c>
      <c r="N171" s="21" t="str">
        <f>IF(P_15号2様式1!AE93&lt;&gt; "",TEXT(INT(P_15号2様式1!AE93),"#,##0"),"")</f>
        <v/>
      </c>
      <c r="O171" s="22" t="str">
        <f>IF(P_15号2様式1!AE93= "","",IF(VALUE(FIXED(P_15号2様式1!AE93,0,TRUE))&lt;&gt;P_15号2様式1!AE93,RIGHT(FIXED(P_15号2様式1!AE93,3,FALSE),4),""))</f>
        <v/>
      </c>
      <c r="P171" s="21" t="str">
        <f>IF(P_15号2様式1!AI93&lt;&gt; "",TEXT(INT(P_15号2様式1!AI93),"#,##0"),"")</f>
        <v/>
      </c>
      <c r="Q171" s="22" t="str">
        <f>IF(P_15号2様式1!AI93= "","",IF(VALUE(FIXED(P_15号2様式1!AI93,0,TRUE))&lt;&gt;P_15号2様式1!AI93,RIGHT(FIXED(P_15号2様式1!AI93,3,FALSE),4),""))</f>
        <v/>
      </c>
      <c r="R171" s="21" t="str">
        <f>IF(P_15号2様式1!AM93&lt;&gt; "",TEXT(INT(P_15号2様式1!AM93),"#,##0"),"")</f>
        <v/>
      </c>
      <c r="S171" s="22" t="str">
        <f>IF(P_15号2様式1!AM93= "","",IF(VALUE(FIXED(P_15号2様式1!AM93,0,TRUE))&lt;&gt;P_15号2様式1!AM93,RIGHT(FIXED(P_15号2様式1!AM93,3,FALSE),4),""))</f>
        <v/>
      </c>
      <c r="T171" s="21" t="str">
        <f>IF(P_15号2様式1!AQ93&lt;&gt; "",TEXT(INT(P_15号2様式1!AQ93),"#,##0"),"")</f>
        <v/>
      </c>
      <c r="U171" s="22" t="str">
        <f>IF(P_15号2様式1!AQ93= "","",IF(VALUE(FIXED(P_15号2様式1!AQ93,0,TRUE))&lt;&gt;P_15号2様式1!AQ93,RIGHT(FIXED(P_15号2様式1!AQ93,3,FALSE),4),""))</f>
        <v/>
      </c>
      <c r="V171" s="21" t="str">
        <f>IF(P_15号2様式1!AU93&lt;&gt; "",TEXT(INT(P_15号2様式1!AU93),"#,##0"),"")</f>
        <v/>
      </c>
      <c r="W171" s="22" t="str">
        <f>IF(P_15号2様式1!AU93= "","",IF(VALUE(FIXED(P_15号2様式1!AU93,0,TRUE))&lt;&gt;P_15号2様式1!AU93,RIGHT(FIXED(P_15号2様式1!AU93,3,FALSE),4),""))</f>
        <v/>
      </c>
      <c r="X171" s="40" t="str">
        <f>IF(P_15号2様式1!AV93&lt;&gt; "",TEXT(INT(P_15号2様式1!AV93),"#,##0"),"")</f>
        <v>6,807</v>
      </c>
      <c r="Y171" s="41"/>
      <c r="Z171" s="22" t="str">
        <f>IF(P_15号2様式1!AV93= "","",IF(VALUE(FIXED(P_15号2様式1!AV93,0,TRUE))&lt;&gt;P_15号2様式1!AV93,RIGHT(FIXED(P_15号2様式1!AV93,3,FALSE),4),""))</f>
        <v/>
      </c>
    </row>
    <row r="172" spans="1:26" x14ac:dyDescent="0.15">
      <c r="A172" s="56" t="str">
        <f>IF(P_15号2様式1!F94="","",P_15号2様式1!F94)</f>
        <v>　垂水市</v>
      </c>
      <c r="B172" s="56"/>
      <c r="C172" s="20">
        <f>IF(P_15号2様式1!G94="","",P_15号2様式1!G94)</f>
        <v>100</v>
      </c>
      <c r="D172" s="21" t="str">
        <f>IF(P_15号2様式1!K94&lt;&gt; "",TEXT(INT(P_15号2様式1!K94),"#,##0"),"")</f>
        <v>571</v>
      </c>
      <c r="E172" s="22" t="str">
        <f>IF(P_15号2様式1!K94= "","",IF(VALUE(FIXED(P_15号2様式1!K94,0,TRUE))&lt;&gt;P_15号2様式1!K94,RIGHT(FIXED(P_15号2様式1!K94,3,FALSE),4),""))</f>
        <v/>
      </c>
      <c r="F172" s="21" t="str">
        <f>IF(P_15号2様式1!O94&lt;&gt; "",TEXT(INT(P_15号2様式1!O94),"#,##0"),"")</f>
        <v>569</v>
      </c>
      <c r="G172" s="22" t="str">
        <f>IF(P_15号2様式1!O94= "","",IF(VALUE(FIXED(P_15号2様式1!O94,0,TRUE))&lt;&gt;P_15号2様式1!O94,RIGHT(FIXED(P_15号2様式1!O94,3,FALSE),4),""))</f>
        <v/>
      </c>
      <c r="H172" s="21" t="str">
        <f>IF(P_15号2様式1!S94&lt;&gt; "",TEXT(INT(P_15号2様式1!S94),"#,##0"),"")</f>
        <v>518</v>
      </c>
      <c r="I172" s="22" t="str">
        <f>IF(P_15号2様式1!S94= "","",IF(VALUE(FIXED(P_15号2様式1!S94,0,TRUE))&lt;&gt;P_15号2様式1!S94,RIGHT(FIXED(P_15号2様式1!S94,3,FALSE),4),""))</f>
        <v/>
      </c>
      <c r="J172" s="21" t="str">
        <f>IF(P_15号2様式1!W94&lt;&gt; "",TEXT(INT(P_15号2様式1!W94),"#,##0"),"")</f>
        <v>4,885</v>
      </c>
      <c r="K172" s="22" t="str">
        <f>IF(P_15号2様式1!W94= "","",IF(VALUE(FIXED(P_15号2様式1!W94,0,TRUE))&lt;&gt;P_15号2様式1!W94,RIGHT(FIXED(P_15号2様式1!W94,3,FALSE),4),""))</f>
        <v/>
      </c>
      <c r="L172" s="21" t="str">
        <f>IF(P_15号2様式1!AA94&lt;&gt; "",TEXT(INT(P_15号2様式1!AA94),"#,##0"),"")</f>
        <v/>
      </c>
      <c r="M172" s="22" t="str">
        <f>IF(P_15号2様式1!AA94= "","",IF(VALUE(FIXED(P_15号2様式1!AA94,0,TRUE))&lt;&gt;P_15号2様式1!AA94,RIGHT(FIXED(P_15号2様式1!AA94,3,FALSE),4),""))</f>
        <v/>
      </c>
      <c r="N172" s="21" t="str">
        <f>IF(P_15号2様式1!AE94&lt;&gt; "",TEXT(INT(P_15号2様式1!AE94),"#,##0"),"")</f>
        <v/>
      </c>
      <c r="O172" s="22" t="str">
        <f>IF(P_15号2様式1!AE94= "","",IF(VALUE(FIXED(P_15号2様式1!AE94,0,TRUE))&lt;&gt;P_15号2様式1!AE94,RIGHT(FIXED(P_15号2様式1!AE94,3,FALSE),4),""))</f>
        <v/>
      </c>
      <c r="P172" s="21" t="str">
        <f>IF(P_15号2様式1!AI94&lt;&gt; "",TEXT(INT(P_15号2様式1!AI94),"#,##0"),"")</f>
        <v/>
      </c>
      <c r="Q172" s="22" t="str">
        <f>IF(P_15号2様式1!AI94= "","",IF(VALUE(FIXED(P_15号2様式1!AI94,0,TRUE))&lt;&gt;P_15号2様式1!AI94,RIGHT(FIXED(P_15号2様式1!AI94,3,FALSE),4),""))</f>
        <v/>
      </c>
      <c r="R172" s="21" t="str">
        <f>IF(P_15号2様式1!AM94&lt;&gt; "",TEXT(INT(P_15号2様式1!AM94),"#,##0"),"")</f>
        <v/>
      </c>
      <c r="S172" s="22" t="str">
        <f>IF(P_15号2様式1!AM94= "","",IF(VALUE(FIXED(P_15号2様式1!AM94,0,TRUE))&lt;&gt;P_15号2様式1!AM94,RIGHT(FIXED(P_15号2様式1!AM94,3,FALSE),4),""))</f>
        <v/>
      </c>
      <c r="T172" s="21" t="str">
        <f>IF(P_15号2様式1!AQ94&lt;&gt; "",TEXT(INT(P_15号2様式1!AQ94),"#,##0"),"")</f>
        <v/>
      </c>
      <c r="U172" s="22" t="str">
        <f>IF(P_15号2様式1!AQ94= "","",IF(VALUE(FIXED(P_15号2様式1!AQ94,0,TRUE))&lt;&gt;P_15号2様式1!AQ94,RIGHT(FIXED(P_15号2様式1!AQ94,3,FALSE),4),""))</f>
        <v/>
      </c>
      <c r="V172" s="21" t="str">
        <f>IF(P_15号2様式1!AU94&lt;&gt; "",TEXT(INT(P_15号2様式1!AU94),"#,##0"),"")</f>
        <v/>
      </c>
      <c r="W172" s="22" t="str">
        <f>IF(P_15号2様式1!AU94= "","",IF(VALUE(FIXED(P_15号2様式1!AU94,0,TRUE))&lt;&gt;P_15号2様式1!AU94,RIGHT(FIXED(P_15号2様式1!AU94,3,FALSE),4),""))</f>
        <v/>
      </c>
      <c r="X172" s="40" t="str">
        <f>IF(P_15号2様式1!AV94&lt;&gt; "",TEXT(INT(P_15号2様式1!AV94),"#,##0"),"")</f>
        <v>6,543</v>
      </c>
      <c r="Y172" s="41"/>
      <c r="Z172" s="22" t="str">
        <f>IF(P_15号2様式1!AV94= "","",IF(VALUE(FIXED(P_15号2様式1!AV94,0,TRUE))&lt;&gt;P_15号2様式1!AV94,RIGHT(FIXED(P_15号2様式1!AV94,3,FALSE),4),""))</f>
        <v/>
      </c>
    </row>
    <row r="173" spans="1:26" x14ac:dyDescent="0.15">
      <c r="A173" s="56" t="str">
        <f>IF(P_15号2様式1!F95="","",P_15号2様式1!F95)</f>
        <v>　曽於市</v>
      </c>
      <c r="B173" s="56"/>
      <c r="C173" s="20">
        <f>IF(P_15号2様式1!G95="","",P_15号2様式1!G95)</f>
        <v>100</v>
      </c>
      <c r="D173" s="21" t="str">
        <f>IF(P_15号2様式1!K95&lt;&gt; "",TEXT(INT(P_15号2様式1!K95),"#,##0"),"")</f>
        <v>1,445</v>
      </c>
      <c r="E173" s="22" t="str">
        <f>IF(P_15号2様式1!K95= "","",IF(VALUE(FIXED(P_15号2様式1!K95,0,TRUE))&lt;&gt;P_15号2様式1!K95,RIGHT(FIXED(P_15号2様式1!K95,3,FALSE),4),""))</f>
        <v/>
      </c>
      <c r="F173" s="21" t="str">
        <f>IF(P_15号2様式1!O95&lt;&gt; "",TEXT(INT(P_15号2様式1!O95),"#,##0"),"")</f>
        <v>1,793</v>
      </c>
      <c r="G173" s="22" t="str">
        <f>IF(P_15号2様式1!O95= "","",IF(VALUE(FIXED(P_15号2様式1!O95,0,TRUE))&lt;&gt;P_15号2様式1!O95,RIGHT(FIXED(P_15号2様式1!O95,3,FALSE),4),""))</f>
        <v/>
      </c>
      <c r="H173" s="21" t="str">
        <f>IF(P_15号2様式1!S95&lt;&gt; "",TEXT(INT(P_15号2様式1!S95),"#,##0"),"")</f>
        <v>1,103</v>
      </c>
      <c r="I173" s="22" t="str">
        <f>IF(P_15号2様式1!S95= "","",IF(VALUE(FIXED(P_15号2様式1!S95,0,TRUE))&lt;&gt;P_15号2様式1!S95,RIGHT(FIXED(P_15号2様式1!S95,3,FALSE),4),""))</f>
        <v/>
      </c>
      <c r="J173" s="21" t="str">
        <f>IF(P_15号2様式1!W95&lt;&gt; "",TEXT(INT(P_15号2様式1!W95),"#,##0"),"")</f>
        <v>10,408</v>
      </c>
      <c r="K173" s="22" t="str">
        <f>IF(P_15号2様式1!W95= "","",IF(VALUE(FIXED(P_15号2様式1!W95,0,TRUE))&lt;&gt;P_15号2様式1!W95,RIGHT(FIXED(P_15号2様式1!W95,3,FALSE),4),""))</f>
        <v/>
      </c>
      <c r="L173" s="21" t="str">
        <f>IF(P_15号2様式1!AA95&lt;&gt; "",TEXT(INT(P_15号2様式1!AA95),"#,##0"),"")</f>
        <v/>
      </c>
      <c r="M173" s="22" t="str">
        <f>IF(P_15号2様式1!AA95= "","",IF(VALUE(FIXED(P_15号2様式1!AA95,0,TRUE))&lt;&gt;P_15号2様式1!AA95,RIGHT(FIXED(P_15号2様式1!AA95,3,FALSE),4),""))</f>
        <v/>
      </c>
      <c r="N173" s="21" t="str">
        <f>IF(P_15号2様式1!AE95&lt;&gt; "",TEXT(INT(P_15号2様式1!AE95),"#,##0"),"")</f>
        <v/>
      </c>
      <c r="O173" s="22" t="str">
        <f>IF(P_15号2様式1!AE95= "","",IF(VALUE(FIXED(P_15号2様式1!AE95,0,TRUE))&lt;&gt;P_15号2様式1!AE95,RIGHT(FIXED(P_15号2様式1!AE95,3,FALSE),4),""))</f>
        <v/>
      </c>
      <c r="P173" s="21" t="str">
        <f>IF(P_15号2様式1!AI95&lt;&gt; "",TEXT(INT(P_15号2様式1!AI95),"#,##0"),"")</f>
        <v/>
      </c>
      <c r="Q173" s="22" t="str">
        <f>IF(P_15号2様式1!AI95= "","",IF(VALUE(FIXED(P_15号2様式1!AI95,0,TRUE))&lt;&gt;P_15号2様式1!AI95,RIGHT(FIXED(P_15号2様式1!AI95,3,FALSE),4),""))</f>
        <v/>
      </c>
      <c r="R173" s="21" t="str">
        <f>IF(P_15号2様式1!AM95&lt;&gt; "",TEXT(INT(P_15号2様式1!AM95),"#,##0"),"")</f>
        <v/>
      </c>
      <c r="S173" s="22" t="str">
        <f>IF(P_15号2様式1!AM95= "","",IF(VALUE(FIXED(P_15号2様式1!AM95,0,TRUE))&lt;&gt;P_15号2様式1!AM95,RIGHT(FIXED(P_15号2様式1!AM95,3,FALSE),4),""))</f>
        <v/>
      </c>
      <c r="T173" s="21" t="str">
        <f>IF(P_15号2様式1!AQ95&lt;&gt; "",TEXT(INT(P_15号2様式1!AQ95),"#,##0"),"")</f>
        <v/>
      </c>
      <c r="U173" s="22" t="str">
        <f>IF(P_15号2様式1!AQ95= "","",IF(VALUE(FIXED(P_15号2様式1!AQ95,0,TRUE))&lt;&gt;P_15号2様式1!AQ95,RIGHT(FIXED(P_15号2様式1!AQ95,3,FALSE),4),""))</f>
        <v/>
      </c>
      <c r="V173" s="21" t="str">
        <f>IF(P_15号2様式1!AU95&lt;&gt; "",TEXT(INT(P_15号2様式1!AU95),"#,##0"),"")</f>
        <v/>
      </c>
      <c r="W173" s="22" t="str">
        <f>IF(P_15号2様式1!AU95= "","",IF(VALUE(FIXED(P_15号2様式1!AU95,0,TRUE))&lt;&gt;P_15号2様式1!AU95,RIGHT(FIXED(P_15号2様式1!AU95,3,FALSE),4),""))</f>
        <v/>
      </c>
      <c r="X173" s="40" t="str">
        <f>IF(P_15号2様式1!AV95&lt;&gt; "",TEXT(INT(P_15号2様式1!AV95),"#,##0"),"")</f>
        <v>14,749</v>
      </c>
      <c r="Y173" s="41"/>
      <c r="Z173" s="22" t="str">
        <f>IF(P_15号2様式1!AV95= "","",IF(VALUE(FIXED(P_15号2様式1!AV95,0,TRUE))&lt;&gt;P_15号2様式1!AV95,RIGHT(FIXED(P_15号2様式1!AV95,3,FALSE),4),""))</f>
        <v/>
      </c>
    </row>
    <row r="174" spans="1:26" x14ac:dyDescent="0.15">
      <c r="A174" s="56" t="str">
        <f>IF(P_15号2様式1!F96="","",P_15号2様式1!F96)</f>
        <v>　霧島市</v>
      </c>
      <c r="B174" s="56"/>
      <c r="C174" s="20">
        <f>IF(P_15号2様式1!G96="","",P_15号2様式1!G96)</f>
        <v>93.678570090306195</v>
      </c>
      <c r="D174" s="21" t="str">
        <f>IF(P_15号2様式1!K96&lt;&gt; "",TEXT(INT(P_15号2様式1!K96),"#,##0"),"")</f>
        <v>9,000</v>
      </c>
      <c r="E174" s="22" t="str">
        <f>IF(P_15号2様式1!K96= "","",IF(VALUE(FIXED(P_15号2様式1!K96,0,TRUE))&lt;&gt;P_15号2様式1!K96,RIGHT(FIXED(P_15号2様式1!K96,3,FALSE),4),""))</f>
        <v/>
      </c>
      <c r="F174" s="21" t="str">
        <f>IF(P_15号2様式1!O96&lt;&gt; "",TEXT(INT(P_15号2様式1!O96),"#,##0"),"")</f>
        <v>8,000</v>
      </c>
      <c r="G174" s="22" t="str">
        <f>IF(P_15号2様式1!O96= "","",IF(VALUE(FIXED(P_15号2様式1!O96,0,TRUE))&lt;&gt;P_15号2様式1!O96,RIGHT(FIXED(P_15号2様式1!O96,3,FALSE),4),""))</f>
        <v/>
      </c>
      <c r="H174" s="21" t="str">
        <f>IF(P_15号2様式1!S96&lt;&gt; "",TEXT(INT(P_15号2様式1!S96),"#,##0"),"")</f>
        <v>5,000</v>
      </c>
      <c r="I174" s="22" t="str">
        <f>IF(P_15号2様式1!S96= "","",IF(VALUE(FIXED(P_15号2様式1!S96,0,TRUE))&lt;&gt;P_15号2様式1!S96,RIGHT(FIXED(P_15号2様式1!S96,3,FALSE),4),""))</f>
        <v/>
      </c>
      <c r="J174" s="21" t="str">
        <f>IF(P_15号2様式1!W96&lt;&gt; "",TEXT(INT(P_15号2様式1!W96),"#,##0"),"")</f>
        <v>28,000</v>
      </c>
      <c r="K174" s="22" t="str">
        <f>IF(P_15号2様式1!W96= "","",IF(VALUE(FIXED(P_15号2様式1!W96,0,TRUE))&lt;&gt;P_15号2様式1!W96,RIGHT(FIXED(P_15号2様式1!W96,3,FALSE),4),""))</f>
        <v/>
      </c>
      <c r="L174" s="21" t="str">
        <f>IF(P_15号2様式1!AA96&lt;&gt; "",TEXT(INT(P_15号2様式1!AA96),"#,##0"),"")</f>
        <v/>
      </c>
      <c r="M174" s="22" t="str">
        <f>IF(P_15号2様式1!AA96= "","",IF(VALUE(FIXED(P_15号2様式1!AA96,0,TRUE))&lt;&gt;P_15号2様式1!AA96,RIGHT(FIXED(P_15号2様式1!AA96,3,FALSE),4),""))</f>
        <v/>
      </c>
      <c r="N174" s="21" t="str">
        <f>IF(P_15号2様式1!AE96&lt;&gt; "",TEXT(INT(P_15号2様式1!AE96),"#,##0"),"")</f>
        <v/>
      </c>
      <c r="O174" s="22" t="str">
        <f>IF(P_15号2様式1!AE96= "","",IF(VALUE(FIXED(P_15号2様式1!AE96,0,TRUE))&lt;&gt;P_15号2様式1!AE96,RIGHT(FIXED(P_15号2様式1!AE96,3,FALSE),4),""))</f>
        <v/>
      </c>
      <c r="P174" s="21" t="str">
        <f>IF(P_15号2様式1!AI96&lt;&gt; "",TEXT(INT(P_15号2様式1!AI96),"#,##0"),"")</f>
        <v/>
      </c>
      <c r="Q174" s="22" t="str">
        <f>IF(P_15号2様式1!AI96= "","",IF(VALUE(FIXED(P_15号2様式1!AI96,0,TRUE))&lt;&gt;P_15号2様式1!AI96,RIGHT(FIXED(P_15号2様式1!AI96,3,FALSE),4),""))</f>
        <v/>
      </c>
      <c r="R174" s="21" t="str">
        <f>IF(P_15号2様式1!AM96&lt;&gt; "",TEXT(INT(P_15号2様式1!AM96),"#,##0"),"")</f>
        <v/>
      </c>
      <c r="S174" s="22" t="str">
        <f>IF(P_15号2様式1!AM96= "","",IF(VALUE(FIXED(P_15号2様式1!AM96,0,TRUE))&lt;&gt;P_15号2様式1!AM96,RIGHT(FIXED(P_15号2様式1!AM96,3,FALSE),4),""))</f>
        <v/>
      </c>
      <c r="T174" s="21" t="str">
        <f>IF(P_15号2様式1!AQ96&lt;&gt; "",TEXT(INT(P_15号2様式1!AQ96),"#,##0"),"")</f>
        <v/>
      </c>
      <c r="U174" s="22" t="str">
        <f>IF(P_15号2様式1!AQ96= "","",IF(VALUE(FIXED(P_15号2様式1!AQ96,0,TRUE))&lt;&gt;P_15号2様式1!AQ96,RIGHT(FIXED(P_15号2様式1!AQ96,3,FALSE),4),""))</f>
        <v/>
      </c>
      <c r="V174" s="21" t="str">
        <f>IF(P_15号2様式1!AU96&lt;&gt; "",TEXT(INT(P_15号2様式1!AU96),"#,##0"),"")</f>
        <v/>
      </c>
      <c r="W174" s="22" t="str">
        <f>IF(P_15号2様式1!AU96= "","",IF(VALUE(FIXED(P_15号2様式1!AU96,0,TRUE))&lt;&gt;P_15号2様式1!AU96,RIGHT(FIXED(P_15号2様式1!AU96,3,FALSE),4),""))</f>
        <v/>
      </c>
      <c r="X174" s="40" t="str">
        <f>IF(P_15号2様式1!AV96&lt;&gt; "",TEXT(INT(P_15号2様式1!AV96),"#,##0"),"")</f>
        <v>50,000</v>
      </c>
      <c r="Y174" s="41"/>
      <c r="Z174" s="22" t="str">
        <f>IF(P_15号2様式1!AV96= "","",IF(VALUE(FIXED(P_15号2様式1!AV96,0,TRUE))&lt;&gt;P_15号2様式1!AV96,RIGHT(FIXED(P_15号2様式1!AV96,3,FALSE),4),""))</f>
        <v/>
      </c>
    </row>
    <row r="175" spans="1:26" x14ac:dyDescent="0.15">
      <c r="A175" s="56" t="str">
        <f>IF(P_15号2様式1!F97="","",P_15号2様式1!F97)</f>
        <v>　志布志市</v>
      </c>
      <c r="B175" s="56"/>
      <c r="C175" s="20">
        <f>IF(P_15号2様式1!G97="","",P_15号2様式1!G97)</f>
        <v>100</v>
      </c>
      <c r="D175" s="21" t="str">
        <f>IF(P_15号2様式1!K97&lt;&gt; "",TEXT(INT(P_15号2様式1!K97),"#,##0"),"")</f>
        <v>1,210</v>
      </c>
      <c r="E175" s="22" t="str">
        <f>IF(P_15号2様式1!K97= "","",IF(VALUE(FIXED(P_15号2様式1!K97,0,TRUE))&lt;&gt;P_15号2様式1!K97,RIGHT(FIXED(P_15号2様式1!K97,3,FALSE),4),""))</f>
        <v/>
      </c>
      <c r="F175" s="21" t="str">
        <f>IF(P_15号2様式1!O97&lt;&gt; "",TEXT(INT(P_15号2様式1!O97),"#,##0"),"")</f>
        <v>2,354</v>
      </c>
      <c r="G175" s="22" t="str">
        <f>IF(P_15号2様式1!O97= "","",IF(VALUE(FIXED(P_15号2様式1!O97,0,TRUE))&lt;&gt;P_15号2様式1!O97,RIGHT(FIXED(P_15号2様式1!O97,3,FALSE),4),""))</f>
        <v/>
      </c>
      <c r="H175" s="21" t="str">
        <f>IF(P_15号2様式1!S97&lt;&gt; "",TEXT(INT(P_15号2様式1!S97),"#,##0"),"")</f>
        <v>832</v>
      </c>
      <c r="I175" s="22" t="str">
        <f>IF(P_15号2様式1!S97= "","",IF(VALUE(FIXED(P_15号2様式1!S97,0,TRUE))&lt;&gt;P_15号2様式1!S97,RIGHT(FIXED(P_15号2様式1!S97,3,FALSE),4),""))</f>
        <v/>
      </c>
      <c r="J175" s="21" t="str">
        <f>IF(P_15号2様式1!W97&lt;&gt; "",TEXT(INT(P_15号2様式1!W97),"#,##0"),"")</f>
        <v>8,298</v>
      </c>
      <c r="K175" s="22" t="str">
        <f>IF(P_15号2様式1!W97= "","",IF(VALUE(FIXED(P_15号2様式1!W97,0,TRUE))&lt;&gt;P_15号2様式1!W97,RIGHT(FIXED(P_15号2様式1!W97,3,FALSE),4),""))</f>
        <v/>
      </c>
      <c r="L175" s="21" t="str">
        <f>IF(P_15号2様式1!AA97&lt;&gt; "",TEXT(INT(P_15号2様式1!AA97),"#,##0"),"")</f>
        <v/>
      </c>
      <c r="M175" s="22" t="str">
        <f>IF(P_15号2様式1!AA97= "","",IF(VALUE(FIXED(P_15号2様式1!AA97,0,TRUE))&lt;&gt;P_15号2様式1!AA97,RIGHT(FIXED(P_15号2様式1!AA97,3,FALSE),4),""))</f>
        <v/>
      </c>
      <c r="N175" s="21" t="str">
        <f>IF(P_15号2様式1!AE97&lt;&gt; "",TEXT(INT(P_15号2様式1!AE97),"#,##0"),"")</f>
        <v/>
      </c>
      <c r="O175" s="22" t="str">
        <f>IF(P_15号2様式1!AE97= "","",IF(VALUE(FIXED(P_15号2様式1!AE97,0,TRUE))&lt;&gt;P_15号2様式1!AE97,RIGHT(FIXED(P_15号2様式1!AE97,3,FALSE),4),""))</f>
        <v/>
      </c>
      <c r="P175" s="21" t="str">
        <f>IF(P_15号2様式1!AI97&lt;&gt; "",TEXT(INT(P_15号2様式1!AI97),"#,##0"),"")</f>
        <v/>
      </c>
      <c r="Q175" s="22" t="str">
        <f>IF(P_15号2様式1!AI97= "","",IF(VALUE(FIXED(P_15号2様式1!AI97,0,TRUE))&lt;&gt;P_15号2様式1!AI97,RIGHT(FIXED(P_15号2様式1!AI97,3,FALSE),4),""))</f>
        <v/>
      </c>
      <c r="R175" s="21" t="str">
        <f>IF(P_15号2様式1!AM97&lt;&gt; "",TEXT(INT(P_15号2様式1!AM97),"#,##0"),"")</f>
        <v/>
      </c>
      <c r="S175" s="22" t="str">
        <f>IF(P_15号2様式1!AM97= "","",IF(VALUE(FIXED(P_15号2様式1!AM97,0,TRUE))&lt;&gt;P_15号2様式1!AM97,RIGHT(FIXED(P_15号2様式1!AM97,3,FALSE),4),""))</f>
        <v/>
      </c>
      <c r="T175" s="21" t="str">
        <f>IF(P_15号2様式1!AQ97&lt;&gt; "",TEXT(INT(P_15号2様式1!AQ97),"#,##0"),"")</f>
        <v/>
      </c>
      <c r="U175" s="22" t="str">
        <f>IF(P_15号2様式1!AQ97= "","",IF(VALUE(FIXED(P_15号2様式1!AQ97,0,TRUE))&lt;&gt;P_15号2様式1!AQ97,RIGHT(FIXED(P_15号2様式1!AQ97,3,FALSE),4),""))</f>
        <v/>
      </c>
      <c r="V175" s="21" t="str">
        <f>IF(P_15号2様式1!AU97&lt;&gt; "",TEXT(INT(P_15号2様式1!AU97),"#,##0"),"")</f>
        <v/>
      </c>
      <c r="W175" s="22" t="str">
        <f>IF(P_15号2様式1!AU97= "","",IF(VALUE(FIXED(P_15号2様式1!AU97,0,TRUE))&lt;&gt;P_15号2様式1!AU97,RIGHT(FIXED(P_15号2様式1!AU97,3,FALSE),4),""))</f>
        <v/>
      </c>
      <c r="X175" s="40" t="str">
        <f>IF(P_15号2様式1!AV97&lt;&gt; "",TEXT(INT(P_15号2様式1!AV97),"#,##0"),"")</f>
        <v>12,694</v>
      </c>
      <c r="Y175" s="41"/>
      <c r="Z175" s="22" t="str">
        <f>IF(P_15号2様式1!AV97= "","",IF(VALUE(FIXED(P_15号2様式1!AV97,0,TRUE))&lt;&gt;P_15号2様式1!AV97,RIGHT(FIXED(P_15号2様式1!AV97,3,FALSE),4),""))</f>
        <v/>
      </c>
    </row>
    <row r="176" spans="1:26" x14ac:dyDescent="0.15">
      <c r="A176" s="56" t="str">
        <f>IF(P_15号2様式1!F98="","",P_15号2様式1!F98)</f>
        <v>＊市　部   計</v>
      </c>
      <c r="B176" s="56"/>
      <c r="C176" s="20">
        <f>IF(P_15号2様式1!G98="","",P_15号2様式1!G98)</f>
        <v>97.488555584502606</v>
      </c>
      <c r="D176" s="21" t="str">
        <f>IF(P_15号2様式1!K98&lt;&gt; "",TEXT(INT(P_15号2様式1!K98),"#,##0"),"")</f>
        <v>18,351</v>
      </c>
      <c r="E176" s="22" t="str">
        <f>IF(P_15号2様式1!K98= "","",IF(VALUE(FIXED(P_15号2様式1!K98,0,TRUE))&lt;&gt;P_15号2様式1!K98,RIGHT(FIXED(P_15号2様式1!K98,3,FALSE),4),""))</f>
        <v/>
      </c>
      <c r="F176" s="21" t="str">
        <f>IF(P_15号2様式1!O98&lt;&gt; "",TEXT(INT(P_15号2様式1!O98),"#,##0"),"")</f>
        <v>19,338</v>
      </c>
      <c r="G176" s="22" t="str">
        <f>IF(P_15号2様式1!O98= "","",IF(VALUE(FIXED(P_15号2様式1!O98,0,TRUE))&lt;&gt;P_15号2様式1!O98,RIGHT(FIXED(P_15号2様式1!O98,3,FALSE),4),""))</f>
        <v/>
      </c>
      <c r="H176" s="21" t="str">
        <f>IF(P_15号2様式1!S98&lt;&gt; "",TEXT(INT(P_15号2様式1!S98),"#,##0"),"")</f>
        <v>11,678</v>
      </c>
      <c r="I176" s="22" t="str">
        <f>IF(P_15号2様式1!S98= "","",IF(VALUE(FIXED(P_15号2様式1!S98,0,TRUE))&lt;&gt;P_15号2様式1!S98,RIGHT(FIXED(P_15号2様式1!S98,3,FALSE),4),""))</f>
        <v/>
      </c>
      <c r="J176" s="21" t="str">
        <f>IF(P_15号2様式1!W98&lt;&gt; "",TEXT(INT(P_15号2様式1!W98),"#,##0"),"")</f>
        <v>79,768</v>
      </c>
      <c r="K176" s="22" t="str">
        <f>IF(P_15号2様式1!W98= "","",IF(VALUE(FIXED(P_15号2様式1!W98,0,TRUE))&lt;&gt;P_15号2様式1!W98,RIGHT(FIXED(P_15号2様式1!W98,3,FALSE),4),""))</f>
        <v/>
      </c>
      <c r="L176" s="21" t="str">
        <f>IF(P_15号2様式1!AA98&lt;&gt; "",TEXT(INT(P_15号2様式1!AA98),"#,##0"),"")</f>
        <v/>
      </c>
      <c r="M176" s="22" t="str">
        <f>IF(P_15号2様式1!AA98= "","",IF(VALUE(FIXED(P_15号2様式1!AA98,0,TRUE))&lt;&gt;P_15号2様式1!AA98,RIGHT(FIXED(P_15号2様式1!AA98,3,FALSE),4),""))</f>
        <v/>
      </c>
      <c r="N176" s="21" t="str">
        <f>IF(P_15号2様式1!AE98&lt;&gt; "",TEXT(INT(P_15号2様式1!AE98),"#,##0"),"")</f>
        <v/>
      </c>
      <c r="O176" s="22" t="str">
        <f>IF(P_15号2様式1!AE98= "","",IF(VALUE(FIXED(P_15号2様式1!AE98,0,TRUE))&lt;&gt;P_15号2様式1!AE98,RIGHT(FIXED(P_15号2様式1!AE98,3,FALSE),4),""))</f>
        <v/>
      </c>
      <c r="P176" s="21" t="str">
        <f>IF(P_15号2様式1!AI98&lt;&gt; "",TEXT(INT(P_15号2様式1!AI98),"#,##0"),"")</f>
        <v/>
      </c>
      <c r="Q176" s="22" t="str">
        <f>IF(P_15号2様式1!AI98= "","",IF(VALUE(FIXED(P_15号2様式1!AI98,0,TRUE))&lt;&gt;P_15号2様式1!AI98,RIGHT(FIXED(P_15号2様式1!AI98,3,FALSE),4),""))</f>
        <v/>
      </c>
      <c r="R176" s="21" t="str">
        <f>IF(P_15号2様式1!AM98&lt;&gt; "",TEXT(INT(P_15号2様式1!AM98),"#,##0"),"")</f>
        <v/>
      </c>
      <c r="S176" s="22" t="str">
        <f>IF(P_15号2様式1!AM98= "","",IF(VALUE(FIXED(P_15号2様式1!AM98,0,TRUE))&lt;&gt;P_15号2様式1!AM98,RIGHT(FIXED(P_15号2様式1!AM98,3,FALSE),4),""))</f>
        <v/>
      </c>
      <c r="T176" s="21" t="str">
        <f>IF(P_15号2様式1!AQ98&lt;&gt; "",TEXT(INT(P_15号2様式1!AQ98),"#,##0"),"")</f>
        <v/>
      </c>
      <c r="U176" s="22" t="str">
        <f>IF(P_15号2様式1!AQ98= "","",IF(VALUE(FIXED(P_15号2様式1!AQ98,0,TRUE))&lt;&gt;P_15号2様式1!AQ98,RIGHT(FIXED(P_15号2様式1!AQ98,3,FALSE),4),""))</f>
        <v/>
      </c>
      <c r="V176" s="21" t="str">
        <f>IF(P_15号2様式1!AU98&lt;&gt; "",TEXT(INT(P_15号2様式1!AU98),"#,##0"),"")</f>
        <v/>
      </c>
      <c r="W176" s="22" t="str">
        <f>IF(P_15号2様式1!AU98= "","",IF(VALUE(FIXED(P_15号2様式1!AU98,0,TRUE))&lt;&gt;P_15号2様式1!AU98,RIGHT(FIXED(P_15号2様式1!AU98,3,FALSE),4),""))</f>
        <v/>
      </c>
      <c r="X176" s="40" t="str">
        <f>IF(P_15号2様式1!AV98&lt;&gt; "",TEXT(INT(P_15号2様式1!AV98),"#,##0"),"")</f>
        <v>129,135</v>
      </c>
      <c r="Y176" s="41"/>
      <c r="Z176" s="22" t="str">
        <f>IF(P_15号2様式1!AV98= "","",IF(VALUE(FIXED(P_15号2様式1!AV98,0,TRUE))&lt;&gt;P_15号2様式1!AV98,RIGHT(FIXED(P_15号2様式1!AV98,3,FALSE),4),""))</f>
        <v/>
      </c>
    </row>
    <row r="177" spans="1:26" x14ac:dyDescent="0.15">
      <c r="A177" s="56" t="str">
        <f>IF(P_15号2様式1!F99="","",P_15号2様式1!F99)</f>
        <v>　大崎町</v>
      </c>
      <c r="B177" s="56"/>
      <c r="C177" s="20">
        <f>IF(P_15号2様式1!G99="","",P_15号2様式1!G99)</f>
        <v>100</v>
      </c>
      <c r="D177" s="21" t="str">
        <f>IF(P_15号2様式1!K99&lt;&gt; "",TEXT(INT(P_15号2様式1!K99),"#,##0"),"")</f>
        <v>556</v>
      </c>
      <c r="E177" s="22" t="str">
        <f>IF(P_15号2様式1!K99= "","",IF(VALUE(FIXED(P_15号2様式1!K99,0,TRUE))&lt;&gt;P_15号2様式1!K99,RIGHT(FIXED(P_15号2様式1!K99,3,FALSE),4),""))</f>
        <v/>
      </c>
      <c r="F177" s="21" t="str">
        <f>IF(P_15号2様式1!O99&lt;&gt; "",TEXT(INT(P_15号2様式1!O99),"#,##0"),"")</f>
        <v>719</v>
      </c>
      <c r="G177" s="22" t="str">
        <f>IF(P_15号2様式1!O99= "","",IF(VALUE(FIXED(P_15号2様式1!O99,0,TRUE))&lt;&gt;P_15号2様式1!O99,RIGHT(FIXED(P_15号2様式1!O99,3,FALSE),4),""))</f>
        <v/>
      </c>
      <c r="H177" s="21" t="str">
        <f>IF(P_15号2様式1!S99&lt;&gt; "",TEXT(INT(P_15号2様式1!S99),"#,##0"),"")</f>
        <v>326</v>
      </c>
      <c r="I177" s="22" t="str">
        <f>IF(P_15号2様式1!S99= "","",IF(VALUE(FIXED(P_15号2様式1!S99,0,TRUE))&lt;&gt;P_15号2様式1!S99,RIGHT(FIXED(P_15号2様式1!S99,3,FALSE),4),""))</f>
        <v/>
      </c>
      <c r="J177" s="21" t="str">
        <f>IF(P_15号2様式1!W99&lt;&gt; "",TEXT(INT(P_15号2様式1!W99),"#,##0"),"")</f>
        <v>3,713</v>
      </c>
      <c r="K177" s="22" t="str">
        <f>IF(P_15号2様式1!W99= "","",IF(VALUE(FIXED(P_15号2様式1!W99,0,TRUE))&lt;&gt;P_15号2様式1!W99,RIGHT(FIXED(P_15号2様式1!W99,3,FALSE),4),""))</f>
        <v/>
      </c>
      <c r="L177" s="21" t="str">
        <f>IF(P_15号2様式1!AA99&lt;&gt; "",TEXT(INT(P_15号2様式1!AA99),"#,##0"),"")</f>
        <v/>
      </c>
      <c r="M177" s="22" t="str">
        <f>IF(P_15号2様式1!AA99= "","",IF(VALUE(FIXED(P_15号2様式1!AA99,0,TRUE))&lt;&gt;P_15号2様式1!AA99,RIGHT(FIXED(P_15号2様式1!AA99,3,FALSE),4),""))</f>
        <v/>
      </c>
      <c r="N177" s="21" t="str">
        <f>IF(P_15号2様式1!AE99&lt;&gt; "",TEXT(INT(P_15号2様式1!AE99),"#,##0"),"")</f>
        <v/>
      </c>
      <c r="O177" s="22" t="str">
        <f>IF(P_15号2様式1!AE99= "","",IF(VALUE(FIXED(P_15号2様式1!AE99,0,TRUE))&lt;&gt;P_15号2様式1!AE99,RIGHT(FIXED(P_15号2様式1!AE99,3,FALSE),4),""))</f>
        <v/>
      </c>
      <c r="P177" s="21" t="str">
        <f>IF(P_15号2様式1!AI99&lt;&gt; "",TEXT(INT(P_15号2様式1!AI99),"#,##0"),"")</f>
        <v/>
      </c>
      <c r="Q177" s="22" t="str">
        <f>IF(P_15号2様式1!AI99= "","",IF(VALUE(FIXED(P_15号2様式1!AI99,0,TRUE))&lt;&gt;P_15号2様式1!AI99,RIGHT(FIXED(P_15号2様式1!AI99,3,FALSE),4),""))</f>
        <v/>
      </c>
      <c r="R177" s="21" t="str">
        <f>IF(P_15号2様式1!AM99&lt;&gt; "",TEXT(INT(P_15号2様式1!AM99),"#,##0"),"")</f>
        <v/>
      </c>
      <c r="S177" s="22" t="str">
        <f>IF(P_15号2様式1!AM99= "","",IF(VALUE(FIXED(P_15号2様式1!AM99,0,TRUE))&lt;&gt;P_15号2様式1!AM99,RIGHT(FIXED(P_15号2様式1!AM99,3,FALSE),4),""))</f>
        <v/>
      </c>
      <c r="T177" s="21" t="str">
        <f>IF(P_15号2様式1!AQ99&lt;&gt; "",TEXT(INT(P_15号2様式1!AQ99),"#,##0"),"")</f>
        <v/>
      </c>
      <c r="U177" s="22" t="str">
        <f>IF(P_15号2様式1!AQ99= "","",IF(VALUE(FIXED(P_15号2様式1!AQ99,0,TRUE))&lt;&gt;P_15号2様式1!AQ99,RIGHT(FIXED(P_15号2様式1!AQ99,3,FALSE),4),""))</f>
        <v/>
      </c>
      <c r="V177" s="21" t="str">
        <f>IF(P_15号2様式1!AU99&lt;&gt; "",TEXT(INT(P_15号2様式1!AU99),"#,##0"),"")</f>
        <v/>
      </c>
      <c r="W177" s="22" t="str">
        <f>IF(P_15号2様式1!AU99= "","",IF(VALUE(FIXED(P_15号2様式1!AU99,0,TRUE))&lt;&gt;P_15号2様式1!AU99,RIGHT(FIXED(P_15号2様式1!AU99,3,FALSE),4),""))</f>
        <v/>
      </c>
      <c r="X177" s="40" t="str">
        <f>IF(P_15号2様式1!AV99&lt;&gt; "",TEXT(INT(P_15号2様式1!AV99),"#,##0"),"")</f>
        <v>5,314</v>
      </c>
      <c r="Y177" s="41"/>
      <c r="Z177" s="22" t="str">
        <f>IF(P_15号2様式1!AV99= "","",IF(VALUE(FIXED(P_15号2様式1!AV99,0,TRUE))&lt;&gt;P_15号2様式1!AV99,RIGHT(FIXED(P_15号2様式1!AV99,3,FALSE),4),""))</f>
        <v/>
      </c>
    </row>
    <row r="178" spans="1:26" x14ac:dyDescent="0.15">
      <c r="A178" s="56" t="str">
        <f>IF(P_15号2様式1!F100="","",P_15号2様式1!F100)</f>
        <v>＊（曽於郡）計</v>
      </c>
      <c r="B178" s="56"/>
      <c r="C178" s="20">
        <f>IF(P_15号2様式1!G100="","",P_15号2様式1!G100)</f>
        <v>100</v>
      </c>
      <c r="D178" s="21" t="str">
        <f>IF(P_15号2様式1!K100&lt;&gt; "",TEXT(INT(P_15号2様式1!K100),"#,##0"),"")</f>
        <v>556</v>
      </c>
      <c r="E178" s="22" t="str">
        <f>IF(P_15号2様式1!K100= "","",IF(VALUE(FIXED(P_15号2様式1!K100,0,TRUE))&lt;&gt;P_15号2様式1!K100,RIGHT(FIXED(P_15号2様式1!K100,3,FALSE),4),""))</f>
        <v/>
      </c>
      <c r="F178" s="21" t="str">
        <f>IF(P_15号2様式1!O100&lt;&gt; "",TEXT(INT(P_15号2様式1!O100),"#,##0"),"")</f>
        <v>719</v>
      </c>
      <c r="G178" s="22" t="str">
        <f>IF(P_15号2様式1!O100= "","",IF(VALUE(FIXED(P_15号2様式1!O100,0,TRUE))&lt;&gt;P_15号2様式1!O100,RIGHT(FIXED(P_15号2様式1!O100,3,FALSE),4),""))</f>
        <v/>
      </c>
      <c r="H178" s="21" t="str">
        <f>IF(P_15号2様式1!S100&lt;&gt; "",TEXT(INT(P_15号2様式1!S100),"#,##0"),"")</f>
        <v>326</v>
      </c>
      <c r="I178" s="22" t="str">
        <f>IF(P_15号2様式1!S100= "","",IF(VALUE(FIXED(P_15号2様式1!S100,0,TRUE))&lt;&gt;P_15号2様式1!S100,RIGHT(FIXED(P_15号2様式1!S100,3,FALSE),4),""))</f>
        <v/>
      </c>
      <c r="J178" s="21" t="str">
        <f>IF(P_15号2様式1!W100&lt;&gt; "",TEXT(INT(P_15号2様式1!W100),"#,##0"),"")</f>
        <v>3,713</v>
      </c>
      <c r="K178" s="22" t="str">
        <f>IF(P_15号2様式1!W100= "","",IF(VALUE(FIXED(P_15号2様式1!W100,0,TRUE))&lt;&gt;P_15号2様式1!W100,RIGHT(FIXED(P_15号2様式1!W100,3,FALSE),4),""))</f>
        <v/>
      </c>
      <c r="L178" s="21" t="str">
        <f>IF(P_15号2様式1!AA100&lt;&gt; "",TEXT(INT(P_15号2様式1!AA100),"#,##0"),"")</f>
        <v/>
      </c>
      <c r="M178" s="22" t="str">
        <f>IF(P_15号2様式1!AA100= "","",IF(VALUE(FIXED(P_15号2様式1!AA100,0,TRUE))&lt;&gt;P_15号2様式1!AA100,RIGHT(FIXED(P_15号2様式1!AA100,3,FALSE),4),""))</f>
        <v/>
      </c>
      <c r="N178" s="21" t="str">
        <f>IF(P_15号2様式1!AE100&lt;&gt; "",TEXT(INT(P_15号2様式1!AE100),"#,##0"),"")</f>
        <v/>
      </c>
      <c r="O178" s="22" t="str">
        <f>IF(P_15号2様式1!AE100= "","",IF(VALUE(FIXED(P_15号2様式1!AE100,0,TRUE))&lt;&gt;P_15号2様式1!AE100,RIGHT(FIXED(P_15号2様式1!AE100,3,FALSE),4),""))</f>
        <v/>
      </c>
      <c r="P178" s="21" t="str">
        <f>IF(P_15号2様式1!AI100&lt;&gt; "",TEXT(INT(P_15号2様式1!AI100),"#,##0"),"")</f>
        <v/>
      </c>
      <c r="Q178" s="22" t="str">
        <f>IF(P_15号2様式1!AI100= "","",IF(VALUE(FIXED(P_15号2様式1!AI100,0,TRUE))&lt;&gt;P_15号2様式1!AI100,RIGHT(FIXED(P_15号2様式1!AI100,3,FALSE),4),""))</f>
        <v/>
      </c>
      <c r="R178" s="21" t="str">
        <f>IF(P_15号2様式1!AM100&lt;&gt; "",TEXT(INT(P_15号2様式1!AM100),"#,##0"),"")</f>
        <v/>
      </c>
      <c r="S178" s="22" t="str">
        <f>IF(P_15号2様式1!AM100= "","",IF(VALUE(FIXED(P_15号2様式1!AM100,0,TRUE))&lt;&gt;P_15号2様式1!AM100,RIGHT(FIXED(P_15号2様式1!AM100,3,FALSE),4),""))</f>
        <v/>
      </c>
      <c r="T178" s="21" t="str">
        <f>IF(P_15号2様式1!AQ100&lt;&gt; "",TEXT(INT(P_15号2様式1!AQ100),"#,##0"),"")</f>
        <v/>
      </c>
      <c r="U178" s="22" t="str">
        <f>IF(P_15号2様式1!AQ100= "","",IF(VALUE(FIXED(P_15号2様式1!AQ100,0,TRUE))&lt;&gt;P_15号2様式1!AQ100,RIGHT(FIXED(P_15号2様式1!AQ100,3,FALSE),4),""))</f>
        <v/>
      </c>
      <c r="V178" s="21" t="str">
        <f>IF(P_15号2様式1!AU100&lt;&gt; "",TEXT(INT(P_15号2様式1!AU100),"#,##0"),"")</f>
        <v/>
      </c>
      <c r="W178" s="22" t="str">
        <f>IF(P_15号2様式1!AU100= "","",IF(VALUE(FIXED(P_15号2様式1!AU100,0,TRUE))&lt;&gt;P_15号2様式1!AU100,RIGHT(FIXED(P_15号2様式1!AU100,3,FALSE),4),""))</f>
        <v/>
      </c>
      <c r="X178" s="40" t="str">
        <f>IF(P_15号2様式1!AV100&lt;&gt; "",TEXT(INT(P_15号2様式1!AV100),"#,##0"),"")</f>
        <v>5,314</v>
      </c>
      <c r="Y178" s="41"/>
      <c r="Z178" s="22" t="str">
        <f>IF(P_15号2様式1!AV100= "","",IF(VALUE(FIXED(P_15号2様式1!AV100,0,TRUE))&lt;&gt;P_15号2様式1!AV100,RIGHT(FIXED(P_15号2様式1!AV100,3,FALSE),4),""))</f>
        <v/>
      </c>
    </row>
    <row r="179" spans="1:26" x14ac:dyDescent="0.15">
      <c r="A179" s="56" t="str">
        <f>IF(P_15号2様式1!F101="","",P_15号2様式1!F101)</f>
        <v>　東串良町</v>
      </c>
      <c r="B179" s="56"/>
      <c r="C179" s="20">
        <f>IF(P_15号2様式1!G101="","",P_15号2様式1!G101)</f>
        <v>100</v>
      </c>
      <c r="D179" s="21" t="str">
        <f>IF(P_15号2様式1!K101&lt;&gt; "",TEXT(INT(P_15号2様式1!K101),"#,##0"),"")</f>
        <v>353</v>
      </c>
      <c r="E179" s="22" t="str">
        <f>IF(P_15号2様式1!K101= "","",IF(VALUE(FIXED(P_15号2様式1!K101,0,TRUE))&lt;&gt;P_15号2様式1!K101,RIGHT(FIXED(P_15号2様式1!K101,3,FALSE),4),""))</f>
        <v/>
      </c>
      <c r="F179" s="21" t="str">
        <f>IF(P_15号2様式1!O101&lt;&gt; "",TEXT(INT(P_15号2様式1!O101),"#,##0"),"")</f>
        <v>319</v>
      </c>
      <c r="G179" s="22" t="str">
        <f>IF(P_15号2様式1!O101= "","",IF(VALUE(FIXED(P_15号2様式1!O101,0,TRUE))&lt;&gt;P_15号2様式1!O101,RIGHT(FIXED(P_15号2様式1!O101,3,FALSE),4),""))</f>
        <v/>
      </c>
      <c r="H179" s="21" t="str">
        <f>IF(P_15号2様式1!S101&lt;&gt; "",TEXT(INT(P_15号2様式1!S101),"#,##0"),"")</f>
        <v>197</v>
      </c>
      <c r="I179" s="22" t="str">
        <f>IF(P_15号2様式1!S101= "","",IF(VALUE(FIXED(P_15号2様式1!S101,0,TRUE))&lt;&gt;P_15号2様式1!S101,RIGHT(FIXED(P_15号2様式1!S101,3,FALSE),4),""))</f>
        <v/>
      </c>
      <c r="J179" s="21" t="str">
        <f>IF(P_15号2様式1!W101&lt;&gt; "",TEXT(INT(P_15号2様式1!W101),"#,##0"),"")</f>
        <v>1,824</v>
      </c>
      <c r="K179" s="22" t="str">
        <f>IF(P_15号2様式1!W101= "","",IF(VALUE(FIXED(P_15号2様式1!W101,0,TRUE))&lt;&gt;P_15号2様式1!W101,RIGHT(FIXED(P_15号2様式1!W101,3,FALSE),4),""))</f>
        <v/>
      </c>
      <c r="L179" s="21" t="str">
        <f>IF(P_15号2様式1!AA101&lt;&gt; "",TEXT(INT(P_15号2様式1!AA101),"#,##0"),"")</f>
        <v/>
      </c>
      <c r="M179" s="22" t="str">
        <f>IF(P_15号2様式1!AA101= "","",IF(VALUE(FIXED(P_15号2様式1!AA101,0,TRUE))&lt;&gt;P_15号2様式1!AA101,RIGHT(FIXED(P_15号2様式1!AA101,3,FALSE),4),""))</f>
        <v/>
      </c>
      <c r="N179" s="21" t="str">
        <f>IF(P_15号2様式1!AE101&lt;&gt; "",TEXT(INT(P_15号2様式1!AE101),"#,##0"),"")</f>
        <v/>
      </c>
      <c r="O179" s="22" t="str">
        <f>IF(P_15号2様式1!AE101= "","",IF(VALUE(FIXED(P_15号2様式1!AE101,0,TRUE))&lt;&gt;P_15号2様式1!AE101,RIGHT(FIXED(P_15号2様式1!AE101,3,FALSE),4),""))</f>
        <v/>
      </c>
      <c r="P179" s="21" t="str">
        <f>IF(P_15号2様式1!AI101&lt;&gt; "",TEXT(INT(P_15号2様式1!AI101),"#,##0"),"")</f>
        <v/>
      </c>
      <c r="Q179" s="22" t="str">
        <f>IF(P_15号2様式1!AI101= "","",IF(VALUE(FIXED(P_15号2様式1!AI101,0,TRUE))&lt;&gt;P_15号2様式1!AI101,RIGHT(FIXED(P_15号2様式1!AI101,3,FALSE),4),""))</f>
        <v/>
      </c>
      <c r="R179" s="21" t="str">
        <f>IF(P_15号2様式1!AM101&lt;&gt; "",TEXT(INT(P_15号2様式1!AM101),"#,##0"),"")</f>
        <v/>
      </c>
      <c r="S179" s="22" t="str">
        <f>IF(P_15号2様式1!AM101= "","",IF(VALUE(FIXED(P_15号2様式1!AM101,0,TRUE))&lt;&gt;P_15号2様式1!AM101,RIGHT(FIXED(P_15号2様式1!AM101,3,FALSE),4),""))</f>
        <v/>
      </c>
      <c r="T179" s="21" t="str">
        <f>IF(P_15号2様式1!AQ101&lt;&gt; "",TEXT(INT(P_15号2様式1!AQ101),"#,##0"),"")</f>
        <v/>
      </c>
      <c r="U179" s="22" t="str">
        <f>IF(P_15号2様式1!AQ101= "","",IF(VALUE(FIXED(P_15号2様式1!AQ101,0,TRUE))&lt;&gt;P_15号2様式1!AQ101,RIGHT(FIXED(P_15号2様式1!AQ101,3,FALSE),4),""))</f>
        <v/>
      </c>
      <c r="V179" s="21" t="str">
        <f>IF(P_15号2様式1!AU101&lt;&gt; "",TEXT(INT(P_15号2様式1!AU101),"#,##0"),"")</f>
        <v/>
      </c>
      <c r="W179" s="22" t="str">
        <f>IF(P_15号2様式1!AU101= "","",IF(VALUE(FIXED(P_15号2様式1!AU101,0,TRUE))&lt;&gt;P_15号2様式1!AU101,RIGHT(FIXED(P_15号2様式1!AU101,3,FALSE),4),""))</f>
        <v/>
      </c>
      <c r="X179" s="40" t="str">
        <f>IF(P_15号2様式1!AV101&lt;&gt; "",TEXT(INT(P_15号2様式1!AV101),"#,##0"),"")</f>
        <v>2,693</v>
      </c>
      <c r="Y179" s="41"/>
      <c r="Z179" s="22" t="str">
        <f>IF(P_15号2様式1!AV101= "","",IF(VALUE(FIXED(P_15号2様式1!AV101,0,TRUE))&lt;&gt;P_15号2様式1!AV101,RIGHT(FIXED(P_15号2様式1!AV101,3,FALSE),4),""))</f>
        <v/>
      </c>
    </row>
    <row r="180" spans="1:26" x14ac:dyDescent="0.15">
      <c r="A180" s="56" t="str">
        <f>IF(P_15号2様式1!F102="","",P_15号2様式1!F102)</f>
        <v>　錦江町</v>
      </c>
      <c r="B180" s="56"/>
      <c r="C180" s="20">
        <f>IF(P_15号2様式1!G102="","",P_15号2様式1!G102)</f>
        <v>100</v>
      </c>
      <c r="D180" s="21" t="str">
        <f>IF(P_15号2様式1!K102&lt;&gt; "",TEXT(INT(P_15号2様式1!K102),"#,##0"),"")</f>
        <v>264</v>
      </c>
      <c r="E180" s="22" t="str">
        <f>IF(P_15号2様式1!K102= "","",IF(VALUE(FIXED(P_15号2様式1!K102,0,TRUE))&lt;&gt;P_15号2様式1!K102,RIGHT(FIXED(P_15号2様式1!K102,3,FALSE),4),""))</f>
        <v/>
      </c>
      <c r="F180" s="21" t="str">
        <f>IF(P_15号2様式1!O102&lt;&gt; "",TEXT(INT(P_15号2様式1!O102),"#,##0"),"")</f>
        <v>289</v>
      </c>
      <c r="G180" s="22" t="str">
        <f>IF(P_15号2様式1!O102= "","",IF(VALUE(FIXED(P_15号2様式1!O102,0,TRUE))&lt;&gt;P_15号2様式1!O102,RIGHT(FIXED(P_15号2様式1!O102,3,FALSE),4),""))</f>
        <v/>
      </c>
      <c r="H180" s="21" t="str">
        <f>IF(P_15号2様式1!S102&lt;&gt; "",TEXT(INT(P_15号2様式1!S102),"#,##0"),"")</f>
        <v>191</v>
      </c>
      <c r="I180" s="22" t="str">
        <f>IF(P_15号2様式1!S102= "","",IF(VALUE(FIXED(P_15号2様式1!S102,0,TRUE))&lt;&gt;P_15号2様式1!S102,RIGHT(FIXED(P_15号2様式1!S102,3,FALSE),4),""))</f>
        <v/>
      </c>
      <c r="J180" s="21" t="str">
        <f>IF(P_15号2様式1!W102&lt;&gt; "",TEXT(INT(P_15号2様式1!W102),"#,##0"),"")</f>
        <v>2,480</v>
      </c>
      <c r="K180" s="22" t="str">
        <f>IF(P_15号2様式1!W102= "","",IF(VALUE(FIXED(P_15号2様式1!W102,0,TRUE))&lt;&gt;P_15号2様式1!W102,RIGHT(FIXED(P_15号2様式1!W102,3,FALSE),4),""))</f>
        <v/>
      </c>
      <c r="L180" s="21" t="str">
        <f>IF(P_15号2様式1!AA102&lt;&gt; "",TEXT(INT(P_15号2様式1!AA102),"#,##0"),"")</f>
        <v/>
      </c>
      <c r="M180" s="22" t="str">
        <f>IF(P_15号2様式1!AA102= "","",IF(VALUE(FIXED(P_15号2様式1!AA102,0,TRUE))&lt;&gt;P_15号2様式1!AA102,RIGHT(FIXED(P_15号2様式1!AA102,3,FALSE),4),""))</f>
        <v/>
      </c>
      <c r="N180" s="21" t="str">
        <f>IF(P_15号2様式1!AE102&lt;&gt; "",TEXT(INT(P_15号2様式1!AE102),"#,##0"),"")</f>
        <v/>
      </c>
      <c r="O180" s="22" t="str">
        <f>IF(P_15号2様式1!AE102= "","",IF(VALUE(FIXED(P_15号2様式1!AE102,0,TRUE))&lt;&gt;P_15号2様式1!AE102,RIGHT(FIXED(P_15号2様式1!AE102,3,FALSE),4),""))</f>
        <v/>
      </c>
      <c r="P180" s="21" t="str">
        <f>IF(P_15号2様式1!AI102&lt;&gt; "",TEXT(INT(P_15号2様式1!AI102),"#,##0"),"")</f>
        <v/>
      </c>
      <c r="Q180" s="22" t="str">
        <f>IF(P_15号2様式1!AI102= "","",IF(VALUE(FIXED(P_15号2様式1!AI102,0,TRUE))&lt;&gt;P_15号2様式1!AI102,RIGHT(FIXED(P_15号2様式1!AI102,3,FALSE),4),""))</f>
        <v/>
      </c>
      <c r="R180" s="21" t="str">
        <f>IF(P_15号2様式1!AM102&lt;&gt; "",TEXT(INT(P_15号2様式1!AM102),"#,##0"),"")</f>
        <v/>
      </c>
      <c r="S180" s="22" t="str">
        <f>IF(P_15号2様式1!AM102= "","",IF(VALUE(FIXED(P_15号2様式1!AM102,0,TRUE))&lt;&gt;P_15号2様式1!AM102,RIGHT(FIXED(P_15号2様式1!AM102,3,FALSE),4),""))</f>
        <v/>
      </c>
      <c r="T180" s="21" t="str">
        <f>IF(P_15号2様式1!AQ102&lt;&gt; "",TEXT(INT(P_15号2様式1!AQ102),"#,##0"),"")</f>
        <v/>
      </c>
      <c r="U180" s="22" t="str">
        <f>IF(P_15号2様式1!AQ102= "","",IF(VALUE(FIXED(P_15号2様式1!AQ102,0,TRUE))&lt;&gt;P_15号2様式1!AQ102,RIGHT(FIXED(P_15号2様式1!AQ102,3,FALSE),4),""))</f>
        <v/>
      </c>
      <c r="V180" s="21" t="str">
        <f>IF(P_15号2様式1!AU102&lt;&gt; "",TEXT(INT(P_15号2様式1!AU102),"#,##0"),"")</f>
        <v/>
      </c>
      <c r="W180" s="22" t="str">
        <f>IF(P_15号2様式1!AU102= "","",IF(VALUE(FIXED(P_15号2様式1!AU102,0,TRUE))&lt;&gt;P_15号2様式1!AU102,RIGHT(FIXED(P_15号2様式1!AU102,3,FALSE),4),""))</f>
        <v/>
      </c>
      <c r="X180" s="40" t="str">
        <f>IF(P_15号2様式1!AV102&lt;&gt; "",TEXT(INT(P_15号2様式1!AV102),"#,##0"),"")</f>
        <v>3,224</v>
      </c>
      <c r="Y180" s="41"/>
      <c r="Z180" s="22" t="str">
        <f>IF(P_15号2様式1!AV102= "","",IF(VALUE(FIXED(P_15号2様式1!AV102,0,TRUE))&lt;&gt;P_15号2様式1!AV102,RIGHT(FIXED(P_15号2様式1!AV102,3,FALSE),4),""))</f>
        <v/>
      </c>
    </row>
    <row r="181" spans="1:26" x14ac:dyDescent="0.15">
      <c r="A181" s="56" t="str">
        <f>IF(P_15号2様式1!F103="","",P_15号2様式1!F103)</f>
        <v>　南大隅町</v>
      </c>
      <c r="B181" s="56"/>
      <c r="C181" s="20">
        <f>IF(P_15号2様式1!G103="","",P_15号2様式1!G103)</f>
        <v>100</v>
      </c>
      <c r="D181" s="21" t="str">
        <f>IF(P_15号2様式1!K103&lt;&gt; "",TEXT(INT(P_15号2様式1!K103),"#,##0"),"")</f>
        <v>222</v>
      </c>
      <c r="E181" s="22" t="str">
        <f>IF(P_15号2様式1!K103= "","",IF(VALUE(FIXED(P_15号2様式1!K103,0,TRUE))&lt;&gt;P_15号2様式1!K103,RIGHT(FIXED(P_15号2様式1!K103,3,FALSE),4),""))</f>
        <v/>
      </c>
      <c r="F181" s="21" t="str">
        <f>IF(P_15号2様式1!O103&lt;&gt; "",TEXT(INT(P_15号2様式1!O103),"#,##0"),"")</f>
        <v>292</v>
      </c>
      <c r="G181" s="22" t="str">
        <f>IF(P_15号2様式1!O103= "","",IF(VALUE(FIXED(P_15号2様式1!O103,0,TRUE))&lt;&gt;P_15号2様式1!O103,RIGHT(FIXED(P_15号2様式1!O103,3,FALSE),4),""))</f>
        <v/>
      </c>
      <c r="H181" s="21" t="str">
        <f>IF(P_15号2様式1!S103&lt;&gt; "",TEXT(INT(P_15号2様式1!S103),"#,##0"),"")</f>
        <v>232</v>
      </c>
      <c r="I181" s="22" t="str">
        <f>IF(P_15号2様式1!S103= "","",IF(VALUE(FIXED(P_15号2様式1!S103,0,TRUE))&lt;&gt;P_15号2様式1!S103,RIGHT(FIXED(P_15号2様式1!S103,3,FALSE),4),""))</f>
        <v/>
      </c>
      <c r="J181" s="21" t="str">
        <f>IF(P_15号2様式1!W103&lt;&gt; "",TEXT(INT(P_15号2様式1!W103),"#,##0"),"")</f>
        <v>2,369</v>
      </c>
      <c r="K181" s="22" t="str">
        <f>IF(P_15号2様式1!W103= "","",IF(VALUE(FIXED(P_15号2様式1!W103,0,TRUE))&lt;&gt;P_15号2様式1!W103,RIGHT(FIXED(P_15号2様式1!W103,3,FALSE),4),""))</f>
        <v/>
      </c>
      <c r="L181" s="21" t="str">
        <f>IF(P_15号2様式1!AA103&lt;&gt; "",TEXT(INT(P_15号2様式1!AA103),"#,##0"),"")</f>
        <v/>
      </c>
      <c r="M181" s="22" t="str">
        <f>IF(P_15号2様式1!AA103= "","",IF(VALUE(FIXED(P_15号2様式1!AA103,0,TRUE))&lt;&gt;P_15号2様式1!AA103,RIGHT(FIXED(P_15号2様式1!AA103,3,FALSE),4),""))</f>
        <v/>
      </c>
      <c r="N181" s="21" t="str">
        <f>IF(P_15号2様式1!AE103&lt;&gt; "",TEXT(INT(P_15号2様式1!AE103),"#,##0"),"")</f>
        <v/>
      </c>
      <c r="O181" s="22" t="str">
        <f>IF(P_15号2様式1!AE103= "","",IF(VALUE(FIXED(P_15号2様式1!AE103,0,TRUE))&lt;&gt;P_15号2様式1!AE103,RIGHT(FIXED(P_15号2様式1!AE103,3,FALSE),4),""))</f>
        <v/>
      </c>
      <c r="P181" s="21" t="str">
        <f>IF(P_15号2様式1!AI103&lt;&gt; "",TEXT(INT(P_15号2様式1!AI103),"#,##0"),"")</f>
        <v/>
      </c>
      <c r="Q181" s="22" t="str">
        <f>IF(P_15号2様式1!AI103= "","",IF(VALUE(FIXED(P_15号2様式1!AI103,0,TRUE))&lt;&gt;P_15号2様式1!AI103,RIGHT(FIXED(P_15号2様式1!AI103,3,FALSE),4),""))</f>
        <v/>
      </c>
      <c r="R181" s="21" t="str">
        <f>IF(P_15号2様式1!AM103&lt;&gt; "",TEXT(INT(P_15号2様式1!AM103),"#,##0"),"")</f>
        <v/>
      </c>
      <c r="S181" s="22" t="str">
        <f>IF(P_15号2様式1!AM103= "","",IF(VALUE(FIXED(P_15号2様式1!AM103,0,TRUE))&lt;&gt;P_15号2様式1!AM103,RIGHT(FIXED(P_15号2様式1!AM103,3,FALSE),4),""))</f>
        <v/>
      </c>
      <c r="T181" s="21" t="str">
        <f>IF(P_15号2様式1!AQ103&lt;&gt; "",TEXT(INT(P_15号2様式1!AQ103),"#,##0"),"")</f>
        <v/>
      </c>
      <c r="U181" s="22" t="str">
        <f>IF(P_15号2様式1!AQ103= "","",IF(VALUE(FIXED(P_15号2様式1!AQ103,0,TRUE))&lt;&gt;P_15号2様式1!AQ103,RIGHT(FIXED(P_15号2様式1!AQ103,3,FALSE),4),""))</f>
        <v/>
      </c>
      <c r="V181" s="21" t="str">
        <f>IF(P_15号2様式1!AU103&lt;&gt; "",TEXT(INT(P_15号2様式1!AU103),"#,##0"),"")</f>
        <v/>
      </c>
      <c r="W181" s="22" t="str">
        <f>IF(P_15号2様式1!AU103= "","",IF(VALUE(FIXED(P_15号2様式1!AU103,0,TRUE))&lt;&gt;P_15号2様式1!AU103,RIGHT(FIXED(P_15号2様式1!AU103,3,FALSE),4),""))</f>
        <v/>
      </c>
      <c r="X181" s="40" t="str">
        <f>IF(P_15号2様式1!AV103&lt;&gt; "",TEXT(INT(P_15号2様式1!AV103),"#,##0"),"")</f>
        <v>3,115</v>
      </c>
      <c r="Y181" s="41"/>
      <c r="Z181" s="22" t="str">
        <f>IF(P_15号2様式1!AV103= "","",IF(VALUE(FIXED(P_15号2様式1!AV103,0,TRUE))&lt;&gt;P_15号2様式1!AV103,RIGHT(FIXED(P_15号2様式1!AV103,3,FALSE),4),""))</f>
        <v/>
      </c>
    </row>
    <row r="182" spans="1:26" x14ac:dyDescent="0.15">
      <c r="A182" s="56" t="str">
        <f>IF(P_15号2様式1!F104="","",P_15号2様式1!F104)</f>
        <v>　肝付町</v>
      </c>
      <c r="B182" s="56"/>
      <c r="C182" s="20">
        <f>IF(P_15号2様式1!G104="","",P_15号2様式1!G104)</f>
        <v>100</v>
      </c>
      <c r="D182" s="21" t="str">
        <f>IF(P_15号2様式1!K104&lt;&gt; "",TEXT(INT(P_15号2様式1!K104),"#,##0"),"")</f>
        <v>723</v>
      </c>
      <c r="E182" s="22" t="str">
        <f>IF(P_15号2様式1!K104= "","",IF(VALUE(FIXED(P_15号2様式1!K104,0,TRUE))&lt;&gt;P_15号2様式1!K104,RIGHT(FIXED(P_15号2様式1!K104,3,FALSE),4),""))</f>
        <v/>
      </c>
      <c r="F182" s="21" t="str">
        <f>IF(P_15号2様式1!O104&lt;&gt; "",TEXT(INT(P_15号2様式1!O104),"#,##0"),"")</f>
        <v>823</v>
      </c>
      <c r="G182" s="22" t="str">
        <f>IF(P_15号2様式1!O104= "","",IF(VALUE(FIXED(P_15号2様式1!O104,0,TRUE))&lt;&gt;P_15号2様式1!O104,RIGHT(FIXED(P_15号2様式1!O104,3,FALSE),4),""))</f>
        <v/>
      </c>
      <c r="H182" s="21" t="str">
        <f>IF(P_15号2様式1!S104&lt;&gt; "",TEXT(INT(P_15号2様式1!S104),"#,##0"),"")</f>
        <v>588</v>
      </c>
      <c r="I182" s="22" t="str">
        <f>IF(P_15号2様式1!S104= "","",IF(VALUE(FIXED(P_15号2様式1!S104,0,TRUE))&lt;&gt;P_15号2様式1!S104,RIGHT(FIXED(P_15号2様式1!S104,3,FALSE),4),""))</f>
        <v/>
      </c>
      <c r="J182" s="21" t="str">
        <f>IF(P_15号2様式1!W104&lt;&gt; "",TEXT(INT(P_15号2様式1!W104),"#,##0"),"")</f>
        <v>4,027</v>
      </c>
      <c r="K182" s="22" t="str">
        <f>IF(P_15号2様式1!W104= "","",IF(VALUE(FIXED(P_15号2様式1!W104,0,TRUE))&lt;&gt;P_15号2様式1!W104,RIGHT(FIXED(P_15号2様式1!W104,3,FALSE),4),""))</f>
        <v/>
      </c>
      <c r="L182" s="21" t="str">
        <f>IF(P_15号2様式1!AA104&lt;&gt; "",TEXT(INT(P_15号2様式1!AA104),"#,##0"),"")</f>
        <v/>
      </c>
      <c r="M182" s="22" t="str">
        <f>IF(P_15号2様式1!AA104= "","",IF(VALUE(FIXED(P_15号2様式1!AA104,0,TRUE))&lt;&gt;P_15号2様式1!AA104,RIGHT(FIXED(P_15号2様式1!AA104,3,FALSE),4),""))</f>
        <v/>
      </c>
      <c r="N182" s="21" t="str">
        <f>IF(P_15号2様式1!AE104&lt;&gt; "",TEXT(INT(P_15号2様式1!AE104),"#,##0"),"")</f>
        <v/>
      </c>
      <c r="O182" s="22" t="str">
        <f>IF(P_15号2様式1!AE104= "","",IF(VALUE(FIXED(P_15号2様式1!AE104,0,TRUE))&lt;&gt;P_15号2様式1!AE104,RIGHT(FIXED(P_15号2様式1!AE104,3,FALSE),4),""))</f>
        <v/>
      </c>
      <c r="P182" s="21" t="str">
        <f>IF(P_15号2様式1!AI104&lt;&gt; "",TEXT(INT(P_15号2様式1!AI104),"#,##0"),"")</f>
        <v/>
      </c>
      <c r="Q182" s="22" t="str">
        <f>IF(P_15号2様式1!AI104= "","",IF(VALUE(FIXED(P_15号2様式1!AI104,0,TRUE))&lt;&gt;P_15号2様式1!AI104,RIGHT(FIXED(P_15号2様式1!AI104,3,FALSE),4),""))</f>
        <v/>
      </c>
      <c r="R182" s="21" t="str">
        <f>IF(P_15号2様式1!AM104&lt;&gt; "",TEXT(INT(P_15号2様式1!AM104),"#,##0"),"")</f>
        <v/>
      </c>
      <c r="S182" s="22" t="str">
        <f>IF(P_15号2様式1!AM104= "","",IF(VALUE(FIXED(P_15号2様式1!AM104,0,TRUE))&lt;&gt;P_15号2様式1!AM104,RIGHT(FIXED(P_15号2様式1!AM104,3,FALSE),4),""))</f>
        <v/>
      </c>
      <c r="T182" s="21" t="str">
        <f>IF(P_15号2様式1!AQ104&lt;&gt; "",TEXT(INT(P_15号2様式1!AQ104),"#,##0"),"")</f>
        <v/>
      </c>
      <c r="U182" s="22" t="str">
        <f>IF(P_15号2様式1!AQ104= "","",IF(VALUE(FIXED(P_15号2様式1!AQ104,0,TRUE))&lt;&gt;P_15号2様式1!AQ104,RIGHT(FIXED(P_15号2様式1!AQ104,3,FALSE),4),""))</f>
        <v/>
      </c>
      <c r="V182" s="21" t="str">
        <f>IF(P_15号2様式1!AU104&lt;&gt; "",TEXT(INT(P_15号2様式1!AU104),"#,##0"),"")</f>
        <v/>
      </c>
      <c r="W182" s="22" t="str">
        <f>IF(P_15号2様式1!AU104= "","",IF(VALUE(FIXED(P_15号2様式1!AU104,0,TRUE))&lt;&gt;P_15号2様式1!AU104,RIGHT(FIXED(P_15号2様式1!AU104,3,FALSE),4),""))</f>
        <v/>
      </c>
      <c r="X182" s="40" t="str">
        <f>IF(P_15号2様式1!AV104&lt;&gt; "",TEXT(INT(P_15号2様式1!AV104),"#,##0"),"")</f>
        <v>6,161</v>
      </c>
      <c r="Y182" s="41"/>
      <c r="Z182" s="22" t="str">
        <f>IF(P_15号2様式1!AV104= "","",IF(VALUE(FIXED(P_15号2様式1!AV104,0,TRUE))&lt;&gt;P_15号2様式1!AV104,RIGHT(FIXED(P_15号2様式1!AV104,3,FALSE),4),""))</f>
        <v/>
      </c>
    </row>
    <row r="183" spans="1:26" x14ac:dyDescent="0.15">
      <c r="A183" s="56" t="str">
        <f>IF(P_15号2様式1!F105="","",P_15号2様式1!F105)</f>
        <v>＊（肝属郡）計</v>
      </c>
      <c r="B183" s="56"/>
      <c r="C183" s="20">
        <f>IF(P_15号2様式1!G105="","",P_15号2様式1!G105)</f>
        <v>100</v>
      </c>
      <c r="D183" s="21" t="str">
        <f>IF(P_15号2様式1!K105&lt;&gt; "",TEXT(INT(P_15号2様式1!K105),"#,##0"),"")</f>
        <v>1,562</v>
      </c>
      <c r="E183" s="22" t="str">
        <f>IF(P_15号2様式1!K105= "","",IF(VALUE(FIXED(P_15号2様式1!K105,0,TRUE))&lt;&gt;P_15号2様式1!K105,RIGHT(FIXED(P_15号2様式1!K105,3,FALSE),4),""))</f>
        <v/>
      </c>
      <c r="F183" s="21" t="str">
        <f>IF(P_15号2様式1!O105&lt;&gt; "",TEXT(INT(P_15号2様式1!O105),"#,##0"),"")</f>
        <v>1,723</v>
      </c>
      <c r="G183" s="22" t="str">
        <f>IF(P_15号2様式1!O105= "","",IF(VALUE(FIXED(P_15号2様式1!O105,0,TRUE))&lt;&gt;P_15号2様式1!O105,RIGHT(FIXED(P_15号2様式1!O105,3,FALSE),4),""))</f>
        <v/>
      </c>
      <c r="H183" s="21" t="str">
        <f>IF(P_15号2様式1!S105&lt;&gt; "",TEXT(INT(P_15号2様式1!S105),"#,##0"),"")</f>
        <v>1,208</v>
      </c>
      <c r="I183" s="22" t="str">
        <f>IF(P_15号2様式1!S105= "","",IF(VALUE(FIXED(P_15号2様式1!S105,0,TRUE))&lt;&gt;P_15号2様式1!S105,RIGHT(FIXED(P_15号2様式1!S105,3,FALSE),4),""))</f>
        <v/>
      </c>
      <c r="J183" s="21" t="str">
        <f>IF(P_15号2様式1!W105&lt;&gt; "",TEXT(INT(P_15号2様式1!W105),"#,##0"),"")</f>
        <v>10,700</v>
      </c>
      <c r="K183" s="22" t="str">
        <f>IF(P_15号2様式1!W105= "","",IF(VALUE(FIXED(P_15号2様式1!W105,0,TRUE))&lt;&gt;P_15号2様式1!W105,RIGHT(FIXED(P_15号2様式1!W105,3,FALSE),4),""))</f>
        <v/>
      </c>
      <c r="L183" s="21" t="str">
        <f>IF(P_15号2様式1!AA105&lt;&gt; "",TEXT(INT(P_15号2様式1!AA105),"#,##0"),"")</f>
        <v/>
      </c>
      <c r="M183" s="22" t="str">
        <f>IF(P_15号2様式1!AA105= "","",IF(VALUE(FIXED(P_15号2様式1!AA105,0,TRUE))&lt;&gt;P_15号2様式1!AA105,RIGHT(FIXED(P_15号2様式1!AA105,3,FALSE),4),""))</f>
        <v/>
      </c>
      <c r="N183" s="21" t="str">
        <f>IF(P_15号2様式1!AE105&lt;&gt; "",TEXT(INT(P_15号2様式1!AE105),"#,##0"),"")</f>
        <v/>
      </c>
      <c r="O183" s="22" t="str">
        <f>IF(P_15号2様式1!AE105= "","",IF(VALUE(FIXED(P_15号2様式1!AE105,0,TRUE))&lt;&gt;P_15号2様式1!AE105,RIGHT(FIXED(P_15号2様式1!AE105,3,FALSE),4),""))</f>
        <v/>
      </c>
      <c r="P183" s="21" t="str">
        <f>IF(P_15号2様式1!AI105&lt;&gt; "",TEXT(INT(P_15号2様式1!AI105),"#,##0"),"")</f>
        <v/>
      </c>
      <c r="Q183" s="22" t="str">
        <f>IF(P_15号2様式1!AI105= "","",IF(VALUE(FIXED(P_15号2様式1!AI105,0,TRUE))&lt;&gt;P_15号2様式1!AI105,RIGHT(FIXED(P_15号2様式1!AI105,3,FALSE),4),""))</f>
        <v/>
      </c>
      <c r="R183" s="21" t="str">
        <f>IF(P_15号2様式1!AM105&lt;&gt; "",TEXT(INT(P_15号2様式1!AM105),"#,##0"),"")</f>
        <v/>
      </c>
      <c r="S183" s="22" t="str">
        <f>IF(P_15号2様式1!AM105= "","",IF(VALUE(FIXED(P_15号2様式1!AM105,0,TRUE))&lt;&gt;P_15号2様式1!AM105,RIGHT(FIXED(P_15号2様式1!AM105,3,FALSE),4),""))</f>
        <v/>
      </c>
      <c r="T183" s="21" t="str">
        <f>IF(P_15号2様式1!AQ105&lt;&gt; "",TEXT(INT(P_15号2様式1!AQ105),"#,##0"),"")</f>
        <v/>
      </c>
      <c r="U183" s="22" t="str">
        <f>IF(P_15号2様式1!AQ105= "","",IF(VALUE(FIXED(P_15号2様式1!AQ105,0,TRUE))&lt;&gt;P_15号2様式1!AQ105,RIGHT(FIXED(P_15号2様式1!AQ105,3,FALSE),4),""))</f>
        <v/>
      </c>
      <c r="V183" s="21" t="str">
        <f>IF(P_15号2様式1!AU105&lt;&gt; "",TEXT(INT(P_15号2様式1!AU105),"#,##0"),"")</f>
        <v/>
      </c>
      <c r="W183" s="22" t="str">
        <f>IF(P_15号2様式1!AU105= "","",IF(VALUE(FIXED(P_15号2様式1!AU105,0,TRUE))&lt;&gt;P_15号2様式1!AU105,RIGHT(FIXED(P_15号2様式1!AU105,3,FALSE),4),""))</f>
        <v/>
      </c>
      <c r="X183" s="40" t="str">
        <f>IF(P_15号2様式1!AV105&lt;&gt; "",TEXT(INT(P_15号2様式1!AV105),"#,##0"),"")</f>
        <v>15,193</v>
      </c>
      <c r="Y183" s="41"/>
      <c r="Z183" s="22" t="str">
        <f>IF(P_15号2様式1!AV105= "","",IF(VALUE(FIXED(P_15号2様式1!AV105,0,TRUE))&lt;&gt;P_15号2様式1!AV105,RIGHT(FIXED(P_15号2様式1!AV105,3,FALSE),4),""))</f>
        <v/>
      </c>
    </row>
    <row r="184" spans="1:26" x14ac:dyDescent="0.15">
      <c r="A184" s="56" t="str">
        <f>IF(P_15号2様式1!F106="","",P_15号2様式1!F106)</f>
        <v>　中種子町</v>
      </c>
      <c r="B184" s="56"/>
      <c r="C184" s="20">
        <f>IF(P_15号2様式1!G106="","",P_15号2様式1!G106)</f>
        <v>100</v>
      </c>
      <c r="D184" s="21" t="str">
        <f>IF(P_15号2様式1!K106&lt;&gt; "",TEXT(INT(P_15号2様式1!K106),"#,##0"),"")</f>
        <v>481</v>
      </c>
      <c r="E184" s="22" t="str">
        <f>IF(P_15号2様式1!K106= "","",IF(VALUE(FIXED(P_15号2様式1!K106,0,TRUE))&lt;&gt;P_15号2様式1!K106,RIGHT(FIXED(P_15号2様式1!K106,3,FALSE),4),""))</f>
        <v/>
      </c>
      <c r="F184" s="21" t="str">
        <f>IF(P_15号2様式1!O106&lt;&gt; "",TEXT(INT(P_15号2様式1!O106),"#,##0"),"")</f>
        <v>458</v>
      </c>
      <c r="G184" s="22" t="str">
        <f>IF(P_15号2様式1!O106= "","",IF(VALUE(FIXED(P_15号2様式1!O106,0,TRUE))&lt;&gt;P_15号2様式1!O106,RIGHT(FIXED(P_15号2様式1!O106,3,FALSE),4),""))</f>
        <v/>
      </c>
      <c r="H184" s="21" t="str">
        <f>IF(P_15号2様式1!S106&lt;&gt; "",TEXT(INT(P_15号2様式1!S106),"#,##0"),"")</f>
        <v>345</v>
      </c>
      <c r="I184" s="22" t="str">
        <f>IF(P_15号2様式1!S106= "","",IF(VALUE(FIXED(P_15号2様式1!S106,0,TRUE))&lt;&gt;P_15号2様式1!S106,RIGHT(FIXED(P_15号2様式1!S106,3,FALSE),4),""))</f>
        <v/>
      </c>
      <c r="J184" s="21" t="str">
        <f>IF(P_15号2様式1!W106&lt;&gt; "",TEXT(INT(P_15号2様式1!W106),"#,##0"),"")</f>
        <v>2,528</v>
      </c>
      <c r="K184" s="22" t="str">
        <f>IF(P_15号2様式1!W106= "","",IF(VALUE(FIXED(P_15号2様式1!W106,0,TRUE))&lt;&gt;P_15号2様式1!W106,RIGHT(FIXED(P_15号2様式1!W106,3,FALSE),4),""))</f>
        <v/>
      </c>
      <c r="L184" s="21" t="str">
        <f>IF(P_15号2様式1!AA106&lt;&gt; "",TEXT(INT(P_15号2様式1!AA106),"#,##0"),"")</f>
        <v/>
      </c>
      <c r="M184" s="22" t="str">
        <f>IF(P_15号2様式1!AA106= "","",IF(VALUE(FIXED(P_15号2様式1!AA106,0,TRUE))&lt;&gt;P_15号2様式1!AA106,RIGHT(FIXED(P_15号2様式1!AA106,3,FALSE),4),""))</f>
        <v/>
      </c>
      <c r="N184" s="21" t="str">
        <f>IF(P_15号2様式1!AE106&lt;&gt; "",TEXT(INT(P_15号2様式1!AE106),"#,##0"),"")</f>
        <v/>
      </c>
      <c r="O184" s="22" t="str">
        <f>IF(P_15号2様式1!AE106= "","",IF(VALUE(FIXED(P_15号2様式1!AE106,0,TRUE))&lt;&gt;P_15号2様式1!AE106,RIGHT(FIXED(P_15号2様式1!AE106,3,FALSE),4),""))</f>
        <v/>
      </c>
      <c r="P184" s="21" t="str">
        <f>IF(P_15号2様式1!AI106&lt;&gt; "",TEXT(INT(P_15号2様式1!AI106),"#,##0"),"")</f>
        <v/>
      </c>
      <c r="Q184" s="22" t="str">
        <f>IF(P_15号2様式1!AI106= "","",IF(VALUE(FIXED(P_15号2様式1!AI106,0,TRUE))&lt;&gt;P_15号2様式1!AI106,RIGHT(FIXED(P_15号2様式1!AI106,3,FALSE),4),""))</f>
        <v/>
      </c>
      <c r="R184" s="21" t="str">
        <f>IF(P_15号2様式1!AM106&lt;&gt; "",TEXT(INT(P_15号2様式1!AM106),"#,##0"),"")</f>
        <v/>
      </c>
      <c r="S184" s="22" t="str">
        <f>IF(P_15号2様式1!AM106= "","",IF(VALUE(FIXED(P_15号2様式1!AM106,0,TRUE))&lt;&gt;P_15号2様式1!AM106,RIGHT(FIXED(P_15号2様式1!AM106,3,FALSE),4),""))</f>
        <v/>
      </c>
      <c r="T184" s="21" t="str">
        <f>IF(P_15号2様式1!AQ106&lt;&gt; "",TEXT(INT(P_15号2様式1!AQ106),"#,##0"),"")</f>
        <v/>
      </c>
      <c r="U184" s="22" t="str">
        <f>IF(P_15号2様式1!AQ106= "","",IF(VALUE(FIXED(P_15号2様式1!AQ106,0,TRUE))&lt;&gt;P_15号2様式1!AQ106,RIGHT(FIXED(P_15号2様式1!AQ106,3,FALSE),4),""))</f>
        <v/>
      </c>
      <c r="V184" s="21" t="str">
        <f>IF(P_15号2様式1!AU106&lt;&gt; "",TEXT(INT(P_15号2様式1!AU106),"#,##0"),"")</f>
        <v/>
      </c>
      <c r="W184" s="22" t="str">
        <f>IF(P_15号2様式1!AU106= "","",IF(VALUE(FIXED(P_15号2様式1!AU106,0,TRUE))&lt;&gt;P_15号2様式1!AU106,RIGHT(FIXED(P_15号2様式1!AU106,3,FALSE),4),""))</f>
        <v/>
      </c>
      <c r="X184" s="40" t="str">
        <f>IF(P_15号2様式1!AV106&lt;&gt; "",TEXT(INT(P_15号2様式1!AV106),"#,##0"),"")</f>
        <v>3,812</v>
      </c>
      <c r="Y184" s="41"/>
      <c r="Z184" s="22" t="str">
        <f>IF(P_15号2様式1!AV106= "","",IF(VALUE(FIXED(P_15号2様式1!AV106,0,TRUE))&lt;&gt;P_15号2様式1!AV106,RIGHT(FIXED(P_15号2様式1!AV106,3,FALSE),4),""))</f>
        <v/>
      </c>
    </row>
    <row r="185" spans="1:26" x14ac:dyDescent="0.15">
      <c r="A185" s="56" t="str">
        <f>IF(P_15号2様式1!F107="","",P_15号2様式1!F107)</f>
        <v>　南種子町</v>
      </c>
      <c r="B185" s="56"/>
      <c r="C185" s="20">
        <f>IF(P_15号2様式1!G107="","",P_15号2様式1!G107)</f>
        <v>100</v>
      </c>
      <c r="D185" s="21" t="str">
        <f>IF(P_15号2様式1!K107&lt;&gt; "",TEXT(INT(P_15号2様式1!K107),"#,##0"),"")</f>
        <v>307</v>
      </c>
      <c r="E185" s="22" t="str">
        <f>IF(P_15号2様式1!K107= "","",IF(VALUE(FIXED(P_15号2様式1!K107,0,TRUE))&lt;&gt;P_15号2様式1!K107,RIGHT(FIXED(P_15号2様式1!K107,3,FALSE),4),""))</f>
        <v/>
      </c>
      <c r="F185" s="21" t="str">
        <f>IF(P_15号2様式1!O107&lt;&gt; "",TEXT(INT(P_15号2様式1!O107),"#,##0"),"")</f>
        <v>394</v>
      </c>
      <c r="G185" s="22" t="str">
        <f>IF(P_15号2様式1!O107= "","",IF(VALUE(FIXED(P_15号2様式1!O107,0,TRUE))&lt;&gt;P_15号2様式1!O107,RIGHT(FIXED(P_15号2様式1!O107,3,FALSE),4),""))</f>
        <v/>
      </c>
      <c r="H185" s="21" t="str">
        <f>IF(P_15号2様式1!S107&lt;&gt; "",TEXT(INT(P_15号2様式1!S107),"#,##0"),"")</f>
        <v>250</v>
      </c>
      <c r="I185" s="22" t="str">
        <f>IF(P_15号2様式1!S107= "","",IF(VALUE(FIXED(P_15号2様式1!S107,0,TRUE))&lt;&gt;P_15号2様式1!S107,RIGHT(FIXED(P_15号2様式1!S107,3,FALSE),4),""))</f>
        <v/>
      </c>
      <c r="J185" s="21" t="str">
        <f>IF(P_15号2様式1!W107&lt;&gt; "",TEXT(INT(P_15号2様式1!W107),"#,##0"),"")</f>
        <v>1,779</v>
      </c>
      <c r="K185" s="22" t="str">
        <f>IF(P_15号2様式1!W107= "","",IF(VALUE(FIXED(P_15号2様式1!W107,0,TRUE))&lt;&gt;P_15号2様式1!W107,RIGHT(FIXED(P_15号2様式1!W107,3,FALSE),4),""))</f>
        <v/>
      </c>
      <c r="L185" s="21" t="str">
        <f>IF(P_15号2様式1!AA107&lt;&gt; "",TEXT(INT(P_15号2様式1!AA107),"#,##0"),"")</f>
        <v/>
      </c>
      <c r="M185" s="22" t="str">
        <f>IF(P_15号2様式1!AA107= "","",IF(VALUE(FIXED(P_15号2様式1!AA107,0,TRUE))&lt;&gt;P_15号2様式1!AA107,RIGHT(FIXED(P_15号2様式1!AA107,3,FALSE),4),""))</f>
        <v/>
      </c>
      <c r="N185" s="21" t="str">
        <f>IF(P_15号2様式1!AE107&lt;&gt; "",TEXT(INT(P_15号2様式1!AE107),"#,##0"),"")</f>
        <v/>
      </c>
      <c r="O185" s="22" t="str">
        <f>IF(P_15号2様式1!AE107= "","",IF(VALUE(FIXED(P_15号2様式1!AE107,0,TRUE))&lt;&gt;P_15号2様式1!AE107,RIGHT(FIXED(P_15号2様式1!AE107,3,FALSE),4),""))</f>
        <v/>
      </c>
      <c r="P185" s="21" t="str">
        <f>IF(P_15号2様式1!AI107&lt;&gt; "",TEXT(INT(P_15号2様式1!AI107),"#,##0"),"")</f>
        <v/>
      </c>
      <c r="Q185" s="22" t="str">
        <f>IF(P_15号2様式1!AI107= "","",IF(VALUE(FIXED(P_15号2様式1!AI107,0,TRUE))&lt;&gt;P_15号2様式1!AI107,RIGHT(FIXED(P_15号2様式1!AI107,3,FALSE),4),""))</f>
        <v/>
      </c>
      <c r="R185" s="21" t="str">
        <f>IF(P_15号2様式1!AM107&lt;&gt; "",TEXT(INT(P_15号2様式1!AM107),"#,##0"),"")</f>
        <v/>
      </c>
      <c r="S185" s="22" t="str">
        <f>IF(P_15号2様式1!AM107= "","",IF(VALUE(FIXED(P_15号2様式1!AM107,0,TRUE))&lt;&gt;P_15号2様式1!AM107,RIGHT(FIXED(P_15号2様式1!AM107,3,FALSE),4),""))</f>
        <v/>
      </c>
      <c r="T185" s="21" t="str">
        <f>IF(P_15号2様式1!AQ107&lt;&gt; "",TEXT(INT(P_15号2様式1!AQ107),"#,##0"),"")</f>
        <v/>
      </c>
      <c r="U185" s="22" t="str">
        <f>IF(P_15号2様式1!AQ107= "","",IF(VALUE(FIXED(P_15号2様式1!AQ107,0,TRUE))&lt;&gt;P_15号2様式1!AQ107,RIGHT(FIXED(P_15号2様式1!AQ107,3,FALSE),4),""))</f>
        <v/>
      </c>
      <c r="V185" s="21" t="str">
        <f>IF(P_15号2様式1!AU107&lt;&gt; "",TEXT(INT(P_15号2様式1!AU107),"#,##0"),"")</f>
        <v/>
      </c>
      <c r="W185" s="22" t="str">
        <f>IF(P_15号2様式1!AU107= "","",IF(VALUE(FIXED(P_15号2様式1!AU107,0,TRUE))&lt;&gt;P_15号2様式1!AU107,RIGHT(FIXED(P_15号2様式1!AU107,3,FALSE),4),""))</f>
        <v/>
      </c>
      <c r="X185" s="40" t="str">
        <f>IF(P_15号2様式1!AV107&lt;&gt; "",TEXT(INT(P_15号2様式1!AV107),"#,##0"),"")</f>
        <v>2,730</v>
      </c>
      <c r="Y185" s="41"/>
      <c r="Z185" s="22" t="str">
        <f>IF(P_15号2様式1!AV107= "","",IF(VALUE(FIXED(P_15号2様式1!AV107,0,TRUE))&lt;&gt;P_15号2様式1!AV107,RIGHT(FIXED(P_15号2様式1!AV107,3,FALSE),4),""))</f>
        <v/>
      </c>
    </row>
    <row r="186" spans="1:26" x14ac:dyDescent="0.15">
      <c r="A186" s="56" t="str">
        <f>IF(P_15号2様式1!F108="","",P_15号2様式1!F108)</f>
        <v>　屋久島町</v>
      </c>
      <c r="B186" s="56"/>
      <c r="C186" s="20">
        <f>IF(P_15号2様式1!G108="","",P_15号2様式1!G108)</f>
        <v>100</v>
      </c>
      <c r="D186" s="21" t="str">
        <f>IF(P_15号2様式1!K108&lt;&gt; "",TEXT(INT(P_15号2様式1!K108),"#,##0"),"")</f>
        <v>801</v>
      </c>
      <c r="E186" s="22" t="str">
        <f>IF(P_15号2様式1!K108= "","",IF(VALUE(FIXED(P_15号2様式1!K108,0,TRUE))&lt;&gt;P_15号2様式1!K108,RIGHT(FIXED(P_15号2様式1!K108,3,FALSE),4),""))</f>
        <v/>
      </c>
      <c r="F186" s="21" t="str">
        <f>IF(P_15号2様式1!O108&lt;&gt; "",TEXT(INT(P_15号2様式1!O108),"#,##0"),"")</f>
        <v>850</v>
      </c>
      <c r="G186" s="22" t="str">
        <f>IF(P_15号2様式1!O108= "","",IF(VALUE(FIXED(P_15号2様式1!O108,0,TRUE))&lt;&gt;P_15号2様式1!O108,RIGHT(FIXED(P_15号2様式1!O108,3,FALSE),4),""))</f>
        <v/>
      </c>
      <c r="H186" s="21" t="str">
        <f>IF(P_15号2様式1!S108&lt;&gt; "",TEXT(INT(P_15号2様式1!S108),"#,##0"),"")</f>
        <v>827</v>
      </c>
      <c r="I186" s="22" t="str">
        <f>IF(P_15号2様式1!S108= "","",IF(VALUE(FIXED(P_15号2様式1!S108,0,TRUE))&lt;&gt;P_15号2様式1!S108,RIGHT(FIXED(P_15号2様式1!S108,3,FALSE),4),""))</f>
        <v/>
      </c>
      <c r="J186" s="21" t="str">
        <f>IF(P_15号2様式1!W108&lt;&gt; "",TEXT(INT(P_15号2様式1!W108),"#,##0"),"")</f>
        <v>3,742</v>
      </c>
      <c r="K186" s="22" t="str">
        <f>IF(P_15号2様式1!W108= "","",IF(VALUE(FIXED(P_15号2様式1!W108,0,TRUE))&lt;&gt;P_15号2様式1!W108,RIGHT(FIXED(P_15号2様式1!W108,3,FALSE),4),""))</f>
        <v/>
      </c>
      <c r="L186" s="21" t="str">
        <f>IF(P_15号2様式1!AA108&lt;&gt; "",TEXT(INT(P_15号2様式1!AA108),"#,##0"),"")</f>
        <v/>
      </c>
      <c r="M186" s="22" t="str">
        <f>IF(P_15号2様式1!AA108= "","",IF(VALUE(FIXED(P_15号2様式1!AA108,0,TRUE))&lt;&gt;P_15号2様式1!AA108,RIGHT(FIXED(P_15号2様式1!AA108,3,FALSE),4),""))</f>
        <v/>
      </c>
      <c r="N186" s="21" t="str">
        <f>IF(P_15号2様式1!AE108&lt;&gt; "",TEXT(INT(P_15号2様式1!AE108),"#,##0"),"")</f>
        <v/>
      </c>
      <c r="O186" s="22" t="str">
        <f>IF(P_15号2様式1!AE108= "","",IF(VALUE(FIXED(P_15号2様式1!AE108,0,TRUE))&lt;&gt;P_15号2様式1!AE108,RIGHT(FIXED(P_15号2様式1!AE108,3,FALSE),4),""))</f>
        <v/>
      </c>
      <c r="P186" s="21" t="str">
        <f>IF(P_15号2様式1!AI108&lt;&gt; "",TEXT(INT(P_15号2様式1!AI108),"#,##0"),"")</f>
        <v/>
      </c>
      <c r="Q186" s="22" t="str">
        <f>IF(P_15号2様式1!AI108= "","",IF(VALUE(FIXED(P_15号2様式1!AI108,0,TRUE))&lt;&gt;P_15号2様式1!AI108,RIGHT(FIXED(P_15号2様式1!AI108,3,FALSE),4),""))</f>
        <v/>
      </c>
      <c r="R186" s="21" t="str">
        <f>IF(P_15号2様式1!AM108&lt;&gt; "",TEXT(INT(P_15号2様式1!AM108),"#,##0"),"")</f>
        <v/>
      </c>
      <c r="S186" s="22" t="str">
        <f>IF(P_15号2様式1!AM108= "","",IF(VALUE(FIXED(P_15号2様式1!AM108,0,TRUE))&lt;&gt;P_15号2様式1!AM108,RIGHT(FIXED(P_15号2様式1!AM108,3,FALSE),4),""))</f>
        <v/>
      </c>
      <c r="T186" s="21" t="str">
        <f>IF(P_15号2様式1!AQ108&lt;&gt; "",TEXT(INT(P_15号2様式1!AQ108),"#,##0"),"")</f>
        <v/>
      </c>
      <c r="U186" s="22" t="str">
        <f>IF(P_15号2様式1!AQ108= "","",IF(VALUE(FIXED(P_15号2様式1!AQ108,0,TRUE))&lt;&gt;P_15号2様式1!AQ108,RIGHT(FIXED(P_15号2様式1!AQ108,3,FALSE),4),""))</f>
        <v/>
      </c>
      <c r="V186" s="21" t="str">
        <f>IF(P_15号2様式1!AU108&lt;&gt; "",TEXT(INT(P_15号2様式1!AU108),"#,##0"),"")</f>
        <v/>
      </c>
      <c r="W186" s="22" t="str">
        <f>IF(P_15号2様式1!AU108= "","",IF(VALUE(FIXED(P_15号2様式1!AU108,0,TRUE))&lt;&gt;P_15号2様式1!AU108,RIGHT(FIXED(P_15号2様式1!AU108,3,FALSE),4),""))</f>
        <v/>
      </c>
      <c r="X186" s="40" t="str">
        <f>IF(P_15号2様式1!AV108&lt;&gt; "",TEXT(INT(P_15号2様式1!AV108),"#,##0"),"")</f>
        <v>6,220</v>
      </c>
      <c r="Y186" s="41"/>
      <c r="Z186" s="22" t="str">
        <f>IF(P_15号2様式1!AV108= "","",IF(VALUE(FIXED(P_15号2様式1!AV108,0,TRUE))&lt;&gt;P_15号2様式1!AV108,RIGHT(FIXED(P_15号2様式1!AV108,3,FALSE),4),""))</f>
        <v/>
      </c>
    </row>
    <row r="187" spans="1:26" x14ac:dyDescent="0.15">
      <c r="A187" s="56" t="str">
        <f>IF(P_15号2様式1!F109="","",P_15号2様式1!F109)</f>
        <v>＊（熊毛郡）計</v>
      </c>
      <c r="B187" s="56"/>
      <c r="C187" s="20">
        <f>IF(P_15号2様式1!G109="","",P_15号2様式1!G109)</f>
        <v>100</v>
      </c>
      <c r="D187" s="21" t="str">
        <f>IF(P_15号2様式1!K109&lt;&gt; "",TEXT(INT(P_15号2様式1!K109),"#,##0"),"")</f>
        <v>1,589</v>
      </c>
      <c r="E187" s="22" t="str">
        <f>IF(P_15号2様式1!K109= "","",IF(VALUE(FIXED(P_15号2様式1!K109,0,TRUE))&lt;&gt;P_15号2様式1!K109,RIGHT(FIXED(P_15号2様式1!K109,3,FALSE),4),""))</f>
        <v/>
      </c>
      <c r="F187" s="21" t="str">
        <f>IF(P_15号2様式1!O109&lt;&gt; "",TEXT(INT(P_15号2様式1!O109),"#,##0"),"")</f>
        <v>1,702</v>
      </c>
      <c r="G187" s="22" t="str">
        <f>IF(P_15号2様式1!O109= "","",IF(VALUE(FIXED(P_15号2様式1!O109,0,TRUE))&lt;&gt;P_15号2様式1!O109,RIGHT(FIXED(P_15号2様式1!O109,3,FALSE),4),""))</f>
        <v/>
      </c>
      <c r="H187" s="21" t="str">
        <f>IF(P_15号2様式1!S109&lt;&gt; "",TEXT(INT(P_15号2様式1!S109),"#,##0"),"")</f>
        <v>1,422</v>
      </c>
      <c r="I187" s="22" t="str">
        <f>IF(P_15号2様式1!S109= "","",IF(VALUE(FIXED(P_15号2様式1!S109,0,TRUE))&lt;&gt;P_15号2様式1!S109,RIGHT(FIXED(P_15号2様式1!S109,3,FALSE),4),""))</f>
        <v/>
      </c>
      <c r="J187" s="21" t="str">
        <f>IF(P_15号2様式1!W109&lt;&gt; "",TEXT(INT(P_15号2様式1!W109),"#,##0"),"")</f>
        <v>8,049</v>
      </c>
      <c r="K187" s="22" t="str">
        <f>IF(P_15号2様式1!W109= "","",IF(VALUE(FIXED(P_15号2様式1!W109,0,TRUE))&lt;&gt;P_15号2様式1!W109,RIGHT(FIXED(P_15号2様式1!W109,3,FALSE),4),""))</f>
        <v/>
      </c>
      <c r="L187" s="21" t="str">
        <f>IF(P_15号2様式1!AA109&lt;&gt; "",TEXT(INT(P_15号2様式1!AA109),"#,##0"),"")</f>
        <v/>
      </c>
      <c r="M187" s="22" t="str">
        <f>IF(P_15号2様式1!AA109= "","",IF(VALUE(FIXED(P_15号2様式1!AA109,0,TRUE))&lt;&gt;P_15号2様式1!AA109,RIGHT(FIXED(P_15号2様式1!AA109,3,FALSE),4),""))</f>
        <v/>
      </c>
      <c r="N187" s="21" t="str">
        <f>IF(P_15号2様式1!AE109&lt;&gt; "",TEXT(INT(P_15号2様式1!AE109),"#,##0"),"")</f>
        <v/>
      </c>
      <c r="O187" s="22" t="str">
        <f>IF(P_15号2様式1!AE109= "","",IF(VALUE(FIXED(P_15号2様式1!AE109,0,TRUE))&lt;&gt;P_15号2様式1!AE109,RIGHT(FIXED(P_15号2様式1!AE109,3,FALSE),4),""))</f>
        <v/>
      </c>
      <c r="P187" s="21" t="str">
        <f>IF(P_15号2様式1!AI109&lt;&gt; "",TEXT(INT(P_15号2様式1!AI109),"#,##0"),"")</f>
        <v/>
      </c>
      <c r="Q187" s="22" t="str">
        <f>IF(P_15号2様式1!AI109= "","",IF(VALUE(FIXED(P_15号2様式1!AI109,0,TRUE))&lt;&gt;P_15号2様式1!AI109,RIGHT(FIXED(P_15号2様式1!AI109,3,FALSE),4),""))</f>
        <v/>
      </c>
      <c r="R187" s="21" t="str">
        <f>IF(P_15号2様式1!AM109&lt;&gt; "",TEXT(INT(P_15号2様式1!AM109),"#,##0"),"")</f>
        <v/>
      </c>
      <c r="S187" s="22" t="str">
        <f>IF(P_15号2様式1!AM109= "","",IF(VALUE(FIXED(P_15号2様式1!AM109,0,TRUE))&lt;&gt;P_15号2様式1!AM109,RIGHT(FIXED(P_15号2様式1!AM109,3,FALSE),4),""))</f>
        <v/>
      </c>
      <c r="T187" s="21" t="str">
        <f>IF(P_15号2様式1!AQ109&lt;&gt; "",TEXT(INT(P_15号2様式1!AQ109),"#,##0"),"")</f>
        <v/>
      </c>
      <c r="U187" s="22" t="str">
        <f>IF(P_15号2様式1!AQ109= "","",IF(VALUE(FIXED(P_15号2様式1!AQ109,0,TRUE))&lt;&gt;P_15号2様式1!AQ109,RIGHT(FIXED(P_15号2様式1!AQ109,3,FALSE),4),""))</f>
        <v/>
      </c>
      <c r="V187" s="21" t="str">
        <f>IF(P_15号2様式1!AU109&lt;&gt; "",TEXT(INT(P_15号2様式1!AU109),"#,##0"),"")</f>
        <v/>
      </c>
      <c r="W187" s="22" t="str">
        <f>IF(P_15号2様式1!AU109= "","",IF(VALUE(FIXED(P_15号2様式1!AU109,0,TRUE))&lt;&gt;P_15号2様式1!AU109,RIGHT(FIXED(P_15号2様式1!AU109,3,FALSE),4),""))</f>
        <v/>
      </c>
      <c r="X187" s="40" t="str">
        <f>IF(P_15号2様式1!AV109&lt;&gt; "",TEXT(INT(P_15号2様式1!AV109),"#,##0"),"")</f>
        <v>12,762</v>
      </c>
      <c r="Y187" s="41"/>
      <c r="Z187" s="22" t="str">
        <f>IF(P_15号2様式1!AV109= "","",IF(VALUE(FIXED(P_15号2様式1!AV109,0,TRUE))&lt;&gt;P_15号2様式1!AV109,RIGHT(FIXED(P_15号2様式1!AV109,3,FALSE),4),""))</f>
        <v/>
      </c>
    </row>
    <row r="188" spans="1:26" x14ac:dyDescent="0.15">
      <c r="A188" s="56" t="str">
        <f>IF(P_15号2様式1!F110="","",P_15号2様式1!F110)</f>
        <v>＊郡　部   計</v>
      </c>
      <c r="B188" s="56"/>
      <c r="C188" s="20">
        <f>IF(P_15号2様式1!G110="","",P_15号2様式1!G110)</f>
        <v>100</v>
      </c>
      <c r="D188" s="21" t="str">
        <f>IF(P_15号2様式1!K110&lt;&gt; "",TEXT(INT(P_15号2様式1!K110),"#,##0"),"")</f>
        <v>3,707</v>
      </c>
      <c r="E188" s="22" t="str">
        <f>IF(P_15号2様式1!K110= "","",IF(VALUE(FIXED(P_15号2様式1!K110,0,TRUE))&lt;&gt;P_15号2様式1!K110,RIGHT(FIXED(P_15号2様式1!K110,3,FALSE),4),""))</f>
        <v/>
      </c>
      <c r="F188" s="21" t="str">
        <f>IF(P_15号2様式1!O110&lt;&gt; "",TEXT(INT(P_15号2様式1!O110),"#,##0"),"")</f>
        <v>4,144</v>
      </c>
      <c r="G188" s="22" t="str">
        <f>IF(P_15号2様式1!O110= "","",IF(VALUE(FIXED(P_15号2様式1!O110,0,TRUE))&lt;&gt;P_15号2様式1!O110,RIGHT(FIXED(P_15号2様式1!O110,3,FALSE),4),""))</f>
        <v/>
      </c>
      <c r="H188" s="21" t="str">
        <f>IF(P_15号2様式1!S110&lt;&gt; "",TEXT(INT(P_15号2様式1!S110),"#,##0"),"")</f>
        <v>2,956</v>
      </c>
      <c r="I188" s="22" t="str">
        <f>IF(P_15号2様式1!S110= "","",IF(VALUE(FIXED(P_15号2様式1!S110,0,TRUE))&lt;&gt;P_15号2様式1!S110,RIGHT(FIXED(P_15号2様式1!S110,3,FALSE),4),""))</f>
        <v/>
      </c>
      <c r="J188" s="21" t="str">
        <f>IF(P_15号2様式1!W110&lt;&gt; "",TEXT(INT(P_15号2様式1!W110),"#,##0"),"")</f>
        <v>22,462</v>
      </c>
      <c r="K188" s="22" t="str">
        <f>IF(P_15号2様式1!W110= "","",IF(VALUE(FIXED(P_15号2様式1!W110,0,TRUE))&lt;&gt;P_15号2様式1!W110,RIGHT(FIXED(P_15号2様式1!W110,3,FALSE),4),""))</f>
        <v/>
      </c>
      <c r="L188" s="21" t="str">
        <f>IF(P_15号2様式1!AA110&lt;&gt; "",TEXT(INT(P_15号2様式1!AA110),"#,##0"),"")</f>
        <v/>
      </c>
      <c r="M188" s="22" t="str">
        <f>IF(P_15号2様式1!AA110= "","",IF(VALUE(FIXED(P_15号2様式1!AA110,0,TRUE))&lt;&gt;P_15号2様式1!AA110,RIGHT(FIXED(P_15号2様式1!AA110,3,FALSE),4),""))</f>
        <v/>
      </c>
      <c r="N188" s="21" t="str">
        <f>IF(P_15号2様式1!AE110&lt;&gt; "",TEXT(INT(P_15号2様式1!AE110),"#,##0"),"")</f>
        <v/>
      </c>
      <c r="O188" s="22" t="str">
        <f>IF(P_15号2様式1!AE110= "","",IF(VALUE(FIXED(P_15号2様式1!AE110,0,TRUE))&lt;&gt;P_15号2様式1!AE110,RIGHT(FIXED(P_15号2様式1!AE110,3,FALSE),4),""))</f>
        <v/>
      </c>
      <c r="P188" s="21" t="str">
        <f>IF(P_15号2様式1!AI110&lt;&gt; "",TEXT(INT(P_15号2様式1!AI110),"#,##0"),"")</f>
        <v/>
      </c>
      <c r="Q188" s="22" t="str">
        <f>IF(P_15号2様式1!AI110= "","",IF(VALUE(FIXED(P_15号2様式1!AI110,0,TRUE))&lt;&gt;P_15号2様式1!AI110,RIGHT(FIXED(P_15号2様式1!AI110,3,FALSE),4),""))</f>
        <v/>
      </c>
      <c r="R188" s="21" t="str">
        <f>IF(P_15号2様式1!AM110&lt;&gt; "",TEXT(INT(P_15号2様式1!AM110),"#,##0"),"")</f>
        <v/>
      </c>
      <c r="S188" s="22" t="str">
        <f>IF(P_15号2様式1!AM110= "","",IF(VALUE(FIXED(P_15号2様式1!AM110,0,TRUE))&lt;&gt;P_15号2様式1!AM110,RIGHT(FIXED(P_15号2様式1!AM110,3,FALSE),4),""))</f>
        <v/>
      </c>
      <c r="T188" s="21" t="str">
        <f>IF(P_15号2様式1!AQ110&lt;&gt; "",TEXT(INT(P_15号2様式1!AQ110),"#,##0"),"")</f>
        <v/>
      </c>
      <c r="U188" s="22" t="str">
        <f>IF(P_15号2様式1!AQ110= "","",IF(VALUE(FIXED(P_15号2様式1!AQ110,0,TRUE))&lt;&gt;P_15号2様式1!AQ110,RIGHT(FIXED(P_15号2様式1!AQ110,3,FALSE),4),""))</f>
        <v/>
      </c>
      <c r="V188" s="21" t="str">
        <f>IF(P_15号2様式1!AU110&lt;&gt; "",TEXT(INT(P_15号2様式1!AU110),"#,##0"),"")</f>
        <v/>
      </c>
      <c r="W188" s="22" t="str">
        <f>IF(P_15号2様式1!AU110= "","",IF(VALUE(FIXED(P_15号2様式1!AU110,0,TRUE))&lt;&gt;P_15号2様式1!AU110,RIGHT(FIXED(P_15号2様式1!AU110,3,FALSE),4),""))</f>
        <v/>
      </c>
      <c r="X188" s="40" t="str">
        <f>IF(P_15号2様式1!AV110&lt;&gt; "",TEXT(INT(P_15号2様式1!AV110),"#,##0"),"")</f>
        <v>33,269</v>
      </c>
      <c r="Y188" s="41"/>
      <c r="Z188" s="22" t="str">
        <f>IF(P_15号2様式1!AV110= "","",IF(VALUE(FIXED(P_15号2様式1!AV110,0,TRUE))&lt;&gt;P_15号2様式1!AV110,RIGHT(FIXED(P_15号2様式1!AV110,3,FALSE),4),""))</f>
        <v/>
      </c>
    </row>
    <row r="189" spans="1:26" x14ac:dyDescent="0.15">
      <c r="A189" s="56" t="str">
        <f>IF(P_15号2様式1!F111="","",P_15号2様式1!F111)</f>
        <v>＊第 ４ 区 計</v>
      </c>
      <c r="B189" s="56"/>
      <c r="C189" s="20">
        <f>IF(P_15号2様式1!G111="","",P_15号2様式1!G111)</f>
        <v>97.996282373342396</v>
      </c>
      <c r="D189" s="21" t="str">
        <f>IF(P_15号2様式1!K111&lt;&gt; "",TEXT(INT(P_15号2様式1!K111),"#,##0"),"")</f>
        <v>22,058</v>
      </c>
      <c r="E189" s="22" t="str">
        <f>IF(P_15号2様式1!K111= "","",IF(VALUE(FIXED(P_15号2様式1!K111,0,TRUE))&lt;&gt;P_15号2様式1!K111,RIGHT(FIXED(P_15号2様式1!K111,3,FALSE),4),""))</f>
        <v/>
      </c>
      <c r="F189" s="21" t="str">
        <f>IF(P_15号2様式1!O111&lt;&gt; "",TEXT(INT(P_15号2様式1!O111),"#,##0"),"")</f>
        <v>23,482</v>
      </c>
      <c r="G189" s="22" t="str">
        <f>IF(P_15号2様式1!O111= "","",IF(VALUE(FIXED(P_15号2様式1!O111,0,TRUE))&lt;&gt;P_15号2様式1!O111,RIGHT(FIXED(P_15号2様式1!O111,3,FALSE),4),""))</f>
        <v/>
      </c>
      <c r="H189" s="21" t="str">
        <f>IF(P_15号2様式1!S111&lt;&gt; "",TEXT(INT(P_15号2様式1!S111),"#,##0"),"")</f>
        <v>14,634</v>
      </c>
      <c r="I189" s="22" t="str">
        <f>IF(P_15号2様式1!S111= "","",IF(VALUE(FIXED(P_15号2様式1!S111,0,TRUE))&lt;&gt;P_15号2様式1!S111,RIGHT(FIXED(P_15号2様式1!S111,3,FALSE),4),""))</f>
        <v/>
      </c>
      <c r="J189" s="21" t="str">
        <f>IF(P_15号2様式1!W111&lt;&gt; "",TEXT(INT(P_15号2様式1!W111),"#,##0"),"")</f>
        <v>102,230</v>
      </c>
      <c r="K189" s="22" t="str">
        <f>IF(P_15号2様式1!W111= "","",IF(VALUE(FIXED(P_15号2様式1!W111,0,TRUE))&lt;&gt;P_15号2様式1!W111,RIGHT(FIXED(P_15号2様式1!W111,3,FALSE),4),""))</f>
        <v/>
      </c>
      <c r="L189" s="21" t="str">
        <f>IF(P_15号2様式1!AA111&lt;&gt; "",TEXT(INT(P_15号2様式1!AA111),"#,##0"),"")</f>
        <v/>
      </c>
      <c r="M189" s="22" t="str">
        <f>IF(P_15号2様式1!AA111= "","",IF(VALUE(FIXED(P_15号2様式1!AA111,0,TRUE))&lt;&gt;P_15号2様式1!AA111,RIGHT(FIXED(P_15号2様式1!AA111,3,FALSE),4),""))</f>
        <v/>
      </c>
      <c r="N189" s="21" t="str">
        <f>IF(P_15号2様式1!AE111&lt;&gt; "",TEXT(INT(P_15号2様式1!AE111),"#,##0"),"")</f>
        <v/>
      </c>
      <c r="O189" s="22" t="str">
        <f>IF(P_15号2様式1!AE111= "","",IF(VALUE(FIXED(P_15号2様式1!AE111,0,TRUE))&lt;&gt;P_15号2様式1!AE111,RIGHT(FIXED(P_15号2様式1!AE111,3,FALSE),4),""))</f>
        <v/>
      </c>
      <c r="P189" s="21" t="str">
        <f>IF(P_15号2様式1!AI111&lt;&gt; "",TEXT(INT(P_15号2様式1!AI111),"#,##0"),"")</f>
        <v/>
      </c>
      <c r="Q189" s="22" t="str">
        <f>IF(P_15号2様式1!AI111= "","",IF(VALUE(FIXED(P_15号2様式1!AI111,0,TRUE))&lt;&gt;P_15号2様式1!AI111,RIGHT(FIXED(P_15号2様式1!AI111,3,FALSE),4),""))</f>
        <v/>
      </c>
      <c r="R189" s="21" t="str">
        <f>IF(P_15号2様式1!AM111&lt;&gt; "",TEXT(INT(P_15号2様式1!AM111),"#,##0"),"")</f>
        <v/>
      </c>
      <c r="S189" s="22" t="str">
        <f>IF(P_15号2様式1!AM111= "","",IF(VALUE(FIXED(P_15号2様式1!AM111,0,TRUE))&lt;&gt;P_15号2様式1!AM111,RIGHT(FIXED(P_15号2様式1!AM111,3,FALSE),4),""))</f>
        <v/>
      </c>
      <c r="T189" s="21" t="str">
        <f>IF(P_15号2様式1!AQ111&lt;&gt; "",TEXT(INT(P_15号2様式1!AQ111),"#,##0"),"")</f>
        <v/>
      </c>
      <c r="U189" s="22" t="str">
        <f>IF(P_15号2様式1!AQ111= "","",IF(VALUE(FIXED(P_15号2様式1!AQ111,0,TRUE))&lt;&gt;P_15号2様式1!AQ111,RIGHT(FIXED(P_15号2様式1!AQ111,3,FALSE),4),""))</f>
        <v/>
      </c>
      <c r="V189" s="21" t="str">
        <f>IF(P_15号2様式1!AU111&lt;&gt; "",TEXT(INT(P_15号2様式1!AU111),"#,##0"),"")</f>
        <v/>
      </c>
      <c r="W189" s="22" t="str">
        <f>IF(P_15号2様式1!AU111= "","",IF(VALUE(FIXED(P_15号2様式1!AU111,0,TRUE))&lt;&gt;P_15号2様式1!AU111,RIGHT(FIXED(P_15号2様式1!AU111,3,FALSE),4),""))</f>
        <v/>
      </c>
      <c r="X189" s="40" t="str">
        <f>IF(P_15号2様式1!AV111&lt;&gt; "",TEXT(INT(P_15号2様式1!AV111),"#,##0"),"")</f>
        <v>162,404</v>
      </c>
      <c r="Y189" s="41"/>
      <c r="Z189" s="22" t="str">
        <f>IF(P_15号2様式1!AV111= "","",IF(VALUE(FIXED(P_15号2様式1!AV111,0,TRUE))&lt;&gt;P_15号2様式1!AV111,RIGHT(FIXED(P_15号2様式1!AV111,3,FALSE),4),""))</f>
        <v/>
      </c>
    </row>
    <row r="190" spans="1:26" x14ac:dyDescent="0.15">
      <c r="A190" s="56" t="str">
        <f>IF(P_15号2様式1!F112="","",P_15号2様式1!F112)</f>
        <v/>
      </c>
      <c r="B190" s="56"/>
      <c r="C190" s="20" t="str">
        <f>IF(P_15号2様式1!G112="","",P_15号2様式1!G112)</f>
        <v/>
      </c>
      <c r="D190" s="21" t="str">
        <f>IF(P_15号2様式1!K112&lt;&gt; "",TEXT(INT(P_15号2様式1!K112),"#,##0"),"")</f>
        <v/>
      </c>
      <c r="E190" s="22" t="str">
        <f>IF(P_15号2様式1!K112= "","",IF(VALUE(FIXED(P_15号2様式1!K112,0,TRUE))&lt;&gt;P_15号2様式1!K112,RIGHT(FIXED(P_15号2様式1!K112,3,FALSE),4),""))</f>
        <v/>
      </c>
      <c r="F190" s="21" t="str">
        <f>IF(P_15号2様式1!O112&lt;&gt; "",TEXT(INT(P_15号2様式1!O112),"#,##0"),"")</f>
        <v/>
      </c>
      <c r="G190" s="22" t="str">
        <f>IF(P_15号2様式1!O112= "","",IF(VALUE(FIXED(P_15号2様式1!O112,0,TRUE))&lt;&gt;P_15号2様式1!O112,RIGHT(FIXED(P_15号2様式1!O112,3,FALSE),4),""))</f>
        <v/>
      </c>
      <c r="H190" s="21" t="str">
        <f>IF(P_15号2様式1!S112&lt;&gt; "",TEXT(INT(P_15号2様式1!S112),"#,##0"),"")</f>
        <v/>
      </c>
      <c r="I190" s="22" t="str">
        <f>IF(P_15号2様式1!S112= "","",IF(VALUE(FIXED(P_15号2様式1!S112,0,TRUE))&lt;&gt;P_15号2様式1!S112,RIGHT(FIXED(P_15号2様式1!S112,3,FALSE),4),""))</f>
        <v/>
      </c>
      <c r="J190" s="21" t="str">
        <f>IF(P_15号2様式1!W112&lt;&gt; "",TEXT(INT(P_15号2様式1!W112),"#,##0"),"")</f>
        <v/>
      </c>
      <c r="K190" s="22" t="str">
        <f>IF(P_15号2様式1!W112= "","",IF(VALUE(FIXED(P_15号2様式1!W112,0,TRUE))&lt;&gt;P_15号2様式1!W112,RIGHT(FIXED(P_15号2様式1!W112,3,FALSE),4),""))</f>
        <v/>
      </c>
      <c r="L190" s="21" t="str">
        <f>IF(P_15号2様式1!AA112&lt;&gt; "",TEXT(INT(P_15号2様式1!AA112),"#,##0"),"")</f>
        <v/>
      </c>
      <c r="M190" s="22" t="str">
        <f>IF(P_15号2様式1!AA112= "","",IF(VALUE(FIXED(P_15号2様式1!AA112,0,TRUE))&lt;&gt;P_15号2様式1!AA112,RIGHT(FIXED(P_15号2様式1!AA112,3,FALSE),4),""))</f>
        <v/>
      </c>
      <c r="N190" s="21" t="str">
        <f>IF(P_15号2様式1!AE112&lt;&gt; "",TEXT(INT(P_15号2様式1!AE112),"#,##0"),"")</f>
        <v/>
      </c>
      <c r="O190" s="22" t="str">
        <f>IF(P_15号2様式1!AE112= "","",IF(VALUE(FIXED(P_15号2様式1!AE112,0,TRUE))&lt;&gt;P_15号2様式1!AE112,RIGHT(FIXED(P_15号2様式1!AE112,3,FALSE),4),""))</f>
        <v/>
      </c>
      <c r="P190" s="21" t="str">
        <f>IF(P_15号2様式1!AI112&lt;&gt; "",TEXT(INT(P_15号2様式1!AI112),"#,##0"),"")</f>
        <v/>
      </c>
      <c r="Q190" s="22" t="str">
        <f>IF(P_15号2様式1!AI112= "","",IF(VALUE(FIXED(P_15号2様式1!AI112,0,TRUE))&lt;&gt;P_15号2様式1!AI112,RIGHT(FIXED(P_15号2様式1!AI112,3,FALSE),4),""))</f>
        <v/>
      </c>
      <c r="R190" s="21" t="str">
        <f>IF(P_15号2様式1!AM112&lt;&gt; "",TEXT(INT(P_15号2様式1!AM112),"#,##0"),"")</f>
        <v/>
      </c>
      <c r="S190" s="22" t="str">
        <f>IF(P_15号2様式1!AM112= "","",IF(VALUE(FIXED(P_15号2様式1!AM112,0,TRUE))&lt;&gt;P_15号2様式1!AM112,RIGHT(FIXED(P_15号2様式1!AM112,3,FALSE),4),""))</f>
        <v/>
      </c>
      <c r="T190" s="21" t="str">
        <f>IF(P_15号2様式1!AQ112&lt;&gt; "",TEXT(INT(P_15号2様式1!AQ112),"#,##0"),"")</f>
        <v/>
      </c>
      <c r="U190" s="22" t="str">
        <f>IF(P_15号2様式1!AQ112= "","",IF(VALUE(FIXED(P_15号2様式1!AQ112,0,TRUE))&lt;&gt;P_15号2様式1!AQ112,RIGHT(FIXED(P_15号2様式1!AQ112,3,FALSE),4),""))</f>
        <v/>
      </c>
      <c r="V190" s="21" t="str">
        <f>IF(P_15号2様式1!AU112&lt;&gt; "",TEXT(INT(P_15号2様式1!AU112),"#,##0"),"")</f>
        <v/>
      </c>
      <c r="W190" s="22" t="str">
        <f>IF(P_15号2様式1!AU112= "","",IF(VALUE(FIXED(P_15号2様式1!AU112,0,TRUE))&lt;&gt;P_15号2様式1!AU112,RIGHT(FIXED(P_15号2様式1!AU112,3,FALSE),4),""))</f>
        <v/>
      </c>
      <c r="X190" s="40" t="str">
        <f>IF(P_15号2様式1!AV112&lt;&gt; "",TEXT(INT(P_15号2様式1!AV112),"#,##0"),"")</f>
        <v/>
      </c>
      <c r="Y190" s="41"/>
      <c r="Z190" s="22" t="str">
        <f>IF(P_15号2様式1!AV112= "","",IF(VALUE(FIXED(P_15号2様式1!AV112,0,TRUE))&lt;&gt;P_15号2様式1!AV112,RIGHT(FIXED(P_15号2様式1!AV112,3,FALSE),4),""))</f>
        <v/>
      </c>
    </row>
    <row r="191" spans="1:26" x14ac:dyDescent="0.15">
      <c r="A191" s="56" t="str">
        <f>IF(P_15号2様式1!F113="","",P_15号2様式1!F113)</f>
        <v/>
      </c>
      <c r="B191" s="56"/>
      <c r="C191" s="20" t="str">
        <f>IF(P_15号2様式1!G113="","",P_15号2様式1!G113)</f>
        <v/>
      </c>
      <c r="D191" s="21" t="str">
        <f>IF(P_15号2様式1!K113&lt;&gt; "",TEXT(INT(P_15号2様式1!K113),"#,##0"),"")</f>
        <v/>
      </c>
      <c r="E191" s="22" t="str">
        <f>IF(P_15号2様式1!K113= "","",IF(VALUE(FIXED(P_15号2様式1!K113,0,TRUE))&lt;&gt;P_15号2様式1!K113,RIGHT(FIXED(P_15号2様式1!K113,3,FALSE),4),""))</f>
        <v/>
      </c>
      <c r="F191" s="21" t="str">
        <f>IF(P_15号2様式1!O113&lt;&gt; "",TEXT(INT(P_15号2様式1!O113),"#,##0"),"")</f>
        <v/>
      </c>
      <c r="G191" s="22" t="str">
        <f>IF(P_15号2様式1!O113= "","",IF(VALUE(FIXED(P_15号2様式1!O113,0,TRUE))&lt;&gt;P_15号2様式1!O113,RIGHT(FIXED(P_15号2様式1!O113,3,FALSE),4),""))</f>
        <v/>
      </c>
      <c r="H191" s="21" t="str">
        <f>IF(P_15号2様式1!S113&lt;&gt; "",TEXT(INT(P_15号2様式1!S113),"#,##0"),"")</f>
        <v/>
      </c>
      <c r="I191" s="22" t="str">
        <f>IF(P_15号2様式1!S113= "","",IF(VALUE(FIXED(P_15号2様式1!S113,0,TRUE))&lt;&gt;P_15号2様式1!S113,RIGHT(FIXED(P_15号2様式1!S113,3,FALSE),4),""))</f>
        <v/>
      </c>
      <c r="J191" s="21" t="str">
        <f>IF(P_15号2様式1!W113&lt;&gt; "",TEXT(INT(P_15号2様式1!W113),"#,##0"),"")</f>
        <v/>
      </c>
      <c r="K191" s="22" t="str">
        <f>IF(P_15号2様式1!W113= "","",IF(VALUE(FIXED(P_15号2様式1!W113,0,TRUE))&lt;&gt;P_15号2様式1!W113,RIGHT(FIXED(P_15号2様式1!W113,3,FALSE),4),""))</f>
        <v/>
      </c>
      <c r="L191" s="21" t="str">
        <f>IF(P_15号2様式1!AA113&lt;&gt; "",TEXT(INT(P_15号2様式1!AA113),"#,##0"),"")</f>
        <v/>
      </c>
      <c r="M191" s="22" t="str">
        <f>IF(P_15号2様式1!AA113= "","",IF(VALUE(FIXED(P_15号2様式1!AA113,0,TRUE))&lt;&gt;P_15号2様式1!AA113,RIGHT(FIXED(P_15号2様式1!AA113,3,FALSE),4),""))</f>
        <v/>
      </c>
      <c r="N191" s="21" t="str">
        <f>IF(P_15号2様式1!AE113&lt;&gt; "",TEXT(INT(P_15号2様式1!AE113),"#,##0"),"")</f>
        <v/>
      </c>
      <c r="O191" s="22" t="str">
        <f>IF(P_15号2様式1!AE113= "","",IF(VALUE(FIXED(P_15号2様式1!AE113,0,TRUE))&lt;&gt;P_15号2様式1!AE113,RIGHT(FIXED(P_15号2様式1!AE113,3,FALSE),4),""))</f>
        <v/>
      </c>
      <c r="P191" s="21" t="str">
        <f>IF(P_15号2様式1!AI113&lt;&gt; "",TEXT(INT(P_15号2様式1!AI113),"#,##0"),"")</f>
        <v/>
      </c>
      <c r="Q191" s="22" t="str">
        <f>IF(P_15号2様式1!AI113= "","",IF(VALUE(FIXED(P_15号2様式1!AI113,0,TRUE))&lt;&gt;P_15号2様式1!AI113,RIGHT(FIXED(P_15号2様式1!AI113,3,FALSE),4),""))</f>
        <v/>
      </c>
      <c r="R191" s="21" t="str">
        <f>IF(P_15号2様式1!AM113&lt;&gt; "",TEXT(INT(P_15号2様式1!AM113),"#,##0"),"")</f>
        <v/>
      </c>
      <c r="S191" s="22" t="str">
        <f>IF(P_15号2様式1!AM113= "","",IF(VALUE(FIXED(P_15号2様式1!AM113,0,TRUE))&lt;&gt;P_15号2様式1!AM113,RIGHT(FIXED(P_15号2様式1!AM113,3,FALSE),4),""))</f>
        <v/>
      </c>
      <c r="T191" s="21" t="str">
        <f>IF(P_15号2様式1!AQ113&lt;&gt; "",TEXT(INT(P_15号2様式1!AQ113),"#,##0"),"")</f>
        <v/>
      </c>
      <c r="U191" s="22" t="str">
        <f>IF(P_15号2様式1!AQ113= "","",IF(VALUE(FIXED(P_15号2様式1!AQ113,0,TRUE))&lt;&gt;P_15号2様式1!AQ113,RIGHT(FIXED(P_15号2様式1!AQ113,3,FALSE),4),""))</f>
        <v/>
      </c>
      <c r="V191" s="21" t="str">
        <f>IF(P_15号2様式1!AU113&lt;&gt; "",TEXT(INT(P_15号2様式1!AU113),"#,##0"),"")</f>
        <v/>
      </c>
      <c r="W191" s="22" t="str">
        <f>IF(P_15号2様式1!AU113= "","",IF(VALUE(FIXED(P_15号2様式1!AU113,0,TRUE))&lt;&gt;P_15号2様式1!AU113,RIGHT(FIXED(P_15号2様式1!AU113,3,FALSE),4),""))</f>
        <v/>
      </c>
      <c r="X191" s="40" t="str">
        <f>IF(P_15号2様式1!AV113&lt;&gt; "",TEXT(INT(P_15号2様式1!AV113),"#,##0"),"")</f>
        <v/>
      </c>
      <c r="Y191" s="41"/>
      <c r="Z191" s="22" t="str">
        <f>IF(P_15号2様式1!AV113= "","",IF(VALUE(FIXED(P_15号2様式1!AV113,0,TRUE))&lt;&gt;P_15号2様式1!AV113,RIGHT(FIXED(P_15号2様式1!AV113,3,FALSE),4),""))</f>
        <v/>
      </c>
    </row>
    <row r="192" spans="1:26" x14ac:dyDescent="0.15">
      <c r="A192" s="56" t="str">
        <f>IF(P_15号2様式1!F114="","",P_15号2様式1!F114)</f>
        <v/>
      </c>
      <c r="B192" s="56"/>
      <c r="C192" s="20" t="str">
        <f>IF(P_15号2様式1!G114="","",P_15号2様式1!G114)</f>
        <v/>
      </c>
      <c r="D192" s="21" t="str">
        <f>IF(P_15号2様式1!K114&lt;&gt; "",TEXT(INT(P_15号2様式1!K114),"#,##0"),"")</f>
        <v/>
      </c>
      <c r="E192" s="22" t="str">
        <f>IF(P_15号2様式1!K114= "","",IF(VALUE(FIXED(P_15号2様式1!K114,0,TRUE))&lt;&gt;P_15号2様式1!K114,RIGHT(FIXED(P_15号2様式1!K114,3,FALSE),4),""))</f>
        <v/>
      </c>
      <c r="F192" s="21" t="str">
        <f>IF(P_15号2様式1!O114&lt;&gt; "",TEXT(INT(P_15号2様式1!O114),"#,##0"),"")</f>
        <v/>
      </c>
      <c r="G192" s="22" t="str">
        <f>IF(P_15号2様式1!O114= "","",IF(VALUE(FIXED(P_15号2様式1!O114,0,TRUE))&lt;&gt;P_15号2様式1!O114,RIGHT(FIXED(P_15号2様式1!O114,3,FALSE),4),""))</f>
        <v/>
      </c>
      <c r="H192" s="21" t="str">
        <f>IF(P_15号2様式1!S114&lt;&gt; "",TEXT(INT(P_15号2様式1!S114),"#,##0"),"")</f>
        <v/>
      </c>
      <c r="I192" s="22" t="str">
        <f>IF(P_15号2様式1!S114= "","",IF(VALUE(FIXED(P_15号2様式1!S114,0,TRUE))&lt;&gt;P_15号2様式1!S114,RIGHT(FIXED(P_15号2様式1!S114,3,FALSE),4),""))</f>
        <v/>
      </c>
      <c r="J192" s="21" t="str">
        <f>IF(P_15号2様式1!W114&lt;&gt; "",TEXT(INT(P_15号2様式1!W114),"#,##0"),"")</f>
        <v/>
      </c>
      <c r="K192" s="22" t="str">
        <f>IF(P_15号2様式1!W114= "","",IF(VALUE(FIXED(P_15号2様式1!W114,0,TRUE))&lt;&gt;P_15号2様式1!W114,RIGHT(FIXED(P_15号2様式1!W114,3,FALSE),4),""))</f>
        <v/>
      </c>
      <c r="L192" s="21" t="str">
        <f>IF(P_15号2様式1!AA114&lt;&gt; "",TEXT(INT(P_15号2様式1!AA114),"#,##0"),"")</f>
        <v/>
      </c>
      <c r="M192" s="22" t="str">
        <f>IF(P_15号2様式1!AA114= "","",IF(VALUE(FIXED(P_15号2様式1!AA114,0,TRUE))&lt;&gt;P_15号2様式1!AA114,RIGHT(FIXED(P_15号2様式1!AA114,3,FALSE),4),""))</f>
        <v/>
      </c>
      <c r="N192" s="21" t="str">
        <f>IF(P_15号2様式1!AE114&lt;&gt; "",TEXT(INT(P_15号2様式1!AE114),"#,##0"),"")</f>
        <v/>
      </c>
      <c r="O192" s="22" t="str">
        <f>IF(P_15号2様式1!AE114= "","",IF(VALUE(FIXED(P_15号2様式1!AE114,0,TRUE))&lt;&gt;P_15号2様式1!AE114,RIGHT(FIXED(P_15号2様式1!AE114,3,FALSE),4),""))</f>
        <v/>
      </c>
      <c r="P192" s="21" t="str">
        <f>IF(P_15号2様式1!AI114&lt;&gt; "",TEXT(INT(P_15号2様式1!AI114),"#,##0"),"")</f>
        <v/>
      </c>
      <c r="Q192" s="22" t="str">
        <f>IF(P_15号2様式1!AI114= "","",IF(VALUE(FIXED(P_15号2様式1!AI114,0,TRUE))&lt;&gt;P_15号2様式1!AI114,RIGHT(FIXED(P_15号2様式1!AI114,3,FALSE),4),""))</f>
        <v/>
      </c>
      <c r="R192" s="21" t="str">
        <f>IF(P_15号2様式1!AM114&lt;&gt; "",TEXT(INT(P_15号2様式1!AM114),"#,##0"),"")</f>
        <v/>
      </c>
      <c r="S192" s="22" t="str">
        <f>IF(P_15号2様式1!AM114= "","",IF(VALUE(FIXED(P_15号2様式1!AM114,0,TRUE))&lt;&gt;P_15号2様式1!AM114,RIGHT(FIXED(P_15号2様式1!AM114,3,FALSE),4),""))</f>
        <v/>
      </c>
      <c r="T192" s="21" t="str">
        <f>IF(P_15号2様式1!AQ114&lt;&gt; "",TEXT(INT(P_15号2様式1!AQ114),"#,##0"),"")</f>
        <v/>
      </c>
      <c r="U192" s="22" t="str">
        <f>IF(P_15号2様式1!AQ114= "","",IF(VALUE(FIXED(P_15号2様式1!AQ114,0,TRUE))&lt;&gt;P_15号2様式1!AQ114,RIGHT(FIXED(P_15号2様式1!AQ114,3,FALSE),4),""))</f>
        <v/>
      </c>
      <c r="V192" s="21" t="str">
        <f>IF(P_15号2様式1!AU114&lt;&gt; "",TEXT(INT(P_15号2様式1!AU114),"#,##0"),"")</f>
        <v/>
      </c>
      <c r="W192" s="22" t="str">
        <f>IF(P_15号2様式1!AU114= "","",IF(VALUE(FIXED(P_15号2様式1!AU114,0,TRUE))&lt;&gt;P_15号2様式1!AU114,RIGHT(FIXED(P_15号2様式1!AU114,3,FALSE),4),""))</f>
        <v/>
      </c>
      <c r="X192" s="40" t="str">
        <f>IF(P_15号2様式1!AV114&lt;&gt; "",TEXT(INT(P_15号2様式1!AV114),"#,##0"),"")</f>
        <v/>
      </c>
      <c r="Y192" s="41"/>
      <c r="Z192" s="22" t="str">
        <f>IF(P_15号2様式1!AV114= "","",IF(VALUE(FIXED(P_15号2様式1!AV114,0,TRUE))&lt;&gt;P_15号2様式1!AV114,RIGHT(FIXED(P_15号2様式1!AV114,3,FALSE),4),""))</f>
        <v/>
      </c>
    </row>
    <row r="193" spans="1:26" x14ac:dyDescent="0.15">
      <c r="A193" s="56" t="str">
        <f>IF(P_15号2様式1!F115="","",P_15号2様式1!F115)</f>
        <v/>
      </c>
      <c r="B193" s="56"/>
      <c r="C193" s="20" t="str">
        <f>IF(P_15号2様式1!G115="","",P_15号2様式1!G115)</f>
        <v/>
      </c>
      <c r="D193" s="21" t="str">
        <f>IF(P_15号2様式1!K115&lt;&gt; "",TEXT(INT(P_15号2様式1!K115),"#,##0"),"")</f>
        <v/>
      </c>
      <c r="E193" s="22" t="str">
        <f>IF(P_15号2様式1!K115= "","",IF(VALUE(FIXED(P_15号2様式1!K115,0,TRUE))&lt;&gt;P_15号2様式1!K115,RIGHT(FIXED(P_15号2様式1!K115,3,FALSE),4),""))</f>
        <v/>
      </c>
      <c r="F193" s="21" t="str">
        <f>IF(P_15号2様式1!O115&lt;&gt; "",TEXT(INT(P_15号2様式1!O115),"#,##0"),"")</f>
        <v/>
      </c>
      <c r="G193" s="22" t="str">
        <f>IF(P_15号2様式1!O115= "","",IF(VALUE(FIXED(P_15号2様式1!O115,0,TRUE))&lt;&gt;P_15号2様式1!O115,RIGHT(FIXED(P_15号2様式1!O115,3,FALSE),4),""))</f>
        <v/>
      </c>
      <c r="H193" s="21" t="str">
        <f>IF(P_15号2様式1!S115&lt;&gt; "",TEXT(INT(P_15号2様式1!S115),"#,##0"),"")</f>
        <v/>
      </c>
      <c r="I193" s="22" t="str">
        <f>IF(P_15号2様式1!S115= "","",IF(VALUE(FIXED(P_15号2様式1!S115,0,TRUE))&lt;&gt;P_15号2様式1!S115,RIGHT(FIXED(P_15号2様式1!S115,3,FALSE),4),""))</f>
        <v/>
      </c>
      <c r="J193" s="21" t="str">
        <f>IF(P_15号2様式1!W115&lt;&gt; "",TEXT(INT(P_15号2様式1!W115),"#,##0"),"")</f>
        <v/>
      </c>
      <c r="K193" s="22" t="str">
        <f>IF(P_15号2様式1!W115= "","",IF(VALUE(FIXED(P_15号2様式1!W115,0,TRUE))&lt;&gt;P_15号2様式1!W115,RIGHT(FIXED(P_15号2様式1!W115,3,FALSE),4),""))</f>
        <v/>
      </c>
      <c r="L193" s="21" t="str">
        <f>IF(P_15号2様式1!AA115&lt;&gt; "",TEXT(INT(P_15号2様式1!AA115),"#,##0"),"")</f>
        <v/>
      </c>
      <c r="M193" s="22" t="str">
        <f>IF(P_15号2様式1!AA115= "","",IF(VALUE(FIXED(P_15号2様式1!AA115,0,TRUE))&lt;&gt;P_15号2様式1!AA115,RIGHT(FIXED(P_15号2様式1!AA115,3,FALSE),4),""))</f>
        <v/>
      </c>
      <c r="N193" s="21" t="str">
        <f>IF(P_15号2様式1!AE115&lt;&gt; "",TEXT(INT(P_15号2様式1!AE115),"#,##0"),"")</f>
        <v/>
      </c>
      <c r="O193" s="22" t="str">
        <f>IF(P_15号2様式1!AE115= "","",IF(VALUE(FIXED(P_15号2様式1!AE115,0,TRUE))&lt;&gt;P_15号2様式1!AE115,RIGHT(FIXED(P_15号2様式1!AE115,3,FALSE),4),""))</f>
        <v/>
      </c>
      <c r="P193" s="21" t="str">
        <f>IF(P_15号2様式1!AI115&lt;&gt; "",TEXT(INT(P_15号2様式1!AI115),"#,##0"),"")</f>
        <v/>
      </c>
      <c r="Q193" s="22" t="str">
        <f>IF(P_15号2様式1!AI115= "","",IF(VALUE(FIXED(P_15号2様式1!AI115,0,TRUE))&lt;&gt;P_15号2様式1!AI115,RIGHT(FIXED(P_15号2様式1!AI115,3,FALSE),4),""))</f>
        <v/>
      </c>
      <c r="R193" s="21" t="str">
        <f>IF(P_15号2様式1!AM115&lt;&gt; "",TEXT(INT(P_15号2様式1!AM115),"#,##0"),"")</f>
        <v/>
      </c>
      <c r="S193" s="22" t="str">
        <f>IF(P_15号2様式1!AM115= "","",IF(VALUE(FIXED(P_15号2様式1!AM115,0,TRUE))&lt;&gt;P_15号2様式1!AM115,RIGHT(FIXED(P_15号2様式1!AM115,3,FALSE),4),""))</f>
        <v/>
      </c>
      <c r="T193" s="21" t="str">
        <f>IF(P_15号2様式1!AQ115&lt;&gt; "",TEXT(INT(P_15号2様式1!AQ115),"#,##0"),"")</f>
        <v/>
      </c>
      <c r="U193" s="22" t="str">
        <f>IF(P_15号2様式1!AQ115= "","",IF(VALUE(FIXED(P_15号2様式1!AQ115,0,TRUE))&lt;&gt;P_15号2様式1!AQ115,RIGHT(FIXED(P_15号2様式1!AQ115,3,FALSE),4),""))</f>
        <v/>
      </c>
      <c r="V193" s="21" t="str">
        <f>IF(P_15号2様式1!AU115&lt;&gt; "",TEXT(INT(P_15号2様式1!AU115),"#,##0"),"")</f>
        <v/>
      </c>
      <c r="W193" s="22" t="str">
        <f>IF(P_15号2様式1!AU115= "","",IF(VALUE(FIXED(P_15号2様式1!AU115,0,TRUE))&lt;&gt;P_15号2様式1!AU115,RIGHT(FIXED(P_15号2様式1!AU115,3,FALSE),4),""))</f>
        <v/>
      </c>
      <c r="X193" s="40" t="str">
        <f>IF(P_15号2様式1!AV115&lt;&gt; "",TEXT(INT(P_15号2様式1!AV115),"#,##0"),"")</f>
        <v/>
      </c>
      <c r="Y193" s="41"/>
      <c r="Z193" s="22" t="str">
        <f>IF(P_15号2様式1!AV115= "","",IF(VALUE(FIXED(P_15号2様式1!AV115,0,TRUE))&lt;&gt;P_15号2様式1!AV115,RIGHT(FIXED(P_15号2様式1!AV115,3,FALSE),4),""))</f>
        <v/>
      </c>
    </row>
    <row r="194" spans="1:26" x14ac:dyDescent="0.15">
      <c r="A194" s="56" t="str">
        <f>IF(P_15号2様式1!F116="","",P_15号2様式1!F116)</f>
        <v/>
      </c>
      <c r="B194" s="56"/>
      <c r="C194" s="20" t="str">
        <f>IF(P_15号2様式1!G116="","",P_15号2様式1!G116)</f>
        <v/>
      </c>
      <c r="D194" s="21" t="str">
        <f>IF(P_15号2様式1!K116&lt;&gt; "",TEXT(INT(P_15号2様式1!K116),"#,##0"),"")</f>
        <v/>
      </c>
      <c r="E194" s="22" t="str">
        <f>IF(P_15号2様式1!K116= "","",IF(VALUE(FIXED(P_15号2様式1!K116,0,TRUE))&lt;&gt;P_15号2様式1!K116,RIGHT(FIXED(P_15号2様式1!K116,3,FALSE),4),""))</f>
        <v/>
      </c>
      <c r="F194" s="21" t="str">
        <f>IF(P_15号2様式1!O116&lt;&gt; "",TEXT(INT(P_15号2様式1!O116),"#,##0"),"")</f>
        <v/>
      </c>
      <c r="G194" s="22" t="str">
        <f>IF(P_15号2様式1!O116= "","",IF(VALUE(FIXED(P_15号2様式1!O116,0,TRUE))&lt;&gt;P_15号2様式1!O116,RIGHT(FIXED(P_15号2様式1!O116,3,FALSE),4),""))</f>
        <v/>
      </c>
      <c r="H194" s="21" t="str">
        <f>IF(P_15号2様式1!S116&lt;&gt; "",TEXT(INT(P_15号2様式1!S116),"#,##0"),"")</f>
        <v/>
      </c>
      <c r="I194" s="22" t="str">
        <f>IF(P_15号2様式1!S116= "","",IF(VALUE(FIXED(P_15号2様式1!S116,0,TRUE))&lt;&gt;P_15号2様式1!S116,RIGHT(FIXED(P_15号2様式1!S116,3,FALSE),4),""))</f>
        <v/>
      </c>
      <c r="J194" s="21" t="str">
        <f>IF(P_15号2様式1!W116&lt;&gt; "",TEXT(INT(P_15号2様式1!W116),"#,##0"),"")</f>
        <v/>
      </c>
      <c r="K194" s="22" t="str">
        <f>IF(P_15号2様式1!W116= "","",IF(VALUE(FIXED(P_15号2様式1!W116,0,TRUE))&lt;&gt;P_15号2様式1!W116,RIGHT(FIXED(P_15号2様式1!W116,3,FALSE),4),""))</f>
        <v/>
      </c>
      <c r="L194" s="21" t="str">
        <f>IF(P_15号2様式1!AA116&lt;&gt; "",TEXT(INT(P_15号2様式1!AA116),"#,##0"),"")</f>
        <v/>
      </c>
      <c r="M194" s="22" t="str">
        <f>IF(P_15号2様式1!AA116= "","",IF(VALUE(FIXED(P_15号2様式1!AA116,0,TRUE))&lt;&gt;P_15号2様式1!AA116,RIGHT(FIXED(P_15号2様式1!AA116,3,FALSE),4),""))</f>
        <v/>
      </c>
      <c r="N194" s="21" t="str">
        <f>IF(P_15号2様式1!AE116&lt;&gt; "",TEXT(INT(P_15号2様式1!AE116),"#,##0"),"")</f>
        <v/>
      </c>
      <c r="O194" s="22" t="str">
        <f>IF(P_15号2様式1!AE116= "","",IF(VALUE(FIXED(P_15号2様式1!AE116,0,TRUE))&lt;&gt;P_15号2様式1!AE116,RIGHT(FIXED(P_15号2様式1!AE116,3,FALSE),4),""))</f>
        <v/>
      </c>
      <c r="P194" s="21" t="str">
        <f>IF(P_15号2様式1!AI116&lt;&gt; "",TEXT(INT(P_15号2様式1!AI116),"#,##0"),"")</f>
        <v/>
      </c>
      <c r="Q194" s="22" t="str">
        <f>IF(P_15号2様式1!AI116= "","",IF(VALUE(FIXED(P_15号2様式1!AI116,0,TRUE))&lt;&gt;P_15号2様式1!AI116,RIGHT(FIXED(P_15号2様式1!AI116,3,FALSE),4),""))</f>
        <v/>
      </c>
      <c r="R194" s="21" t="str">
        <f>IF(P_15号2様式1!AM116&lt;&gt; "",TEXT(INT(P_15号2様式1!AM116),"#,##0"),"")</f>
        <v/>
      </c>
      <c r="S194" s="22" t="str">
        <f>IF(P_15号2様式1!AM116= "","",IF(VALUE(FIXED(P_15号2様式1!AM116,0,TRUE))&lt;&gt;P_15号2様式1!AM116,RIGHT(FIXED(P_15号2様式1!AM116,3,FALSE),4),""))</f>
        <v/>
      </c>
      <c r="T194" s="21" t="str">
        <f>IF(P_15号2様式1!AQ116&lt;&gt; "",TEXT(INT(P_15号2様式1!AQ116),"#,##0"),"")</f>
        <v/>
      </c>
      <c r="U194" s="22" t="str">
        <f>IF(P_15号2様式1!AQ116= "","",IF(VALUE(FIXED(P_15号2様式1!AQ116,0,TRUE))&lt;&gt;P_15号2様式1!AQ116,RIGHT(FIXED(P_15号2様式1!AQ116,3,FALSE),4),""))</f>
        <v/>
      </c>
      <c r="V194" s="21" t="str">
        <f>IF(P_15号2様式1!AU116&lt;&gt; "",TEXT(INT(P_15号2様式1!AU116),"#,##0"),"")</f>
        <v/>
      </c>
      <c r="W194" s="22" t="str">
        <f>IF(P_15号2様式1!AU116= "","",IF(VALUE(FIXED(P_15号2様式1!AU116,0,TRUE))&lt;&gt;P_15号2様式1!AU116,RIGHT(FIXED(P_15号2様式1!AU116,3,FALSE),4),""))</f>
        <v/>
      </c>
      <c r="X194" s="40" t="str">
        <f>IF(P_15号2様式1!AV116&lt;&gt; "",TEXT(INT(P_15号2様式1!AV116),"#,##0"),"")</f>
        <v/>
      </c>
      <c r="Y194" s="41"/>
      <c r="Z194" s="22" t="str">
        <f>IF(P_15号2様式1!AV116= "","",IF(VALUE(FIXED(P_15号2様式1!AV116,0,TRUE))&lt;&gt;P_15号2様式1!AV116,RIGHT(FIXED(P_15号2様式1!AV116,3,FALSE),4),""))</f>
        <v/>
      </c>
    </row>
    <row r="195" spans="1:26" x14ac:dyDescent="0.15">
      <c r="A195" s="56" t="str">
        <f>IF(P_15号2様式1!F117="","",P_15号2様式1!F117)</f>
        <v/>
      </c>
      <c r="B195" s="56"/>
      <c r="C195" s="20" t="str">
        <f>IF(P_15号2様式1!G117="","",P_15号2様式1!G117)</f>
        <v/>
      </c>
      <c r="D195" s="21" t="str">
        <f>IF(P_15号2様式1!K117&lt;&gt; "",TEXT(INT(P_15号2様式1!K117),"#,##0"),"")</f>
        <v/>
      </c>
      <c r="E195" s="22" t="str">
        <f>IF(P_15号2様式1!K117= "","",IF(VALUE(FIXED(P_15号2様式1!K117,0,TRUE))&lt;&gt;P_15号2様式1!K117,RIGHT(FIXED(P_15号2様式1!K117,3,FALSE),4),""))</f>
        <v/>
      </c>
      <c r="F195" s="21" t="str">
        <f>IF(P_15号2様式1!O117&lt;&gt; "",TEXT(INT(P_15号2様式1!O117),"#,##0"),"")</f>
        <v/>
      </c>
      <c r="G195" s="22" t="str">
        <f>IF(P_15号2様式1!O117= "","",IF(VALUE(FIXED(P_15号2様式1!O117,0,TRUE))&lt;&gt;P_15号2様式1!O117,RIGHT(FIXED(P_15号2様式1!O117,3,FALSE),4),""))</f>
        <v/>
      </c>
      <c r="H195" s="21" t="str">
        <f>IF(P_15号2様式1!S117&lt;&gt; "",TEXT(INT(P_15号2様式1!S117),"#,##0"),"")</f>
        <v/>
      </c>
      <c r="I195" s="22" t="str">
        <f>IF(P_15号2様式1!S117= "","",IF(VALUE(FIXED(P_15号2様式1!S117,0,TRUE))&lt;&gt;P_15号2様式1!S117,RIGHT(FIXED(P_15号2様式1!S117,3,FALSE),4),""))</f>
        <v/>
      </c>
      <c r="J195" s="21" t="str">
        <f>IF(P_15号2様式1!W117&lt;&gt; "",TEXT(INT(P_15号2様式1!W117),"#,##0"),"")</f>
        <v/>
      </c>
      <c r="K195" s="22" t="str">
        <f>IF(P_15号2様式1!W117= "","",IF(VALUE(FIXED(P_15号2様式1!W117,0,TRUE))&lt;&gt;P_15号2様式1!W117,RIGHT(FIXED(P_15号2様式1!W117,3,FALSE),4),""))</f>
        <v/>
      </c>
      <c r="L195" s="21" t="str">
        <f>IF(P_15号2様式1!AA117&lt;&gt; "",TEXT(INT(P_15号2様式1!AA117),"#,##0"),"")</f>
        <v/>
      </c>
      <c r="M195" s="22" t="str">
        <f>IF(P_15号2様式1!AA117= "","",IF(VALUE(FIXED(P_15号2様式1!AA117,0,TRUE))&lt;&gt;P_15号2様式1!AA117,RIGHT(FIXED(P_15号2様式1!AA117,3,FALSE),4),""))</f>
        <v/>
      </c>
      <c r="N195" s="21" t="str">
        <f>IF(P_15号2様式1!AE117&lt;&gt; "",TEXT(INT(P_15号2様式1!AE117),"#,##0"),"")</f>
        <v/>
      </c>
      <c r="O195" s="22" t="str">
        <f>IF(P_15号2様式1!AE117= "","",IF(VALUE(FIXED(P_15号2様式1!AE117,0,TRUE))&lt;&gt;P_15号2様式1!AE117,RIGHT(FIXED(P_15号2様式1!AE117,3,FALSE),4),""))</f>
        <v/>
      </c>
      <c r="P195" s="21" t="str">
        <f>IF(P_15号2様式1!AI117&lt;&gt; "",TEXT(INT(P_15号2様式1!AI117),"#,##0"),"")</f>
        <v/>
      </c>
      <c r="Q195" s="22" t="str">
        <f>IF(P_15号2様式1!AI117= "","",IF(VALUE(FIXED(P_15号2様式1!AI117,0,TRUE))&lt;&gt;P_15号2様式1!AI117,RIGHT(FIXED(P_15号2様式1!AI117,3,FALSE),4),""))</f>
        <v/>
      </c>
      <c r="R195" s="21" t="str">
        <f>IF(P_15号2様式1!AM117&lt;&gt; "",TEXT(INT(P_15号2様式1!AM117),"#,##0"),"")</f>
        <v/>
      </c>
      <c r="S195" s="22" t="str">
        <f>IF(P_15号2様式1!AM117= "","",IF(VALUE(FIXED(P_15号2様式1!AM117,0,TRUE))&lt;&gt;P_15号2様式1!AM117,RIGHT(FIXED(P_15号2様式1!AM117,3,FALSE),4),""))</f>
        <v/>
      </c>
      <c r="T195" s="21" t="str">
        <f>IF(P_15号2様式1!AQ117&lt;&gt; "",TEXT(INT(P_15号2様式1!AQ117),"#,##0"),"")</f>
        <v/>
      </c>
      <c r="U195" s="22" t="str">
        <f>IF(P_15号2様式1!AQ117= "","",IF(VALUE(FIXED(P_15号2様式1!AQ117,0,TRUE))&lt;&gt;P_15号2様式1!AQ117,RIGHT(FIXED(P_15号2様式1!AQ117,3,FALSE),4),""))</f>
        <v/>
      </c>
      <c r="V195" s="21" t="str">
        <f>IF(P_15号2様式1!AU117&lt;&gt; "",TEXT(INT(P_15号2様式1!AU117),"#,##0"),"")</f>
        <v/>
      </c>
      <c r="W195" s="22" t="str">
        <f>IF(P_15号2様式1!AU117= "","",IF(VALUE(FIXED(P_15号2様式1!AU117,0,TRUE))&lt;&gt;P_15号2様式1!AU117,RIGHT(FIXED(P_15号2様式1!AU117,3,FALSE),4),""))</f>
        <v/>
      </c>
      <c r="X195" s="40" t="str">
        <f>IF(P_15号2様式1!AV117&lt;&gt; "",TEXT(INT(P_15号2様式1!AV117),"#,##0"),"")</f>
        <v/>
      </c>
      <c r="Y195" s="41"/>
      <c r="Z195" s="22" t="str">
        <f>IF(P_15号2様式1!AV117= "","",IF(VALUE(FIXED(P_15号2様式1!AV117,0,TRUE))&lt;&gt;P_15号2様式1!AV117,RIGHT(FIXED(P_15号2様式1!AV117,3,FALSE),4),""))</f>
        <v/>
      </c>
    </row>
    <row r="196" spans="1:26" x14ac:dyDescent="0.15">
      <c r="A196" s="56" t="str">
        <f>IF(P_15号2様式1!F118="","",P_15号2様式1!F118)</f>
        <v/>
      </c>
      <c r="B196" s="56"/>
      <c r="C196" s="20" t="str">
        <f>IF(P_15号2様式1!G118="","",P_15号2様式1!G118)</f>
        <v/>
      </c>
      <c r="D196" s="21" t="str">
        <f>IF(P_15号2様式1!K118&lt;&gt; "",TEXT(INT(P_15号2様式1!K118),"#,##0"),"")</f>
        <v/>
      </c>
      <c r="E196" s="22" t="str">
        <f>IF(P_15号2様式1!K118= "","",IF(VALUE(FIXED(P_15号2様式1!K118,0,TRUE))&lt;&gt;P_15号2様式1!K118,RIGHT(FIXED(P_15号2様式1!K118,3,FALSE),4),""))</f>
        <v/>
      </c>
      <c r="F196" s="21" t="str">
        <f>IF(P_15号2様式1!O118&lt;&gt; "",TEXT(INT(P_15号2様式1!O118),"#,##0"),"")</f>
        <v/>
      </c>
      <c r="G196" s="22" t="str">
        <f>IF(P_15号2様式1!O118= "","",IF(VALUE(FIXED(P_15号2様式1!O118,0,TRUE))&lt;&gt;P_15号2様式1!O118,RIGHT(FIXED(P_15号2様式1!O118,3,FALSE),4),""))</f>
        <v/>
      </c>
      <c r="H196" s="21" t="str">
        <f>IF(P_15号2様式1!S118&lt;&gt; "",TEXT(INT(P_15号2様式1!S118),"#,##0"),"")</f>
        <v/>
      </c>
      <c r="I196" s="22" t="str">
        <f>IF(P_15号2様式1!S118= "","",IF(VALUE(FIXED(P_15号2様式1!S118,0,TRUE))&lt;&gt;P_15号2様式1!S118,RIGHT(FIXED(P_15号2様式1!S118,3,FALSE),4),""))</f>
        <v/>
      </c>
      <c r="J196" s="21" t="str">
        <f>IF(P_15号2様式1!W118&lt;&gt; "",TEXT(INT(P_15号2様式1!W118),"#,##0"),"")</f>
        <v/>
      </c>
      <c r="K196" s="22" t="str">
        <f>IF(P_15号2様式1!W118= "","",IF(VALUE(FIXED(P_15号2様式1!W118,0,TRUE))&lt;&gt;P_15号2様式1!W118,RIGHT(FIXED(P_15号2様式1!W118,3,FALSE),4),""))</f>
        <v/>
      </c>
      <c r="L196" s="21" t="str">
        <f>IF(P_15号2様式1!AA118&lt;&gt; "",TEXT(INT(P_15号2様式1!AA118),"#,##0"),"")</f>
        <v/>
      </c>
      <c r="M196" s="22" t="str">
        <f>IF(P_15号2様式1!AA118= "","",IF(VALUE(FIXED(P_15号2様式1!AA118,0,TRUE))&lt;&gt;P_15号2様式1!AA118,RIGHT(FIXED(P_15号2様式1!AA118,3,FALSE),4),""))</f>
        <v/>
      </c>
      <c r="N196" s="21" t="str">
        <f>IF(P_15号2様式1!AE118&lt;&gt; "",TEXT(INT(P_15号2様式1!AE118),"#,##0"),"")</f>
        <v/>
      </c>
      <c r="O196" s="22" t="str">
        <f>IF(P_15号2様式1!AE118= "","",IF(VALUE(FIXED(P_15号2様式1!AE118,0,TRUE))&lt;&gt;P_15号2様式1!AE118,RIGHT(FIXED(P_15号2様式1!AE118,3,FALSE),4),""))</f>
        <v/>
      </c>
      <c r="P196" s="21" t="str">
        <f>IF(P_15号2様式1!AI118&lt;&gt; "",TEXT(INT(P_15号2様式1!AI118),"#,##0"),"")</f>
        <v/>
      </c>
      <c r="Q196" s="22" t="str">
        <f>IF(P_15号2様式1!AI118= "","",IF(VALUE(FIXED(P_15号2様式1!AI118,0,TRUE))&lt;&gt;P_15号2様式1!AI118,RIGHT(FIXED(P_15号2様式1!AI118,3,FALSE),4),""))</f>
        <v/>
      </c>
      <c r="R196" s="21" t="str">
        <f>IF(P_15号2様式1!AM118&lt;&gt; "",TEXT(INT(P_15号2様式1!AM118),"#,##0"),"")</f>
        <v/>
      </c>
      <c r="S196" s="22" t="str">
        <f>IF(P_15号2様式1!AM118= "","",IF(VALUE(FIXED(P_15号2様式1!AM118,0,TRUE))&lt;&gt;P_15号2様式1!AM118,RIGHT(FIXED(P_15号2様式1!AM118,3,FALSE),4),""))</f>
        <v/>
      </c>
      <c r="T196" s="21" t="str">
        <f>IF(P_15号2様式1!AQ118&lt;&gt; "",TEXT(INT(P_15号2様式1!AQ118),"#,##0"),"")</f>
        <v/>
      </c>
      <c r="U196" s="22" t="str">
        <f>IF(P_15号2様式1!AQ118= "","",IF(VALUE(FIXED(P_15号2様式1!AQ118,0,TRUE))&lt;&gt;P_15号2様式1!AQ118,RIGHT(FIXED(P_15号2様式1!AQ118,3,FALSE),4),""))</f>
        <v/>
      </c>
      <c r="V196" s="21" t="str">
        <f>IF(P_15号2様式1!AU118&lt;&gt; "",TEXT(INT(P_15号2様式1!AU118),"#,##0"),"")</f>
        <v/>
      </c>
      <c r="W196" s="22" t="str">
        <f>IF(P_15号2様式1!AU118= "","",IF(VALUE(FIXED(P_15号2様式1!AU118,0,TRUE))&lt;&gt;P_15号2様式1!AU118,RIGHT(FIXED(P_15号2様式1!AU118,3,FALSE),4),""))</f>
        <v/>
      </c>
      <c r="X196" s="40" t="str">
        <f>IF(P_15号2様式1!AV118&lt;&gt; "",TEXT(INT(P_15号2様式1!AV118),"#,##0"),"")</f>
        <v/>
      </c>
      <c r="Y196" s="41"/>
      <c r="Z196" s="22" t="str">
        <f>IF(P_15号2様式1!AV118= "","",IF(VALUE(FIXED(P_15号2様式1!AV118,0,TRUE))&lt;&gt;P_15号2様式1!AV118,RIGHT(FIXED(P_15号2様式1!AV118,3,FALSE),4),""))</f>
        <v/>
      </c>
    </row>
    <row r="197" spans="1:26" x14ac:dyDescent="0.15">
      <c r="A197" s="56" t="str">
        <f>IF(P_15号2様式1!F119="","",P_15号2様式1!F119)</f>
        <v/>
      </c>
      <c r="B197" s="56"/>
      <c r="C197" s="20" t="str">
        <f>IF(P_15号2様式1!G119="","",P_15号2様式1!G119)</f>
        <v/>
      </c>
      <c r="D197" s="21" t="str">
        <f>IF(P_15号2様式1!K119&lt;&gt; "",TEXT(INT(P_15号2様式1!K119),"#,##0"),"")</f>
        <v/>
      </c>
      <c r="E197" s="22" t="str">
        <f>IF(P_15号2様式1!K119= "","",IF(VALUE(FIXED(P_15号2様式1!K119,0,TRUE))&lt;&gt;P_15号2様式1!K119,RIGHT(FIXED(P_15号2様式1!K119,3,FALSE),4),""))</f>
        <v/>
      </c>
      <c r="F197" s="21" t="str">
        <f>IF(P_15号2様式1!O119&lt;&gt; "",TEXT(INT(P_15号2様式1!O119),"#,##0"),"")</f>
        <v/>
      </c>
      <c r="G197" s="22" t="str">
        <f>IF(P_15号2様式1!O119= "","",IF(VALUE(FIXED(P_15号2様式1!O119,0,TRUE))&lt;&gt;P_15号2様式1!O119,RIGHT(FIXED(P_15号2様式1!O119,3,FALSE),4),""))</f>
        <v/>
      </c>
      <c r="H197" s="21" t="str">
        <f>IF(P_15号2様式1!S119&lt;&gt; "",TEXT(INT(P_15号2様式1!S119),"#,##0"),"")</f>
        <v/>
      </c>
      <c r="I197" s="22" t="str">
        <f>IF(P_15号2様式1!S119= "","",IF(VALUE(FIXED(P_15号2様式1!S119,0,TRUE))&lt;&gt;P_15号2様式1!S119,RIGHT(FIXED(P_15号2様式1!S119,3,FALSE),4),""))</f>
        <v/>
      </c>
      <c r="J197" s="21" t="str">
        <f>IF(P_15号2様式1!W119&lt;&gt; "",TEXT(INT(P_15号2様式1!W119),"#,##0"),"")</f>
        <v/>
      </c>
      <c r="K197" s="22" t="str">
        <f>IF(P_15号2様式1!W119= "","",IF(VALUE(FIXED(P_15号2様式1!W119,0,TRUE))&lt;&gt;P_15号2様式1!W119,RIGHT(FIXED(P_15号2様式1!W119,3,FALSE),4),""))</f>
        <v/>
      </c>
      <c r="L197" s="21" t="str">
        <f>IF(P_15号2様式1!AA119&lt;&gt; "",TEXT(INT(P_15号2様式1!AA119),"#,##0"),"")</f>
        <v/>
      </c>
      <c r="M197" s="22" t="str">
        <f>IF(P_15号2様式1!AA119= "","",IF(VALUE(FIXED(P_15号2様式1!AA119,0,TRUE))&lt;&gt;P_15号2様式1!AA119,RIGHT(FIXED(P_15号2様式1!AA119,3,FALSE),4),""))</f>
        <v/>
      </c>
      <c r="N197" s="21" t="str">
        <f>IF(P_15号2様式1!AE119&lt;&gt; "",TEXT(INT(P_15号2様式1!AE119),"#,##0"),"")</f>
        <v/>
      </c>
      <c r="O197" s="22" t="str">
        <f>IF(P_15号2様式1!AE119= "","",IF(VALUE(FIXED(P_15号2様式1!AE119,0,TRUE))&lt;&gt;P_15号2様式1!AE119,RIGHT(FIXED(P_15号2様式1!AE119,3,FALSE),4),""))</f>
        <v/>
      </c>
      <c r="P197" s="21" t="str">
        <f>IF(P_15号2様式1!AI119&lt;&gt; "",TEXT(INT(P_15号2様式1!AI119),"#,##0"),"")</f>
        <v/>
      </c>
      <c r="Q197" s="22" t="str">
        <f>IF(P_15号2様式1!AI119= "","",IF(VALUE(FIXED(P_15号2様式1!AI119,0,TRUE))&lt;&gt;P_15号2様式1!AI119,RIGHT(FIXED(P_15号2様式1!AI119,3,FALSE),4),""))</f>
        <v/>
      </c>
      <c r="R197" s="21" t="str">
        <f>IF(P_15号2様式1!AM119&lt;&gt; "",TEXT(INT(P_15号2様式1!AM119),"#,##0"),"")</f>
        <v/>
      </c>
      <c r="S197" s="22" t="str">
        <f>IF(P_15号2様式1!AM119= "","",IF(VALUE(FIXED(P_15号2様式1!AM119,0,TRUE))&lt;&gt;P_15号2様式1!AM119,RIGHT(FIXED(P_15号2様式1!AM119,3,FALSE),4),""))</f>
        <v/>
      </c>
      <c r="T197" s="21" t="str">
        <f>IF(P_15号2様式1!AQ119&lt;&gt; "",TEXT(INT(P_15号2様式1!AQ119),"#,##0"),"")</f>
        <v/>
      </c>
      <c r="U197" s="22" t="str">
        <f>IF(P_15号2様式1!AQ119= "","",IF(VALUE(FIXED(P_15号2様式1!AQ119,0,TRUE))&lt;&gt;P_15号2様式1!AQ119,RIGHT(FIXED(P_15号2様式1!AQ119,3,FALSE),4),""))</f>
        <v/>
      </c>
      <c r="V197" s="21" t="str">
        <f>IF(P_15号2様式1!AU119&lt;&gt; "",TEXT(INT(P_15号2様式1!AU119),"#,##0"),"")</f>
        <v/>
      </c>
      <c r="W197" s="22" t="str">
        <f>IF(P_15号2様式1!AU119= "","",IF(VALUE(FIXED(P_15号2様式1!AU119,0,TRUE))&lt;&gt;P_15号2様式1!AU119,RIGHT(FIXED(P_15号2様式1!AU119,3,FALSE),4),""))</f>
        <v/>
      </c>
      <c r="X197" s="40" t="str">
        <f>IF(P_15号2様式1!AV119&lt;&gt; "",TEXT(INT(P_15号2様式1!AV119),"#,##0"),"")</f>
        <v/>
      </c>
      <c r="Y197" s="41"/>
      <c r="Z197" s="22" t="str">
        <f>IF(P_15号2様式1!AV119= "","",IF(VALUE(FIXED(P_15号2様式1!AV119,0,TRUE))&lt;&gt;P_15号2様式1!AV119,RIGHT(FIXED(P_15号2様式1!AV119,3,FALSE),4),""))</f>
        <v/>
      </c>
    </row>
    <row r="198" spans="1:26" x14ac:dyDescent="0.15">
      <c r="A198" s="56" t="str">
        <f>IF(P_15号2様式1!F120="","",P_15号2様式1!F120)</f>
        <v/>
      </c>
      <c r="B198" s="56"/>
      <c r="C198" s="20" t="str">
        <f>IF(P_15号2様式1!G120="","",P_15号2様式1!G120)</f>
        <v/>
      </c>
      <c r="D198" s="21" t="str">
        <f>IF(P_15号2様式1!K120&lt;&gt; "",TEXT(INT(P_15号2様式1!K120),"#,##0"),"")</f>
        <v/>
      </c>
      <c r="E198" s="22" t="str">
        <f>IF(P_15号2様式1!K120= "","",IF(VALUE(FIXED(P_15号2様式1!K120,0,TRUE))&lt;&gt;P_15号2様式1!K120,RIGHT(FIXED(P_15号2様式1!K120,3,FALSE),4),""))</f>
        <v/>
      </c>
      <c r="F198" s="21" t="str">
        <f>IF(P_15号2様式1!O120&lt;&gt; "",TEXT(INT(P_15号2様式1!O120),"#,##0"),"")</f>
        <v/>
      </c>
      <c r="G198" s="22" t="str">
        <f>IF(P_15号2様式1!O120= "","",IF(VALUE(FIXED(P_15号2様式1!O120,0,TRUE))&lt;&gt;P_15号2様式1!O120,RIGHT(FIXED(P_15号2様式1!O120,3,FALSE),4),""))</f>
        <v/>
      </c>
      <c r="H198" s="21" t="str">
        <f>IF(P_15号2様式1!S120&lt;&gt; "",TEXT(INT(P_15号2様式1!S120),"#,##0"),"")</f>
        <v/>
      </c>
      <c r="I198" s="22" t="str">
        <f>IF(P_15号2様式1!S120= "","",IF(VALUE(FIXED(P_15号2様式1!S120,0,TRUE))&lt;&gt;P_15号2様式1!S120,RIGHT(FIXED(P_15号2様式1!S120,3,FALSE),4),""))</f>
        <v/>
      </c>
      <c r="J198" s="21" t="str">
        <f>IF(P_15号2様式1!W120&lt;&gt; "",TEXT(INT(P_15号2様式1!W120),"#,##0"),"")</f>
        <v/>
      </c>
      <c r="K198" s="22" t="str">
        <f>IF(P_15号2様式1!W120= "","",IF(VALUE(FIXED(P_15号2様式1!W120,0,TRUE))&lt;&gt;P_15号2様式1!W120,RIGHT(FIXED(P_15号2様式1!W120,3,FALSE),4),""))</f>
        <v/>
      </c>
      <c r="L198" s="21" t="str">
        <f>IF(P_15号2様式1!AA120&lt;&gt; "",TEXT(INT(P_15号2様式1!AA120),"#,##0"),"")</f>
        <v/>
      </c>
      <c r="M198" s="22" t="str">
        <f>IF(P_15号2様式1!AA120= "","",IF(VALUE(FIXED(P_15号2様式1!AA120,0,TRUE))&lt;&gt;P_15号2様式1!AA120,RIGHT(FIXED(P_15号2様式1!AA120,3,FALSE),4),""))</f>
        <v/>
      </c>
      <c r="N198" s="21" t="str">
        <f>IF(P_15号2様式1!AE120&lt;&gt; "",TEXT(INT(P_15号2様式1!AE120),"#,##0"),"")</f>
        <v/>
      </c>
      <c r="O198" s="22" t="str">
        <f>IF(P_15号2様式1!AE120= "","",IF(VALUE(FIXED(P_15号2様式1!AE120,0,TRUE))&lt;&gt;P_15号2様式1!AE120,RIGHT(FIXED(P_15号2様式1!AE120,3,FALSE),4),""))</f>
        <v/>
      </c>
      <c r="P198" s="21" t="str">
        <f>IF(P_15号2様式1!AI120&lt;&gt; "",TEXT(INT(P_15号2様式1!AI120),"#,##0"),"")</f>
        <v/>
      </c>
      <c r="Q198" s="22" t="str">
        <f>IF(P_15号2様式1!AI120= "","",IF(VALUE(FIXED(P_15号2様式1!AI120,0,TRUE))&lt;&gt;P_15号2様式1!AI120,RIGHT(FIXED(P_15号2様式1!AI120,3,FALSE),4),""))</f>
        <v/>
      </c>
      <c r="R198" s="21" t="str">
        <f>IF(P_15号2様式1!AM120&lt;&gt; "",TEXT(INT(P_15号2様式1!AM120),"#,##0"),"")</f>
        <v/>
      </c>
      <c r="S198" s="22" t="str">
        <f>IF(P_15号2様式1!AM120= "","",IF(VALUE(FIXED(P_15号2様式1!AM120,0,TRUE))&lt;&gt;P_15号2様式1!AM120,RIGHT(FIXED(P_15号2様式1!AM120,3,FALSE),4),""))</f>
        <v/>
      </c>
      <c r="T198" s="21" t="str">
        <f>IF(P_15号2様式1!AQ120&lt;&gt; "",TEXT(INT(P_15号2様式1!AQ120),"#,##0"),"")</f>
        <v/>
      </c>
      <c r="U198" s="22" t="str">
        <f>IF(P_15号2様式1!AQ120= "","",IF(VALUE(FIXED(P_15号2様式1!AQ120,0,TRUE))&lt;&gt;P_15号2様式1!AQ120,RIGHT(FIXED(P_15号2様式1!AQ120,3,FALSE),4),""))</f>
        <v/>
      </c>
      <c r="V198" s="21" t="str">
        <f>IF(P_15号2様式1!AU120&lt;&gt; "",TEXT(INT(P_15号2様式1!AU120),"#,##0"),"")</f>
        <v/>
      </c>
      <c r="W198" s="22" t="str">
        <f>IF(P_15号2様式1!AU120= "","",IF(VALUE(FIXED(P_15号2様式1!AU120,0,TRUE))&lt;&gt;P_15号2様式1!AU120,RIGHT(FIXED(P_15号2様式1!AU120,3,FALSE),4),""))</f>
        <v/>
      </c>
      <c r="X198" s="40" t="str">
        <f>IF(P_15号2様式1!AV120&lt;&gt; "",TEXT(INT(P_15号2様式1!AV120),"#,##0"),"")</f>
        <v/>
      </c>
      <c r="Y198" s="41"/>
      <c r="Z198" s="22" t="str">
        <f>IF(P_15号2様式1!AV120= "","",IF(VALUE(FIXED(P_15号2様式1!AV120,0,TRUE))&lt;&gt;P_15号2様式1!AV120,RIGHT(FIXED(P_15号2様式1!AV120,3,FALSE),4),""))</f>
        <v/>
      </c>
    </row>
    <row r="199" spans="1:26" x14ac:dyDescent="0.15">
      <c r="A199" s="56" t="str">
        <f>IF(P_15号2様式1!F121="","",P_15号2様式1!F121)</f>
        <v/>
      </c>
      <c r="B199" s="56"/>
      <c r="C199" s="20" t="str">
        <f>IF(P_15号2様式1!G121="","",P_15号2様式1!G121)</f>
        <v/>
      </c>
      <c r="D199" s="21" t="str">
        <f>IF(P_15号2様式1!K121&lt;&gt; "",TEXT(INT(P_15号2様式1!K121),"#,##0"),"")</f>
        <v/>
      </c>
      <c r="E199" s="22" t="str">
        <f>IF(P_15号2様式1!K121= "","",IF(VALUE(FIXED(P_15号2様式1!K121,0,TRUE))&lt;&gt;P_15号2様式1!K121,RIGHT(FIXED(P_15号2様式1!K121,3,FALSE),4),""))</f>
        <v/>
      </c>
      <c r="F199" s="21" t="str">
        <f>IF(P_15号2様式1!O121&lt;&gt; "",TEXT(INT(P_15号2様式1!O121),"#,##0"),"")</f>
        <v/>
      </c>
      <c r="G199" s="22" t="str">
        <f>IF(P_15号2様式1!O121= "","",IF(VALUE(FIXED(P_15号2様式1!O121,0,TRUE))&lt;&gt;P_15号2様式1!O121,RIGHT(FIXED(P_15号2様式1!O121,3,FALSE),4),""))</f>
        <v/>
      </c>
      <c r="H199" s="21" t="str">
        <f>IF(P_15号2様式1!S121&lt;&gt; "",TEXT(INT(P_15号2様式1!S121),"#,##0"),"")</f>
        <v/>
      </c>
      <c r="I199" s="22" t="str">
        <f>IF(P_15号2様式1!S121= "","",IF(VALUE(FIXED(P_15号2様式1!S121,0,TRUE))&lt;&gt;P_15号2様式1!S121,RIGHT(FIXED(P_15号2様式1!S121,3,FALSE),4),""))</f>
        <v/>
      </c>
      <c r="J199" s="21" t="str">
        <f>IF(P_15号2様式1!W121&lt;&gt; "",TEXT(INT(P_15号2様式1!W121),"#,##0"),"")</f>
        <v/>
      </c>
      <c r="K199" s="22" t="str">
        <f>IF(P_15号2様式1!W121= "","",IF(VALUE(FIXED(P_15号2様式1!W121,0,TRUE))&lt;&gt;P_15号2様式1!W121,RIGHT(FIXED(P_15号2様式1!W121,3,FALSE),4),""))</f>
        <v/>
      </c>
      <c r="L199" s="21" t="str">
        <f>IF(P_15号2様式1!AA121&lt;&gt; "",TEXT(INT(P_15号2様式1!AA121),"#,##0"),"")</f>
        <v/>
      </c>
      <c r="M199" s="22" t="str">
        <f>IF(P_15号2様式1!AA121= "","",IF(VALUE(FIXED(P_15号2様式1!AA121,0,TRUE))&lt;&gt;P_15号2様式1!AA121,RIGHT(FIXED(P_15号2様式1!AA121,3,FALSE),4),""))</f>
        <v/>
      </c>
      <c r="N199" s="21" t="str">
        <f>IF(P_15号2様式1!AE121&lt;&gt; "",TEXT(INT(P_15号2様式1!AE121),"#,##0"),"")</f>
        <v/>
      </c>
      <c r="O199" s="22" t="str">
        <f>IF(P_15号2様式1!AE121= "","",IF(VALUE(FIXED(P_15号2様式1!AE121,0,TRUE))&lt;&gt;P_15号2様式1!AE121,RIGHT(FIXED(P_15号2様式1!AE121,3,FALSE),4),""))</f>
        <v/>
      </c>
      <c r="P199" s="21" t="str">
        <f>IF(P_15号2様式1!AI121&lt;&gt; "",TEXT(INT(P_15号2様式1!AI121),"#,##0"),"")</f>
        <v/>
      </c>
      <c r="Q199" s="22" t="str">
        <f>IF(P_15号2様式1!AI121= "","",IF(VALUE(FIXED(P_15号2様式1!AI121,0,TRUE))&lt;&gt;P_15号2様式1!AI121,RIGHT(FIXED(P_15号2様式1!AI121,3,FALSE),4),""))</f>
        <v/>
      </c>
      <c r="R199" s="21" t="str">
        <f>IF(P_15号2様式1!AM121&lt;&gt; "",TEXT(INT(P_15号2様式1!AM121),"#,##0"),"")</f>
        <v/>
      </c>
      <c r="S199" s="22" t="str">
        <f>IF(P_15号2様式1!AM121= "","",IF(VALUE(FIXED(P_15号2様式1!AM121,0,TRUE))&lt;&gt;P_15号2様式1!AM121,RIGHT(FIXED(P_15号2様式1!AM121,3,FALSE),4),""))</f>
        <v/>
      </c>
      <c r="T199" s="21" t="str">
        <f>IF(P_15号2様式1!AQ121&lt;&gt; "",TEXT(INT(P_15号2様式1!AQ121),"#,##0"),"")</f>
        <v/>
      </c>
      <c r="U199" s="22" t="str">
        <f>IF(P_15号2様式1!AQ121= "","",IF(VALUE(FIXED(P_15号2様式1!AQ121,0,TRUE))&lt;&gt;P_15号2様式1!AQ121,RIGHT(FIXED(P_15号2様式1!AQ121,3,FALSE),4),""))</f>
        <v/>
      </c>
      <c r="V199" s="21" t="str">
        <f>IF(P_15号2様式1!AU121&lt;&gt; "",TEXT(INT(P_15号2様式1!AU121),"#,##0"),"")</f>
        <v/>
      </c>
      <c r="W199" s="22" t="str">
        <f>IF(P_15号2様式1!AU121= "","",IF(VALUE(FIXED(P_15号2様式1!AU121,0,TRUE))&lt;&gt;P_15号2様式1!AU121,RIGHT(FIXED(P_15号2様式1!AU121,3,FALSE),4),""))</f>
        <v/>
      </c>
      <c r="X199" s="40" t="str">
        <f>IF(P_15号2様式1!AV121&lt;&gt; "",TEXT(INT(P_15号2様式1!AV121),"#,##0"),"")</f>
        <v/>
      </c>
      <c r="Y199" s="41"/>
      <c r="Z199" s="22" t="str">
        <f>IF(P_15号2様式1!AV121= "","",IF(VALUE(FIXED(P_15号2様式1!AV121,0,TRUE))&lt;&gt;P_15号2様式1!AV121,RIGHT(FIXED(P_15号2様式1!AV121,3,FALSE),4),""))</f>
        <v/>
      </c>
    </row>
    <row r="200" spans="1:26" x14ac:dyDescent="0.15">
      <c r="A200" s="23"/>
      <c r="B200" s="23"/>
      <c r="C200" s="23"/>
      <c r="D200" s="24"/>
      <c r="E200" s="24"/>
      <c r="F200" s="24"/>
      <c r="G200" s="25"/>
      <c r="H200" s="24"/>
      <c r="I200" s="24"/>
      <c r="J200" s="24"/>
      <c r="K200" s="25"/>
      <c r="L200" s="24"/>
      <c r="M200" s="24"/>
      <c r="N200" s="24"/>
      <c r="O200" s="24"/>
      <c r="P200" s="26"/>
      <c r="Q200" s="27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15">
      <c r="A201" s="19"/>
      <c r="B201" s="19"/>
      <c r="C201" s="19"/>
      <c r="D201" s="19"/>
      <c r="E201" s="19"/>
      <c r="F201" s="19"/>
      <c r="G201" s="28"/>
      <c r="H201" s="19"/>
      <c r="I201" s="19"/>
      <c r="J201" s="19"/>
      <c r="K201" s="28"/>
      <c r="L201" s="19"/>
      <c r="M201" s="19"/>
      <c r="N201" s="19"/>
      <c r="O201" s="19"/>
      <c r="P201" s="19"/>
      <c r="Q201" s="28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15">
      <c r="A202" s="19"/>
      <c r="B202" s="19"/>
      <c r="C202" s="19"/>
      <c r="D202" s="19"/>
      <c r="E202" s="19"/>
      <c r="F202" s="19"/>
      <c r="G202" s="28"/>
      <c r="H202" s="19"/>
      <c r="I202" s="19"/>
      <c r="J202" s="19"/>
      <c r="K202" s="28"/>
      <c r="L202" s="19"/>
      <c r="M202" s="19"/>
      <c r="N202" s="19"/>
      <c r="O202" s="19"/>
      <c r="P202" s="19"/>
      <c r="Q202" s="28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15">
      <c r="A203" s="19"/>
      <c r="B203" s="19"/>
      <c r="C203" s="19"/>
      <c r="D203" s="19"/>
      <c r="E203" s="19"/>
      <c r="F203" s="19"/>
      <c r="G203" s="28"/>
      <c r="H203" s="19"/>
      <c r="I203" s="19"/>
      <c r="J203" s="19"/>
      <c r="K203" s="28"/>
      <c r="L203" s="19"/>
      <c r="M203" s="19"/>
      <c r="N203" s="19"/>
      <c r="O203" s="19"/>
      <c r="P203" s="19"/>
      <c r="Q203" s="28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15">
      <c r="A204" s="19"/>
      <c r="B204" s="19"/>
      <c r="C204" s="19"/>
      <c r="D204" s="19"/>
      <c r="E204" s="19"/>
      <c r="F204" s="19"/>
      <c r="G204" s="28"/>
      <c r="H204" s="19"/>
      <c r="I204" s="19"/>
      <c r="J204" s="19"/>
      <c r="K204" s="28"/>
      <c r="L204" s="19"/>
      <c r="M204" s="19"/>
      <c r="N204" s="19"/>
      <c r="O204" s="19"/>
      <c r="P204" s="19"/>
      <c r="Q204" s="28"/>
      <c r="R204" s="19"/>
      <c r="S204" s="19"/>
      <c r="T204" s="19"/>
      <c r="U204" s="19"/>
      <c r="V204" s="19"/>
      <c r="W204" s="19"/>
      <c r="X204" s="19"/>
      <c r="Y204" s="19"/>
      <c r="Z204" s="19"/>
    </row>
  </sheetData>
  <mergeCells count="420">
    <mergeCell ref="X112:Z112"/>
    <mergeCell ref="X61:Z61"/>
    <mergeCell ref="X10:Z10"/>
    <mergeCell ref="X163:Z163"/>
    <mergeCell ref="X36:Y36"/>
    <mergeCell ref="A52:D53"/>
    <mergeCell ref="J52:O53"/>
    <mergeCell ref="X52:Z53"/>
    <mergeCell ref="X38:Y38"/>
    <mergeCell ref="X39:Y39"/>
    <mergeCell ref="X40:Y40"/>
    <mergeCell ref="X45:Y45"/>
    <mergeCell ref="A42:B42"/>
    <mergeCell ref="A38:B38"/>
    <mergeCell ref="H64:I65"/>
    <mergeCell ref="J64:K65"/>
    <mergeCell ref="T64:U65"/>
    <mergeCell ref="S55:T55"/>
    <mergeCell ref="X46:Y46"/>
    <mergeCell ref="L63:M63"/>
    <mergeCell ref="N63:O63"/>
    <mergeCell ref="X44:Y44"/>
    <mergeCell ref="X18:Y18"/>
    <mergeCell ref="X19:Y19"/>
    <mergeCell ref="X20:Y20"/>
    <mergeCell ref="X21:Y21"/>
    <mergeCell ref="X22:Y22"/>
    <mergeCell ref="A62:C62"/>
    <mergeCell ref="D62:F62"/>
    <mergeCell ref="B54:F54"/>
    <mergeCell ref="B55:F55"/>
    <mergeCell ref="A45:B45"/>
    <mergeCell ref="A46:B46"/>
    <mergeCell ref="A43:B43"/>
    <mergeCell ref="U56:Y56"/>
    <mergeCell ref="D63:E63"/>
    <mergeCell ref="F63:G63"/>
    <mergeCell ref="H63:I63"/>
    <mergeCell ref="J63:K63"/>
    <mergeCell ref="P63:Q63"/>
    <mergeCell ref="R63:S63"/>
    <mergeCell ref="T63:U63"/>
    <mergeCell ref="N64:O65"/>
    <mergeCell ref="P64:Q65"/>
    <mergeCell ref="R64:S65"/>
    <mergeCell ref="A44:B44"/>
    <mergeCell ref="X70:Y70"/>
    <mergeCell ref="P66:Q67"/>
    <mergeCell ref="T66:U67"/>
    <mergeCell ref="L66:M67"/>
    <mergeCell ref="N66:O67"/>
    <mergeCell ref="A63:B67"/>
    <mergeCell ref="R66:S67"/>
    <mergeCell ref="D66:E67"/>
    <mergeCell ref="F66:G67"/>
    <mergeCell ref="C63:C67"/>
    <mergeCell ref="H66:I67"/>
    <mergeCell ref="F64:G65"/>
    <mergeCell ref="L64:M65"/>
    <mergeCell ref="A71:B71"/>
    <mergeCell ref="X71:Y71"/>
    <mergeCell ref="X63:Z67"/>
    <mergeCell ref="A69:B69"/>
    <mergeCell ref="X69:Y69"/>
    <mergeCell ref="A70:B70"/>
    <mergeCell ref="V66:W67"/>
    <mergeCell ref="V63:W63"/>
    <mergeCell ref="A68:B68"/>
    <mergeCell ref="J66:K67"/>
    <mergeCell ref="D64:E65"/>
    <mergeCell ref="X68:Y68"/>
    <mergeCell ref="V64:W65"/>
    <mergeCell ref="A72:B72"/>
    <mergeCell ref="X72:Y72"/>
    <mergeCell ref="A73:B73"/>
    <mergeCell ref="X73:Y73"/>
    <mergeCell ref="A74:B74"/>
    <mergeCell ref="X74:Y74"/>
    <mergeCell ref="A75:B75"/>
    <mergeCell ref="X75:Y75"/>
    <mergeCell ref="A76:B76"/>
    <mergeCell ref="X76:Y76"/>
    <mergeCell ref="A77:B77"/>
    <mergeCell ref="X77:Y77"/>
    <mergeCell ref="A78:B78"/>
    <mergeCell ref="X78:Y78"/>
    <mergeCell ref="A79:B79"/>
    <mergeCell ref="X79:Y79"/>
    <mergeCell ref="A80:B80"/>
    <mergeCell ref="X80:Y80"/>
    <mergeCell ref="A81:B81"/>
    <mergeCell ref="X81:Y81"/>
    <mergeCell ref="A82:B82"/>
    <mergeCell ref="X82:Y82"/>
    <mergeCell ref="A83:B83"/>
    <mergeCell ref="X83:Y83"/>
    <mergeCell ref="A84:B84"/>
    <mergeCell ref="X84:Y84"/>
    <mergeCell ref="A85:B85"/>
    <mergeCell ref="X85:Y85"/>
    <mergeCell ref="A86:B86"/>
    <mergeCell ref="X86:Y86"/>
    <mergeCell ref="A87:B87"/>
    <mergeCell ref="X87:Y87"/>
    <mergeCell ref="A88:B88"/>
    <mergeCell ref="X88:Y88"/>
    <mergeCell ref="A89:B89"/>
    <mergeCell ref="X89:Y89"/>
    <mergeCell ref="A90:B90"/>
    <mergeCell ref="X90:Y90"/>
    <mergeCell ref="A91:B91"/>
    <mergeCell ref="X91:Y91"/>
    <mergeCell ref="A92:B92"/>
    <mergeCell ref="X92:Y92"/>
    <mergeCell ref="A93:B93"/>
    <mergeCell ref="X93:Y93"/>
    <mergeCell ref="A94:B94"/>
    <mergeCell ref="X94:Y94"/>
    <mergeCell ref="A95:B95"/>
    <mergeCell ref="X95:Y95"/>
    <mergeCell ref="A96:B96"/>
    <mergeCell ref="X96:Y96"/>
    <mergeCell ref="A97:B97"/>
    <mergeCell ref="X97:Y97"/>
    <mergeCell ref="A103:D104"/>
    <mergeCell ref="J103:O104"/>
    <mergeCell ref="X103:Z104"/>
    <mergeCell ref="S106:T106"/>
    <mergeCell ref="Q106:R106"/>
    <mergeCell ref="U106:Y106"/>
    <mergeCell ref="X114:Z118"/>
    <mergeCell ref="A113:C113"/>
    <mergeCell ref="D113:F113"/>
    <mergeCell ref="N115:O116"/>
    <mergeCell ref="P115:Q116"/>
    <mergeCell ref="F115:G116"/>
    <mergeCell ref="U107:Y107"/>
    <mergeCell ref="B105:F105"/>
    <mergeCell ref="B106:F106"/>
    <mergeCell ref="D114:E114"/>
    <mergeCell ref="F114:G114"/>
    <mergeCell ref="H114:I114"/>
    <mergeCell ref="J114:K114"/>
    <mergeCell ref="A114:B118"/>
    <mergeCell ref="C114:C118"/>
    <mergeCell ref="D117:E118"/>
    <mergeCell ref="F117:G118"/>
    <mergeCell ref="T114:U114"/>
    <mergeCell ref="V114:W114"/>
    <mergeCell ref="H115:I116"/>
    <mergeCell ref="R115:S116"/>
    <mergeCell ref="T115:U116"/>
    <mergeCell ref="V115:W116"/>
    <mergeCell ref="L114:M114"/>
    <mergeCell ref="N114:O114"/>
    <mergeCell ref="P117:Q118"/>
    <mergeCell ref="J117:K118"/>
    <mergeCell ref="L117:M118"/>
    <mergeCell ref="N117:O118"/>
    <mergeCell ref="P114:Q114"/>
    <mergeCell ref="R114:S114"/>
    <mergeCell ref="D115:E116"/>
    <mergeCell ref="J115:K116"/>
    <mergeCell ref="L115:M116"/>
    <mergeCell ref="H117:I118"/>
    <mergeCell ref="X119:Y119"/>
    <mergeCell ref="A120:B120"/>
    <mergeCell ref="X120:Y120"/>
    <mergeCell ref="R117:S118"/>
    <mergeCell ref="T117:U118"/>
    <mergeCell ref="V117:W118"/>
    <mergeCell ref="A121:B121"/>
    <mergeCell ref="X121:Y121"/>
    <mergeCell ref="A119:B119"/>
    <mergeCell ref="A122:B122"/>
    <mergeCell ref="X122:Y122"/>
    <mergeCell ref="A123:B123"/>
    <mergeCell ref="X123:Y123"/>
    <mergeCell ref="A124:B124"/>
    <mergeCell ref="X124:Y124"/>
    <mergeCell ref="A125:B125"/>
    <mergeCell ref="X125:Y125"/>
    <mergeCell ref="A126:B126"/>
    <mergeCell ref="X126:Y126"/>
    <mergeCell ref="A127:B127"/>
    <mergeCell ref="X127:Y127"/>
    <mergeCell ref="A128:B128"/>
    <mergeCell ref="X128:Y128"/>
    <mergeCell ref="A129:B129"/>
    <mergeCell ref="X129:Y129"/>
    <mergeCell ref="A130:B130"/>
    <mergeCell ref="X130:Y130"/>
    <mergeCell ref="A131:B131"/>
    <mergeCell ref="X131:Y131"/>
    <mergeCell ref="A132:B132"/>
    <mergeCell ref="X132:Y132"/>
    <mergeCell ref="A133:B133"/>
    <mergeCell ref="X133:Y133"/>
    <mergeCell ref="A134:B134"/>
    <mergeCell ref="X134:Y134"/>
    <mergeCell ref="A135:B135"/>
    <mergeCell ref="X135:Y135"/>
    <mergeCell ref="A136:B136"/>
    <mergeCell ref="X136:Y136"/>
    <mergeCell ref="A137:B137"/>
    <mergeCell ref="X137:Y137"/>
    <mergeCell ref="A138:B138"/>
    <mergeCell ref="X138:Y138"/>
    <mergeCell ref="A139:B139"/>
    <mergeCell ref="X139:Y139"/>
    <mergeCell ref="A140:B140"/>
    <mergeCell ref="X140:Y140"/>
    <mergeCell ref="A141:B141"/>
    <mergeCell ref="X141:Y141"/>
    <mergeCell ref="A142:B142"/>
    <mergeCell ref="X142:Y142"/>
    <mergeCell ref="A143:B143"/>
    <mergeCell ref="X143:Y143"/>
    <mergeCell ref="A144:B144"/>
    <mergeCell ref="X144:Y144"/>
    <mergeCell ref="A145:B145"/>
    <mergeCell ref="X145:Y145"/>
    <mergeCell ref="A146:B146"/>
    <mergeCell ref="X146:Y146"/>
    <mergeCell ref="A147:B147"/>
    <mergeCell ref="X147:Y147"/>
    <mergeCell ref="A148:B148"/>
    <mergeCell ref="X148:Y148"/>
    <mergeCell ref="A154:D155"/>
    <mergeCell ref="J154:O155"/>
    <mergeCell ref="X154:Z155"/>
    <mergeCell ref="Q157:R157"/>
    <mergeCell ref="U157:Y157"/>
    <mergeCell ref="S157:T157"/>
    <mergeCell ref="R166:S167"/>
    <mergeCell ref="T166:U167"/>
    <mergeCell ref="V166:W167"/>
    <mergeCell ref="P166:Q167"/>
    <mergeCell ref="R168:S169"/>
    <mergeCell ref="T168:U169"/>
    <mergeCell ref="A164:C164"/>
    <mergeCell ref="D164:F164"/>
    <mergeCell ref="B156:F156"/>
    <mergeCell ref="B157:F157"/>
    <mergeCell ref="D165:E165"/>
    <mergeCell ref="F165:G165"/>
    <mergeCell ref="H165:I165"/>
    <mergeCell ref="J165:K165"/>
    <mergeCell ref="U158:Y158"/>
    <mergeCell ref="P165:Q165"/>
    <mergeCell ref="R165:S165"/>
    <mergeCell ref="T165:U165"/>
    <mergeCell ref="V165:W165"/>
    <mergeCell ref="N165:O165"/>
    <mergeCell ref="X165:Z169"/>
    <mergeCell ref="L168:M169"/>
    <mergeCell ref="N166:O167"/>
    <mergeCell ref="L166:M167"/>
    <mergeCell ref="D168:E169"/>
    <mergeCell ref="F168:G169"/>
    <mergeCell ref="D166:E167"/>
    <mergeCell ref="J166:K167"/>
    <mergeCell ref="J168:K169"/>
    <mergeCell ref="A183:B183"/>
    <mergeCell ref="X183:Y183"/>
    <mergeCell ref="A184:B184"/>
    <mergeCell ref="X184:Y184"/>
    <mergeCell ref="A185:B185"/>
    <mergeCell ref="X185:Y185"/>
    <mergeCell ref="A186:B186"/>
    <mergeCell ref="X186:Y186"/>
    <mergeCell ref="F166:G167"/>
    <mergeCell ref="H166:I167"/>
    <mergeCell ref="H168:I169"/>
    <mergeCell ref="X170:Y170"/>
    <mergeCell ref="A171:B171"/>
    <mergeCell ref="X171:Y171"/>
    <mergeCell ref="V168:W169"/>
    <mergeCell ref="P168:Q169"/>
    <mergeCell ref="A165:B169"/>
    <mergeCell ref="C165:C169"/>
    <mergeCell ref="L165:M165"/>
    <mergeCell ref="N168:O169"/>
    <mergeCell ref="A172:B172"/>
    <mergeCell ref="X172:Y172"/>
    <mergeCell ref="A170:B170"/>
    <mergeCell ref="A173:B173"/>
    <mergeCell ref="X173:Y173"/>
    <mergeCell ref="A174:B174"/>
    <mergeCell ref="X174:Y174"/>
    <mergeCell ref="A175:B175"/>
    <mergeCell ref="X175:Y175"/>
    <mergeCell ref="A176:B176"/>
    <mergeCell ref="X176:Y176"/>
    <mergeCell ref="A177:B177"/>
    <mergeCell ref="X177:Y177"/>
    <mergeCell ref="A178:B178"/>
    <mergeCell ref="X178:Y178"/>
    <mergeCell ref="A179:B179"/>
    <mergeCell ref="X179:Y179"/>
    <mergeCell ref="A180:B180"/>
    <mergeCell ref="X180:Y180"/>
    <mergeCell ref="A181:B181"/>
    <mergeCell ref="X181:Y181"/>
    <mergeCell ref="A182:B182"/>
    <mergeCell ref="X182:Y182"/>
    <mergeCell ref="A187:B187"/>
    <mergeCell ref="X187:Y187"/>
    <mergeCell ref="A188:B188"/>
    <mergeCell ref="X188:Y188"/>
    <mergeCell ref="A189:B189"/>
    <mergeCell ref="X189:Y189"/>
    <mergeCell ref="A190:B190"/>
    <mergeCell ref="X190:Y190"/>
    <mergeCell ref="A191:B191"/>
    <mergeCell ref="X191:Y191"/>
    <mergeCell ref="A192:B192"/>
    <mergeCell ref="X192:Y192"/>
    <mergeCell ref="A193:B193"/>
    <mergeCell ref="X193:Y193"/>
    <mergeCell ref="A194:B194"/>
    <mergeCell ref="X194:Y194"/>
    <mergeCell ref="A195:B195"/>
    <mergeCell ref="X195:Y195"/>
    <mergeCell ref="A196:B196"/>
    <mergeCell ref="X196:Y196"/>
    <mergeCell ref="A197:B197"/>
    <mergeCell ref="X197:Y197"/>
    <mergeCell ref="A198:B198"/>
    <mergeCell ref="X198:Y198"/>
    <mergeCell ref="A199:B199"/>
    <mergeCell ref="X199:Y199"/>
    <mergeCell ref="X41:Y41"/>
    <mergeCell ref="X42:Y42"/>
    <mergeCell ref="X43:Y43"/>
    <mergeCell ref="X17:Y17"/>
    <mergeCell ref="X27:Y27"/>
    <mergeCell ref="X28:Y28"/>
    <mergeCell ref="B4:F4"/>
    <mergeCell ref="H12:I12"/>
    <mergeCell ref="J12:K12"/>
    <mergeCell ref="L12:M12"/>
    <mergeCell ref="D11:F11"/>
    <mergeCell ref="A12:B16"/>
    <mergeCell ref="H13:I14"/>
    <mergeCell ref="H15:I16"/>
    <mergeCell ref="D13:E14"/>
    <mergeCell ref="D15:E16"/>
    <mergeCell ref="A35:B35"/>
    <mergeCell ref="A36:B36"/>
    <mergeCell ref="A37:B37"/>
    <mergeCell ref="A41:B41"/>
    <mergeCell ref="A39:B39"/>
    <mergeCell ref="A40:B40"/>
    <mergeCell ref="A34:B34"/>
    <mergeCell ref="A26:B26"/>
    <mergeCell ref="A30:B30"/>
    <mergeCell ref="N13:O14"/>
    <mergeCell ref="A31:B31"/>
    <mergeCell ref="A1:D2"/>
    <mergeCell ref="C12:C16"/>
    <mergeCell ref="J1:O2"/>
    <mergeCell ref="F12:G12"/>
    <mergeCell ref="F15:G16"/>
    <mergeCell ref="J15:K16"/>
    <mergeCell ref="N12:O12"/>
    <mergeCell ref="L15:M16"/>
    <mergeCell ref="J13:K14"/>
    <mergeCell ref="L13:M14"/>
    <mergeCell ref="N15:O16"/>
    <mergeCell ref="A17:B17"/>
    <mergeCell ref="A32:B32"/>
    <mergeCell ref="A33:B33"/>
    <mergeCell ref="A20:B20"/>
    <mergeCell ref="A21:B21"/>
    <mergeCell ref="A22:B22"/>
    <mergeCell ref="A24:B24"/>
    <mergeCell ref="A25:B25"/>
    <mergeCell ref="A19:B19"/>
    <mergeCell ref="B3:F3"/>
    <mergeCell ref="F13:G14"/>
    <mergeCell ref="A11:C11"/>
    <mergeCell ref="A27:B27"/>
    <mergeCell ref="A28:B28"/>
    <mergeCell ref="A29:B29"/>
    <mergeCell ref="D12:E12"/>
    <mergeCell ref="A23:B23"/>
    <mergeCell ref="A18:B18"/>
    <mergeCell ref="X1:Z2"/>
    <mergeCell ref="S4:T4"/>
    <mergeCell ref="R12:S12"/>
    <mergeCell ref="T12:U12"/>
    <mergeCell ref="V12:W12"/>
    <mergeCell ref="Q4:R4"/>
    <mergeCell ref="U4:Y4"/>
    <mergeCell ref="X34:Y34"/>
    <mergeCell ref="V13:W14"/>
    <mergeCell ref="V15:W16"/>
    <mergeCell ref="P13:Q14"/>
    <mergeCell ref="P12:Q12"/>
    <mergeCell ref="P15:Q16"/>
    <mergeCell ref="X12:Z16"/>
    <mergeCell ref="X30:Y30"/>
    <mergeCell ref="X26:Y26"/>
    <mergeCell ref="U55:Y55"/>
    <mergeCell ref="Q55:R55"/>
    <mergeCell ref="R13:S14"/>
    <mergeCell ref="R15:S16"/>
    <mergeCell ref="T13:U14"/>
    <mergeCell ref="X29:Y29"/>
    <mergeCell ref="X32:Y32"/>
    <mergeCell ref="X33:Y33"/>
    <mergeCell ref="U5:Y5"/>
    <mergeCell ref="T15:U16"/>
    <mergeCell ref="X23:Y23"/>
    <mergeCell ref="X25:Y25"/>
    <mergeCell ref="X31:Y31"/>
    <mergeCell ref="X35:Y35"/>
    <mergeCell ref="X24:Y24"/>
    <mergeCell ref="X37:Y37"/>
  </mergeCells>
  <phoneticPr fontId="1"/>
  <pageMargins left="0.39370078740157483" right="0.19685039370078741" top="7.874015748031496E-2" bottom="7.874015748031496E-2" header="0" footer="0"/>
  <pageSetup paperSize="9" scale="82" fitToHeight="0" orientation="landscape" r:id="rId1"/>
  <headerFooter alignWithMargins="0"/>
  <rowBreaks count="3" manualBreakCount="3">
    <brk id="51" max="16383" man="1"/>
    <brk id="102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D2"/>
    </sheetView>
  </sheetViews>
  <sheetFormatPr defaultColWidth="10.33203125" defaultRowHeight="13.2" x14ac:dyDescent="0.2"/>
  <cols>
    <col min="1" max="1" width="10.33203125" style="31" customWidth="1"/>
    <col min="2" max="2" width="13.33203125" style="31" bestFit="1" customWidth="1"/>
    <col min="3" max="16384" width="10.33203125" style="31"/>
  </cols>
  <sheetData>
    <row r="1" spans="1:2" x14ac:dyDescent="0.2">
      <c r="A1" s="31" t="s">
        <v>6</v>
      </c>
      <c r="B1" s="32">
        <v>46061</v>
      </c>
    </row>
    <row r="2" spans="1:2" x14ac:dyDescent="0.2">
      <c r="A2" s="3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A328"/>
  <sheetViews>
    <sheetView workbookViewId="0"/>
  </sheetViews>
  <sheetFormatPr defaultRowHeight="12" x14ac:dyDescent="0.15"/>
  <sheetData>
    <row r="1" spans="1:53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3</v>
      </c>
      <c r="G1" t="s">
        <v>4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  <c r="AZ1" t="s">
        <v>58</v>
      </c>
      <c r="BA1" t="s">
        <v>59</v>
      </c>
    </row>
    <row r="2" spans="1:53" x14ac:dyDescent="0.15">
      <c r="A2">
        <v>1</v>
      </c>
      <c r="B2">
        <v>1</v>
      </c>
      <c r="C2" t="s">
        <v>60</v>
      </c>
      <c r="D2" t="s">
        <v>61</v>
      </c>
      <c r="E2">
        <v>1</v>
      </c>
      <c r="F2" t="s">
        <v>62</v>
      </c>
      <c r="G2">
        <v>0</v>
      </c>
      <c r="H2" t="s">
        <v>60</v>
      </c>
      <c r="I2" t="s">
        <v>63</v>
      </c>
      <c r="J2" t="s">
        <v>64</v>
      </c>
      <c r="K2">
        <v>0</v>
      </c>
      <c r="L2" t="s">
        <v>65</v>
      </c>
      <c r="M2" t="s">
        <v>66</v>
      </c>
      <c r="N2" t="s">
        <v>67</v>
      </c>
      <c r="O2">
        <v>0</v>
      </c>
      <c r="P2" t="s">
        <v>68</v>
      </c>
      <c r="Q2" t="s">
        <v>69</v>
      </c>
      <c r="R2" t="s">
        <v>70</v>
      </c>
      <c r="S2">
        <v>0</v>
      </c>
      <c r="T2" t="s">
        <v>71</v>
      </c>
      <c r="U2" t="s">
        <v>72</v>
      </c>
      <c r="V2" t="s">
        <v>73</v>
      </c>
      <c r="W2">
        <v>0</v>
      </c>
      <c r="AV2">
        <v>0</v>
      </c>
      <c r="AW2" t="s">
        <v>74</v>
      </c>
      <c r="AX2" t="s">
        <v>75</v>
      </c>
      <c r="AY2">
        <v>4</v>
      </c>
      <c r="AZ2" s="34">
        <v>0.9375</v>
      </c>
      <c r="BA2" s="34"/>
    </row>
    <row r="3" spans="1:53" x14ac:dyDescent="0.15">
      <c r="A3">
        <v>1</v>
      </c>
      <c r="B3">
        <v>2</v>
      </c>
      <c r="C3" t="s">
        <v>60</v>
      </c>
      <c r="D3" t="s">
        <v>61</v>
      </c>
      <c r="E3">
        <v>1</v>
      </c>
      <c r="F3" t="s">
        <v>76</v>
      </c>
      <c r="G3">
        <v>0</v>
      </c>
      <c r="H3" t="s">
        <v>60</v>
      </c>
      <c r="I3" t="s">
        <v>63</v>
      </c>
      <c r="J3" t="s">
        <v>64</v>
      </c>
      <c r="K3">
        <v>0</v>
      </c>
      <c r="L3" t="s">
        <v>65</v>
      </c>
      <c r="M3" t="s">
        <v>66</v>
      </c>
      <c r="N3" t="s">
        <v>67</v>
      </c>
      <c r="O3">
        <v>0</v>
      </c>
      <c r="P3" t="s">
        <v>68</v>
      </c>
      <c r="Q3" t="s">
        <v>69</v>
      </c>
      <c r="R3" t="s">
        <v>70</v>
      </c>
      <c r="S3">
        <v>0</v>
      </c>
      <c r="T3" t="s">
        <v>71</v>
      </c>
      <c r="U3" t="s">
        <v>72</v>
      </c>
      <c r="V3" t="s">
        <v>73</v>
      </c>
      <c r="W3">
        <v>0</v>
      </c>
      <c r="AV3">
        <v>0</v>
      </c>
      <c r="AW3" t="s">
        <v>74</v>
      </c>
      <c r="AX3" t="s">
        <v>75</v>
      </c>
      <c r="AY3">
        <v>4</v>
      </c>
      <c r="AZ3" s="34">
        <v>0.9375</v>
      </c>
      <c r="BA3" s="34"/>
    </row>
    <row r="4" spans="1:53" x14ac:dyDescent="0.15">
      <c r="A4">
        <v>1</v>
      </c>
      <c r="B4">
        <v>3</v>
      </c>
      <c r="C4" t="s">
        <v>60</v>
      </c>
      <c r="D4" t="s">
        <v>61</v>
      </c>
      <c r="E4">
        <v>1</v>
      </c>
      <c r="F4" t="s">
        <v>77</v>
      </c>
      <c r="G4">
        <v>100</v>
      </c>
      <c r="H4" t="s">
        <v>60</v>
      </c>
      <c r="I4" t="s">
        <v>63</v>
      </c>
      <c r="J4" t="s">
        <v>64</v>
      </c>
      <c r="K4">
        <v>117</v>
      </c>
      <c r="L4" t="s">
        <v>65</v>
      </c>
      <c r="M4" t="s">
        <v>66</v>
      </c>
      <c r="N4" t="s">
        <v>67</v>
      </c>
      <c r="O4">
        <v>35</v>
      </c>
      <c r="P4" t="s">
        <v>68</v>
      </c>
      <c r="Q4" t="s">
        <v>69</v>
      </c>
      <c r="R4" t="s">
        <v>70</v>
      </c>
      <c r="S4">
        <v>4</v>
      </c>
      <c r="T4" t="s">
        <v>71</v>
      </c>
      <c r="U4" t="s">
        <v>72</v>
      </c>
      <c r="V4" t="s">
        <v>73</v>
      </c>
      <c r="W4">
        <v>51</v>
      </c>
      <c r="AV4">
        <v>207</v>
      </c>
      <c r="AW4" t="s">
        <v>74</v>
      </c>
      <c r="AX4" t="s">
        <v>75</v>
      </c>
      <c r="AY4">
        <v>4</v>
      </c>
      <c r="AZ4" s="34">
        <v>0.9375</v>
      </c>
      <c r="BA4" s="34"/>
    </row>
    <row r="5" spans="1:53" x14ac:dyDescent="0.15">
      <c r="A5">
        <v>1</v>
      </c>
      <c r="B5">
        <v>4</v>
      </c>
      <c r="C5" t="s">
        <v>60</v>
      </c>
      <c r="D5" t="s">
        <v>61</v>
      </c>
      <c r="E5">
        <v>1</v>
      </c>
      <c r="F5" t="s">
        <v>78</v>
      </c>
      <c r="G5">
        <v>100</v>
      </c>
      <c r="H5" t="s">
        <v>60</v>
      </c>
      <c r="I5" t="s">
        <v>63</v>
      </c>
      <c r="J5" t="s">
        <v>64</v>
      </c>
      <c r="K5">
        <v>255</v>
      </c>
      <c r="L5" t="s">
        <v>65</v>
      </c>
      <c r="M5" t="s">
        <v>66</v>
      </c>
      <c r="N5" t="s">
        <v>67</v>
      </c>
      <c r="O5">
        <v>50</v>
      </c>
      <c r="P5" t="s">
        <v>68</v>
      </c>
      <c r="Q5" t="s">
        <v>69</v>
      </c>
      <c r="R5" t="s">
        <v>70</v>
      </c>
      <c r="S5">
        <v>16</v>
      </c>
      <c r="T5" t="s">
        <v>71</v>
      </c>
      <c r="U5" t="s">
        <v>72</v>
      </c>
      <c r="V5" t="s">
        <v>73</v>
      </c>
      <c r="W5">
        <v>75</v>
      </c>
      <c r="AV5">
        <v>396</v>
      </c>
      <c r="AW5" t="s">
        <v>74</v>
      </c>
      <c r="AX5" t="s">
        <v>75</v>
      </c>
      <c r="AY5">
        <v>4</v>
      </c>
      <c r="AZ5" s="34">
        <v>0.9375</v>
      </c>
    </row>
    <row r="6" spans="1:53" x14ac:dyDescent="0.15">
      <c r="A6">
        <v>1</v>
      </c>
      <c r="B6">
        <v>5</v>
      </c>
      <c r="C6" t="s">
        <v>60</v>
      </c>
      <c r="D6" t="s">
        <v>61</v>
      </c>
      <c r="E6">
        <v>1</v>
      </c>
      <c r="F6" t="s">
        <v>79</v>
      </c>
      <c r="G6">
        <v>100</v>
      </c>
      <c r="H6" t="s">
        <v>60</v>
      </c>
      <c r="I6" t="s">
        <v>63</v>
      </c>
      <c r="J6" t="s">
        <v>64</v>
      </c>
      <c r="K6">
        <v>372</v>
      </c>
      <c r="L6" t="s">
        <v>65</v>
      </c>
      <c r="M6" t="s">
        <v>66</v>
      </c>
      <c r="N6" t="s">
        <v>67</v>
      </c>
      <c r="O6">
        <v>85</v>
      </c>
      <c r="P6" t="s">
        <v>68</v>
      </c>
      <c r="Q6" t="s">
        <v>69</v>
      </c>
      <c r="R6" t="s">
        <v>70</v>
      </c>
      <c r="S6">
        <v>20</v>
      </c>
      <c r="T6" t="s">
        <v>71</v>
      </c>
      <c r="U6" t="s">
        <v>72</v>
      </c>
      <c r="V6" t="s">
        <v>73</v>
      </c>
      <c r="W6">
        <v>126</v>
      </c>
      <c r="AV6">
        <v>603</v>
      </c>
      <c r="AW6" t="s">
        <v>74</v>
      </c>
      <c r="AX6" t="s">
        <v>75</v>
      </c>
      <c r="AY6">
        <v>4</v>
      </c>
      <c r="AZ6" s="34">
        <v>0.9375</v>
      </c>
    </row>
    <row r="7" spans="1:53" x14ac:dyDescent="0.15">
      <c r="A7">
        <v>1</v>
      </c>
      <c r="B7">
        <v>6</v>
      </c>
      <c r="C7" t="s">
        <v>60</v>
      </c>
      <c r="D7" t="s">
        <v>61</v>
      </c>
      <c r="E7">
        <v>1</v>
      </c>
      <c r="F7" t="s">
        <v>80</v>
      </c>
      <c r="G7">
        <v>100</v>
      </c>
      <c r="H7" t="s">
        <v>60</v>
      </c>
      <c r="I7" t="s">
        <v>63</v>
      </c>
      <c r="J7" t="s">
        <v>64</v>
      </c>
      <c r="K7">
        <v>372</v>
      </c>
      <c r="L7" t="s">
        <v>65</v>
      </c>
      <c r="M7" t="s">
        <v>66</v>
      </c>
      <c r="N7" t="s">
        <v>67</v>
      </c>
      <c r="O7">
        <v>85</v>
      </c>
      <c r="P7" t="s">
        <v>68</v>
      </c>
      <c r="Q7" t="s">
        <v>69</v>
      </c>
      <c r="R7" t="s">
        <v>70</v>
      </c>
      <c r="S7">
        <v>20</v>
      </c>
      <c r="T7" t="s">
        <v>71</v>
      </c>
      <c r="U7" t="s">
        <v>72</v>
      </c>
      <c r="V7" t="s">
        <v>73</v>
      </c>
      <c r="W7">
        <v>126</v>
      </c>
      <c r="AV7">
        <v>603</v>
      </c>
      <c r="AW7" t="s">
        <v>74</v>
      </c>
      <c r="AX7" t="s">
        <v>75</v>
      </c>
      <c r="AY7">
        <v>4</v>
      </c>
      <c r="AZ7" s="34">
        <v>0.9375</v>
      </c>
    </row>
    <row r="8" spans="1:53" x14ac:dyDescent="0.15">
      <c r="A8">
        <v>1</v>
      </c>
      <c r="B8">
        <v>7</v>
      </c>
      <c r="C8" t="s">
        <v>60</v>
      </c>
      <c r="D8" t="s">
        <v>61</v>
      </c>
      <c r="E8">
        <v>1</v>
      </c>
      <c r="F8" t="s">
        <v>81</v>
      </c>
      <c r="G8">
        <v>0.34428572987483502</v>
      </c>
      <c r="H8" t="s">
        <v>60</v>
      </c>
      <c r="I8" t="s">
        <v>63</v>
      </c>
      <c r="J8" t="s">
        <v>64</v>
      </c>
      <c r="K8">
        <v>372</v>
      </c>
      <c r="L8" t="s">
        <v>65</v>
      </c>
      <c r="M8" t="s">
        <v>66</v>
      </c>
      <c r="N8" t="s">
        <v>67</v>
      </c>
      <c r="O8">
        <v>85</v>
      </c>
      <c r="P8" t="s">
        <v>68</v>
      </c>
      <c r="Q8" t="s">
        <v>69</v>
      </c>
      <c r="R8" t="s">
        <v>70</v>
      </c>
      <c r="S8">
        <v>20</v>
      </c>
      <c r="T8" t="s">
        <v>71</v>
      </c>
      <c r="U8" t="s">
        <v>72</v>
      </c>
      <c r="V8" t="s">
        <v>73</v>
      </c>
      <c r="W8">
        <v>126</v>
      </c>
      <c r="AV8">
        <v>603</v>
      </c>
      <c r="AW8" t="s">
        <v>74</v>
      </c>
      <c r="AX8" t="s">
        <v>75</v>
      </c>
      <c r="AY8">
        <v>4</v>
      </c>
      <c r="AZ8" s="34">
        <v>0.9375</v>
      </c>
    </row>
    <row r="9" spans="1:53" x14ac:dyDescent="0.15">
      <c r="A9">
        <v>1</v>
      </c>
      <c r="B9">
        <v>8</v>
      </c>
      <c r="C9" t="s">
        <v>65</v>
      </c>
      <c r="AY9">
        <v>4</v>
      </c>
    </row>
    <row r="10" spans="1:53" x14ac:dyDescent="0.15">
      <c r="A10">
        <v>1</v>
      </c>
      <c r="B10">
        <v>9</v>
      </c>
      <c r="C10" t="s">
        <v>65</v>
      </c>
      <c r="AY10">
        <v>4</v>
      </c>
    </row>
    <row r="11" spans="1:53" x14ac:dyDescent="0.15">
      <c r="A11">
        <v>1</v>
      </c>
      <c r="B11">
        <v>10</v>
      </c>
      <c r="C11" t="s">
        <v>65</v>
      </c>
      <c r="AY11">
        <v>4</v>
      </c>
    </row>
    <row r="12" spans="1:53" x14ac:dyDescent="0.15">
      <c r="A12">
        <v>1</v>
      </c>
      <c r="B12">
        <v>11</v>
      </c>
      <c r="C12" t="s">
        <v>65</v>
      </c>
      <c r="AY12">
        <v>4</v>
      </c>
    </row>
    <row r="13" spans="1:53" x14ac:dyDescent="0.15">
      <c r="A13">
        <v>1</v>
      </c>
      <c r="B13">
        <v>12</v>
      </c>
      <c r="C13" t="s">
        <v>65</v>
      </c>
      <c r="AY13">
        <v>4</v>
      </c>
    </row>
    <row r="14" spans="1:53" x14ac:dyDescent="0.15">
      <c r="A14">
        <v>1</v>
      </c>
      <c r="B14">
        <v>13</v>
      </c>
      <c r="C14" t="s">
        <v>65</v>
      </c>
      <c r="AY14">
        <v>4</v>
      </c>
    </row>
    <row r="15" spans="1:53" x14ac:dyDescent="0.15">
      <c r="A15">
        <v>1</v>
      </c>
      <c r="B15">
        <v>14</v>
      </c>
      <c r="C15" t="s">
        <v>65</v>
      </c>
      <c r="AY15">
        <v>4</v>
      </c>
    </row>
    <row r="16" spans="1:53" x14ac:dyDescent="0.15">
      <c r="A16">
        <v>1</v>
      </c>
      <c r="B16">
        <v>15</v>
      </c>
      <c r="C16" t="s">
        <v>65</v>
      </c>
      <c r="AY16">
        <v>4</v>
      </c>
    </row>
    <row r="17" spans="1:53" x14ac:dyDescent="0.15">
      <c r="A17">
        <v>1</v>
      </c>
      <c r="B17">
        <v>16</v>
      </c>
      <c r="C17" t="s">
        <v>65</v>
      </c>
      <c r="AY17">
        <v>4</v>
      </c>
    </row>
    <row r="18" spans="1:53" x14ac:dyDescent="0.15">
      <c r="A18">
        <v>1</v>
      </c>
      <c r="B18">
        <v>17</v>
      </c>
      <c r="C18" t="s">
        <v>65</v>
      </c>
      <c r="AY18">
        <v>4</v>
      </c>
    </row>
    <row r="19" spans="1:53" x14ac:dyDescent="0.15">
      <c r="A19">
        <v>1</v>
      </c>
      <c r="B19">
        <v>18</v>
      </c>
      <c r="C19" t="s">
        <v>65</v>
      </c>
      <c r="AY19">
        <v>4</v>
      </c>
    </row>
    <row r="20" spans="1:53" x14ac:dyDescent="0.15">
      <c r="A20">
        <v>1</v>
      </c>
      <c r="B20">
        <v>19</v>
      </c>
      <c r="C20" t="s">
        <v>65</v>
      </c>
      <c r="AY20">
        <v>4</v>
      </c>
    </row>
    <row r="21" spans="1:53" x14ac:dyDescent="0.15">
      <c r="A21">
        <v>1</v>
      </c>
      <c r="B21">
        <v>20</v>
      </c>
      <c r="C21" t="s">
        <v>65</v>
      </c>
      <c r="AY21">
        <v>4</v>
      </c>
    </row>
    <row r="22" spans="1:53" x14ac:dyDescent="0.15">
      <c r="A22">
        <v>1</v>
      </c>
      <c r="B22">
        <v>21</v>
      </c>
      <c r="C22" t="s">
        <v>65</v>
      </c>
      <c r="AY22">
        <v>4</v>
      </c>
    </row>
    <row r="23" spans="1:53" x14ac:dyDescent="0.15">
      <c r="A23">
        <v>1</v>
      </c>
      <c r="B23">
        <v>22</v>
      </c>
      <c r="C23" t="s">
        <v>65</v>
      </c>
      <c r="AY23">
        <v>4</v>
      </c>
    </row>
    <row r="24" spans="1:53" x14ac:dyDescent="0.15">
      <c r="A24">
        <v>1</v>
      </c>
      <c r="B24">
        <v>23</v>
      </c>
      <c r="C24" t="s">
        <v>65</v>
      </c>
      <c r="AY24">
        <v>4</v>
      </c>
    </row>
    <row r="25" spans="1:53" x14ac:dyDescent="0.15">
      <c r="A25">
        <v>1</v>
      </c>
      <c r="B25">
        <v>24</v>
      </c>
      <c r="C25" t="s">
        <v>65</v>
      </c>
      <c r="AY25">
        <v>4</v>
      </c>
    </row>
    <row r="26" spans="1:53" x14ac:dyDescent="0.15">
      <c r="A26">
        <v>1</v>
      </c>
      <c r="B26">
        <v>25</v>
      </c>
      <c r="C26" t="s">
        <v>65</v>
      </c>
      <c r="AY26">
        <v>4</v>
      </c>
    </row>
    <row r="27" spans="1:53" x14ac:dyDescent="0.15">
      <c r="A27">
        <v>1</v>
      </c>
      <c r="B27">
        <v>26</v>
      </c>
      <c r="C27" t="s">
        <v>65</v>
      </c>
      <c r="AY27">
        <v>4</v>
      </c>
    </row>
    <row r="28" spans="1:53" x14ac:dyDescent="0.15">
      <c r="A28">
        <v>1</v>
      </c>
      <c r="B28">
        <v>27</v>
      </c>
      <c r="C28" t="s">
        <v>65</v>
      </c>
      <c r="AY28">
        <v>4</v>
      </c>
    </row>
    <row r="29" spans="1:53" x14ac:dyDescent="0.15">
      <c r="A29">
        <v>1</v>
      </c>
      <c r="B29">
        <v>28</v>
      </c>
      <c r="C29" t="s">
        <v>65</v>
      </c>
      <c r="AY29">
        <v>4</v>
      </c>
    </row>
    <row r="30" spans="1:53" x14ac:dyDescent="0.15">
      <c r="A30">
        <v>1</v>
      </c>
      <c r="B30">
        <v>29</v>
      </c>
      <c r="C30" t="s">
        <v>65</v>
      </c>
      <c r="AY30">
        <v>4</v>
      </c>
    </row>
    <row r="31" spans="1:53" x14ac:dyDescent="0.15">
      <c r="A31">
        <v>1</v>
      </c>
      <c r="B31">
        <v>30</v>
      </c>
      <c r="C31" t="s">
        <v>65</v>
      </c>
      <c r="AY31">
        <v>4</v>
      </c>
    </row>
    <row r="32" spans="1:53" x14ac:dyDescent="0.15">
      <c r="A32">
        <v>2</v>
      </c>
      <c r="B32">
        <v>1</v>
      </c>
      <c r="C32" t="s">
        <v>65</v>
      </c>
      <c r="D32" t="s">
        <v>82</v>
      </c>
      <c r="E32">
        <v>1</v>
      </c>
      <c r="F32" t="s">
        <v>83</v>
      </c>
      <c r="G32">
        <v>0</v>
      </c>
      <c r="H32" t="s">
        <v>60</v>
      </c>
      <c r="I32" t="s">
        <v>66</v>
      </c>
      <c r="J32" t="s">
        <v>84</v>
      </c>
      <c r="K32">
        <v>0</v>
      </c>
      <c r="L32" t="s">
        <v>65</v>
      </c>
      <c r="M32" t="s">
        <v>69</v>
      </c>
      <c r="N32" t="s">
        <v>85</v>
      </c>
      <c r="O32">
        <v>0</v>
      </c>
      <c r="P32" t="s">
        <v>68</v>
      </c>
      <c r="Q32" t="s">
        <v>63</v>
      </c>
      <c r="R32" t="s">
        <v>86</v>
      </c>
      <c r="S32">
        <v>0</v>
      </c>
      <c r="AV32">
        <v>0</v>
      </c>
      <c r="AW32" t="s">
        <v>74</v>
      </c>
      <c r="AX32" t="s">
        <v>75</v>
      </c>
      <c r="AY32">
        <v>4</v>
      </c>
      <c r="AZ32" s="34">
        <v>0.9375</v>
      </c>
      <c r="BA32" s="34"/>
    </row>
    <row r="33" spans="1:53" x14ac:dyDescent="0.15">
      <c r="A33">
        <v>2</v>
      </c>
      <c r="B33">
        <v>2</v>
      </c>
      <c r="C33" t="s">
        <v>65</v>
      </c>
      <c r="D33" t="s">
        <v>82</v>
      </c>
      <c r="E33">
        <v>1</v>
      </c>
      <c r="F33" t="s">
        <v>87</v>
      </c>
      <c r="G33">
        <v>100</v>
      </c>
      <c r="H33" t="s">
        <v>60</v>
      </c>
      <c r="I33" t="s">
        <v>66</v>
      </c>
      <c r="J33" t="s">
        <v>84</v>
      </c>
      <c r="K33">
        <v>1369</v>
      </c>
      <c r="L33" t="s">
        <v>65</v>
      </c>
      <c r="M33" t="s">
        <v>69</v>
      </c>
      <c r="N33" t="s">
        <v>85</v>
      </c>
      <c r="O33">
        <v>808</v>
      </c>
      <c r="P33" t="s">
        <v>68</v>
      </c>
      <c r="Q33" t="s">
        <v>63</v>
      </c>
      <c r="R33" t="s">
        <v>86</v>
      </c>
      <c r="S33">
        <v>6116</v>
      </c>
      <c r="AV33">
        <v>8293</v>
      </c>
      <c r="AW33" t="s">
        <v>74</v>
      </c>
      <c r="AX33" t="s">
        <v>75</v>
      </c>
      <c r="AY33">
        <v>4</v>
      </c>
      <c r="AZ33" s="34">
        <v>0.9375</v>
      </c>
      <c r="BA33" s="34"/>
    </row>
    <row r="34" spans="1:53" x14ac:dyDescent="0.15">
      <c r="A34">
        <v>2</v>
      </c>
      <c r="B34">
        <v>3</v>
      </c>
      <c r="C34" t="s">
        <v>65</v>
      </c>
      <c r="D34" t="s">
        <v>82</v>
      </c>
      <c r="E34">
        <v>1</v>
      </c>
      <c r="F34" t="s">
        <v>88</v>
      </c>
      <c r="G34">
        <v>0</v>
      </c>
      <c r="H34" t="s">
        <v>60</v>
      </c>
      <c r="I34" t="s">
        <v>66</v>
      </c>
      <c r="J34" t="s">
        <v>84</v>
      </c>
      <c r="K34">
        <v>0</v>
      </c>
      <c r="L34" t="s">
        <v>65</v>
      </c>
      <c r="M34" t="s">
        <v>69</v>
      </c>
      <c r="N34" t="s">
        <v>85</v>
      </c>
      <c r="O34">
        <v>0</v>
      </c>
      <c r="P34" t="s">
        <v>68</v>
      </c>
      <c r="Q34" t="s">
        <v>63</v>
      </c>
      <c r="R34" t="s">
        <v>86</v>
      </c>
      <c r="S34">
        <v>0</v>
      </c>
      <c r="AV34">
        <v>0</v>
      </c>
      <c r="AW34" t="s">
        <v>74</v>
      </c>
      <c r="AX34" t="s">
        <v>75</v>
      </c>
      <c r="AY34">
        <v>4</v>
      </c>
      <c r="AZ34" s="34">
        <v>0.9375</v>
      </c>
      <c r="BA34" s="34"/>
    </row>
    <row r="35" spans="1:53" x14ac:dyDescent="0.15">
      <c r="A35">
        <v>2</v>
      </c>
      <c r="B35">
        <v>4</v>
      </c>
      <c r="C35" t="s">
        <v>65</v>
      </c>
      <c r="D35" t="s">
        <v>82</v>
      </c>
      <c r="E35">
        <v>1</v>
      </c>
      <c r="F35" t="s">
        <v>89</v>
      </c>
      <c r="G35">
        <v>100</v>
      </c>
      <c r="H35" t="s">
        <v>60</v>
      </c>
      <c r="I35" t="s">
        <v>66</v>
      </c>
      <c r="J35" t="s">
        <v>84</v>
      </c>
      <c r="K35">
        <v>2350</v>
      </c>
      <c r="L35" t="s">
        <v>65</v>
      </c>
      <c r="M35" t="s">
        <v>69</v>
      </c>
      <c r="N35" t="s">
        <v>85</v>
      </c>
      <c r="O35">
        <v>1578</v>
      </c>
      <c r="P35" t="s">
        <v>68</v>
      </c>
      <c r="Q35" t="s">
        <v>63</v>
      </c>
      <c r="R35" t="s">
        <v>86</v>
      </c>
      <c r="S35">
        <v>10211</v>
      </c>
      <c r="AV35">
        <v>14139</v>
      </c>
      <c r="AW35" t="s">
        <v>74</v>
      </c>
      <c r="AX35" t="s">
        <v>75</v>
      </c>
      <c r="AY35">
        <v>4</v>
      </c>
      <c r="AZ35" s="34">
        <v>0.9375</v>
      </c>
      <c r="BA35" s="34"/>
    </row>
    <row r="36" spans="1:53" x14ac:dyDescent="0.15">
      <c r="A36">
        <v>2</v>
      </c>
      <c r="B36">
        <v>5</v>
      </c>
      <c r="C36" t="s">
        <v>65</v>
      </c>
      <c r="D36" t="s">
        <v>82</v>
      </c>
      <c r="E36">
        <v>1</v>
      </c>
      <c r="F36" t="s">
        <v>90</v>
      </c>
      <c r="G36">
        <v>95.168140708539497</v>
      </c>
      <c r="H36" t="s">
        <v>60</v>
      </c>
      <c r="I36" t="s">
        <v>66</v>
      </c>
      <c r="J36" t="s">
        <v>84</v>
      </c>
      <c r="K36">
        <v>3907</v>
      </c>
      <c r="L36" t="s">
        <v>65</v>
      </c>
      <c r="M36" t="s">
        <v>69</v>
      </c>
      <c r="N36" t="s">
        <v>85</v>
      </c>
      <c r="O36">
        <v>2047</v>
      </c>
      <c r="P36" t="s">
        <v>68</v>
      </c>
      <c r="Q36" t="s">
        <v>63</v>
      </c>
      <c r="R36" t="s">
        <v>86</v>
      </c>
      <c r="S36">
        <v>13092</v>
      </c>
      <c r="AV36">
        <v>19046</v>
      </c>
      <c r="AW36" t="s">
        <v>74</v>
      </c>
      <c r="AX36" t="s">
        <v>75</v>
      </c>
      <c r="AY36">
        <v>4</v>
      </c>
      <c r="AZ36" s="34">
        <v>0.9375</v>
      </c>
    </row>
    <row r="37" spans="1:53" x14ac:dyDescent="0.15">
      <c r="A37">
        <v>2</v>
      </c>
      <c r="B37">
        <v>6</v>
      </c>
      <c r="C37" t="s">
        <v>65</v>
      </c>
      <c r="D37" t="s">
        <v>82</v>
      </c>
      <c r="E37">
        <v>1</v>
      </c>
      <c r="F37" t="s">
        <v>91</v>
      </c>
      <c r="G37">
        <v>100</v>
      </c>
      <c r="H37" t="s">
        <v>60</v>
      </c>
      <c r="I37" t="s">
        <v>66</v>
      </c>
      <c r="J37" t="s">
        <v>84</v>
      </c>
      <c r="K37">
        <v>2026</v>
      </c>
      <c r="L37" t="s">
        <v>65</v>
      </c>
      <c r="M37" t="s">
        <v>69</v>
      </c>
      <c r="N37" t="s">
        <v>85</v>
      </c>
      <c r="O37">
        <v>1163</v>
      </c>
      <c r="P37" t="s">
        <v>68</v>
      </c>
      <c r="Q37" t="s">
        <v>63</v>
      </c>
      <c r="R37" t="s">
        <v>86</v>
      </c>
      <c r="S37">
        <v>11177</v>
      </c>
      <c r="AV37">
        <v>14366</v>
      </c>
      <c r="AW37" t="s">
        <v>74</v>
      </c>
      <c r="AX37" t="s">
        <v>75</v>
      </c>
      <c r="AY37">
        <v>4</v>
      </c>
      <c r="AZ37" s="34">
        <v>0.9375</v>
      </c>
    </row>
    <row r="38" spans="1:53" x14ac:dyDescent="0.15">
      <c r="A38">
        <v>2</v>
      </c>
      <c r="B38">
        <v>7</v>
      </c>
      <c r="C38" t="s">
        <v>65</v>
      </c>
      <c r="D38" t="s">
        <v>82</v>
      </c>
      <c r="E38">
        <v>1</v>
      </c>
      <c r="F38" t="s">
        <v>76</v>
      </c>
      <c r="G38">
        <v>40.139250417962899</v>
      </c>
      <c r="H38" t="s">
        <v>60</v>
      </c>
      <c r="I38" t="s">
        <v>66</v>
      </c>
      <c r="J38" t="s">
        <v>84</v>
      </c>
      <c r="K38">
        <v>9652</v>
      </c>
      <c r="L38" t="s">
        <v>65</v>
      </c>
      <c r="M38" t="s">
        <v>69</v>
      </c>
      <c r="N38" t="s">
        <v>85</v>
      </c>
      <c r="O38">
        <v>5596</v>
      </c>
      <c r="P38" t="s">
        <v>68</v>
      </c>
      <c r="Q38" t="s">
        <v>63</v>
      </c>
      <c r="R38" t="s">
        <v>86</v>
      </c>
      <c r="S38">
        <v>40596</v>
      </c>
      <c r="AV38">
        <v>55844</v>
      </c>
      <c r="AW38" t="s">
        <v>74</v>
      </c>
      <c r="AX38" t="s">
        <v>75</v>
      </c>
      <c r="AY38">
        <v>4</v>
      </c>
      <c r="AZ38" s="34">
        <v>0.9375</v>
      </c>
    </row>
    <row r="39" spans="1:53" x14ac:dyDescent="0.15">
      <c r="A39">
        <v>2</v>
      </c>
      <c r="B39">
        <v>8</v>
      </c>
      <c r="C39" t="s">
        <v>65</v>
      </c>
      <c r="D39" t="s">
        <v>82</v>
      </c>
      <c r="E39">
        <v>1</v>
      </c>
      <c r="F39" t="s">
        <v>92</v>
      </c>
      <c r="G39">
        <v>100</v>
      </c>
      <c r="H39" t="s">
        <v>60</v>
      </c>
      <c r="I39" t="s">
        <v>66</v>
      </c>
      <c r="J39" t="s">
        <v>84</v>
      </c>
      <c r="K39">
        <v>151</v>
      </c>
      <c r="L39" t="s">
        <v>65</v>
      </c>
      <c r="M39" t="s">
        <v>69</v>
      </c>
      <c r="N39" t="s">
        <v>85</v>
      </c>
      <c r="O39">
        <v>79</v>
      </c>
      <c r="P39" t="s">
        <v>68</v>
      </c>
      <c r="Q39" t="s">
        <v>63</v>
      </c>
      <c r="R39" t="s">
        <v>86</v>
      </c>
      <c r="S39">
        <v>601</v>
      </c>
      <c r="AV39">
        <v>831</v>
      </c>
      <c r="AW39" t="s">
        <v>74</v>
      </c>
      <c r="AX39" t="s">
        <v>75</v>
      </c>
      <c r="AY39">
        <v>4</v>
      </c>
      <c r="AZ39" s="34">
        <v>0.9375</v>
      </c>
    </row>
    <row r="40" spans="1:53" x14ac:dyDescent="0.15">
      <c r="A40">
        <v>2</v>
      </c>
      <c r="B40">
        <v>9</v>
      </c>
      <c r="C40" t="s">
        <v>65</v>
      </c>
      <c r="D40" t="s">
        <v>82</v>
      </c>
      <c r="E40">
        <v>1</v>
      </c>
      <c r="F40" t="s">
        <v>93</v>
      </c>
      <c r="G40">
        <v>100</v>
      </c>
      <c r="H40" t="s">
        <v>60</v>
      </c>
      <c r="I40" t="s">
        <v>66</v>
      </c>
      <c r="J40" t="s">
        <v>84</v>
      </c>
      <c r="K40">
        <v>170</v>
      </c>
      <c r="L40" t="s">
        <v>65</v>
      </c>
      <c r="M40" t="s">
        <v>69</v>
      </c>
      <c r="N40" t="s">
        <v>85</v>
      </c>
      <c r="O40">
        <v>68</v>
      </c>
      <c r="P40" t="s">
        <v>68</v>
      </c>
      <c r="Q40" t="s">
        <v>63</v>
      </c>
      <c r="R40" t="s">
        <v>86</v>
      </c>
      <c r="S40">
        <v>851</v>
      </c>
      <c r="AV40">
        <v>1089</v>
      </c>
      <c r="AW40" t="s">
        <v>74</v>
      </c>
      <c r="AX40" t="s">
        <v>75</v>
      </c>
      <c r="AY40">
        <v>4</v>
      </c>
      <c r="AZ40" s="34">
        <v>0.9375</v>
      </c>
    </row>
    <row r="41" spans="1:53" x14ac:dyDescent="0.15">
      <c r="A41">
        <v>2</v>
      </c>
      <c r="B41">
        <v>10</v>
      </c>
      <c r="C41" t="s">
        <v>65</v>
      </c>
      <c r="D41" t="s">
        <v>82</v>
      </c>
      <c r="E41">
        <v>1</v>
      </c>
      <c r="F41" t="s">
        <v>94</v>
      </c>
      <c r="G41">
        <v>100</v>
      </c>
      <c r="H41" t="s">
        <v>60</v>
      </c>
      <c r="I41" t="s">
        <v>66</v>
      </c>
      <c r="J41" t="s">
        <v>84</v>
      </c>
      <c r="K41">
        <v>977</v>
      </c>
      <c r="L41" t="s">
        <v>65</v>
      </c>
      <c r="M41" t="s">
        <v>69</v>
      </c>
      <c r="N41" t="s">
        <v>85</v>
      </c>
      <c r="O41">
        <v>436</v>
      </c>
      <c r="P41" t="s">
        <v>68</v>
      </c>
      <c r="Q41" t="s">
        <v>63</v>
      </c>
      <c r="R41" t="s">
        <v>86</v>
      </c>
      <c r="S41">
        <v>2945</v>
      </c>
      <c r="AV41">
        <v>4358</v>
      </c>
      <c r="AW41" t="s">
        <v>74</v>
      </c>
      <c r="AX41" t="s">
        <v>75</v>
      </c>
      <c r="AY41">
        <v>4</v>
      </c>
      <c r="AZ41" s="34">
        <v>0.9375</v>
      </c>
    </row>
    <row r="42" spans="1:53" x14ac:dyDescent="0.15">
      <c r="A42">
        <v>2</v>
      </c>
      <c r="B42">
        <v>11</v>
      </c>
      <c r="C42" t="s">
        <v>65</v>
      </c>
      <c r="D42" t="s">
        <v>82</v>
      </c>
      <c r="E42">
        <v>1</v>
      </c>
      <c r="F42" t="s">
        <v>95</v>
      </c>
      <c r="G42">
        <v>100</v>
      </c>
      <c r="H42" t="s">
        <v>60</v>
      </c>
      <c r="I42" t="s">
        <v>66</v>
      </c>
      <c r="J42" t="s">
        <v>84</v>
      </c>
      <c r="K42">
        <v>702</v>
      </c>
      <c r="L42" t="s">
        <v>65</v>
      </c>
      <c r="M42" t="s">
        <v>69</v>
      </c>
      <c r="N42" t="s">
        <v>85</v>
      </c>
      <c r="O42">
        <v>287</v>
      </c>
      <c r="P42" t="s">
        <v>68</v>
      </c>
      <c r="Q42" t="s">
        <v>63</v>
      </c>
      <c r="R42" t="s">
        <v>86</v>
      </c>
      <c r="S42">
        <v>2134</v>
      </c>
      <c r="AV42">
        <v>3123</v>
      </c>
      <c r="AW42" t="s">
        <v>74</v>
      </c>
      <c r="AX42" t="s">
        <v>75</v>
      </c>
      <c r="AY42">
        <v>4</v>
      </c>
      <c r="AZ42" s="34">
        <v>0.9375</v>
      </c>
    </row>
    <row r="43" spans="1:53" x14ac:dyDescent="0.15">
      <c r="A43">
        <v>2</v>
      </c>
      <c r="B43">
        <v>12</v>
      </c>
      <c r="C43" t="s">
        <v>65</v>
      </c>
      <c r="D43" t="s">
        <v>82</v>
      </c>
      <c r="E43">
        <v>1</v>
      </c>
      <c r="F43" t="s">
        <v>96</v>
      </c>
      <c r="G43">
        <v>100</v>
      </c>
      <c r="H43" t="s">
        <v>60</v>
      </c>
      <c r="I43" t="s">
        <v>66</v>
      </c>
      <c r="J43" t="s">
        <v>84</v>
      </c>
      <c r="K43">
        <v>589</v>
      </c>
      <c r="L43" t="s">
        <v>65</v>
      </c>
      <c r="M43" t="s">
        <v>69</v>
      </c>
      <c r="N43" t="s">
        <v>85</v>
      </c>
      <c r="O43">
        <v>256</v>
      </c>
      <c r="P43" t="s">
        <v>68</v>
      </c>
      <c r="Q43" t="s">
        <v>63</v>
      </c>
      <c r="R43" t="s">
        <v>86</v>
      </c>
      <c r="S43">
        <v>2312</v>
      </c>
      <c r="AV43">
        <v>3157</v>
      </c>
      <c r="AW43" t="s">
        <v>74</v>
      </c>
      <c r="AX43" t="s">
        <v>75</v>
      </c>
      <c r="AY43">
        <v>4</v>
      </c>
      <c r="AZ43" s="34">
        <v>0.9375</v>
      </c>
    </row>
    <row r="44" spans="1:53" x14ac:dyDescent="0.15">
      <c r="A44">
        <v>2</v>
      </c>
      <c r="B44">
        <v>13</v>
      </c>
      <c r="C44" t="s">
        <v>65</v>
      </c>
      <c r="D44" t="s">
        <v>82</v>
      </c>
      <c r="E44">
        <v>1</v>
      </c>
      <c r="F44" t="s">
        <v>97</v>
      </c>
      <c r="G44">
        <v>79.5171488790956</v>
      </c>
      <c r="H44" t="s">
        <v>60</v>
      </c>
      <c r="I44" t="s">
        <v>66</v>
      </c>
      <c r="J44" t="s">
        <v>84</v>
      </c>
      <c r="K44">
        <v>2100</v>
      </c>
      <c r="L44" t="s">
        <v>65</v>
      </c>
      <c r="M44" t="s">
        <v>69</v>
      </c>
      <c r="N44" t="s">
        <v>85</v>
      </c>
      <c r="O44">
        <v>250</v>
      </c>
      <c r="P44" t="s">
        <v>68</v>
      </c>
      <c r="Q44" t="s">
        <v>63</v>
      </c>
      <c r="R44" t="s">
        <v>86</v>
      </c>
      <c r="S44">
        <v>1800</v>
      </c>
      <c r="AV44">
        <v>4150</v>
      </c>
      <c r="AW44" t="s">
        <v>74</v>
      </c>
      <c r="AX44" t="s">
        <v>75</v>
      </c>
      <c r="AY44">
        <v>4</v>
      </c>
      <c r="AZ44" s="34">
        <v>0.9375</v>
      </c>
    </row>
    <row r="45" spans="1:53" x14ac:dyDescent="0.15">
      <c r="A45">
        <v>2</v>
      </c>
      <c r="B45">
        <v>14</v>
      </c>
      <c r="C45" t="s">
        <v>65</v>
      </c>
      <c r="D45" t="s">
        <v>82</v>
      </c>
      <c r="E45">
        <v>1</v>
      </c>
      <c r="F45" t="s">
        <v>98</v>
      </c>
      <c r="G45">
        <v>100</v>
      </c>
      <c r="H45" t="s">
        <v>60</v>
      </c>
      <c r="I45" t="s">
        <v>66</v>
      </c>
      <c r="J45" t="s">
        <v>84</v>
      </c>
      <c r="K45">
        <v>1194</v>
      </c>
      <c r="L45" t="s">
        <v>65</v>
      </c>
      <c r="M45" t="s">
        <v>69</v>
      </c>
      <c r="N45" t="s">
        <v>85</v>
      </c>
      <c r="O45">
        <v>153</v>
      </c>
      <c r="P45" t="s">
        <v>68</v>
      </c>
      <c r="Q45" t="s">
        <v>63</v>
      </c>
      <c r="R45" t="s">
        <v>86</v>
      </c>
      <c r="S45">
        <v>1486</v>
      </c>
      <c r="AV45">
        <v>2833</v>
      </c>
      <c r="AW45" t="s">
        <v>74</v>
      </c>
      <c r="AX45" t="s">
        <v>75</v>
      </c>
      <c r="AY45">
        <v>4</v>
      </c>
      <c r="AZ45" s="34">
        <v>0.9375</v>
      </c>
    </row>
    <row r="46" spans="1:53" x14ac:dyDescent="0.15">
      <c r="A46">
        <v>2</v>
      </c>
      <c r="B46">
        <v>15</v>
      </c>
      <c r="C46" t="s">
        <v>65</v>
      </c>
      <c r="D46" t="s">
        <v>82</v>
      </c>
      <c r="E46">
        <v>1</v>
      </c>
      <c r="F46" t="s">
        <v>99</v>
      </c>
      <c r="G46">
        <v>100</v>
      </c>
      <c r="H46" t="s">
        <v>60</v>
      </c>
      <c r="I46" t="s">
        <v>66</v>
      </c>
      <c r="J46" t="s">
        <v>84</v>
      </c>
      <c r="K46">
        <v>1440</v>
      </c>
      <c r="L46" t="s">
        <v>65</v>
      </c>
      <c r="M46" t="s">
        <v>69</v>
      </c>
      <c r="N46" t="s">
        <v>85</v>
      </c>
      <c r="O46">
        <v>179</v>
      </c>
      <c r="P46" t="s">
        <v>68</v>
      </c>
      <c r="Q46" t="s">
        <v>63</v>
      </c>
      <c r="R46" t="s">
        <v>86</v>
      </c>
      <c r="S46">
        <v>1349</v>
      </c>
      <c r="AV46">
        <v>2968</v>
      </c>
      <c r="AW46" t="s">
        <v>74</v>
      </c>
      <c r="AX46" t="s">
        <v>75</v>
      </c>
      <c r="AY46">
        <v>4</v>
      </c>
      <c r="AZ46" s="34">
        <v>0.9375</v>
      </c>
    </row>
    <row r="47" spans="1:53" x14ac:dyDescent="0.15">
      <c r="A47">
        <v>2</v>
      </c>
      <c r="B47">
        <v>16</v>
      </c>
      <c r="C47" t="s">
        <v>65</v>
      </c>
      <c r="D47" t="s">
        <v>82</v>
      </c>
      <c r="E47">
        <v>1</v>
      </c>
      <c r="F47" t="s">
        <v>100</v>
      </c>
      <c r="G47">
        <v>100</v>
      </c>
      <c r="H47" t="s">
        <v>60</v>
      </c>
      <c r="I47" t="s">
        <v>66</v>
      </c>
      <c r="J47" t="s">
        <v>84</v>
      </c>
      <c r="K47">
        <v>634</v>
      </c>
      <c r="L47" t="s">
        <v>65</v>
      </c>
      <c r="M47" t="s">
        <v>69</v>
      </c>
      <c r="N47" t="s">
        <v>85</v>
      </c>
      <c r="O47">
        <v>226</v>
      </c>
      <c r="P47" t="s">
        <v>68</v>
      </c>
      <c r="Q47" t="s">
        <v>63</v>
      </c>
      <c r="R47" t="s">
        <v>86</v>
      </c>
      <c r="S47">
        <v>2291</v>
      </c>
      <c r="AV47">
        <v>3151</v>
      </c>
      <c r="AW47" t="s">
        <v>74</v>
      </c>
      <c r="AX47" t="s">
        <v>75</v>
      </c>
      <c r="AY47">
        <v>4</v>
      </c>
      <c r="AZ47" s="34">
        <v>0.9375</v>
      </c>
    </row>
    <row r="48" spans="1:53" x14ac:dyDescent="0.15">
      <c r="A48">
        <v>2</v>
      </c>
      <c r="B48">
        <v>17</v>
      </c>
      <c r="C48" t="s">
        <v>65</v>
      </c>
      <c r="D48" t="s">
        <v>82</v>
      </c>
      <c r="E48">
        <v>1</v>
      </c>
      <c r="F48" t="s">
        <v>101</v>
      </c>
      <c r="G48">
        <v>100</v>
      </c>
      <c r="H48" t="s">
        <v>60</v>
      </c>
      <c r="I48" t="s">
        <v>66</v>
      </c>
      <c r="J48" t="s">
        <v>84</v>
      </c>
      <c r="K48">
        <v>632</v>
      </c>
      <c r="L48" t="s">
        <v>65</v>
      </c>
      <c r="M48" t="s">
        <v>69</v>
      </c>
      <c r="N48" t="s">
        <v>85</v>
      </c>
      <c r="O48">
        <v>156</v>
      </c>
      <c r="P48" t="s">
        <v>68</v>
      </c>
      <c r="Q48" t="s">
        <v>63</v>
      </c>
      <c r="R48" t="s">
        <v>86</v>
      </c>
      <c r="S48">
        <v>2011</v>
      </c>
      <c r="AV48">
        <v>2799</v>
      </c>
      <c r="AW48" t="s">
        <v>74</v>
      </c>
      <c r="AX48" t="s">
        <v>75</v>
      </c>
      <c r="AY48">
        <v>4</v>
      </c>
      <c r="AZ48" s="34">
        <v>0.9375</v>
      </c>
    </row>
    <row r="49" spans="1:53" x14ac:dyDescent="0.15">
      <c r="A49">
        <v>2</v>
      </c>
      <c r="B49">
        <v>18</v>
      </c>
      <c r="C49" t="s">
        <v>65</v>
      </c>
      <c r="D49" t="s">
        <v>82</v>
      </c>
      <c r="E49">
        <v>1</v>
      </c>
      <c r="F49" t="s">
        <v>102</v>
      </c>
      <c r="G49">
        <v>0</v>
      </c>
      <c r="H49" t="s">
        <v>60</v>
      </c>
      <c r="I49" t="s">
        <v>66</v>
      </c>
      <c r="J49" t="s">
        <v>84</v>
      </c>
      <c r="K49">
        <v>0</v>
      </c>
      <c r="L49" t="s">
        <v>65</v>
      </c>
      <c r="M49" t="s">
        <v>69</v>
      </c>
      <c r="N49" t="s">
        <v>85</v>
      </c>
      <c r="O49">
        <v>0</v>
      </c>
      <c r="P49" t="s">
        <v>68</v>
      </c>
      <c r="Q49" t="s">
        <v>63</v>
      </c>
      <c r="R49" t="s">
        <v>86</v>
      </c>
      <c r="S49">
        <v>0</v>
      </c>
      <c r="AV49">
        <v>0</v>
      </c>
      <c r="AW49" t="s">
        <v>74</v>
      </c>
      <c r="AX49" t="s">
        <v>75</v>
      </c>
      <c r="AY49">
        <v>4</v>
      </c>
      <c r="AZ49" s="34">
        <v>0.9375</v>
      </c>
    </row>
    <row r="50" spans="1:53" x14ac:dyDescent="0.15">
      <c r="A50">
        <v>2</v>
      </c>
      <c r="B50">
        <v>19</v>
      </c>
      <c r="C50" t="s">
        <v>65</v>
      </c>
      <c r="D50" t="s">
        <v>82</v>
      </c>
      <c r="E50">
        <v>1</v>
      </c>
      <c r="F50" t="s">
        <v>103</v>
      </c>
      <c r="G50">
        <v>88.067572398998905</v>
      </c>
      <c r="H50" t="s">
        <v>60</v>
      </c>
      <c r="I50" t="s">
        <v>66</v>
      </c>
      <c r="J50" t="s">
        <v>84</v>
      </c>
      <c r="K50">
        <v>8589</v>
      </c>
      <c r="L50" t="s">
        <v>65</v>
      </c>
      <c r="M50" t="s">
        <v>69</v>
      </c>
      <c r="N50" t="s">
        <v>85</v>
      </c>
      <c r="O50">
        <v>2090</v>
      </c>
      <c r="P50" t="s">
        <v>68</v>
      </c>
      <c r="Q50" t="s">
        <v>63</v>
      </c>
      <c r="R50" t="s">
        <v>86</v>
      </c>
      <c r="S50">
        <v>17780</v>
      </c>
      <c r="AV50">
        <v>28459</v>
      </c>
      <c r="AW50" t="s">
        <v>74</v>
      </c>
      <c r="AX50" t="s">
        <v>75</v>
      </c>
      <c r="AY50">
        <v>4</v>
      </c>
      <c r="AZ50" s="34">
        <v>0.9375</v>
      </c>
    </row>
    <row r="51" spans="1:53" x14ac:dyDescent="0.15">
      <c r="A51">
        <v>2</v>
      </c>
      <c r="B51">
        <v>20</v>
      </c>
      <c r="C51" t="s">
        <v>65</v>
      </c>
      <c r="D51" t="s">
        <v>82</v>
      </c>
      <c r="E51">
        <v>1</v>
      </c>
      <c r="F51" t="s">
        <v>80</v>
      </c>
      <c r="G51">
        <v>88.067572398998905</v>
      </c>
      <c r="H51" t="s">
        <v>60</v>
      </c>
      <c r="I51" t="s">
        <v>66</v>
      </c>
      <c r="J51" t="s">
        <v>84</v>
      </c>
      <c r="K51">
        <v>8589</v>
      </c>
      <c r="L51" t="s">
        <v>65</v>
      </c>
      <c r="M51" t="s">
        <v>69</v>
      </c>
      <c r="N51" t="s">
        <v>85</v>
      </c>
      <c r="O51">
        <v>2090</v>
      </c>
      <c r="P51" t="s">
        <v>68</v>
      </c>
      <c r="Q51" t="s">
        <v>63</v>
      </c>
      <c r="R51" t="s">
        <v>86</v>
      </c>
      <c r="S51">
        <v>17780</v>
      </c>
      <c r="AV51">
        <v>28459</v>
      </c>
      <c r="AW51" t="s">
        <v>74</v>
      </c>
      <c r="AX51" t="s">
        <v>75</v>
      </c>
      <c r="AY51">
        <v>4</v>
      </c>
      <c r="AZ51" s="34">
        <v>0.9375</v>
      </c>
    </row>
    <row r="52" spans="1:53" x14ac:dyDescent="0.15">
      <c r="A52">
        <v>2</v>
      </c>
      <c r="B52">
        <v>21</v>
      </c>
      <c r="C52" t="s">
        <v>65</v>
      </c>
      <c r="D52" t="s">
        <v>82</v>
      </c>
      <c r="E52">
        <v>1</v>
      </c>
      <c r="F52" t="s">
        <v>104</v>
      </c>
      <c r="G52">
        <v>49.314693451515197</v>
      </c>
      <c r="H52" t="s">
        <v>60</v>
      </c>
      <c r="I52" t="s">
        <v>66</v>
      </c>
      <c r="J52" t="s">
        <v>84</v>
      </c>
      <c r="K52">
        <v>18241</v>
      </c>
      <c r="L52" t="s">
        <v>65</v>
      </c>
      <c r="M52" t="s">
        <v>69</v>
      </c>
      <c r="N52" t="s">
        <v>85</v>
      </c>
      <c r="O52">
        <v>7686</v>
      </c>
      <c r="P52" t="s">
        <v>68</v>
      </c>
      <c r="Q52" t="s">
        <v>63</v>
      </c>
      <c r="R52" t="s">
        <v>86</v>
      </c>
      <c r="S52">
        <v>58376</v>
      </c>
      <c r="AV52">
        <v>84303</v>
      </c>
      <c r="AW52" t="s">
        <v>74</v>
      </c>
      <c r="AX52" t="s">
        <v>75</v>
      </c>
      <c r="AY52">
        <v>4</v>
      </c>
      <c r="AZ52" s="34">
        <v>0.9375</v>
      </c>
    </row>
    <row r="53" spans="1:53" x14ac:dyDescent="0.15">
      <c r="A53">
        <v>2</v>
      </c>
      <c r="B53">
        <v>22</v>
      </c>
      <c r="C53" t="s">
        <v>68</v>
      </c>
      <c r="AY53">
        <v>4</v>
      </c>
    </row>
    <row r="54" spans="1:53" x14ac:dyDescent="0.15">
      <c r="A54">
        <v>2</v>
      </c>
      <c r="B54">
        <v>23</v>
      </c>
      <c r="C54" t="s">
        <v>68</v>
      </c>
      <c r="AY54">
        <v>4</v>
      </c>
    </row>
    <row r="55" spans="1:53" x14ac:dyDescent="0.15">
      <c r="A55">
        <v>2</v>
      </c>
      <c r="B55">
        <v>24</v>
      </c>
      <c r="C55" t="s">
        <v>68</v>
      </c>
      <c r="AY55">
        <v>4</v>
      </c>
    </row>
    <row r="56" spans="1:53" x14ac:dyDescent="0.15">
      <c r="A56">
        <v>2</v>
      </c>
      <c r="B56">
        <v>25</v>
      </c>
      <c r="C56" t="s">
        <v>68</v>
      </c>
      <c r="AY56">
        <v>4</v>
      </c>
    </row>
    <row r="57" spans="1:53" x14ac:dyDescent="0.15">
      <c r="A57">
        <v>2</v>
      </c>
      <c r="B57">
        <v>26</v>
      </c>
      <c r="C57" t="s">
        <v>68</v>
      </c>
      <c r="AY57">
        <v>4</v>
      </c>
    </row>
    <row r="58" spans="1:53" x14ac:dyDescent="0.15">
      <c r="A58">
        <v>2</v>
      </c>
      <c r="B58">
        <v>27</v>
      </c>
      <c r="C58" t="s">
        <v>68</v>
      </c>
      <c r="AY58">
        <v>4</v>
      </c>
    </row>
    <row r="59" spans="1:53" x14ac:dyDescent="0.15">
      <c r="A59">
        <v>2</v>
      </c>
      <c r="B59">
        <v>28</v>
      </c>
      <c r="C59" t="s">
        <v>68</v>
      </c>
      <c r="AY59">
        <v>4</v>
      </c>
    </row>
    <row r="60" spans="1:53" x14ac:dyDescent="0.15">
      <c r="A60">
        <v>2</v>
      </c>
      <c r="B60">
        <v>29</v>
      </c>
      <c r="C60" t="s">
        <v>68</v>
      </c>
      <c r="AY60">
        <v>4</v>
      </c>
    </row>
    <row r="61" spans="1:53" x14ac:dyDescent="0.15">
      <c r="A61">
        <v>2</v>
      </c>
      <c r="B61">
        <v>30</v>
      </c>
      <c r="C61" t="s">
        <v>68</v>
      </c>
      <c r="AY61">
        <v>4</v>
      </c>
    </row>
    <row r="62" spans="1:53" x14ac:dyDescent="0.15">
      <c r="A62">
        <v>3</v>
      </c>
      <c r="B62">
        <v>1</v>
      </c>
      <c r="C62" t="s">
        <v>68</v>
      </c>
      <c r="D62" t="s">
        <v>105</v>
      </c>
      <c r="E62">
        <v>1</v>
      </c>
      <c r="F62" t="s">
        <v>106</v>
      </c>
      <c r="G62">
        <v>100</v>
      </c>
      <c r="H62" t="s">
        <v>60</v>
      </c>
      <c r="I62" t="s">
        <v>72</v>
      </c>
      <c r="J62" t="s">
        <v>107</v>
      </c>
      <c r="K62">
        <v>4275</v>
      </c>
      <c r="L62" t="s">
        <v>65</v>
      </c>
      <c r="M62" t="s">
        <v>63</v>
      </c>
      <c r="N62" t="s">
        <v>108</v>
      </c>
      <c r="O62">
        <v>4880</v>
      </c>
      <c r="AV62">
        <v>9155</v>
      </c>
      <c r="AW62" t="s">
        <v>74</v>
      </c>
      <c r="AX62" t="s">
        <v>75</v>
      </c>
      <c r="AY62">
        <v>4</v>
      </c>
      <c r="AZ62" s="34">
        <v>0.9375</v>
      </c>
      <c r="BA62" s="34"/>
    </row>
    <row r="63" spans="1:53" x14ac:dyDescent="0.15">
      <c r="A63">
        <v>3</v>
      </c>
      <c r="B63">
        <v>2</v>
      </c>
      <c r="C63" t="s">
        <v>68</v>
      </c>
      <c r="D63" t="s">
        <v>105</v>
      </c>
      <c r="E63">
        <v>1</v>
      </c>
      <c r="F63" t="s">
        <v>109</v>
      </c>
      <c r="G63">
        <v>100</v>
      </c>
      <c r="H63" t="s">
        <v>60</v>
      </c>
      <c r="I63" t="s">
        <v>72</v>
      </c>
      <c r="J63" t="s">
        <v>107</v>
      </c>
      <c r="K63">
        <v>11026</v>
      </c>
      <c r="L63" t="s">
        <v>65</v>
      </c>
      <c r="M63" t="s">
        <v>63</v>
      </c>
      <c r="N63" t="s">
        <v>108</v>
      </c>
      <c r="O63">
        <v>12190</v>
      </c>
      <c r="AV63">
        <v>23216</v>
      </c>
      <c r="AW63" t="s">
        <v>74</v>
      </c>
      <c r="AX63" t="s">
        <v>75</v>
      </c>
      <c r="AY63">
        <v>4</v>
      </c>
      <c r="AZ63" s="34">
        <v>0.9375</v>
      </c>
      <c r="BA63" s="34"/>
    </row>
    <row r="64" spans="1:53" x14ac:dyDescent="0.15">
      <c r="A64">
        <v>3</v>
      </c>
      <c r="B64">
        <v>3</v>
      </c>
      <c r="C64" t="s">
        <v>68</v>
      </c>
      <c r="D64" t="s">
        <v>105</v>
      </c>
      <c r="E64">
        <v>1</v>
      </c>
      <c r="F64" t="s">
        <v>110</v>
      </c>
      <c r="G64">
        <v>100</v>
      </c>
      <c r="H64" t="s">
        <v>60</v>
      </c>
      <c r="I64" t="s">
        <v>72</v>
      </c>
      <c r="J64" t="s">
        <v>107</v>
      </c>
      <c r="K64">
        <v>22552</v>
      </c>
      <c r="L64" t="s">
        <v>65</v>
      </c>
      <c r="M64" t="s">
        <v>63</v>
      </c>
      <c r="N64" t="s">
        <v>108</v>
      </c>
      <c r="O64">
        <v>17183</v>
      </c>
      <c r="AV64">
        <v>39735</v>
      </c>
      <c r="AW64" t="s">
        <v>74</v>
      </c>
      <c r="AX64" t="s">
        <v>75</v>
      </c>
      <c r="AY64">
        <v>4</v>
      </c>
      <c r="AZ64" s="34">
        <v>0.9375</v>
      </c>
      <c r="BA64" s="34"/>
    </row>
    <row r="65" spans="1:53" x14ac:dyDescent="0.15">
      <c r="A65">
        <v>3</v>
      </c>
      <c r="B65">
        <v>4</v>
      </c>
      <c r="C65" t="s">
        <v>68</v>
      </c>
      <c r="D65" t="s">
        <v>105</v>
      </c>
      <c r="E65">
        <v>1</v>
      </c>
      <c r="F65" t="s">
        <v>111</v>
      </c>
      <c r="G65">
        <v>100</v>
      </c>
      <c r="H65" t="s">
        <v>60</v>
      </c>
      <c r="I65" t="s">
        <v>72</v>
      </c>
      <c r="J65" t="s">
        <v>107</v>
      </c>
      <c r="K65">
        <v>995</v>
      </c>
      <c r="L65" t="s">
        <v>65</v>
      </c>
      <c r="M65" t="s">
        <v>63</v>
      </c>
      <c r="N65" t="s">
        <v>108</v>
      </c>
      <c r="O65">
        <v>1027</v>
      </c>
      <c r="AV65">
        <v>2022</v>
      </c>
      <c r="AW65" t="s">
        <v>74</v>
      </c>
      <c r="AX65" t="s">
        <v>75</v>
      </c>
      <c r="AY65">
        <v>4</v>
      </c>
      <c r="AZ65" s="34">
        <v>0.9375</v>
      </c>
      <c r="BA65" s="34"/>
    </row>
    <row r="66" spans="1:53" x14ac:dyDescent="0.15">
      <c r="A66">
        <v>3</v>
      </c>
      <c r="B66">
        <v>5</v>
      </c>
      <c r="C66" t="s">
        <v>68</v>
      </c>
      <c r="D66" t="s">
        <v>105</v>
      </c>
      <c r="E66">
        <v>1</v>
      </c>
      <c r="F66" t="s">
        <v>112</v>
      </c>
      <c r="G66">
        <v>100</v>
      </c>
      <c r="H66" t="s">
        <v>60</v>
      </c>
      <c r="I66" t="s">
        <v>72</v>
      </c>
      <c r="J66" t="s">
        <v>107</v>
      </c>
      <c r="K66">
        <v>23547</v>
      </c>
      <c r="L66" t="s">
        <v>65</v>
      </c>
      <c r="M66" t="s">
        <v>63</v>
      </c>
      <c r="N66" t="s">
        <v>108</v>
      </c>
      <c r="O66">
        <v>18210</v>
      </c>
      <c r="AV66">
        <v>41757</v>
      </c>
      <c r="AW66" t="s">
        <v>74</v>
      </c>
      <c r="AX66" t="s">
        <v>75</v>
      </c>
      <c r="AY66">
        <v>4</v>
      </c>
      <c r="AZ66" s="34">
        <v>0.9375</v>
      </c>
      <c r="BA66" s="34"/>
    </row>
    <row r="67" spans="1:53" x14ac:dyDescent="0.15">
      <c r="A67">
        <v>3</v>
      </c>
      <c r="B67">
        <v>6</v>
      </c>
      <c r="C67" t="s">
        <v>68</v>
      </c>
      <c r="D67" t="s">
        <v>105</v>
      </c>
      <c r="E67">
        <v>1</v>
      </c>
      <c r="F67" t="s">
        <v>113</v>
      </c>
      <c r="G67">
        <v>97.110489382195098</v>
      </c>
      <c r="H67" t="s">
        <v>60</v>
      </c>
      <c r="I67" t="s">
        <v>72</v>
      </c>
      <c r="J67" t="s">
        <v>107</v>
      </c>
      <c r="K67">
        <v>10864</v>
      </c>
      <c r="L67" t="s">
        <v>65</v>
      </c>
      <c r="M67" t="s">
        <v>63</v>
      </c>
      <c r="N67" t="s">
        <v>108</v>
      </c>
      <c r="O67">
        <v>10309</v>
      </c>
      <c r="AV67">
        <v>21173</v>
      </c>
      <c r="AW67" t="s">
        <v>74</v>
      </c>
      <c r="AX67" t="s">
        <v>75</v>
      </c>
      <c r="AY67">
        <v>4</v>
      </c>
      <c r="AZ67" s="34">
        <v>0.9375</v>
      </c>
      <c r="BA67" s="34"/>
    </row>
    <row r="68" spans="1:53" x14ac:dyDescent="0.15">
      <c r="A68">
        <v>3</v>
      </c>
      <c r="B68">
        <v>7</v>
      </c>
      <c r="C68" t="s">
        <v>68</v>
      </c>
      <c r="D68" t="s">
        <v>105</v>
      </c>
      <c r="E68">
        <v>1</v>
      </c>
      <c r="F68" t="s">
        <v>114</v>
      </c>
      <c r="G68">
        <v>100</v>
      </c>
      <c r="H68" t="s">
        <v>60</v>
      </c>
      <c r="I68" t="s">
        <v>72</v>
      </c>
      <c r="J68" t="s">
        <v>107</v>
      </c>
      <c r="K68">
        <v>6295</v>
      </c>
      <c r="L68" t="s">
        <v>65</v>
      </c>
      <c r="M68" t="s">
        <v>63</v>
      </c>
      <c r="N68" t="s">
        <v>108</v>
      </c>
      <c r="O68">
        <v>5979</v>
      </c>
      <c r="AV68">
        <v>12274</v>
      </c>
      <c r="AW68" t="s">
        <v>74</v>
      </c>
      <c r="AX68" t="s">
        <v>75</v>
      </c>
      <c r="AY68">
        <v>4</v>
      </c>
      <c r="AZ68" s="34">
        <v>0.9375</v>
      </c>
      <c r="BA68" s="34"/>
    </row>
    <row r="69" spans="1:53" x14ac:dyDescent="0.15">
      <c r="A69">
        <v>3</v>
      </c>
      <c r="B69">
        <v>8</v>
      </c>
      <c r="C69" t="s">
        <v>68</v>
      </c>
      <c r="D69" t="s">
        <v>105</v>
      </c>
      <c r="E69">
        <v>1</v>
      </c>
      <c r="F69" t="s">
        <v>115</v>
      </c>
      <c r="G69">
        <v>100</v>
      </c>
      <c r="H69" t="s">
        <v>60</v>
      </c>
      <c r="I69" t="s">
        <v>72</v>
      </c>
      <c r="J69" t="s">
        <v>107</v>
      </c>
      <c r="K69">
        <v>5654</v>
      </c>
      <c r="L69" t="s">
        <v>65</v>
      </c>
      <c r="M69" t="s">
        <v>63</v>
      </c>
      <c r="N69" t="s">
        <v>108</v>
      </c>
      <c r="O69">
        <v>5809</v>
      </c>
      <c r="AV69">
        <v>11463</v>
      </c>
      <c r="AW69" t="s">
        <v>74</v>
      </c>
      <c r="AX69" t="s">
        <v>75</v>
      </c>
      <c r="AY69">
        <v>4</v>
      </c>
      <c r="AZ69" s="34">
        <v>0.9375</v>
      </c>
      <c r="BA69" s="34"/>
    </row>
    <row r="70" spans="1:53" x14ac:dyDescent="0.15">
      <c r="A70">
        <v>3</v>
      </c>
      <c r="B70">
        <v>9</v>
      </c>
      <c r="C70" t="s">
        <v>68</v>
      </c>
      <c r="D70" t="s">
        <v>105</v>
      </c>
      <c r="E70">
        <v>1</v>
      </c>
      <c r="F70" t="s">
        <v>116</v>
      </c>
      <c r="G70">
        <v>49.465025001344202</v>
      </c>
      <c r="H70" t="s">
        <v>60</v>
      </c>
      <c r="I70" t="s">
        <v>72</v>
      </c>
      <c r="J70" t="s">
        <v>107</v>
      </c>
      <c r="K70">
        <v>9200</v>
      </c>
      <c r="L70" t="s">
        <v>65</v>
      </c>
      <c r="M70" t="s">
        <v>63</v>
      </c>
      <c r="N70" t="s">
        <v>108</v>
      </c>
      <c r="O70">
        <v>9200</v>
      </c>
      <c r="AV70">
        <v>18400</v>
      </c>
      <c r="AW70" t="s">
        <v>74</v>
      </c>
      <c r="AX70" t="s">
        <v>75</v>
      </c>
      <c r="AY70">
        <v>4</v>
      </c>
      <c r="AZ70" s="34">
        <v>0.9375</v>
      </c>
      <c r="BA70" s="34"/>
    </row>
    <row r="71" spans="1:53" x14ac:dyDescent="0.15">
      <c r="A71">
        <v>3</v>
      </c>
      <c r="B71">
        <v>10</v>
      </c>
      <c r="C71" t="s">
        <v>68</v>
      </c>
      <c r="D71" t="s">
        <v>105</v>
      </c>
      <c r="E71">
        <v>1</v>
      </c>
      <c r="F71" t="s">
        <v>76</v>
      </c>
      <c r="G71">
        <v>87.819970283435794</v>
      </c>
      <c r="H71" t="s">
        <v>60</v>
      </c>
      <c r="I71" t="s">
        <v>72</v>
      </c>
      <c r="J71" t="s">
        <v>107</v>
      </c>
      <c r="K71">
        <v>70861</v>
      </c>
      <c r="L71" t="s">
        <v>65</v>
      </c>
      <c r="M71" t="s">
        <v>63</v>
      </c>
      <c r="N71" t="s">
        <v>108</v>
      </c>
      <c r="O71">
        <v>66577</v>
      </c>
      <c r="AV71">
        <v>137438</v>
      </c>
      <c r="AW71" t="s">
        <v>74</v>
      </c>
      <c r="AX71" t="s">
        <v>75</v>
      </c>
      <c r="AY71">
        <v>4</v>
      </c>
      <c r="AZ71" s="34">
        <v>0.9375</v>
      </c>
      <c r="BA71" s="34"/>
    </row>
    <row r="72" spans="1:53" x14ac:dyDescent="0.15">
      <c r="A72">
        <v>3</v>
      </c>
      <c r="B72">
        <v>11</v>
      </c>
      <c r="C72" t="s">
        <v>68</v>
      </c>
      <c r="D72" t="s">
        <v>105</v>
      </c>
      <c r="E72">
        <v>1</v>
      </c>
      <c r="F72" t="s">
        <v>117</v>
      </c>
      <c r="G72">
        <v>100</v>
      </c>
      <c r="H72" t="s">
        <v>60</v>
      </c>
      <c r="I72" t="s">
        <v>72</v>
      </c>
      <c r="J72" t="s">
        <v>107</v>
      </c>
      <c r="K72">
        <v>4936</v>
      </c>
      <c r="L72" t="s">
        <v>65</v>
      </c>
      <c r="M72" t="s">
        <v>63</v>
      </c>
      <c r="N72" t="s">
        <v>108</v>
      </c>
      <c r="O72">
        <v>4782</v>
      </c>
      <c r="AV72">
        <v>9718</v>
      </c>
      <c r="AW72" t="s">
        <v>74</v>
      </c>
      <c r="AX72" t="s">
        <v>75</v>
      </c>
      <c r="AY72">
        <v>4</v>
      </c>
      <c r="AZ72" s="34">
        <v>0.9375</v>
      </c>
    </row>
    <row r="73" spans="1:53" x14ac:dyDescent="0.15">
      <c r="A73">
        <v>3</v>
      </c>
      <c r="B73">
        <v>12</v>
      </c>
      <c r="C73" t="s">
        <v>68</v>
      </c>
      <c r="D73" t="s">
        <v>105</v>
      </c>
      <c r="E73">
        <v>1</v>
      </c>
      <c r="F73" t="s">
        <v>118</v>
      </c>
      <c r="G73">
        <v>100</v>
      </c>
      <c r="H73" t="s">
        <v>60</v>
      </c>
      <c r="I73" t="s">
        <v>72</v>
      </c>
      <c r="J73" t="s">
        <v>107</v>
      </c>
      <c r="K73">
        <v>4936</v>
      </c>
      <c r="L73" t="s">
        <v>65</v>
      </c>
      <c r="M73" t="s">
        <v>63</v>
      </c>
      <c r="N73" t="s">
        <v>108</v>
      </c>
      <c r="O73">
        <v>4782</v>
      </c>
      <c r="AV73">
        <v>9718</v>
      </c>
      <c r="AW73" t="s">
        <v>74</v>
      </c>
      <c r="AX73" t="s">
        <v>75</v>
      </c>
      <c r="AY73">
        <v>4</v>
      </c>
      <c r="AZ73" s="34">
        <v>0.9375</v>
      </c>
    </row>
    <row r="74" spans="1:53" x14ac:dyDescent="0.15">
      <c r="A74">
        <v>3</v>
      </c>
      <c r="B74">
        <v>13</v>
      </c>
      <c r="C74" t="s">
        <v>68</v>
      </c>
      <c r="D74" t="s">
        <v>105</v>
      </c>
      <c r="E74">
        <v>1</v>
      </c>
      <c r="F74" t="s">
        <v>119</v>
      </c>
      <c r="G74">
        <v>100</v>
      </c>
      <c r="H74" t="s">
        <v>60</v>
      </c>
      <c r="I74" t="s">
        <v>72</v>
      </c>
      <c r="J74" t="s">
        <v>107</v>
      </c>
      <c r="K74">
        <v>1958</v>
      </c>
      <c r="L74" t="s">
        <v>65</v>
      </c>
      <c r="M74" t="s">
        <v>63</v>
      </c>
      <c r="N74" t="s">
        <v>108</v>
      </c>
      <c r="O74">
        <v>3488</v>
      </c>
      <c r="AV74">
        <v>5446</v>
      </c>
      <c r="AW74" t="s">
        <v>74</v>
      </c>
      <c r="AX74" t="s">
        <v>75</v>
      </c>
      <c r="AY74">
        <v>4</v>
      </c>
      <c r="AZ74" s="34">
        <v>0.9375</v>
      </c>
    </row>
    <row r="75" spans="1:53" x14ac:dyDescent="0.15">
      <c r="A75">
        <v>3</v>
      </c>
      <c r="B75">
        <v>14</v>
      </c>
      <c r="C75" t="s">
        <v>68</v>
      </c>
      <c r="D75" t="s">
        <v>105</v>
      </c>
      <c r="E75">
        <v>1</v>
      </c>
      <c r="F75" t="s">
        <v>120</v>
      </c>
      <c r="G75">
        <v>100</v>
      </c>
      <c r="H75" t="s">
        <v>60</v>
      </c>
      <c r="I75" t="s">
        <v>72</v>
      </c>
      <c r="J75" t="s">
        <v>107</v>
      </c>
      <c r="K75">
        <v>1958</v>
      </c>
      <c r="L75" t="s">
        <v>65</v>
      </c>
      <c r="M75" t="s">
        <v>63</v>
      </c>
      <c r="N75" t="s">
        <v>108</v>
      </c>
      <c r="O75">
        <v>3488</v>
      </c>
      <c r="AV75">
        <v>5446</v>
      </c>
      <c r="AW75" t="s">
        <v>74</v>
      </c>
      <c r="AX75" t="s">
        <v>75</v>
      </c>
      <c r="AY75">
        <v>4</v>
      </c>
      <c r="AZ75" s="34">
        <v>0.9375</v>
      </c>
    </row>
    <row r="76" spans="1:53" x14ac:dyDescent="0.15">
      <c r="A76">
        <v>3</v>
      </c>
      <c r="B76">
        <v>15</v>
      </c>
      <c r="C76" t="s">
        <v>68</v>
      </c>
      <c r="D76" t="s">
        <v>105</v>
      </c>
      <c r="E76">
        <v>1</v>
      </c>
      <c r="F76" t="s">
        <v>121</v>
      </c>
      <c r="G76">
        <v>100</v>
      </c>
      <c r="H76" t="s">
        <v>60</v>
      </c>
      <c r="I76" t="s">
        <v>72</v>
      </c>
      <c r="J76" t="s">
        <v>107</v>
      </c>
      <c r="K76">
        <v>1908</v>
      </c>
      <c r="L76" t="s">
        <v>65</v>
      </c>
      <c r="M76" t="s">
        <v>63</v>
      </c>
      <c r="N76" t="s">
        <v>108</v>
      </c>
      <c r="O76">
        <v>2477</v>
      </c>
      <c r="AV76">
        <v>4385</v>
      </c>
      <c r="AW76" t="s">
        <v>74</v>
      </c>
      <c r="AX76" t="s">
        <v>75</v>
      </c>
      <c r="AY76">
        <v>4</v>
      </c>
      <c r="AZ76" s="34">
        <v>0.9375</v>
      </c>
    </row>
    <row r="77" spans="1:53" x14ac:dyDescent="0.15">
      <c r="A77">
        <v>3</v>
      </c>
      <c r="B77">
        <v>16</v>
      </c>
      <c r="C77" t="s">
        <v>68</v>
      </c>
      <c r="D77" t="s">
        <v>105</v>
      </c>
      <c r="E77">
        <v>1</v>
      </c>
      <c r="F77" t="s">
        <v>122</v>
      </c>
      <c r="G77">
        <v>100</v>
      </c>
      <c r="H77" t="s">
        <v>60</v>
      </c>
      <c r="I77" t="s">
        <v>72</v>
      </c>
      <c r="J77" t="s">
        <v>107</v>
      </c>
      <c r="K77">
        <v>1908</v>
      </c>
      <c r="L77" t="s">
        <v>65</v>
      </c>
      <c r="M77" t="s">
        <v>63</v>
      </c>
      <c r="N77" t="s">
        <v>108</v>
      </c>
      <c r="O77">
        <v>2477</v>
      </c>
      <c r="AV77">
        <v>4385</v>
      </c>
      <c r="AW77" t="s">
        <v>74</v>
      </c>
      <c r="AX77" t="s">
        <v>75</v>
      </c>
      <c r="AY77">
        <v>4</v>
      </c>
      <c r="AZ77" s="34">
        <v>0.9375</v>
      </c>
    </row>
    <row r="78" spans="1:53" x14ac:dyDescent="0.15">
      <c r="A78">
        <v>3</v>
      </c>
      <c r="B78">
        <v>17</v>
      </c>
      <c r="C78" t="s">
        <v>68</v>
      </c>
      <c r="D78" t="s">
        <v>105</v>
      </c>
      <c r="E78">
        <v>1</v>
      </c>
      <c r="F78" t="s">
        <v>80</v>
      </c>
      <c r="G78">
        <v>100</v>
      </c>
      <c r="H78" t="s">
        <v>60</v>
      </c>
      <c r="I78" t="s">
        <v>72</v>
      </c>
      <c r="J78" t="s">
        <v>107</v>
      </c>
      <c r="K78">
        <v>8802</v>
      </c>
      <c r="L78" t="s">
        <v>65</v>
      </c>
      <c r="M78" t="s">
        <v>63</v>
      </c>
      <c r="N78" t="s">
        <v>108</v>
      </c>
      <c r="O78">
        <v>10747</v>
      </c>
      <c r="AV78">
        <v>19549</v>
      </c>
      <c r="AW78" t="s">
        <v>74</v>
      </c>
      <c r="AX78" t="s">
        <v>75</v>
      </c>
      <c r="AY78">
        <v>4</v>
      </c>
      <c r="AZ78" s="34">
        <v>0.9375</v>
      </c>
    </row>
    <row r="79" spans="1:53" x14ac:dyDescent="0.15">
      <c r="A79">
        <v>3</v>
      </c>
      <c r="B79">
        <v>18</v>
      </c>
      <c r="C79" t="s">
        <v>68</v>
      </c>
      <c r="D79" t="s">
        <v>105</v>
      </c>
      <c r="E79">
        <v>1</v>
      </c>
      <c r="F79" t="s">
        <v>123</v>
      </c>
      <c r="G79">
        <v>89.176842855869495</v>
      </c>
      <c r="H79" t="s">
        <v>60</v>
      </c>
      <c r="I79" t="s">
        <v>72</v>
      </c>
      <c r="J79" t="s">
        <v>107</v>
      </c>
      <c r="K79">
        <v>79663</v>
      </c>
      <c r="L79" t="s">
        <v>65</v>
      </c>
      <c r="M79" t="s">
        <v>63</v>
      </c>
      <c r="N79" t="s">
        <v>108</v>
      </c>
      <c r="O79">
        <v>77324</v>
      </c>
      <c r="AV79">
        <v>156987</v>
      </c>
      <c r="AW79" t="s">
        <v>74</v>
      </c>
      <c r="AX79" t="s">
        <v>75</v>
      </c>
      <c r="AY79">
        <v>4</v>
      </c>
      <c r="AZ79" s="34">
        <v>0.9375</v>
      </c>
    </row>
    <row r="80" spans="1:53" x14ac:dyDescent="0.15">
      <c r="A80">
        <v>3</v>
      </c>
      <c r="B80">
        <v>19</v>
      </c>
      <c r="C80" t="s">
        <v>71</v>
      </c>
      <c r="AY80">
        <v>4</v>
      </c>
    </row>
    <row r="81" spans="1:53" x14ac:dyDescent="0.15">
      <c r="A81">
        <v>3</v>
      </c>
      <c r="B81">
        <v>20</v>
      </c>
      <c r="C81" t="s">
        <v>71</v>
      </c>
      <c r="AY81">
        <v>4</v>
      </c>
    </row>
    <row r="82" spans="1:53" x14ac:dyDescent="0.15">
      <c r="A82">
        <v>3</v>
      </c>
      <c r="B82">
        <v>21</v>
      </c>
      <c r="C82" t="s">
        <v>71</v>
      </c>
      <c r="AY82">
        <v>4</v>
      </c>
    </row>
    <row r="83" spans="1:53" x14ac:dyDescent="0.15">
      <c r="A83">
        <v>3</v>
      </c>
      <c r="B83">
        <v>22</v>
      </c>
      <c r="C83" t="s">
        <v>71</v>
      </c>
      <c r="AY83">
        <v>4</v>
      </c>
    </row>
    <row r="84" spans="1:53" x14ac:dyDescent="0.15">
      <c r="A84">
        <v>3</v>
      </c>
      <c r="B84">
        <v>23</v>
      </c>
      <c r="C84" t="s">
        <v>71</v>
      </c>
      <c r="AY84">
        <v>4</v>
      </c>
    </row>
    <row r="85" spans="1:53" x14ac:dyDescent="0.15">
      <c r="A85">
        <v>3</v>
      </c>
      <c r="B85">
        <v>24</v>
      </c>
      <c r="C85" t="s">
        <v>71</v>
      </c>
      <c r="AY85">
        <v>4</v>
      </c>
    </row>
    <row r="86" spans="1:53" x14ac:dyDescent="0.15">
      <c r="A86">
        <v>3</v>
      </c>
      <c r="B86">
        <v>25</v>
      </c>
      <c r="C86" t="s">
        <v>71</v>
      </c>
      <c r="AY86">
        <v>4</v>
      </c>
    </row>
    <row r="87" spans="1:53" x14ac:dyDescent="0.15">
      <c r="A87">
        <v>3</v>
      </c>
      <c r="B87">
        <v>26</v>
      </c>
      <c r="C87" t="s">
        <v>71</v>
      </c>
      <c r="AY87">
        <v>4</v>
      </c>
    </row>
    <row r="88" spans="1:53" x14ac:dyDescent="0.15">
      <c r="A88">
        <v>3</v>
      </c>
      <c r="B88">
        <v>27</v>
      </c>
      <c r="C88" t="s">
        <v>71</v>
      </c>
      <c r="AY88">
        <v>4</v>
      </c>
    </row>
    <row r="89" spans="1:53" x14ac:dyDescent="0.15">
      <c r="A89">
        <v>3</v>
      </c>
      <c r="B89">
        <v>28</v>
      </c>
      <c r="C89" t="s">
        <v>71</v>
      </c>
      <c r="AY89">
        <v>4</v>
      </c>
    </row>
    <row r="90" spans="1:53" x14ac:dyDescent="0.15">
      <c r="A90">
        <v>3</v>
      </c>
      <c r="B90">
        <v>29</v>
      </c>
      <c r="C90" t="s">
        <v>71</v>
      </c>
      <c r="AY90">
        <v>4</v>
      </c>
    </row>
    <row r="91" spans="1:53" x14ac:dyDescent="0.15">
      <c r="A91">
        <v>3</v>
      </c>
      <c r="B91">
        <v>30</v>
      </c>
      <c r="C91" t="s">
        <v>71</v>
      </c>
      <c r="AY91">
        <v>4</v>
      </c>
    </row>
    <row r="92" spans="1:53" x14ac:dyDescent="0.15">
      <c r="A92">
        <v>4</v>
      </c>
      <c r="B92">
        <v>1</v>
      </c>
      <c r="C92" t="s">
        <v>71</v>
      </c>
      <c r="D92" t="s">
        <v>124</v>
      </c>
      <c r="E92">
        <v>1</v>
      </c>
      <c r="F92" t="s">
        <v>125</v>
      </c>
      <c r="G92">
        <v>100</v>
      </c>
      <c r="H92" t="s">
        <v>60</v>
      </c>
      <c r="I92" t="s">
        <v>66</v>
      </c>
      <c r="J92" t="s">
        <v>126</v>
      </c>
      <c r="K92">
        <v>5323</v>
      </c>
      <c r="L92" t="s">
        <v>65</v>
      </c>
      <c r="M92" t="s">
        <v>127</v>
      </c>
      <c r="N92" t="s">
        <v>128</v>
      </c>
      <c r="O92">
        <v>5699</v>
      </c>
      <c r="P92" t="s">
        <v>68</v>
      </c>
      <c r="Q92" t="s">
        <v>129</v>
      </c>
      <c r="R92" t="s">
        <v>130</v>
      </c>
      <c r="S92">
        <v>3339</v>
      </c>
      <c r="T92" t="s">
        <v>71</v>
      </c>
      <c r="U92" t="s">
        <v>63</v>
      </c>
      <c r="V92" t="s">
        <v>131</v>
      </c>
      <c r="W92">
        <v>23981</v>
      </c>
      <c r="AV92">
        <v>38342</v>
      </c>
      <c r="AW92" t="s">
        <v>74</v>
      </c>
      <c r="AX92" t="s">
        <v>75</v>
      </c>
      <c r="AY92">
        <v>4</v>
      </c>
      <c r="AZ92" s="34">
        <v>0.9375</v>
      </c>
      <c r="BA92" s="34"/>
    </row>
    <row r="93" spans="1:53" x14ac:dyDescent="0.15">
      <c r="A93">
        <v>4</v>
      </c>
      <c r="B93">
        <v>2</v>
      </c>
      <c r="C93" t="s">
        <v>71</v>
      </c>
      <c r="D93" t="s">
        <v>124</v>
      </c>
      <c r="E93">
        <v>1</v>
      </c>
      <c r="F93" t="s">
        <v>132</v>
      </c>
      <c r="G93">
        <v>100</v>
      </c>
      <c r="H93" t="s">
        <v>60</v>
      </c>
      <c r="I93" t="s">
        <v>66</v>
      </c>
      <c r="J93" t="s">
        <v>126</v>
      </c>
      <c r="K93">
        <v>802</v>
      </c>
      <c r="L93" t="s">
        <v>65</v>
      </c>
      <c r="M93" t="s">
        <v>127</v>
      </c>
      <c r="N93" t="s">
        <v>128</v>
      </c>
      <c r="O93">
        <v>923</v>
      </c>
      <c r="P93" t="s">
        <v>68</v>
      </c>
      <c r="Q93" t="s">
        <v>129</v>
      </c>
      <c r="R93" t="s">
        <v>130</v>
      </c>
      <c r="S93">
        <v>886</v>
      </c>
      <c r="T93" t="s">
        <v>71</v>
      </c>
      <c r="U93" t="s">
        <v>63</v>
      </c>
      <c r="V93" t="s">
        <v>131</v>
      </c>
      <c r="W93">
        <v>4196</v>
      </c>
      <c r="AV93">
        <v>6807</v>
      </c>
      <c r="AW93" t="s">
        <v>74</v>
      </c>
      <c r="AX93" t="s">
        <v>75</v>
      </c>
      <c r="AY93">
        <v>4</v>
      </c>
      <c r="AZ93" s="34">
        <v>0.9375</v>
      </c>
      <c r="BA93" s="34"/>
    </row>
    <row r="94" spans="1:53" x14ac:dyDescent="0.15">
      <c r="A94">
        <v>4</v>
      </c>
      <c r="B94">
        <v>3</v>
      </c>
      <c r="C94" t="s">
        <v>71</v>
      </c>
      <c r="D94" t="s">
        <v>124</v>
      </c>
      <c r="E94">
        <v>1</v>
      </c>
      <c r="F94" t="s">
        <v>133</v>
      </c>
      <c r="G94">
        <v>100</v>
      </c>
      <c r="H94" t="s">
        <v>60</v>
      </c>
      <c r="I94" t="s">
        <v>66</v>
      </c>
      <c r="J94" t="s">
        <v>126</v>
      </c>
      <c r="K94">
        <v>571</v>
      </c>
      <c r="L94" t="s">
        <v>65</v>
      </c>
      <c r="M94" t="s">
        <v>127</v>
      </c>
      <c r="N94" t="s">
        <v>128</v>
      </c>
      <c r="O94">
        <v>569</v>
      </c>
      <c r="P94" t="s">
        <v>68</v>
      </c>
      <c r="Q94" t="s">
        <v>129</v>
      </c>
      <c r="R94" t="s">
        <v>130</v>
      </c>
      <c r="S94">
        <v>518</v>
      </c>
      <c r="T94" t="s">
        <v>71</v>
      </c>
      <c r="U94" t="s">
        <v>63</v>
      </c>
      <c r="V94" t="s">
        <v>131</v>
      </c>
      <c r="W94">
        <v>4885</v>
      </c>
      <c r="AV94">
        <v>6543</v>
      </c>
      <c r="AW94" t="s">
        <v>74</v>
      </c>
      <c r="AX94" t="s">
        <v>75</v>
      </c>
      <c r="AY94">
        <v>4</v>
      </c>
      <c r="AZ94" s="34">
        <v>0.9375</v>
      </c>
      <c r="BA94" s="34"/>
    </row>
    <row r="95" spans="1:53" x14ac:dyDescent="0.15">
      <c r="A95">
        <v>4</v>
      </c>
      <c r="B95">
        <v>4</v>
      </c>
      <c r="C95" t="s">
        <v>71</v>
      </c>
      <c r="D95" t="s">
        <v>124</v>
      </c>
      <c r="E95">
        <v>1</v>
      </c>
      <c r="F95" t="s">
        <v>134</v>
      </c>
      <c r="G95">
        <v>100</v>
      </c>
      <c r="H95" t="s">
        <v>60</v>
      </c>
      <c r="I95" t="s">
        <v>66</v>
      </c>
      <c r="J95" t="s">
        <v>126</v>
      </c>
      <c r="K95">
        <v>1445</v>
      </c>
      <c r="L95" t="s">
        <v>65</v>
      </c>
      <c r="M95" t="s">
        <v>127</v>
      </c>
      <c r="N95" t="s">
        <v>128</v>
      </c>
      <c r="O95">
        <v>1793</v>
      </c>
      <c r="P95" t="s">
        <v>68</v>
      </c>
      <c r="Q95" t="s">
        <v>129</v>
      </c>
      <c r="R95" t="s">
        <v>130</v>
      </c>
      <c r="S95">
        <v>1103</v>
      </c>
      <c r="T95" t="s">
        <v>71</v>
      </c>
      <c r="U95" t="s">
        <v>63</v>
      </c>
      <c r="V95" t="s">
        <v>131</v>
      </c>
      <c r="W95">
        <v>10408</v>
      </c>
      <c r="AV95">
        <v>14749</v>
      </c>
      <c r="AW95" t="s">
        <v>74</v>
      </c>
      <c r="AX95" t="s">
        <v>75</v>
      </c>
      <c r="AY95">
        <v>4</v>
      </c>
      <c r="AZ95" s="34">
        <v>0.9375</v>
      </c>
      <c r="BA95" s="34"/>
    </row>
    <row r="96" spans="1:53" x14ac:dyDescent="0.15">
      <c r="A96">
        <v>4</v>
      </c>
      <c r="B96">
        <v>5</v>
      </c>
      <c r="C96" t="s">
        <v>71</v>
      </c>
      <c r="D96" t="s">
        <v>124</v>
      </c>
      <c r="E96">
        <v>1</v>
      </c>
      <c r="F96" t="s">
        <v>135</v>
      </c>
      <c r="G96">
        <v>93.678570090306195</v>
      </c>
      <c r="H96" t="s">
        <v>60</v>
      </c>
      <c r="I96" t="s">
        <v>66</v>
      </c>
      <c r="J96" t="s">
        <v>126</v>
      </c>
      <c r="K96">
        <v>9000</v>
      </c>
      <c r="L96" t="s">
        <v>65</v>
      </c>
      <c r="M96" t="s">
        <v>127</v>
      </c>
      <c r="N96" t="s">
        <v>128</v>
      </c>
      <c r="O96">
        <v>8000</v>
      </c>
      <c r="P96" t="s">
        <v>68</v>
      </c>
      <c r="Q96" t="s">
        <v>129</v>
      </c>
      <c r="R96" t="s">
        <v>130</v>
      </c>
      <c r="S96">
        <v>5000</v>
      </c>
      <c r="T96" t="s">
        <v>71</v>
      </c>
      <c r="U96" t="s">
        <v>63</v>
      </c>
      <c r="V96" t="s">
        <v>131</v>
      </c>
      <c r="W96">
        <v>28000</v>
      </c>
      <c r="AV96">
        <v>50000</v>
      </c>
      <c r="AW96" t="s">
        <v>74</v>
      </c>
      <c r="AX96" t="s">
        <v>75</v>
      </c>
      <c r="AY96">
        <v>4</v>
      </c>
      <c r="AZ96" s="34">
        <v>0.9375</v>
      </c>
      <c r="BA96" s="34"/>
    </row>
    <row r="97" spans="1:53" x14ac:dyDescent="0.15">
      <c r="A97">
        <v>4</v>
      </c>
      <c r="B97">
        <v>6</v>
      </c>
      <c r="C97" t="s">
        <v>71</v>
      </c>
      <c r="D97" t="s">
        <v>124</v>
      </c>
      <c r="E97">
        <v>1</v>
      </c>
      <c r="F97" t="s">
        <v>136</v>
      </c>
      <c r="G97">
        <v>100</v>
      </c>
      <c r="H97" t="s">
        <v>60</v>
      </c>
      <c r="I97" t="s">
        <v>66</v>
      </c>
      <c r="J97" t="s">
        <v>126</v>
      </c>
      <c r="K97">
        <v>1210</v>
      </c>
      <c r="L97" t="s">
        <v>65</v>
      </c>
      <c r="M97" t="s">
        <v>127</v>
      </c>
      <c r="N97" t="s">
        <v>128</v>
      </c>
      <c r="O97">
        <v>2354</v>
      </c>
      <c r="P97" t="s">
        <v>68</v>
      </c>
      <c r="Q97" t="s">
        <v>129</v>
      </c>
      <c r="R97" t="s">
        <v>130</v>
      </c>
      <c r="S97">
        <v>832</v>
      </c>
      <c r="T97" t="s">
        <v>71</v>
      </c>
      <c r="U97" t="s">
        <v>63</v>
      </c>
      <c r="V97" t="s">
        <v>131</v>
      </c>
      <c r="W97">
        <v>8298</v>
      </c>
      <c r="AV97">
        <v>12694</v>
      </c>
      <c r="AW97" t="s">
        <v>74</v>
      </c>
      <c r="AX97" t="s">
        <v>75</v>
      </c>
      <c r="AY97">
        <v>4</v>
      </c>
      <c r="AZ97" s="34">
        <v>0.9375</v>
      </c>
      <c r="BA97" s="34"/>
    </row>
    <row r="98" spans="1:53" x14ac:dyDescent="0.15">
      <c r="A98">
        <v>4</v>
      </c>
      <c r="B98">
        <v>7</v>
      </c>
      <c r="C98" t="s">
        <v>71</v>
      </c>
      <c r="D98" t="s">
        <v>124</v>
      </c>
      <c r="E98">
        <v>1</v>
      </c>
      <c r="F98" t="s">
        <v>76</v>
      </c>
      <c r="G98">
        <v>97.488555584502606</v>
      </c>
      <c r="H98" t="s">
        <v>60</v>
      </c>
      <c r="I98" t="s">
        <v>66</v>
      </c>
      <c r="J98" t="s">
        <v>126</v>
      </c>
      <c r="K98">
        <v>18351</v>
      </c>
      <c r="L98" t="s">
        <v>65</v>
      </c>
      <c r="M98" t="s">
        <v>127</v>
      </c>
      <c r="N98" t="s">
        <v>128</v>
      </c>
      <c r="O98">
        <v>19338</v>
      </c>
      <c r="P98" t="s">
        <v>68</v>
      </c>
      <c r="Q98" t="s">
        <v>129</v>
      </c>
      <c r="R98" t="s">
        <v>130</v>
      </c>
      <c r="S98">
        <v>11678</v>
      </c>
      <c r="T98" t="s">
        <v>71</v>
      </c>
      <c r="U98" t="s">
        <v>63</v>
      </c>
      <c r="V98" t="s">
        <v>131</v>
      </c>
      <c r="W98">
        <v>79768</v>
      </c>
      <c r="AV98">
        <v>129135</v>
      </c>
      <c r="AW98" t="s">
        <v>74</v>
      </c>
      <c r="AX98" t="s">
        <v>75</v>
      </c>
      <c r="AY98">
        <v>4</v>
      </c>
      <c r="AZ98" s="34">
        <v>0.9375</v>
      </c>
      <c r="BA98" s="34"/>
    </row>
    <row r="99" spans="1:53" x14ac:dyDescent="0.15">
      <c r="A99">
        <v>4</v>
      </c>
      <c r="B99">
        <v>8</v>
      </c>
      <c r="C99" t="s">
        <v>71</v>
      </c>
      <c r="D99" t="s">
        <v>124</v>
      </c>
      <c r="E99">
        <v>1</v>
      </c>
      <c r="F99" t="s">
        <v>137</v>
      </c>
      <c r="G99">
        <v>100</v>
      </c>
      <c r="H99" t="s">
        <v>60</v>
      </c>
      <c r="I99" t="s">
        <v>66</v>
      </c>
      <c r="J99" t="s">
        <v>126</v>
      </c>
      <c r="K99">
        <v>556</v>
      </c>
      <c r="L99" t="s">
        <v>65</v>
      </c>
      <c r="M99" t="s">
        <v>127</v>
      </c>
      <c r="N99" t="s">
        <v>128</v>
      </c>
      <c r="O99">
        <v>719</v>
      </c>
      <c r="P99" t="s">
        <v>68</v>
      </c>
      <c r="Q99" t="s">
        <v>129</v>
      </c>
      <c r="R99" t="s">
        <v>130</v>
      </c>
      <c r="S99">
        <v>326</v>
      </c>
      <c r="T99" t="s">
        <v>71</v>
      </c>
      <c r="U99" t="s">
        <v>63</v>
      </c>
      <c r="V99" t="s">
        <v>131</v>
      </c>
      <c r="W99">
        <v>3713</v>
      </c>
      <c r="AV99">
        <v>5314</v>
      </c>
      <c r="AW99" t="s">
        <v>74</v>
      </c>
      <c r="AX99" t="s">
        <v>75</v>
      </c>
      <c r="AY99">
        <v>4</v>
      </c>
      <c r="AZ99" s="34">
        <v>0.9375</v>
      </c>
      <c r="BA99" s="34"/>
    </row>
    <row r="100" spans="1:53" x14ac:dyDescent="0.15">
      <c r="A100">
        <v>4</v>
      </c>
      <c r="B100">
        <v>9</v>
      </c>
      <c r="C100" t="s">
        <v>71</v>
      </c>
      <c r="D100" t="s">
        <v>124</v>
      </c>
      <c r="E100">
        <v>1</v>
      </c>
      <c r="F100" t="s">
        <v>138</v>
      </c>
      <c r="G100">
        <v>100</v>
      </c>
      <c r="H100" t="s">
        <v>60</v>
      </c>
      <c r="I100" t="s">
        <v>66</v>
      </c>
      <c r="J100" t="s">
        <v>126</v>
      </c>
      <c r="K100">
        <v>556</v>
      </c>
      <c r="L100" t="s">
        <v>65</v>
      </c>
      <c r="M100" t="s">
        <v>127</v>
      </c>
      <c r="N100" t="s">
        <v>128</v>
      </c>
      <c r="O100">
        <v>719</v>
      </c>
      <c r="P100" t="s">
        <v>68</v>
      </c>
      <c r="Q100" t="s">
        <v>129</v>
      </c>
      <c r="R100" t="s">
        <v>130</v>
      </c>
      <c r="S100">
        <v>326</v>
      </c>
      <c r="T100" t="s">
        <v>71</v>
      </c>
      <c r="U100" t="s">
        <v>63</v>
      </c>
      <c r="V100" t="s">
        <v>131</v>
      </c>
      <c r="W100">
        <v>3713</v>
      </c>
      <c r="AV100">
        <v>5314</v>
      </c>
      <c r="AW100" t="s">
        <v>74</v>
      </c>
      <c r="AX100" t="s">
        <v>75</v>
      </c>
      <c r="AY100">
        <v>4</v>
      </c>
      <c r="AZ100" s="34">
        <v>0.9375</v>
      </c>
      <c r="BA100" s="34"/>
    </row>
    <row r="101" spans="1:53" x14ac:dyDescent="0.15">
      <c r="A101">
        <v>4</v>
      </c>
      <c r="B101">
        <v>10</v>
      </c>
      <c r="C101" t="s">
        <v>71</v>
      </c>
      <c r="D101" t="s">
        <v>124</v>
      </c>
      <c r="E101">
        <v>1</v>
      </c>
      <c r="F101" t="s">
        <v>139</v>
      </c>
      <c r="G101">
        <v>100</v>
      </c>
      <c r="H101" t="s">
        <v>60</v>
      </c>
      <c r="I101" t="s">
        <v>66</v>
      </c>
      <c r="J101" t="s">
        <v>126</v>
      </c>
      <c r="K101">
        <v>353</v>
      </c>
      <c r="L101" t="s">
        <v>65</v>
      </c>
      <c r="M101" t="s">
        <v>127</v>
      </c>
      <c r="N101" t="s">
        <v>128</v>
      </c>
      <c r="O101">
        <v>319</v>
      </c>
      <c r="P101" t="s">
        <v>68</v>
      </c>
      <c r="Q101" t="s">
        <v>129</v>
      </c>
      <c r="R101" t="s">
        <v>130</v>
      </c>
      <c r="S101">
        <v>197</v>
      </c>
      <c r="T101" t="s">
        <v>71</v>
      </c>
      <c r="U101" t="s">
        <v>63</v>
      </c>
      <c r="V101" t="s">
        <v>131</v>
      </c>
      <c r="W101">
        <v>1824</v>
      </c>
      <c r="AV101">
        <v>2693</v>
      </c>
      <c r="AW101" t="s">
        <v>74</v>
      </c>
      <c r="AX101" t="s">
        <v>75</v>
      </c>
      <c r="AY101">
        <v>4</v>
      </c>
      <c r="AZ101" s="34">
        <v>0.9375</v>
      </c>
      <c r="BA101" s="34"/>
    </row>
    <row r="102" spans="1:53" x14ac:dyDescent="0.15">
      <c r="A102">
        <v>4</v>
      </c>
      <c r="B102">
        <v>11</v>
      </c>
      <c r="C102" t="s">
        <v>71</v>
      </c>
      <c r="D102" t="s">
        <v>124</v>
      </c>
      <c r="E102">
        <v>1</v>
      </c>
      <c r="F102" t="s">
        <v>140</v>
      </c>
      <c r="G102">
        <v>100</v>
      </c>
      <c r="H102" t="s">
        <v>60</v>
      </c>
      <c r="I102" t="s">
        <v>66</v>
      </c>
      <c r="J102" t="s">
        <v>126</v>
      </c>
      <c r="K102">
        <v>264</v>
      </c>
      <c r="L102" t="s">
        <v>65</v>
      </c>
      <c r="M102" t="s">
        <v>127</v>
      </c>
      <c r="N102" t="s">
        <v>128</v>
      </c>
      <c r="O102">
        <v>289</v>
      </c>
      <c r="P102" t="s">
        <v>68</v>
      </c>
      <c r="Q102" t="s">
        <v>129</v>
      </c>
      <c r="R102" t="s">
        <v>130</v>
      </c>
      <c r="S102">
        <v>191</v>
      </c>
      <c r="T102" t="s">
        <v>71</v>
      </c>
      <c r="U102" t="s">
        <v>63</v>
      </c>
      <c r="V102" t="s">
        <v>131</v>
      </c>
      <c r="W102">
        <v>2480</v>
      </c>
      <c r="AV102">
        <v>3224</v>
      </c>
      <c r="AW102" t="s">
        <v>74</v>
      </c>
      <c r="AX102" t="s">
        <v>75</v>
      </c>
      <c r="AY102">
        <v>4</v>
      </c>
      <c r="AZ102" s="34">
        <v>0.9375</v>
      </c>
      <c r="BA102" s="34"/>
    </row>
    <row r="103" spans="1:53" x14ac:dyDescent="0.15">
      <c r="A103">
        <v>4</v>
      </c>
      <c r="B103">
        <v>12</v>
      </c>
      <c r="C103" t="s">
        <v>71</v>
      </c>
      <c r="D103" t="s">
        <v>124</v>
      </c>
      <c r="E103">
        <v>1</v>
      </c>
      <c r="F103" t="s">
        <v>141</v>
      </c>
      <c r="G103">
        <v>100</v>
      </c>
      <c r="H103" t="s">
        <v>60</v>
      </c>
      <c r="I103" t="s">
        <v>66</v>
      </c>
      <c r="J103" t="s">
        <v>126</v>
      </c>
      <c r="K103">
        <v>222</v>
      </c>
      <c r="L103" t="s">
        <v>65</v>
      </c>
      <c r="M103" t="s">
        <v>127</v>
      </c>
      <c r="N103" t="s">
        <v>128</v>
      </c>
      <c r="O103">
        <v>292</v>
      </c>
      <c r="P103" t="s">
        <v>68</v>
      </c>
      <c r="Q103" t="s">
        <v>129</v>
      </c>
      <c r="R103" t="s">
        <v>130</v>
      </c>
      <c r="S103">
        <v>232</v>
      </c>
      <c r="T103" t="s">
        <v>71</v>
      </c>
      <c r="U103" t="s">
        <v>63</v>
      </c>
      <c r="V103" t="s">
        <v>131</v>
      </c>
      <c r="W103">
        <v>2369</v>
      </c>
      <c r="AV103">
        <v>3115</v>
      </c>
      <c r="AW103" t="s">
        <v>74</v>
      </c>
      <c r="AX103" t="s">
        <v>75</v>
      </c>
      <c r="AY103">
        <v>4</v>
      </c>
      <c r="AZ103" s="34">
        <v>0.9375</v>
      </c>
      <c r="BA103" s="34"/>
    </row>
    <row r="104" spans="1:53" x14ac:dyDescent="0.15">
      <c r="A104">
        <v>4</v>
      </c>
      <c r="B104">
        <v>13</v>
      </c>
      <c r="C104" t="s">
        <v>71</v>
      </c>
      <c r="D104" t="s">
        <v>124</v>
      </c>
      <c r="E104">
        <v>1</v>
      </c>
      <c r="F104" t="s">
        <v>142</v>
      </c>
      <c r="G104">
        <v>100</v>
      </c>
      <c r="H104" t="s">
        <v>60</v>
      </c>
      <c r="I104" t="s">
        <v>66</v>
      </c>
      <c r="J104" t="s">
        <v>126</v>
      </c>
      <c r="K104">
        <v>723</v>
      </c>
      <c r="L104" t="s">
        <v>65</v>
      </c>
      <c r="M104" t="s">
        <v>127</v>
      </c>
      <c r="N104" t="s">
        <v>128</v>
      </c>
      <c r="O104">
        <v>823</v>
      </c>
      <c r="P104" t="s">
        <v>68</v>
      </c>
      <c r="Q104" t="s">
        <v>129</v>
      </c>
      <c r="R104" t="s">
        <v>130</v>
      </c>
      <c r="S104">
        <v>588</v>
      </c>
      <c r="T104" t="s">
        <v>71</v>
      </c>
      <c r="U104" t="s">
        <v>63</v>
      </c>
      <c r="V104" t="s">
        <v>131</v>
      </c>
      <c r="W104">
        <v>4027</v>
      </c>
      <c r="AV104">
        <v>6161</v>
      </c>
      <c r="AW104" t="s">
        <v>74</v>
      </c>
      <c r="AX104" t="s">
        <v>75</v>
      </c>
      <c r="AY104">
        <v>4</v>
      </c>
      <c r="AZ104" s="34">
        <v>0.9375</v>
      </c>
      <c r="BA104" s="34"/>
    </row>
    <row r="105" spans="1:53" x14ac:dyDescent="0.15">
      <c r="A105">
        <v>4</v>
      </c>
      <c r="B105">
        <v>14</v>
      </c>
      <c r="C105" t="s">
        <v>71</v>
      </c>
      <c r="D105" t="s">
        <v>124</v>
      </c>
      <c r="E105">
        <v>1</v>
      </c>
      <c r="F105" t="s">
        <v>143</v>
      </c>
      <c r="G105">
        <v>100</v>
      </c>
      <c r="H105" t="s">
        <v>60</v>
      </c>
      <c r="I105" t="s">
        <v>66</v>
      </c>
      <c r="J105" t="s">
        <v>126</v>
      </c>
      <c r="K105">
        <v>1562</v>
      </c>
      <c r="L105" t="s">
        <v>65</v>
      </c>
      <c r="M105" t="s">
        <v>127</v>
      </c>
      <c r="N105" t="s">
        <v>128</v>
      </c>
      <c r="O105">
        <v>1723</v>
      </c>
      <c r="P105" t="s">
        <v>68</v>
      </c>
      <c r="Q105" t="s">
        <v>129</v>
      </c>
      <c r="R105" t="s">
        <v>130</v>
      </c>
      <c r="S105">
        <v>1208</v>
      </c>
      <c r="T105" t="s">
        <v>71</v>
      </c>
      <c r="U105" t="s">
        <v>63</v>
      </c>
      <c r="V105" t="s">
        <v>131</v>
      </c>
      <c r="W105">
        <v>10700</v>
      </c>
      <c r="AV105">
        <v>15193</v>
      </c>
      <c r="AW105" t="s">
        <v>74</v>
      </c>
      <c r="AX105" t="s">
        <v>75</v>
      </c>
      <c r="AY105">
        <v>4</v>
      </c>
      <c r="AZ105" s="34">
        <v>0.9375</v>
      </c>
      <c r="BA105" s="34"/>
    </row>
    <row r="106" spans="1:53" x14ac:dyDescent="0.15">
      <c r="A106">
        <v>4</v>
      </c>
      <c r="B106">
        <v>15</v>
      </c>
      <c r="C106" t="s">
        <v>71</v>
      </c>
      <c r="D106" t="s">
        <v>124</v>
      </c>
      <c r="E106">
        <v>1</v>
      </c>
      <c r="F106" t="s">
        <v>144</v>
      </c>
      <c r="G106">
        <v>100</v>
      </c>
      <c r="H106" t="s">
        <v>60</v>
      </c>
      <c r="I106" t="s">
        <v>66</v>
      </c>
      <c r="J106" t="s">
        <v>126</v>
      </c>
      <c r="K106">
        <v>481</v>
      </c>
      <c r="L106" t="s">
        <v>65</v>
      </c>
      <c r="M106" t="s">
        <v>127</v>
      </c>
      <c r="N106" t="s">
        <v>128</v>
      </c>
      <c r="O106">
        <v>458</v>
      </c>
      <c r="P106" t="s">
        <v>68</v>
      </c>
      <c r="Q106" t="s">
        <v>129</v>
      </c>
      <c r="R106" t="s">
        <v>130</v>
      </c>
      <c r="S106">
        <v>345</v>
      </c>
      <c r="T106" t="s">
        <v>71</v>
      </c>
      <c r="U106" t="s">
        <v>63</v>
      </c>
      <c r="V106" t="s">
        <v>131</v>
      </c>
      <c r="W106">
        <v>2528</v>
      </c>
      <c r="AV106">
        <v>3812</v>
      </c>
      <c r="AW106" t="s">
        <v>74</v>
      </c>
      <c r="AX106" t="s">
        <v>75</v>
      </c>
      <c r="AY106">
        <v>4</v>
      </c>
      <c r="AZ106" s="34">
        <v>0.9375</v>
      </c>
      <c r="BA106" s="34"/>
    </row>
    <row r="107" spans="1:53" x14ac:dyDescent="0.15">
      <c r="A107">
        <v>4</v>
      </c>
      <c r="B107">
        <v>16</v>
      </c>
      <c r="C107" t="s">
        <v>71</v>
      </c>
      <c r="D107" t="s">
        <v>124</v>
      </c>
      <c r="E107">
        <v>1</v>
      </c>
      <c r="F107" t="s">
        <v>145</v>
      </c>
      <c r="G107">
        <v>100</v>
      </c>
      <c r="H107" t="s">
        <v>60</v>
      </c>
      <c r="I107" t="s">
        <v>66</v>
      </c>
      <c r="J107" t="s">
        <v>126</v>
      </c>
      <c r="K107">
        <v>307</v>
      </c>
      <c r="L107" t="s">
        <v>65</v>
      </c>
      <c r="M107" t="s">
        <v>127</v>
      </c>
      <c r="N107" t="s">
        <v>128</v>
      </c>
      <c r="O107">
        <v>394</v>
      </c>
      <c r="P107" t="s">
        <v>68</v>
      </c>
      <c r="Q107" t="s">
        <v>129</v>
      </c>
      <c r="R107" t="s">
        <v>130</v>
      </c>
      <c r="S107">
        <v>250</v>
      </c>
      <c r="T107" t="s">
        <v>71</v>
      </c>
      <c r="U107" t="s">
        <v>63</v>
      </c>
      <c r="V107" t="s">
        <v>131</v>
      </c>
      <c r="W107">
        <v>1779</v>
      </c>
      <c r="AV107">
        <v>2730</v>
      </c>
      <c r="AW107" t="s">
        <v>74</v>
      </c>
      <c r="AX107" t="s">
        <v>75</v>
      </c>
      <c r="AY107">
        <v>4</v>
      </c>
      <c r="AZ107" s="34">
        <v>0.9375</v>
      </c>
      <c r="BA107" s="34"/>
    </row>
    <row r="108" spans="1:53" x14ac:dyDescent="0.15">
      <c r="A108">
        <v>4</v>
      </c>
      <c r="B108">
        <v>17</v>
      </c>
      <c r="C108" t="s">
        <v>71</v>
      </c>
      <c r="D108" t="s">
        <v>124</v>
      </c>
      <c r="E108">
        <v>1</v>
      </c>
      <c r="F108" t="s">
        <v>146</v>
      </c>
      <c r="G108">
        <v>100</v>
      </c>
      <c r="H108" t="s">
        <v>60</v>
      </c>
      <c r="I108" t="s">
        <v>66</v>
      </c>
      <c r="J108" t="s">
        <v>126</v>
      </c>
      <c r="K108">
        <v>801</v>
      </c>
      <c r="L108" t="s">
        <v>65</v>
      </c>
      <c r="M108" t="s">
        <v>127</v>
      </c>
      <c r="N108" t="s">
        <v>128</v>
      </c>
      <c r="O108">
        <v>850</v>
      </c>
      <c r="P108" t="s">
        <v>68</v>
      </c>
      <c r="Q108" t="s">
        <v>129</v>
      </c>
      <c r="R108" t="s">
        <v>130</v>
      </c>
      <c r="S108">
        <v>827</v>
      </c>
      <c r="T108" t="s">
        <v>71</v>
      </c>
      <c r="U108" t="s">
        <v>63</v>
      </c>
      <c r="V108" t="s">
        <v>131</v>
      </c>
      <c r="W108">
        <v>3742</v>
      </c>
      <c r="AV108">
        <v>6220</v>
      </c>
      <c r="AW108" t="s">
        <v>74</v>
      </c>
      <c r="AX108" t="s">
        <v>75</v>
      </c>
      <c r="AY108">
        <v>4</v>
      </c>
      <c r="AZ108" s="34">
        <v>0.9375</v>
      </c>
      <c r="BA108" s="34"/>
    </row>
    <row r="109" spans="1:53" x14ac:dyDescent="0.15">
      <c r="A109">
        <v>4</v>
      </c>
      <c r="B109">
        <v>18</v>
      </c>
      <c r="C109" t="s">
        <v>71</v>
      </c>
      <c r="D109" t="s">
        <v>124</v>
      </c>
      <c r="E109">
        <v>1</v>
      </c>
      <c r="F109" t="s">
        <v>147</v>
      </c>
      <c r="G109">
        <v>100</v>
      </c>
      <c r="H109" t="s">
        <v>60</v>
      </c>
      <c r="I109" t="s">
        <v>66</v>
      </c>
      <c r="J109" t="s">
        <v>126</v>
      </c>
      <c r="K109">
        <v>1589</v>
      </c>
      <c r="L109" t="s">
        <v>65</v>
      </c>
      <c r="M109" t="s">
        <v>127</v>
      </c>
      <c r="N109" t="s">
        <v>128</v>
      </c>
      <c r="O109">
        <v>1702</v>
      </c>
      <c r="P109" t="s">
        <v>68</v>
      </c>
      <c r="Q109" t="s">
        <v>129</v>
      </c>
      <c r="R109" t="s">
        <v>130</v>
      </c>
      <c r="S109">
        <v>1422</v>
      </c>
      <c r="T109" t="s">
        <v>71</v>
      </c>
      <c r="U109" t="s">
        <v>63</v>
      </c>
      <c r="V109" t="s">
        <v>131</v>
      </c>
      <c r="W109">
        <v>8049</v>
      </c>
      <c r="AV109">
        <v>12762</v>
      </c>
      <c r="AW109" t="s">
        <v>74</v>
      </c>
      <c r="AX109" t="s">
        <v>75</v>
      </c>
      <c r="AY109">
        <v>4</v>
      </c>
      <c r="AZ109" s="34">
        <v>0.9375</v>
      </c>
    </row>
    <row r="110" spans="1:53" x14ac:dyDescent="0.15">
      <c r="A110">
        <v>4</v>
      </c>
      <c r="B110">
        <v>19</v>
      </c>
      <c r="C110" t="s">
        <v>71</v>
      </c>
      <c r="D110" t="s">
        <v>124</v>
      </c>
      <c r="E110">
        <v>1</v>
      </c>
      <c r="F110" t="s">
        <v>80</v>
      </c>
      <c r="G110">
        <v>100</v>
      </c>
      <c r="H110" t="s">
        <v>60</v>
      </c>
      <c r="I110" t="s">
        <v>66</v>
      </c>
      <c r="J110" t="s">
        <v>126</v>
      </c>
      <c r="K110">
        <v>3707</v>
      </c>
      <c r="L110" t="s">
        <v>65</v>
      </c>
      <c r="M110" t="s">
        <v>127</v>
      </c>
      <c r="N110" t="s">
        <v>128</v>
      </c>
      <c r="O110">
        <v>4144</v>
      </c>
      <c r="P110" t="s">
        <v>68</v>
      </c>
      <c r="Q110" t="s">
        <v>129</v>
      </c>
      <c r="R110" t="s">
        <v>130</v>
      </c>
      <c r="S110">
        <v>2956</v>
      </c>
      <c r="T110" t="s">
        <v>71</v>
      </c>
      <c r="U110" t="s">
        <v>63</v>
      </c>
      <c r="V110" t="s">
        <v>131</v>
      </c>
      <c r="W110">
        <v>22462</v>
      </c>
      <c r="AV110">
        <v>33269</v>
      </c>
      <c r="AW110" t="s">
        <v>74</v>
      </c>
      <c r="AX110" t="s">
        <v>75</v>
      </c>
      <c r="AY110">
        <v>4</v>
      </c>
      <c r="AZ110" s="34">
        <v>0.9375</v>
      </c>
    </row>
    <row r="111" spans="1:53" x14ac:dyDescent="0.15">
      <c r="A111">
        <v>4</v>
      </c>
      <c r="B111">
        <v>20</v>
      </c>
      <c r="C111" t="s">
        <v>71</v>
      </c>
      <c r="D111" t="s">
        <v>124</v>
      </c>
      <c r="E111">
        <v>1</v>
      </c>
      <c r="F111" t="s">
        <v>148</v>
      </c>
      <c r="G111">
        <v>97.996282373342396</v>
      </c>
      <c r="H111" t="s">
        <v>60</v>
      </c>
      <c r="I111" t="s">
        <v>66</v>
      </c>
      <c r="J111" t="s">
        <v>126</v>
      </c>
      <c r="K111">
        <v>22058</v>
      </c>
      <c r="L111" t="s">
        <v>65</v>
      </c>
      <c r="M111" t="s">
        <v>127</v>
      </c>
      <c r="N111" t="s">
        <v>128</v>
      </c>
      <c r="O111">
        <v>23482</v>
      </c>
      <c r="P111" t="s">
        <v>68</v>
      </c>
      <c r="Q111" t="s">
        <v>129</v>
      </c>
      <c r="R111" t="s">
        <v>130</v>
      </c>
      <c r="S111">
        <v>14634</v>
      </c>
      <c r="T111" t="s">
        <v>71</v>
      </c>
      <c r="U111" t="s">
        <v>63</v>
      </c>
      <c r="V111" t="s">
        <v>131</v>
      </c>
      <c r="W111">
        <v>102230</v>
      </c>
      <c r="AV111">
        <v>162404</v>
      </c>
      <c r="AW111" t="s">
        <v>74</v>
      </c>
      <c r="AX111" t="s">
        <v>75</v>
      </c>
      <c r="AY111">
        <v>4</v>
      </c>
      <c r="AZ111" s="34">
        <v>0.9375</v>
      </c>
    </row>
    <row r="112" spans="1:53" x14ac:dyDescent="0.15">
      <c r="A112">
        <v>4</v>
      </c>
      <c r="B112">
        <v>21</v>
      </c>
      <c r="AY112">
        <v>4</v>
      </c>
    </row>
    <row r="113" spans="1:53" x14ac:dyDescent="0.15">
      <c r="A113">
        <v>4</v>
      </c>
      <c r="B113">
        <v>22</v>
      </c>
      <c r="AY113">
        <v>4</v>
      </c>
    </row>
    <row r="114" spans="1:53" x14ac:dyDescent="0.15">
      <c r="A114">
        <v>4</v>
      </c>
      <c r="B114">
        <v>23</v>
      </c>
      <c r="AY114">
        <v>4</v>
      </c>
    </row>
    <row r="115" spans="1:53" x14ac:dyDescent="0.15">
      <c r="A115">
        <v>4</v>
      </c>
      <c r="B115">
        <v>24</v>
      </c>
      <c r="AY115">
        <v>4</v>
      </c>
    </row>
    <row r="116" spans="1:53" x14ac:dyDescent="0.15">
      <c r="A116">
        <v>4</v>
      </c>
      <c r="B116">
        <v>25</v>
      </c>
      <c r="AY116">
        <v>4</v>
      </c>
    </row>
    <row r="117" spans="1:53" x14ac:dyDescent="0.15">
      <c r="A117">
        <v>4</v>
      </c>
      <c r="B117">
        <v>26</v>
      </c>
      <c r="AY117">
        <v>4</v>
      </c>
    </row>
    <row r="118" spans="1:53" x14ac:dyDescent="0.15">
      <c r="A118">
        <v>4</v>
      </c>
      <c r="B118">
        <v>27</v>
      </c>
      <c r="AY118">
        <v>4</v>
      </c>
    </row>
    <row r="119" spans="1:53" x14ac:dyDescent="0.15">
      <c r="A119">
        <v>4</v>
      </c>
      <c r="B119">
        <v>28</v>
      </c>
      <c r="AY119">
        <v>4</v>
      </c>
    </row>
    <row r="120" spans="1:53" x14ac:dyDescent="0.15">
      <c r="A120">
        <v>4</v>
      </c>
      <c r="B120">
        <v>29</v>
      </c>
      <c r="AY120">
        <v>4</v>
      </c>
    </row>
    <row r="121" spans="1:53" x14ac:dyDescent="0.15">
      <c r="A121">
        <v>4</v>
      </c>
      <c r="B121">
        <v>30</v>
      </c>
      <c r="AY121">
        <v>4</v>
      </c>
    </row>
    <row r="122" spans="1:53" x14ac:dyDescent="0.15">
      <c r="BA122" s="34"/>
    </row>
    <row r="123" spans="1:53" x14ac:dyDescent="0.15">
      <c r="BA123" s="34"/>
    </row>
    <row r="124" spans="1:53" x14ac:dyDescent="0.15">
      <c r="BA124" s="34"/>
    </row>
    <row r="125" spans="1:53" x14ac:dyDescent="0.15">
      <c r="BA125" s="34"/>
    </row>
    <row r="126" spans="1:53" x14ac:dyDescent="0.15">
      <c r="BA126" s="34"/>
    </row>
    <row r="127" spans="1:53" x14ac:dyDescent="0.15">
      <c r="BA127" s="34"/>
    </row>
    <row r="128" spans="1:53" x14ac:dyDescent="0.15">
      <c r="BA128" s="34"/>
    </row>
    <row r="129" spans="53:53" x14ac:dyDescent="0.15">
      <c r="BA129" s="34"/>
    </row>
    <row r="130" spans="53:53" x14ac:dyDescent="0.15">
      <c r="BA130" s="34"/>
    </row>
    <row r="131" spans="53:53" x14ac:dyDescent="0.15">
      <c r="BA131" s="34"/>
    </row>
    <row r="132" spans="53:53" x14ac:dyDescent="0.15">
      <c r="BA132" s="34"/>
    </row>
    <row r="133" spans="53:53" x14ac:dyDescent="0.15">
      <c r="BA133" s="34"/>
    </row>
    <row r="134" spans="53:53" x14ac:dyDescent="0.15">
      <c r="BA134" s="34"/>
    </row>
    <row r="135" spans="53:53" x14ac:dyDescent="0.15">
      <c r="BA135" s="34"/>
    </row>
    <row r="136" spans="53:53" x14ac:dyDescent="0.15">
      <c r="BA136" s="34"/>
    </row>
    <row r="137" spans="53:53" x14ac:dyDescent="0.15">
      <c r="BA137" s="34"/>
    </row>
    <row r="138" spans="53:53" x14ac:dyDescent="0.15">
      <c r="BA138" s="34"/>
    </row>
    <row r="152" spans="53:53" x14ac:dyDescent="0.15">
      <c r="BA152" s="34"/>
    </row>
    <row r="153" spans="53:53" x14ac:dyDescent="0.15">
      <c r="BA153" s="34"/>
    </row>
    <row r="154" spans="53:53" x14ac:dyDescent="0.15">
      <c r="BA154" s="34"/>
    </row>
    <row r="155" spans="53:53" x14ac:dyDescent="0.15">
      <c r="BA155" s="34"/>
    </row>
    <row r="156" spans="53:53" x14ac:dyDescent="0.15">
      <c r="BA156" s="34"/>
    </row>
    <row r="157" spans="53:53" x14ac:dyDescent="0.15">
      <c r="BA157" s="34"/>
    </row>
    <row r="158" spans="53:53" x14ac:dyDescent="0.15">
      <c r="BA158" s="34"/>
    </row>
    <row r="159" spans="53:53" x14ac:dyDescent="0.15">
      <c r="BA159" s="34"/>
    </row>
    <row r="160" spans="53:53" x14ac:dyDescent="0.15">
      <c r="BA160" s="34"/>
    </row>
    <row r="161" spans="53:53" x14ac:dyDescent="0.15">
      <c r="BA161" s="34"/>
    </row>
    <row r="162" spans="53:53" x14ac:dyDescent="0.15">
      <c r="BA162" s="34"/>
    </row>
    <row r="163" spans="53:53" x14ac:dyDescent="0.15">
      <c r="BA163" s="34"/>
    </row>
    <row r="164" spans="53:53" x14ac:dyDescent="0.15">
      <c r="BA164" s="34"/>
    </row>
    <row r="165" spans="53:53" x14ac:dyDescent="0.15">
      <c r="BA165" s="34"/>
    </row>
    <row r="166" spans="53:53" x14ac:dyDescent="0.15">
      <c r="BA166" s="34"/>
    </row>
    <row r="167" spans="53:53" x14ac:dyDescent="0.15">
      <c r="BA167" s="34"/>
    </row>
    <row r="168" spans="53:53" x14ac:dyDescent="0.15">
      <c r="BA168" s="34"/>
    </row>
    <row r="182" spans="53:53" x14ac:dyDescent="0.15">
      <c r="BA182" s="34"/>
    </row>
    <row r="183" spans="53:53" x14ac:dyDescent="0.15">
      <c r="BA183" s="34"/>
    </row>
    <row r="184" spans="53:53" x14ac:dyDescent="0.15">
      <c r="BA184" s="34"/>
    </row>
    <row r="185" spans="53:53" x14ac:dyDescent="0.15">
      <c r="BA185" s="34"/>
    </row>
    <row r="186" spans="53:53" x14ac:dyDescent="0.15">
      <c r="BA186" s="34"/>
    </row>
    <row r="187" spans="53:53" x14ac:dyDescent="0.15">
      <c r="BA187" s="34"/>
    </row>
    <row r="188" spans="53:53" x14ac:dyDescent="0.15">
      <c r="BA188" s="34"/>
    </row>
    <row r="189" spans="53:53" x14ac:dyDescent="0.15">
      <c r="BA189" s="34"/>
    </row>
    <row r="190" spans="53:53" x14ac:dyDescent="0.15">
      <c r="BA190" s="34"/>
    </row>
    <row r="191" spans="53:53" x14ac:dyDescent="0.15">
      <c r="BA191" s="34"/>
    </row>
    <row r="192" spans="53:53" x14ac:dyDescent="0.15">
      <c r="BA192" s="34"/>
    </row>
    <row r="193" spans="53:53" x14ac:dyDescent="0.15">
      <c r="BA193" s="34"/>
    </row>
    <row r="194" spans="53:53" x14ac:dyDescent="0.15">
      <c r="BA194" s="34"/>
    </row>
    <row r="195" spans="53:53" x14ac:dyDescent="0.15">
      <c r="BA195" s="34"/>
    </row>
    <row r="196" spans="53:53" x14ac:dyDescent="0.15">
      <c r="BA196" s="34"/>
    </row>
    <row r="197" spans="53:53" x14ac:dyDescent="0.15">
      <c r="BA197" s="34"/>
    </row>
    <row r="198" spans="53:53" x14ac:dyDescent="0.15">
      <c r="BA198" s="34"/>
    </row>
    <row r="199" spans="53:53" x14ac:dyDescent="0.15">
      <c r="BA199" s="34"/>
    </row>
    <row r="200" spans="53:53" x14ac:dyDescent="0.15">
      <c r="BA200" s="34"/>
    </row>
    <row r="201" spans="53:53" x14ac:dyDescent="0.15">
      <c r="BA201" s="34"/>
    </row>
    <row r="202" spans="53:53" x14ac:dyDescent="0.15">
      <c r="BA202" s="34"/>
    </row>
    <row r="212" spans="53:53" x14ac:dyDescent="0.15">
      <c r="BA212" s="34"/>
    </row>
    <row r="213" spans="53:53" x14ac:dyDescent="0.15">
      <c r="BA213" s="34"/>
    </row>
    <row r="214" spans="53:53" x14ac:dyDescent="0.15">
      <c r="BA214" s="34"/>
    </row>
    <row r="215" spans="53:53" x14ac:dyDescent="0.15">
      <c r="BA215" s="34"/>
    </row>
    <row r="216" spans="53:53" x14ac:dyDescent="0.15">
      <c r="BA216" s="34"/>
    </row>
    <row r="217" spans="53:53" x14ac:dyDescent="0.15">
      <c r="BA217" s="34"/>
    </row>
    <row r="218" spans="53:53" x14ac:dyDescent="0.15">
      <c r="BA218" s="34"/>
    </row>
    <row r="219" spans="53:53" x14ac:dyDescent="0.15">
      <c r="BA219" s="34"/>
    </row>
    <row r="220" spans="53:53" x14ac:dyDescent="0.15">
      <c r="BA220" s="34"/>
    </row>
    <row r="221" spans="53:53" x14ac:dyDescent="0.15">
      <c r="BA221" s="34"/>
    </row>
    <row r="222" spans="53:53" x14ac:dyDescent="0.15">
      <c r="BA222" s="34"/>
    </row>
    <row r="223" spans="53:53" x14ac:dyDescent="0.15">
      <c r="BA223" s="34"/>
    </row>
    <row r="224" spans="53:53" x14ac:dyDescent="0.15">
      <c r="BA224" s="34"/>
    </row>
    <row r="225" spans="53:53" x14ac:dyDescent="0.15">
      <c r="BA225" s="34"/>
    </row>
    <row r="226" spans="53:53" x14ac:dyDescent="0.15">
      <c r="BA226" s="34"/>
    </row>
    <row r="227" spans="53:53" x14ac:dyDescent="0.15">
      <c r="BA227" s="34"/>
    </row>
    <row r="228" spans="53:53" x14ac:dyDescent="0.15">
      <c r="BA228" s="34"/>
    </row>
    <row r="229" spans="53:53" x14ac:dyDescent="0.15">
      <c r="BA229" s="34"/>
    </row>
    <row r="230" spans="53:53" x14ac:dyDescent="0.15">
      <c r="BA230" s="34"/>
    </row>
    <row r="231" spans="53:53" x14ac:dyDescent="0.15">
      <c r="BA231" s="34"/>
    </row>
    <row r="232" spans="53:53" x14ac:dyDescent="0.15">
      <c r="BA232" s="34"/>
    </row>
    <row r="233" spans="53:53" x14ac:dyDescent="0.15">
      <c r="BA233" s="34"/>
    </row>
    <row r="234" spans="53:53" x14ac:dyDescent="0.15">
      <c r="BA234" s="34"/>
    </row>
    <row r="235" spans="53:53" x14ac:dyDescent="0.15">
      <c r="BA235" s="34"/>
    </row>
    <row r="236" spans="53:53" x14ac:dyDescent="0.15">
      <c r="BA236" s="34"/>
    </row>
    <row r="237" spans="53:53" x14ac:dyDescent="0.15">
      <c r="BA237" s="34"/>
    </row>
    <row r="242" spans="53:53" x14ac:dyDescent="0.15">
      <c r="BA242" s="34"/>
    </row>
    <row r="243" spans="53:53" x14ac:dyDescent="0.15">
      <c r="BA243" s="34"/>
    </row>
    <row r="244" spans="53:53" x14ac:dyDescent="0.15">
      <c r="BA244" s="34"/>
    </row>
    <row r="245" spans="53:53" x14ac:dyDescent="0.15">
      <c r="BA245" s="34"/>
    </row>
    <row r="246" spans="53:53" x14ac:dyDescent="0.15">
      <c r="BA246" s="34"/>
    </row>
    <row r="272" spans="53:53" x14ac:dyDescent="0.15">
      <c r="BA272" s="34"/>
    </row>
    <row r="273" spans="53:53" x14ac:dyDescent="0.15">
      <c r="BA273" s="34"/>
    </row>
    <row r="274" spans="53:53" x14ac:dyDescent="0.15">
      <c r="BA274" s="34"/>
    </row>
    <row r="275" spans="53:53" x14ac:dyDescent="0.15">
      <c r="BA275" s="34"/>
    </row>
    <row r="302" spans="53:53" x14ac:dyDescent="0.15">
      <c r="BA302" s="34"/>
    </row>
    <row r="303" spans="53:53" x14ac:dyDescent="0.15">
      <c r="BA303" s="34"/>
    </row>
    <row r="304" spans="53:53" x14ac:dyDescent="0.15">
      <c r="BA304" s="34"/>
    </row>
    <row r="305" spans="53:53" x14ac:dyDescent="0.15">
      <c r="BA305" s="34"/>
    </row>
    <row r="306" spans="53:53" x14ac:dyDescent="0.15">
      <c r="BA306" s="34"/>
    </row>
    <row r="307" spans="53:53" x14ac:dyDescent="0.15">
      <c r="BA307" s="34"/>
    </row>
    <row r="308" spans="53:53" x14ac:dyDescent="0.15">
      <c r="BA308" s="34"/>
    </row>
    <row r="309" spans="53:53" x14ac:dyDescent="0.15">
      <c r="BA309" s="34"/>
    </row>
    <row r="310" spans="53:53" x14ac:dyDescent="0.15">
      <c r="BA310" s="34"/>
    </row>
    <row r="311" spans="53:53" x14ac:dyDescent="0.15">
      <c r="BA311" s="34"/>
    </row>
    <row r="312" spans="53:53" x14ac:dyDescent="0.15">
      <c r="BA312" s="34"/>
    </row>
    <row r="313" spans="53:53" x14ac:dyDescent="0.15">
      <c r="BA313" s="34"/>
    </row>
    <row r="314" spans="53:53" x14ac:dyDescent="0.15">
      <c r="BA314" s="34"/>
    </row>
    <row r="315" spans="53:53" x14ac:dyDescent="0.15">
      <c r="BA315" s="34"/>
    </row>
    <row r="316" spans="53:53" x14ac:dyDescent="0.15">
      <c r="BA316" s="34"/>
    </row>
    <row r="317" spans="53:53" x14ac:dyDescent="0.15">
      <c r="BA317" s="34"/>
    </row>
    <row r="318" spans="53:53" x14ac:dyDescent="0.15">
      <c r="BA318" s="34"/>
    </row>
    <row r="319" spans="53:53" x14ac:dyDescent="0.15">
      <c r="BA319" s="34"/>
    </row>
    <row r="320" spans="53:53" x14ac:dyDescent="0.15">
      <c r="BA320" s="34"/>
    </row>
    <row r="321" spans="53:53" x14ac:dyDescent="0.15">
      <c r="BA321" s="34"/>
    </row>
    <row r="322" spans="53:53" x14ac:dyDescent="0.15">
      <c r="BA322" s="34"/>
    </row>
    <row r="323" spans="53:53" x14ac:dyDescent="0.15">
      <c r="BA323" s="34"/>
    </row>
    <row r="324" spans="53:53" x14ac:dyDescent="0.15">
      <c r="BA324" s="34"/>
    </row>
    <row r="325" spans="53:53" x14ac:dyDescent="0.15">
      <c r="BA325" s="34"/>
    </row>
    <row r="326" spans="53:53" x14ac:dyDescent="0.15">
      <c r="BA326" s="34"/>
    </row>
    <row r="327" spans="53:53" x14ac:dyDescent="0.15">
      <c r="BA327" s="34"/>
    </row>
    <row r="328" spans="53:53" x14ac:dyDescent="0.15">
      <c r="BA328" s="34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開票速報_152_</vt:lpstr>
      <vt:lpstr>パラメタシート</vt:lpstr>
      <vt:lpstr>P_15号2様式1</vt:lpstr>
      <vt:lpstr>P_15号2様式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2021-10-24T10:00:47Z</cp:lastPrinted>
  <dcterms:created xsi:type="dcterms:W3CDTF">2005-08-26T08:17:23Z</dcterms:created>
  <dcterms:modified xsi:type="dcterms:W3CDTF">2026-02-08T13:48:45Z</dcterms:modified>
</cp:coreProperties>
</file>