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<sst xmlns="http://schemas.openxmlformats.org/spreadsheetml/2006/main" count="363" uniqueCount="151">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</sst>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0.25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32,972</v>
      </c>
      <c r="E11" s="31" t="str">
        <f>IF(P_21号様式!E3= "","",IF(VALUE(FIXED(P_21号様式!E3,0,TRUE))&lt;&gt;P_21号様式!E3,RIGHT(FIXED(P_21号様式!E3,3,FALSE),4),""))</f>
        <v>.986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.014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32,973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1,350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34,323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34,330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3.93322262040031</v>
      </c>
      <c r="U11" s="39"/>
      <c r="V11" s="40">
        <f>IF(P_21号様式!N3="","",P_21号様式!N3)</f>
        <v>0.131944444444444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59.388647836826202</v>
      </c>
      <c r="D55" s="19" t="str">
        <f>IF(P_21号様式!AA2&lt;&gt; "",TEXT(INT(P_21号様式!AA2),"#,##0"),"")</f>
        <v>323,322</v>
      </c>
      <c r="E55" s="12" t="str">
        <f>IF(P_21号様式!AA2= "","",IF(VALUE(FIXED(P_21号様式!AA2,0,TRUE))&lt;&gt;P_21号様式!AA2,RIGHT(FIXED(P_21号様式!AA2,3,FALSE),4),""))</f>
        <v>.830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82,054</v>
      </c>
      <c r="E56" s="12" t="str">
        <f>IF(P_21号様式!AL2= "","",IF(VALUE(FIXED(P_21号様式!AL2,0,TRUE))&lt;&gt;P_21号様式!AL2,RIGHT(FIXED(P_21号様式!AL2,3,FALSE),4),""))</f>
        <v>.923</v>
      </c>
      <c r="F56" s="19" t="str">
        <f>IF(P_21号様式!AM2&lt;&gt; "",TEXT(INT(P_21号様式!AM2),"#,##0"),"")</f>
        <v>1</v>
      </c>
      <c r="G56" s="12" t="str">
        <f>IF(P_21号様式!AM2= "","",IF(VALUE(FIXED(P_21号様式!AM2,0,TRUE))&lt;&gt;P_21号様式!AM2,RIGHT(FIXED(P_21号様式!AM2,3,FALSE),4),""))</f>
        <v>.077</v>
      </c>
      <c r="H56" s="19" t="str">
        <f>IF(P_21号様式!AN2&lt;&gt; "",TEXT(INT(P_21号様式!AN2),"#,##0"),"")</f>
        <v>6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82,062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4,242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86,304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3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86,307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4.9151835372636299</v>
      </c>
      <c r="U56" s="39"/>
      <c r="V56" s="40">
        <f>IF(P_21号様式!AU2="","",P_21号様式!AU2)</f>
        <v>0.17361111111111099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64.778784197333394</v>
      </c>
      <c r="D57" s="19" t="str">
        <f>IF(P_21号様式!AW2&lt;&gt; "",TEXT(INT(P_21号様式!AW2),"#,##0"),"")</f>
        <v>405,377</v>
      </c>
      <c r="E57" s="12" t="str">
        <f>IF(P_21号様式!AW2= "","",IF(VALUE(FIXED(P_21号様式!AW2,0,TRUE))&lt;&gt;P_21号様式!AW2,RIGHT(FIXED(P_21号様式!AW2,3,FALSE),4),""))</f>
        <v>.753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0.25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2,596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1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2,598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72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2,670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2,670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2.69662921348315</v>
      </c>
      <c r="U75" s="39"/>
      <c r="V75" s="40">
        <f>IF(P_21号様式!N53="","",P_21号様式!N53)</f>
        <v>0.17361111111111099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30,801</v>
      </c>
      <c r="E76" s="31" t="str">
        <f>IF(P_21号様式!E54= "","",IF(VALUE(FIXED(P_21号様式!E54,0,TRUE))&lt;&gt;P_21号様式!E54,RIGHT(FIXED(P_21号様式!E54,3,FALSE),4),""))</f>
        <v>.967</v>
      </c>
      <c r="F76" s="30" t="str">
        <f>IF(P_21号様式!F54&lt;&gt; "",TEXT(INT(P_21号様式!F54),"#,##0"),"")</f>
        <v>1</v>
      </c>
      <c r="G76" s="31" t="str">
        <f>IF(P_21号様式!F54= "","",IF(VALUE(FIXED(P_21号様式!F54,0,TRUE))&lt;&gt;P_21号様式!F54,RIGHT(FIXED(P_21号様式!F54,3,FALSE),4),""))</f>
        <v>.033</v>
      </c>
      <c r="H76" s="30" t="str">
        <f>IF(P_21号様式!G54&lt;&gt; "",TEXT(INT(P_21号様式!G54),"#,##0"),"")</f>
        <v>4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30,807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1,651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32,458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3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32,461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5.0865734179555098</v>
      </c>
      <c r="U76" s="39"/>
      <c r="V76" s="40">
        <f>IF(P_21号様式!N54="","",P_21号様式!N54)</f>
        <v>0.17361111111111099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59.388647836826202</v>
      </c>
      <c r="D112" s="19" t="str">
        <f>IF(P_21号様式!AA45&lt;&gt; "",TEXT(INT(P_21号様式!AA45),"#,##0"),"")</f>
        <v>323,322</v>
      </c>
      <c r="E112" s="12" t="str">
        <f>IF(P_21号様式!AA45= "","",IF(VALUE(FIXED(P_21号様式!AA45,0,TRUE))&lt;&gt;P_21号様式!AA45,RIGHT(FIXED(P_21号様式!AA45,3,FALSE),4),""))</f>
        <v>.830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82,054</v>
      </c>
      <c r="E113" s="12" t="str">
        <f>IF(P_21号様式!AL45= "","",IF(VALUE(FIXED(P_21号様式!AL45,0,TRUE))&lt;&gt;P_21号様式!AL45,RIGHT(FIXED(P_21号様式!AL45,3,FALSE),4),""))</f>
        <v>.923</v>
      </c>
      <c r="F113" s="19" t="str">
        <f>IF(P_21号様式!AM45&lt;&gt; "",TEXT(INT(P_21号様式!AM45),"#,##0"),"")</f>
        <v>1</v>
      </c>
      <c r="G113" s="12" t="str">
        <f>IF(P_21号様式!AM45= "","",IF(VALUE(FIXED(P_21号様式!AM45,0,TRUE))&lt;&gt;P_21号様式!AM45,RIGHT(FIXED(P_21号様式!AM45,3,FALSE),4),""))</f>
        <v>.077</v>
      </c>
      <c r="H113" s="19" t="str">
        <f>IF(P_21号様式!AN45&lt;&gt; "",TEXT(INT(P_21号様式!AN45),"#,##0"),"")</f>
        <v>6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82,062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4,242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86,304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3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86,307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4.9151835372636299</v>
      </c>
      <c r="U113" s="39"/>
      <c r="V113" s="40">
        <f>IF(P_21号様式!AU45="","",P_21号様式!AU45)</f>
        <v>0.17361111111111099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64.778784197333394</v>
      </c>
      <c r="D114" s="19" t="str">
        <f>IF(P_21号様式!AW45&lt;&gt; "",TEXT(INT(P_21号様式!AW45),"#,##0"),"")</f>
        <v>405,377</v>
      </c>
      <c r="E114" s="12" t="str">
        <f>IF(P_21号様式!AW45= "","",IF(VALUE(FIXED(P_21号様式!AW45,0,TRUE))&lt;&gt;P_21号様式!AW45,RIGHT(FIXED(P_21号様式!AW45,3,FALSE),4),""))</f>
        <v>.753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59.388647836826202</v>
      </c>
      <c r="AA2">
        <v>323322.83</v>
      </c>
      <c r="AJ2" s="32"/>
      <c r="AK2">
        <v>100</v>
      </c>
      <c r="AL2">
        <v>82054.922999999995</v>
      </c>
      <c r="AM2">
        <v>1.077</v>
      </c>
      <c r="AN2">
        <v>6</v>
      </c>
      <c r="AO2">
        <v>82062</v>
      </c>
      <c r="AP2">
        <v>4242</v>
      </c>
      <c r="AQ2">
        <v>86304</v>
      </c>
      <c r="AR2">
        <v>3</v>
      </c>
      <c r="AS2">
        <v>86307</v>
      </c>
      <c r="AT2">
        <v>4.9151835372636299</v>
      </c>
      <c r="AU2" s="32">
        <v>0.17361111111111099</v>
      </c>
      <c r="AV2">
        <v>64.778784197333394</v>
      </c>
      <c r="AW2">
        <v>405377.75300000003</v>
      </c>
      <c r="BF2" s="32"/>
      <c r="BG2" t="s">
        <v>97</v>
      </c>
      <c r="BH2" t="s">
        <v>98</v>
      </c>
      <c r="BI2" s="32">
        <v>0.25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32972.985999999997</v>
      </c>
      <c r="F3">
        <v>1.4E-2</v>
      </c>
      <c r="G3">
        <v>0</v>
      </c>
      <c r="H3">
        <v>32973</v>
      </c>
      <c r="I3">
        <v>1350</v>
      </c>
      <c r="J3">
        <v>34323</v>
      </c>
      <c r="K3">
        <v>7</v>
      </c>
      <c r="L3">
        <v>34330</v>
      </c>
      <c r="M3">
        <v>3.93322262040031</v>
      </c>
      <c r="N3" s="32">
        <v>0.131944444444444</v>
      </c>
      <c r="Y3" s="32"/>
      <c r="Z3">
        <v>59.388647836826202</v>
      </c>
      <c r="AA3">
        <v>323322.83</v>
      </c>
      <c r="AJ3" s="32"/>
      <c r="AK3">
        <v>100</v>
      </c>
      <c r="AL3">
        <v>82054.922999999995</v>
      </c>
      <c r="AM3">
        <v>1.077</v>
      </c>
      <c r="AN3">
        <v>6</v>
      </c>
      <c r="AO3">
        <v>82062</v>
      </c>
      <c r="AP3">
        <v>4242</v>
      </c>
      <c r="AQ3">
        <v>86304</v>
      </c>
      <c r="AR3">
        <v>3</v>
      </c>
      <c r="AS3">
        <v>86307</v>
      </c>
      <c r="AT3">
        <v>4.9151835372636299</v>
      </c>
      <c r="AU3" s="32">
        <v>0.17361111111111099</v>
      </c>
      <c r="AV3">
        <v>64.778784197333394</v>
      </c>
      <c r="AW3">
        <v>405377.75300000003</v>
      </c>
      <c r="BF3" s="32"/>
      <c r="BG3" t="s">
        <v>97</v>
      </c>
      <c r="BH3" t="s">
        <v>98</v>
      </c>
      <c r="BI3" s="32">
        <v>0.25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59.388647836826202</v>
      </c>
      <c r="AA4">
        <v>323322.83</v>
      </c>
      <c r="AJ4" s="32"/>
      <c r="AK4">
        <v>100</v>
      </c>
      <c r="AL4">
        <v>82054.922999999995</v>
      </c>
      <c r="AM4">
        <v>1.077</v>
      </c>
      <c r="AN4">
        <v>6</v>
      </c>
      <c r="AO4">
        <v>82062</v>
      </c>
      <c r="AP4">
        <v>4242</v>
      </c>
      <c r="AQ4">
        <v>86304</v>
      </c>
      <c r="AR4">
        <v>3</v>
      </c>
      <c r="AS4">
        <v>86307</v>
      </c>
      <c r="AT4">
        <v>4.9151835372636299</v>
      </c>
      <c r="AU4" s="32">
        <v>0.17361111111111099</v>
      </c>
      <c r="AV4">
        <v>64.778784197333394</v>
      </c>
      <c r="AW4">
        <v>405377.75300000003</v>
      </c>
      <c r="BF4" s="32"/>
      <c r="BG4" t="s">
        <v>97</v>
      </c>
      <c r="BH4" t="s">
        <v>98</v>
      </c>
      <c r="BI4" s="32">
        <v>0.25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59.388647836826202</v>
      </c>
      <c r="AA5">
        <v>323322.83</v>
      </c>
      <c r="AJ5" s="32"/>
      <c r="AK5">
        <v>100</v>
      </c>
      <c r="AL5">
        <v>82054.922999999995</v>
      </c>
      <c r="AM5">
        <v>1.077</v>
      </c>
      <c r="AN5">
        <v>6</v>
      </c>
      <c r="AO5">
        <v>82062</v>
      </c>
      <c r="AP5">
        <v>4242</v>
      </c>
      <c r="AQ5">
        <v>86304</v>
      </c>
      <c r="AR5">
        <v>3</v>
      </c>
      <c r="AS5">
        <v>86307</v>
      </c>
      <c r="AT5">
        <v>4.9151835372636299</v>
      </c>
      <c r="AU5" s="32">
        <v>0.17361111111111099</v>
      </c>
      <c r="AV5">
        <v>64.778784197333394</v>
      </c>
      <c r="AW5">
        <v>405377.75300000003</v>
      </c>
      <c r="BF5" s="32"/>
      <c r="BG5" t="s">
        <v>97</v>
      </c>
      <c r="BH5" t="s">
        <v>98</v>
      </c>
      <c r="BI5" s="32">
        <v>0.25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59.388647836826202</v>
      </c>
      <c r="AA6">
        <v>323322.83</v>
      </c>
      <c r="AJ6" s="32"/>
      <c r="AK6">
        <v>100</v>
      </c>
      <c r="AL6">
        <v>82054.922999999995</v>
      </c>
      <c r="AM6">
        <v>1.077</v>
      </c>
      <c r="AN6">
        <v>6</v>
      </c>
      <c r="AO6">
        <v>82062</v>
      </c>
      <c r="AP6">
        <v>4242</v>
      </c>
      <c r="AQ6">
        <v>86304</v>
      </c>
      <c r="AR6">
        <v>3</v>
      </c>
      <c r="AS6">
        <v>86307</v>
      </c>
      <c r="AT6">
        <v>4.9151835372636299</v>
      </c>
      <c r="AU6" s="32">
        <v>0.17361111111111099</v>
      </c>
      <c r="AV6">
        <v>64.778784197333394</v>
      </c>
      <c r="AW6">
        <v>405377.75300000003</v>
      </c>
      <c r="BF6" s="32"/>
      <c r="BG6" t="s">
        <v>97</v>
      </c>
      <c r="BH6" t="s">
        <v>98</v>
      </c>
      <c r="BI6" s="32">
        <v>0.25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59.388647836826202</v>
      </c>
      <c r="AA7">
        <v>323322.83</v>
      </c>
      <c r="AJ7" s="32"/>
      <c r="AK7">
        <v>100</v>
      </c>
      <c r="AL7">
        <v>82054.922999999995</v>
      </c>
      <c r="AM7">
        <v>1.077</v>
      </c>
      <c r="AN7">
        <v>6</v>
      </c>
      <c r="AO7">
        <v>82062</v>
      </c>
      <c r="AP7">
        <v>4242</v>
      </c>
      <c r="AQ7">
        <v>86304</v>
      </c>
      <c r="AR7">
        <v>3</v>
      </c>
      <c r="AS7">
        <v>86307</v>
      </c>
      <c r="AT7">
        <v>4.9151835372636299</v>
      </c>
      <c r="AU7" s="32">
        <v>0.17361111111111099</v>
      </c>
      <c r="AV7">
        <v>64.778784197333394</v>
      </c>
      <c r="AW7">
        <v>405377.75300000003</v>
      </c>
      <c r="BF7" s="32"/>
      <c r="BG7" t="s">
        <v>97</v>
      </c>
      <c r="BH7" t="s">
        <v>98</v>
      </c>
      <c r="BI7" s="32">
        <v>0.25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59.388647836826202</v>
      </c>
      <c r="AA8">
        <v>323322.83</v>
      </c>
      <c r="AJ8" s="32"/>
      <c r="AK8">
        <v>100</v>
      </c>
      <c r="AL8">
        <v>82054.922999999995</v>
      </c>
      <c r="AM8">
        <v>1.077</v>
      </c>
      <c r="AN8">
        <v>6</v>
      </c>
      <c r="AO8">
        <v>82062</v>
      </c>
      <c r="AP8">
        <v>4242</v>
      </c>
      <c r="AQ8">
        <v>86304</v>
      </c>
      <c r="AR8">
        <v>3</v>
      </c>
      <c r="AS8">
        <v>86307</v>
      </c>
      <c r="AT8">
        <v>4.9151835372636299</v>
      </c>
      <c r="AU8" s="32">
        <v>0.17361111111111099</v>
      </c>
      <c r="AV8">
        <v>64.778784197333394</v>
      </c>
      <c r="AW8">
        <v>405377.75300000003</v>
      </c>
      <c r="BF8" s="32"/>
      <c r="BG8" t="s">
        <v>97</v>
      </c>
      <c r="BH8" t="s">
        <v>98</v>
      </c>
      <c r="BI8" s="32">
        <v>0.25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59.388647836826202</v>
      </c>
      <c r="AA9">
        <v>323322.83</v>
      </c>
      <c r="AJ9" s="32"/>
      <c r="AK9">
        <v>100</v>
      </c>
      <c r="AL9">
        <v>82054.922999999995</v>
      </c>
      <c r="AM9">
        <v>1.077</v>
      </c>
      <c r="AN9">
        <v>6</v>
      </c>
      <c r="AO9">
        <v>82062</v>
      </c>
      <c r="AP9">
        <v>4242</v>
      </c>
      <c r="AQ9">
        <v>86304</v>
      </c>
      <c r="AR9">
        <v>3</v>
      </c>
      <c r="AS9">
        <v>86307</v>
      </c>
      <c r="AT9">
        <v>4.9151835372636299</v>
      </c>
      <c r="AU9" s="32">
        <v>0.17361111111111099</v>
      </c>
      <c r="AV9">
        <v>64.778784197333394</v>
      </c>
      <c r="AW9">
        <v>405377.75300000003</v>
      </c>
      <c r="BF9" s="32"/>
      <c r="BG9" t="s">
        <v>97</v>
      </c>
      <c r="BH9" t="s">
        <v>98</v>
      </c>
      <c r="BI9" s="32">
        <v>0.25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59.388647836826202</v>
      </c>
      <c r="AA10">
        <v>323322.83</v>
      </c>
      <c r="AJ10" s="32"/>
      <c r="AK10">
        <v>100</v>
      </c>
      <c r="AL10">
        <v>82054.922999999995</v>
      </c>
      <c r="AM10">
        <v>1.077</v>
      </c>
      <c r="AN10">
        <v>6</v>
      </c>
      <c r="AO10">
        <v>82062</v>
      </c>
      <c r="AP10">
        <v>4242</v>
      </c>
      <c r="AQ10">
        <v>86304</v>
      </c>
      <c r="AR10">
        <v>3</v>
      </c>
      <c r="AS10">
        <v>86307</v>
      </c>
      <c r="AT10">
        <v>4.9151835372636299</v>
      </c>
      <c r="AU10" s="32">
        <v>0.17361111111111099</v>
      </c>
      <c r="AV10">
        <v>64.778784197333394</v>
      </c>
      <c r="AW10">
        <v>405377.75300000003</v>
      </c>
      <c r="BF10" s="32"/>
      <c r="BG10" t="s">
        <v>97</v>
      </c>
      <c r="BH10" t="s">
        <v>98</v>
      </c>
      <c r="BI10" s="32">
        <v>0.25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59.388647836826202</v>
      </c>
      <c r="AA11">
        <v>323322.83</v>
      </c>
      <c r="AJ11" s="32"/>
      <c r="AK11">
        <v>100</v>
      </c>
      <c r="AL11">
        <v>82054.922999999995</v>
      </c>
      <c r="AM11">
        <v>1.077</v>
      </c>
      <c r="AN11">
        <v>6</v>
      </c>
      <c r="AO11">
        <v>82062</v>
      </c>
      <c r="AP11">
        <v>4242</v>
      </c>
      <c r="AQ11">
        <v>86304</v>
      </c>
      <c r="AR11">
        <v>3</v>
      </c>
      <c r="AS11">
        <v>86307</v>
      </c>
      <c r="AT11">
        <v>4.9151835372636299</v>
      </c>
      <c r="AU11" s="32">
        <v>0.17361111111111099</v>
      </c>
      <c r="AV11">
        <v>64.778784197333394</v>
      </c>
      <c r="AW11">
        <v>405377.75300000003</v>
      </c>
      <c r="BF11" s="32"/>
      <c r="BG11" t="s">
        <v>97</v>
      </c>
      <c r="BH11" t="s">
        <v>98</v>
      </c>
      <c r="BI11" s="32">
        <v>0.25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59.388647836826202</v>
      </c>
      <c r="AA12">
        <v>323322.83</v>
      </c>
      <c r="AJ12" s="32"/>
      <c r="AK12">
        <v>100</v>
      </c>
      <c r="AL12">
        <v>82054.922999999995</v>
      </c>
      <c r="AM12">
        <v>1.077</v>
      </c>
      <c r="AN12">
        <v>6</v>
      </c>
      <c r="AO12">
        <v>82062</v>
      </c>
      <c r="AP12">
        <v>4242</v>
      </c>
      <c r="AQ12">
        <v>86304</v>
      </c>
      <c r="AR12">
        <v>3</v>
      </c>
      <c r="AS12">
        <v>86307</v>
      </c>
      <c r="AT12">
        <v>4.9151835372636299</v>
      </c>
      <c r="AU12" s="32">
        <v>0.17361111111111099</v>
      </c>
      <c r="AV12">
        <v>64.778784197333394</v>
      </c>
      <c r="AW12">
        <v>405377.75300000003</v>
      </c>
      <c r="BF12" s="32"/>
      <c r="BG12" t="s">
        <v>97</v>
      </c>
      <c r="BH12" t="s">
        <v>98</v>
      </c>
      <c r="BI12" s="32">
        <v>0.25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59.388647836826202</v>
      </c>
      <c r="AA13">
        <v>323322.83</v>
      </c>
      <c r="AJ13" s="32"/>
      <c r="AK13">
        <v>100</v>
      </c>
      <c r="AL13">
        <v>82054.922999999995</v>
      </c>
      <c r="AM13">
        <v>1.077</v>
      </c>
      <c r="AN13">
        <v>6</v>
      </c>
      <c r="AO13">
        <v>82062</v>
      </c>
      <c r="AP13">
        <v>4242</v>
      </c>
      <c r="AQ13">
        <v>86304</v>
      </c>
      <c r="AR13">
        <v>3</v>
      </c>
      <c r="AS13">
        <v>86307</v>
      </c>
      <c r="AT13">
        <v>4.9151835372636299</v>
      </c>
      <c r="AU13" s="32">
        <v>0.17361111111111099</v>
      </c>
      <c r="AV13">
        <v>64.778784197333394</v>
      </c>
      <c r="AW13">
        <v>405377.75300000003</v>
      </c>
      <c r="BF13" s="32"/>
      <c r="BG13" t="s">
        <v>97</v>
      </c>
      <c r="BH13" t="s">
        <v>98</v>
      </c>
      <c r="BI13" s="32">
        <v>0.25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59.388647836826202</v>
      </c>
      <c r="AA14">
        <v>323322.83</v>
      </c>
      <c r="AJ14" s="32"/>
      <c r="AK14">
        <v>100</v>
      </c>
      <c r="AL14">
        <v>82054.922999999995</v>
      </c>
      <c r="AM14">
        <v>1.077</v>
      </c>
      <c r="AN14">
        <v>6</v>
      </c>
      <c r="AO14">
        <v>82062</v>
      </c>
      <c r="AP14">
        <v>4242</v>
      </c>
      <c r="AQ14">
        <v>86304</v>
      </c>
      <c r="AR14">
        <v>3</v>
      </c>
      <c r="AS14">
        <v>86307</v>
      </c>
      <c r="AT14">
        <v>4.9151835372636299</v>
      </c>
      <c r="AU14" s="32">
        <v>0.17361111111111099</v>
      </c>
      <c r="AV14">
        <v>64.778784197333394</v>
      </c>
      <c r="AW14">
        <v>405377.75300000003</v>
      </c>
      <c r="BF14" s="32"/>
      <c r="BG14" t="s">
        <v>97</v>
      </c>
      <c r="BH14" t="s">
        <v>98</v>
      </c>
      <c r="BI14" s="32">
        <v>0.25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59.388647836826202</v>
      </c>
      <c r="AA15">
        <v>323322.83</v>
      </c>
      <c r="AJ15" s="32"/>
      <c r="AK15">
        <v>100</v>
      </c>
      <c r="AL15">
        <v>82054.922999999995</v>
      </c>
      <c r="AM15">
        <v>1.077</v>
      </c>
      <c r="AN15">
        <v>6</v>
      </c>
      <c r="AO15">
        <v>82062</v>
      </c>
      <c r="AP15">
        <v>4242</v>
      </c>
      <c r="AQ15">
        <v>86304</v>
      </c>
      <c r="AR15">
        <v>3</v>
      </c>
      <c r="AS15">
        <v>86307</v>
      </c>
      <c r="AT15">
        <v>4.9151835372636299</v>
      </c>
      <c r="AU15" s="32">
        <v>0.17361111111111099</v>
      </c>
      <c r="AV15">
        <v>64.778784197333394</v>
      </c>
      <c r="AW15">
        <v>405377.75300000003</v>
      </c>
      <c r="BF15" s="32"/>
      <c r="BG15" t="s">
        <v>97</v>
      </c>
      <c r="BH15" t="s">
        <v>98</v>
      </c>
      <c r="BI15" s="32">
        <v>0.25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59.388647836826202</v>
      </c>
      <c r="AA16">
        <v>323322.83</v>
      </c>
      <c r="AJ16" s="32"/>
      <c r="AK16">
        <v>100</v>
      </c>
      <c r="AL16">
        <v>82054.922999999995</v>
      </c>
      <c r="AM16">
        <v>1.077</v>
      </c>
      <c r="AN16">
        <v>6</v>
      </c>
      <c r="AO16">
        <v>82062</v>
      </c>
      <c r="AP16">
        <v>4242</v>
      </c>
      <c r="AQ16">
        <v>86304</v>
      </c>
      <c r="AR16">
        <v>3</v>
      </c>
      <c r="AS16">
        <v>86307</v>
      </c>
      <c r="AT16">
        <v>4.9151835372636299</v>
      </c>
      <c r="AU16" s="32">
        <v>0.17361111111111099</v>
      </c>
      <c r="AV16">
        <v>64.778784197333394</v>
      </c>
      <c r="AW16">
        <v>405377.75300000003</v>
      </c>
      <c r="BF16" s="32"/>
      <c r="BG16" t="s">
        <v>97</v>
      </c>
      <c r="BH16" t="s">
        <v>98</v>
      </c>
      <c r="BI16" s="32">
        <v>0.25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59.388647836826202</v>
      </c>
      <c r="AA17">
        <v>323322.83</v>
      </c>
      <c r="AJ17" s="32"/>
      <c r="AK17">
        <v>100</v>
      </c>
      <c r="AL17">
        <v>82054.922999999995</v>
      </c>
      <c r="AM17">
        <v>1.077</v>
      </c>
      <c r="AN17">
        <v>6</v>
      </c>
      <c r="AO17">
        <v>82062</v>
      </c>
      <c r="AP17">
        <v>4242</v>
      </c>
      <c r="AQ17">
        <v>86304</v>
      </c>
      <c r="AR17">
        <v>3</v>
      </c>
      <c r="AS17">
        <v>86307</v>
      </c>
      <c r="AT17">
        <v>4.9151835372636299</v>
      </c>
      <c r="AU17" s="32">
        <v>0.17361111111111099</v>
      </c>
      <c r="AV17">
        <v>64.778784197333394</v>
      </c>
      <c r="AW17">
        <v>405377.75300000003</v>
      </c>
      <c r="BF17" s="32"/>
      <c r="BG17" t="s">
        <v>97</v>
      </c>
      <c r="BH17" t="s">
        <v>98</v>
      </c>
      <c r="BI17" s="32">
        <v>0.25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59.388647836826202</v>
      </c>
      <c r="AA18">
        <v>323322.83</v>
      </c>
      <c r="AJ18" s="32"/>
      <c r="AK18">
        <v>100</v>
      </c>
      <c r="AL18">
        <v>82054.922999999995</v>
      </c>
      <c r="AM18">
        <v>1.077</v>
      </c>
      <c r="AN18">
        <v>6</v>
      </c>
      <c r="AO18">
        <v>82062</v>
      </c>
      <c r="AP18">
        <v>4242</v>
      </c>
      <c r="AQ18">
        <v>86304</v>
      </c>
      <c r="AR18">
        <v>3</v>
      </c>
      <c r="AS18">
        <v>86307</v>
      </c>
      <c r="AT18">
        <v>4.9151835372636299</v>
      </c>
      <c r="AU18" s="32">
        <v>0.17361111111111099</v>
      </c>
      <c r="AV18">
        <v>64.778784197333394</v>
      </c>
      <c r="AW18">
        <v>405377.75300000003</v>
      </c>
      <c r="BF18" s="32"/>
      <c r="BG18" t="s">
        <v>97</v>
      </c>
      <c r="BH18" t="s">
        <v>98</v>
      </c>
      <c r="BI18" s="32">
        <v>0.25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59.388647836826202</v>
      </c>
      <c r="AA19">
        <v>323322.83</v>
      </c>
      <c r="AJ19" s="32"/>
      <c r="AK19">
        <v>100</v>
      </c>
      <c r="AL19">
        <v>82054.922999999995</v>
      </c>
      <c r="AM19">
        <v>1.077</v>
      </c>
      <c r="AN19">
        <v>6</v>
      </c>
      <c r="AO19">
        <v>82062</v>
      </c>
      <c r="AP19">
        <v>4242</v>
      </c>
      <c r="AQ19">
        <v>86304</v>
      </c>
      <c r="AR19">
        <v>3</v>
      </c>
      <c r="AS19">
        <v>86307</v>
      </c>
      <c r="AT19">
        <v>4.9151835372636299</v>
      </c>
      <c r="AU19" s="32">
        <v>0.17361111111111099</v>
      </c>
      <c r="AV19">
        <v>64.778784197333394</v>
      </c>
      <c r="AW19">
        <v>405377.75300000003</v>
      </c>
      <c r="BF19" s="32"/>
      <c r="BG19" t="s">
        <v>97</v>
      </c>
      <c r="BH19" t="s">
        <v>98</v>
      </c>
      <c r="BI19" s="32">
        <v>0.25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59.388647836826202</v>
      </c>
      <c r="AA20">
        <v>323322.83</v>
      </c>
      <c r="AJ20" s="32"/>
      <c r="AK20">
        <v>100</v>
      </c>
      <c r="AL20">
        <v>82054.922999999995</v>
      </c>
      <c r="AM20">
        <v>1.077</v>
      </c>
      <c r="AN20">
        <v>6</v>
      </c>
      <c r="AO20">
        <v>82062</v>
      </c>
      <c r="AP20">
        <v>4242</v>
      </c>
      <c r="AQ20">
        <v>86304</v>
      </c>
      <c r="AR20">
        <v>3</v>
      </c>
      <c r="AS20">
        <v>86307</v>
      </c>
      <c r="AT20">
        <v>4.9151835372636299</v>
      </c>
      <c r="AU20" s="32">
        <v>0.17361111111111099</v>
      </c>
      <c r="AV20">
        <v>64.778784197333394</v>
      </c>
      <c r="AW20">
        <v>405377.75300000003</v>
      </c>
      <c r="BF20" s="32"/>
      <c r="BG20" t="s">
        <v>97</v>
      </c>
      <c r="BH20" t="s">
        <v>98</v>
      </c>
      <c r="BI20" s="32">
        <v>0.25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59.388647836826202</v>
      </c>
      <c r="AA21">
        <v>323322.83</v>
      </c>
      <c r="AJ21" s="32"/>
      <c r="AK21">
        <v>100</v>
      </c>
      <c r="AL21">
        <v>82054.922999999995</v>
      </c>
      <c r="AM21">
        <v>1.077</v>
      </c>
      <c r="AN21">
        <v>6</v>
      </c>
      <c r="AO21">
        <v>82062</v>
      </c>
      <c r="AP21">
        <v>4242</v>
      </c>
      <c r="AQ21">
        <v>86304</v>
      </c>
      <c r="AR21">
        <v>3</v>
      </c>
      <c r="AS21">
        <v>86307</v>
      </c>
      <c r="AT21">
        <v>4.9151835372636299</v>
      </c>
      <c r="AU21" s="32">
        <v>0.17361111111111099</v>
      </c>
      <c r="AV21">
        <v>64.778784197333394</v>
      </c>
      <c r="AW21">
        <v>405377.75300000003</v>
      </c>
      <c r="BF21" s="32"/>
      <c r="BG21" t="s">
        <v>97</v>
      </c>
      <c r="BH21" t="s">
        <v>98</v>
      </c>
      <c r="BI21" s="32">
        <v>0.25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59.388647836826202</v>
      </c>
      <c r="AA22">
        <v>323322.83</v>
      </c>
      <c r="AJ22" s="32"/>
      <c r="AK22">
        <v>100</v>
      </c>
      <c r="AL22">
        <v>82054.922999999995</v>
      </c>
      <c r="AM22">
        <v>1.077</v>
      </c>
      <c r="AN22">
        <v>6</v>
      </c>
      <c r="AO22">
        <v>82062</v>
      </c>
      <c r="AP22">
        <v>4242</v>
      </c>
      <c r="AQ22">
        <v>86304</v>
      </c>
      <c r="AR22">
        <v>3</v>
      </c>
      <c r="AS22">
        <v>86307</v>
      </c>
      <c r="AT22">
        <v>4.9151835372636299</v>
      </c>
      <c r="AU22" s="32">
        <v>0.17361111111111099</v>
      </c>
      <c r="AV22">
        <v>64.778784197333394</v>
      </c>
      <c r="AW22">
        <v>405377.75300000003</v>
      </c>
      <c r="BF22" s="32"/>
      <c r="BG22" t="s">
        <v>97</v>
      </c>
      <c r="BH22" t="s">
        <v>98</v>
      </c>
      <c r="BI22" s="32">
        <v>0.25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59.388647836826202</v>
      </c>
      <c r="AA23">
        <v>323322.83</v>
      </c>
      <c r="AJ23" s="32"/>
      <c r="AK23">
        <v>100</v>
      </c>
      <c r="AL23">
        <v>82054.922999999995</v>
      </c>
      <c r="AM23">
        <v>1.077</v>
      </c>
      <c r="AN23">
        <v>6</v>
      </c>
      <c r="AO23">
        <v>82062</v>
      </c>
      <c r="AP23">
        <v>4242</v>
      </c>
      <c r="AQ23">
        <v>86304</v>
      </c>
      <c r="AR23">
        <v>3</v>
      </c>
      <c r="AS23">
        <v>86307</v>
      </c>
      <c r="AT23">
        <v>4.9151835372636299</v>
      </c>
      <c r="AU23" s="32">
        <v>0.17361111111111099</v>
      </c>
      <c r="AV23">
        <v>64.778784197333394</v>
      </c>
      <c r="AW23">
        <v>405377.75300000003</v>
      </c>
      <c r="BF23" s="32"/>
      <c r="BG23" t="s">
        <v>97</v>
      </c>
      <c r="BH23" t="s">
        <v>98</v>
      </c>
      <c r="BI23" s="32">
        <v>0.25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59.388647836826202</v>
      </c>
      <c r="AA24">
        <v>323322.83</v>
      </c>
      <c r="AJ24" s="32"/>
      <c r="AK24">
        <v>100</v>
      </c>
      <c r="AL24">
        <v>82054.922999999995</v>
      </c>
      <c r="AM24">
        <v>1.077</v>
      </c>
      <c r="AN24">
        <v>6</v>
      </c>
      <c r="AO24">
        <v>82062</v>
      </c>
      <c r="AP24">
        <v>4242</v>
      </c>
      <c r="AQ24">
        <v>86304</v>
      </c>
      <c r="AR24">
        <v>3</v>
      </c>
      <c r="AS24">
        <v>86307</v>
      </c>
      <c r="AT24">
        <v>4.9151835372636299</v>
      </c>
      <c r="AU24" s="32">
        <v>0.17361111111111099</v>
      </c>
      <c r="AV24">
        <v>64.778784197333394</v>
      </c>
      <c r="AW24">
        <v>405377.75300000003</v>
      </c>
      <c r="BF24" s="32"/>
      <c r="BG24" t="s">
        <v>97</v>
      </c>
      <c r="BH24" t="s">
        <v>98</v>
      </c>
      <c r="BI24" s="32">
        <v>0.25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59.388647836826202</v>
      </c>
      <c r="AA25">
        <v>323322.83</v>
      </c>
      <c r="AJ25" s="32"/>
      <c r="AK25">
        <v>100</v>
      </c>
      <c r="AL25">
        <v>82054.922999999995</v>
      </c>
      <c r="AM25">
        <v>1.077</v>
      </c>
      <c r="AN25">
        <v>6</v>
      </c>
      <c r="AO25">
        <v>82062</v>
      </c>
      <c r="AP25">
        <v>4242</v>
      </c>
      <c r="AQ25">
        <v>86304</v>
      </c>
      <c r="AR25">
        <v>3</v>
      </c>
      <c r="AS25">
        <v>86307</v>
      </c>
      <c r="AT25">
        <v>4.9151835372636299</v>
      </c>
      <c r="AU25" s="32">
        <v>0.17361111111111099</v>
      </c>
      <c r="AV25">
        <v>64.778784197333394</v>
      </c>
      <c r="AW25">
        <v>405377.75300000003</v>
      </c>
      <c r="BF25" s="32"/>
      <c r="BG25" t="s">
        <v>97</v>
      </c>
      <c r="BH25" t="s">
        <v>98</v>
      </c>
      <c r="BI25" s="32">
        <v>0.25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59.388647836826202</v>
      </c>
      <c r="AA26">
        <v>323322.83</v>
      </c>
      <c r="AJ26" s="32"/>
      <c r="AK26">
        <v>100</v>
      </c>
      <c r="AL26">
        <v>82054.922999999995</v>
      </c>
      <c r="AM26">
        <v>1.077</v>
      </c>
      <c r="AN26">
        <v>6</v>
      </c>
      <c r="AO26">
        <v>82062</v>
      </c>
      <c r="AP26">
        <v>4242</v>
      </c>
      <c r="AQ26">
        <v>86304</v>
      </c>
      <c r="AR26">
        <v>3</v>
      </c>
      <c r="AS26">
        <v>86307</v>
      </c>
      <c r="AT26">
        <v>4.9151835372636299</v>
      </c>
      <c r="AU26" s="32">
        <v>0.17361111111111099</v>
      </c>
      <c r="AV26">
        <v>64.778784197333394</v>
      </c>
      <c r="AW26">
        <v>405377.75300000003</v>
      </c>
      <c r="BF26" s="32"/>
      <c r="BG26" t="s">
        <v>97</v>
      </c>
      <c r="BH26" t="s">
        <v>98</v>
      </c>
      <c r="BI26" s="32">
        <v>0.25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59.388647836826202</v>
      </c>
      <c r="AA27">
        <v>323322.83</v>
      </c>
      <c r="AJ27" s="32"/>
      <c r="AK27">
        <v>100</v>
      </c>
      <c r="AL27">
        <v>82054.922999999995</v>
      </c>
      <c r="AM27">
        <v>1.077</v>
      </c>
      <c r="AN27">
        <v>6</v>
      </c>
      <c r="AO27">
        <v>82062</v>
      </c>
      <c r="AP27">
        <v>4242</v>
      </c>
      <c r="AQ27">
        <v>86304</v>
      </c>
      <c r="AR27">
        <v>3</v>
      </c>
      <c r="AS27">
        <v>86307</v>
      </c>
      <c r="AT27">
        <v>4.9151835372636299</v>
      </c>
      <c r="AU27" s="32">
        <v>0.17361111111111099</v>
      </c>
      <c r="AV27">
        <v>64.778784197333394</v>
      </c>
      <c r="AW27">
        <v>405377.75300000003</v>
      </c>
      <c r="BF27" s="32"/>
      <c r="BG27" t="s">
        <v>97</v>
      </c>
      <c r="BH27" t="s">
        <v>98</v>
      </c>
      <c r="BI27" s="32">
        <v>0.25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59.388647836826202</v>
      </c>
      <c r="AA28">
        <v>323322.83</v>
      </c>
      <c r="AJ28" s="32"/>
      <c r="AK28">
        <v>100</v>
      </c>
      <c r="AL28">
        <v>82054.922999999995</v>
      </c>
      <c r="AM28">
        <v>1.077</v>
      </c>
      <c r="AN28">
        <v>6</v>
      </c>
      <c r="AO28">
        <v>82062</v>
      </c>
      <c r="AP28">
        <v>4242</v>
      </c>
      <c r="AQ28">
        <v>86304</v>
      </c>
      <c r="AR28">
        <v>3</v>
      </c>
      <c r="AS28">
        <v>86307</v>
      </c>
      <c r="AT28">
        <v>4.9151835372636299</v>
      </c>
      <c r="AU28" s="32">
        <v>0.17361111111111099</v>
      </c>
      <c r="AV28">
        <v>64.778784197333394</v>
      </c>
      <c r="AW28">
        <v>405377.75300000003</v>
      </c>
      <c r="BF28" s="32"/>
      <c r="BG28" t="s">
        <v>97</v>
      </c>
      <c r="BH28" t="s">
        <v>98</v>
      </c>
      <c r="BI28" s="32">
        <v>0.25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59.388647836826202</v>
      </c>
      <c r="AA29">
        <v>323322.83</v>
      </c>
      <c r="AJ29" s="32"/>
      <c r="AK29">
        <v>100</v>
      </c>
      <c r="AL29">
        <v>82054.922999999995</v>
      </c>
      <c r="AM29">
        <v>1.077</v>
      </c>
      <c r="AN29">
        <v>6</v>
      </c>
      <c r="AO29">
        <v>82062</v>
      </c>
      <c r="AP29">
        <v>4242</v>
      </c>
      <c r="AQ29">
        <v>86304</v>
      </c>
      <c r="AR29">
        <v>3</v>
      </c>
      <c r="AS29">
        <v>86307</v>
      </c>
      <c r="AT29">
        <v>4.9151835372636299</v>
      </c>
      <c r="AU29" s="32">
        <v>0.17361111111111099</v>
      </c>
      <c r="AV29">
        <v>64.778784197333394</v>
      </c>
      <c r="AW29">
        <v>405377.75300000003</v>
      </c>
      <c r="BF29" s="32"/>
      <c r="BG29" t="s">
        <v>97</v>
      </c>
      <c r="BH29" t="s">
        <v>98</v>
      </c>
      <c r="BI29" s="32">
        <v>0.25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59.388647836826202</v>
      </c>
      <c r="AA30">
        <v>323322.83</v>
      </c>
      <c r="AJ30" s="32"/>
      <c r="AK30">
        <v>100</v>
      </c>
      <c r="AL30">
        <v>82054.922999999995</v>
      </c>
      <c r="AM30">
        <v>1.077</v>
      </c>
      <c r="AN30">
        <v>6</v>
      </c>
      <c r="AO30">
        <v>82062</v>
      </c>
      <c r="AP30">
        <v>4242</v>
      </c>
      <c r="AQ30">
        <v>86304</v>
      </c>
      <c r="AR30">
        <v>3</v>
      </c>
      <c r="AS30">
        <v>86307</v>
      </c>
      <c r="AT30">
        <v>4.9151835372636299</v>
      </c>
      <c r="AU30" s="32">
        <v>0.17361111111111099</v>
      </c>
      <c r="AV30">
        <v>64.778784197333394</v>
      </c>
      <c r="AW30">
        <v>405377.75300000003</v>
      </c>
      <c r="BF30" s="32"/>
      <c r="BG30" t="s">
        <v>97</v>
      </c>
      <c r="BH30" t="s">
        <v>98</v>
      </c>
      <c r="BI30" s="32">
        <v>0.25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59.388647836826202</v>
      </c>
      <c r="AA31">
        <v>323322.83</v>
      </c>
      <c r="AJ31" s="32"/>
      <c r="AK31">
        <v>100</v>
      </c>
      <c r="AL31">
        <v>82054.922999999995</v>
      </c>
      <c r="AM31">
        <v>1.077</v>
      </c>
      <c r="AN31">
        <v>6</v>
      </c>
      <c r="AO31">
        <v>82062</v>
      </c>
      <c r="AP31">
        <v>4242</v>
      </c>
      <c r="AQ31">
        <v>86304</v>
      </c>
      <c r="AR31">
        <v>3</v>
      </c>
      <c r="AS31">
        <v>86307</v>
      </c>
      <c r="AT31">
        <v>4.9151835372636299</v>
      </c>
      <c r="AU31" s="32">
        <v>0.17361111111111099</v>
      </c>
      <c r="AV31">
        <v>64.778784197333394</v>
      </c>
      <c r="AW31">
        <v>405377.75300000003</v>
      </c>
      <c r="BF31" s="32"/>
      <c r="BG31" t="s">
        <v>97</v>
      </c>
      <c r="BH31" t="s">
        <v>98</v>
      </c>
      <c r="BI31" s="32">
        <v>0.25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59.388647836826202</v>
      </c>
      <c r="AA32">
        <v>323322.83</v>
      </c>
      <c r="AJ32" s="32"/>
      <c r="AK32">
        <v>100</v>
      </c>
      <c r="AL32">
        <v>82054.922999999995</v>
      </c>
      <c r="AM32">
        <v>1.077</v>
      </c>
      <c r="AN32">
        <v>6</v>
      </c>
      <c r="AO32">
        <v>82062</v>
      </c>
      <c r="AP32">
        <v>4242</v>
      </c>
      <c r="AQ32">
        <v>86304</v>
      </c>
      <c r="AR32">
        <v>3</v>
      </c>
      <c r="AS32">
        <v>86307</v>
      </c>
      <c r="AT32">
        <v>4.9151835372636299</v>
      </c>
      <c r="AU32" s="32">
        <v>0.17361111111111099</v>
      </c>
      <c r="AV32">
        <v>64.778784197333394</v>
      </c>
      <c r="AW32">
        <v>405377.75300000003</v>
      </c>
      <c r="BF32" s="32"/>
      <c r="BG32" t="s">
        <v>97</v>
      </c>
      <c r="BH32" t="s">
        <v>98</v>
      </c>
      <c r="BI32" s="32">
        <v>0.25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59.388647836826202</v>
      </c>
      <c r="AA33">
        <v>323322.83</v>
      </c>
      <c r="AJ33" s="32"/>
      <c r="AK33">
        <v>100</v>
      </c>
      <c r="AL33">
        <v>82054.922999999995</v>
      </c>
      <c r="AM33">
        <v>1.077</v>
      </c>
      <c r="AN33">
        <v>6</v>
      </c>
      <c r="AO33">
        <v>82062</v>
      </c>
      <c r="AP33">
        <v>4242</v>
      </c>
      <c r="AQ33">
        <v>86304</v>
      </c>
      <c r="AR33">
        <v>3</v>
      </c>
      <c r="AS33">
        <v>86307</v>
      </c>
      <c r="AT33">
        <v>4.9151835372636299</v>
      </c>
      <c r="AU33" s="32">
        <v>0.17361111111111099</v>
      </c>
      <c r="AV33">
        <v>64.778784197333394</v>
      </c>
      <c r="AW33">
        <v>405377.75300000003</v>
      </c>
      <c r="BF33" s="32"/>
      <c r="BG33" t="s">
        <v>97</v>
      </c>
      <c r="BH33" t="s">
        <v>98</v>
      </c>
      <c r="BI33" s="32">
        <v>0.25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59.388647836826202</v>
      </c>
      <c r="AA34">
        <v>323322.83</v>
      </c>
      <c r="AJ34" s="32"/>
      <c r="AK34">
        <v>100</v>
      </c>
      <c r="AL34">
        <v>82054.922999999995</v>
      </c>
      <c r="AM34">
        <v>1.077</v>
      </c>
      <c r="AN34">
        <v>6</v>
      </c>
      <c r="AO34">
        <v>82062</v>
      </c>
      <c r="AP34">
        <v>4242</v>
      </c>
      <c r="AQ34">
        <v>86304</v>
      </c>
      <c r="AR34">
        <v>3</v>
      </c>
      <c r="AS34">
        <v>86307</v>
      </c>
      <c r="AT34">
        <v>4.9151835372636299</v>
      </c>
      <c r="AU34" s="32">
        <v>0.17361111111111099</v>
      </c>
      <c r="AV34">
        <v>64.778784197333394</v>
      </c>
      <c r="AW34">
        <v>405377.75300000003</v>
      </c>
      <c r="BF34" s="32"/>
      <c r="BG34" t="s">
        <v>97</v>
      </c>
      <c r="BH34" t="s">
        <v>98</v>
      </c>
      <c r="BI34" s="32">
        <v>0.25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59.388647836826202</v>
      </c>
      <c r="AA35">
        <v>323322.83</v>
      </c>
      <c r="AJ35" s="32"/>
      <c r="AK35">
        <v>100</v>
      </c>
      <c r="AL35">
        <v>82054.922999999995</v>
      </c>
      <c r="AM35">
        <v>1.077</v>
      </c>
      <c r="AN35">
        <v>6</v>
      </c>
      <c r="AO35">
        <v>82062</v>
      </c>
      <c r="AP35">
        <v>4242</v>
      </c>
      <c r="AQ35">
        <v>86304</v>
      </c>
      <c r="AR35">
        <v>3</v>
      </c>
      <c r="AS35">
        <v>86307</v>
      </c>
      <c r="AT35">
        <v>4.9151835372636299</v>
      </c>
      <c r="AU35" s="32">
        <v>0.17361111111111099</v>
      </c>
      <c r="AV35">
        <v>64.778784197333394</v>
      </c>
      <c r="AW35">
        <v>405377.75300000003</v>
      </c>
      <c r="BF35" s="32"/>
      <c r="BG35" t="s">
        <v>97</v>
      </c>
      <c r="BH35" t="s">
        <v>98</v>
      </c>
      <c r="BI35" s="32">
        <v>0.25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59.388647836826202</v>
      </c>
      <c r="AA36">
        <v>323322.83</v>
      </c>
      <c r="AJ36" s="32"/>
      <c r="AK36">
        <v>100</v>
      </c>
      <c r="AL36">
        <v>82054.922999999995</v>
      </c>
      <c r="AM36">
        <v>1.077</v>
      </c>
      <c r="AN36">
        <v>6</v>
      </c>
      <c r="AO36">
        <v>82062</v>
      </c>
      <c r="AP36">
        <v>4242</v>
      </c>
      <c r="AQ36">
        <v>86304</v>
      </c>
      <c r="AR36">
        <v>3</v>
      </c>
      <c r="AS36">
        <v>86307</v>
      </c>
      <c r="AT36">
        <v>4.9151835372636299</v>
      </c>
      <c r="AU36" s="32">
        <v>0.17361111111111099</v>
      </c>
      <c r="AV36">
        <v>64.778784197333394</v>
      </c>
      <c r="AW36">
        <v>405377.75300000003</v>
      </c>
      <c r="BF36" s="32"/>
      <c r="BG36" t="s">
        <v>97</v>
      </c>
      <c r="BH36" t="s">
        <v>98</v>
      </c>
      <c r="BI36" s="32">
        <v>0.25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59.388647836826202</v>
      </c>
      <c r="AA37">
        <v>323322.83</v>
      </c>
      <c r="AJ37" s="32"/>
      <c r="AK37">
        <v>100</v>
      </c>
      <c r="AL37">
        <v>82054.922999999995</v>
      </c>
      <c r="AM37">
        <v>1.077</v>
      </c>
      <c r="AN37">
        <v>6</v>
      </c>
      <c r="AO37">
        <v>82062</v>
      </c>
      <c r="AP37">
        <v>4242</v>
      </c>
      <c r="AQ37">
        <v>86304</v>
      </c>
      <c r="AR37">
        <v>3</v>
      </c>
      <c r="AS37">
        <v>86307</v>
      </c>
      <c r="AT37">
        <v>4.9151835372636299</v>
      </c>
      <c r="AU37" s="32">
        <v>0.17361111111111099</v>
      </c>
      <c r="AV37">
        <v>64.778784197333394</v>
      </c>
      <c r="AW37">
        <v>405377.75300000003</v>
      </c>
      <c r="BF37" s="32"/>
      <c r="BG37" t="s">
        <v>97</v>
      </c>
      <c r="BH37" t="s">
        <v>98</v>
      </c>
      <c r="BI37" s="32">
        <v>0.25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59.388647836826202</v>
      </c>
      <c r="AA38">
        <v>323322.83</v>
      </c>
      <c r="AJ38" s="32"/>
      <c r="AK38">
        <v>100</v>
      </c>
      <c r="AL38">
        <v>82054.922999999995</v>
      </c>
      <c r="AM38">
        <v>1.077</v>
      </c>
      <c r="AN38">
        <v>6</v>
      </c>
      <c r="AO38">
        <v>82062</v>
      </c>
      <c r="AP38">
        <v>4242</v>
      </c>
      <c r="AQ38">
        <v>86304</v>
      </c>
      <c r="AR38">
        <v>3</v>
      </c>
      <c r="AS38">
        <v>86307</v>
      </c>
      <c r="AT38">
        <v>4.9151835372636299</v>
      </c>
      <c r="AU38" s="32">
        <v>0.17361111111111099</v>
      </c>
      <c r="AV38">
        <v>64.778784197333394</v>
      </c>
      <c r="AW38">
        <v>405377.75300000003</v>
      </c>
      <c r="BF38" s="32"/>
      <c r="BG38" t="s">
        <v>97</v>
      </c>
      <c r="BH38" t="s">
        <v>98</v>
      </c>
      <c r="BI38" s="32">
        <v>0.25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59.388647836826202</v>
      </c>
      <c r="AA39">
        <v>323322.83</v>
      </c>
      <c r="AJ39" s="32"/>
      <c r="AK39">
        <v>100</v>
      </c>
      <c r="AL39">
        <v>82054.922999999995</v>
      </c>
      <c r="AM39">
        <v>1.077</v>
      </c>
      <c r="AN39">
        <v>6</v>
      </c>
      <c r="AO39">
        <v>82062</v>
      </c>
      <c r="AP39">
        <v>4242</v>
      </c>
      <c r="AQ39">
        <v>86304</v>
      </c>
      <c r="AR39">
        <v>3</v>
      </c>
      <c r="AS39">
        <v>86307</v>
      </c>
      <c r="AT39">
        <v>4.9151835372636299</v>
      </c>
      <c r="AU39" s="32">
        <v>0.17361111111111099</v>
      </c>
      <c r="AV39">
        <v>64.778784197333394</v>
      </c>
      <c r="AW39">
        <v>405377.75300000003</v>
      </c>
      <c r="BF39" s="32"/>
      <c r="BG39" t="s">
        <v>97</v>
      </c>
      <c r="BH39" t="s">
        <v>98</v>
      </c>
      <c r="BI39" s="32">
        <v>0.25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59.388647836826202</v>
      </c>
      <c r="AA40">
        <v>323322.83</v>
      </c>
      <c r="AJ40" s="32"/>
      <c r="AK40">
        <v>100</v>
      </c>
      <c r="AL40">
        <v>82054.922999999995</v>
      </c>
      <c r="AM40">
        <v>1.077</v>
      </c>
      <c r="AN40">
        <v>6</v>
      </c>
      <c r="AO40">
        <v>82062</v>
      </c>
      <c r="AP40">
        <v>4242</v>
      </c>
      <c r="AQ40">
        <v>86304</v>
      </c>
      <c r="AR40">
        <v>3</v>
      </c>
      <c r="AS40">
        <v>86307</v>
      </c>
      <c r="AT40">
        <v>4.9151835372636299</v>
      </c>
      <c r="AU40" s="32">
        <v>0.17361111111111099</v>
      </c>
      <c r="AV40">
        <v>64.778784197333394</v>
      </c>
      <c r="AW40">
        <v>405377.75300000003</v>
      </c>
      <c r="BF40" s="32"/>
      <c r="BG40" t="s">
        <v>97</v>
      </c>
      <c r="BH40" t="s">
        <v>98</v>
      </c>
      <c r="BI40" s="32">
        <v>0.25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59.388647836826202</v>
      </c>
      <c r="AA41">
        <v>323322.83</v>
      </c>
      <c r="AJ41" s="32"/>
      <c r="AK41">
        <v>100</v>
      </c>
      <c r="AL41">
        <v>82054.922999999995</v>
      </c>
      <c r="AM41">
        <v>1.077</v>
      </c>
      <c r="AN41">
        <v>6</v>
      </c>
      <c r="AO41">
        <v>82062</v>
      </c>
      <c r="AP41">
        <v>4242</v>
      </c>
      <c r="AQ41">
        <v>86304</v>
      </c>
      <c r="AR41">
        <v>3</v>
      </c>
      <c r="AS41">
        <v>86307</v>
      </c>
      <c r="AT41">
        <v>4.9151835372636299</v>
      </c>
      <c r="AU41" s="32">
        <v>0.17361111111111099</v>
      </c>
      <c r="AV41">
        <v>64.778784197333394</v>
      </c>
      <c r="AW41">
        <v>405377.75300000003</v>
      </c>
      <c r="BF41" s="32"/>
      <c r="BG41" t="s">
        <v>97</v>
      </c>
      <c r="BH41" t="s">
        <v>98</v>
      </c>
      <c r="BI41" s="32">
        <v>0.25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59.388647836826202</v>
      </c>
      <c r="AA42">
        <v>323322.83</v>
      </c>
      <c r="AJ42" s="32"/>
      <c r="AK42">
        <v>100</v>
      </c>
      <c r="AL42">
        <v>82054.922999999995</v>
      </c>
      <c r="AM42">
        <v>1.077</v>
      </c>
      <c r="AN42">
        <v>6</v>
      </c>
      <c r="AO42">
        <v>82062</v>
      </c>
      <c r="AP42">
        <v>4242</v>
      </c>
      <c r="AQ42">
        <v>86304</v>
      </c>
      <c r="AR42">
        <v>3</v>
      </c>
      <c r="AS42">
        <v>86307</v>
      </c>
      <c r="AT42">
        <v>4.9151835372636299</v>
      </c>
      <c r="AU42" s="32">
        <v>0.17361111111111099</v>
      </c>
      <c r="AV42">
        <v>64.778784197333394</v>
      </c>
      <c r="AW42">
        <v>405377.75300000003</v>
      </c>
      <c r="BF42" s="32"/>
      <c r="BG42" t="s">
        <v>97</v>
      </c>
      <c r="BH42" t="s">
        <v>98</v>
      </c>
      <c r="BI42" s="32">
        <v>0.25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59.388647836826202</v>
      </c>
      <c r="AA43">
        <v>323322.83</v>
      </c>
      <c r="AJ43" s="32"/>
      <c r="AK43">
        <v>100</v>
      </c>
      <c r="AL43">
        <v>82054.922999999995</v>
      </c>
      <c r="AM43">
        <v>1.077</v>
      </c>
      <c r="AN43">
        <v>6</v>
      </c>
      <c r="AO43">
        <v>82062</v>
      </c>
      <c r="AP43">
        <v>4242</v>
      </c>
      <c r="AQ43">
        <v>86304</v>
      </c>
      <c r="AR43">
        <v>3</v>
      </c>
      <c r="AS43">
        <v>86307</v>
      </c>
      <c r="AT43">
        <v>4.9151835372636299</v>
      </c>
      <c r="AU43" s="32">
        <v>0.17361111111111099</v>
      </c>
      <c r="AV43">
        <v>64.778784197333394</v>
      </c>
      <c r="AW43">
        <v>405377.75300000003</v>
      </c>
      <c r="BF43" s="32"/>
      <c r="BG43" t="s">
        <v>97</v>
      </c>
      <c r="BH43" t="s">
        <v>98</v>
      </c>
      <c r="BI43" s="32">
        <v>0.25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59.388647836826202</v>
      </c>
      <c r="AA44">
        <v>323322.83</v>
      </c>
      <c r="AJ44" s="32"/>
      <c r="AK44">
        <v>100</v>
      </c>
      <c r="AL44">
        <v>82054.922999999995</v>
      </c>
      <c r="AM44">
        <v>1.077</v>
      </c>
      <c r="AN44">
        <v>6</v>
      </c>
      <c r="AO44">
        <v>82062</v>
      </c>
      <c r="AP44">
        <v>4242</v>
      </c>
      <c r="AQ44">
        <v>86304</v>
      </c>
      <c r="AR44">
        <v>3</v>
      </c>
      <c r="AS44">
        <v>86307</v>
      </c>
      <c r="AT44">
        <v>4.9151835372636299</v>
      </c>
      <c r="AU44" s="32">
        <v>0.17361111111111099</v>
      </c>
      <c r="AV44">
        <v>64.778784197333394</v>
      </c>
      <c r="AW44">
        <v>405377.75300000003</v>
      </c>
      <c r="BF44" s="32"/>
      <c r="BG44" t="s">
        <v>97</v>
      </c>
      <c r="BH44" t="s">
        <v>98</v>
      </c>
      <c r="BI44" s="32">
        <v>0.25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59.388647836826202</v>
      </c>
      <c r="AA45">
        <v>323322.83</v>
      </c>
      <c r="AJ45" s="32"/>
      <c r="AK45">
        <v>100</v>
      </c>
      <c r="AL45">
        <v>82054.922999999995</v>
      </c>
      <c r="AM45">
        <v>1.077</v>
      </c>
      <c r="AN45">
        <v>6</v>
      </c>
      <c r="AO45">
        <v>82062</v>
      </c>
      <c r="AP45">
        <v>4242</v>
      </c>
      <c r="AQ45">
        <v>86304</v>
      </c>
      <c r="AR45">
        <v>3</v>
      </c>
      <c r="AS45">
        <v>86307</v>
      </c>
      <c r="AT45">
        <v>4.9151835372636299</v>
      </c>
      <c r="AU45" s="32">
        <v>0.17361111111111099</v>
      </c>
      <c r="AV45">
        <v>64.778784197333394</v>
      </c>
      <c r="AW45">
        <v>405377.75300000003</v>
      </c>
      <c r="BF45" s="32"/>
      <c r="BG45" t="s">
        <v>97</v>
      </c>
      <c r="BH45" t="s">
        <v>98</v>
      </c>
      <c r="BI45" s="32">
        <v>0.25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59.388647836826202</v>
      </c>
      <c r="AA46">
        <v>323322.83</v>
      </c>
      <c r="AJ46" s="32"/>
      <c r="AK46">
        <v>100</v>
      </c>
      <c r="AL46">
        <v>82054.922999999995</v>
      </c>
      <c r="AM46">
        <v>1.077</v>
      </c>
      <c r="AN46">
        <v>6</v>
      </c>
      <c r="AO46">
        <v>82062</v>
      </c>
      <c r="AP46">
        <v>4242</v>
      </c>
      <c r="AQ46">
        <v>86304</v>
      </c>
      <c r="AR46">
        <v>3</v>
      </c>
      <c r="AS46">
        <v>86307</v>
      </c>
      <c r="AT46">
        <v>4.9151835372636299</v>
      </c>
      <c r="AU46" s="32">
        <v>0.17361111111111099</v>
      </c>
      <c r="AV46">
        <v>64.778784197333394</v>
      </c>
      <c r="AW46">
        <v>405377.75300000003</v>
      </c>
      <c r="BF46" s="32"/>
      <c r="BG46" t="s">
        <v>97</v>
      </c>
      <c r="BH46" t="s">
        <v>98</v>
      </c>
      <c r="BI46" s="32">
        <v>0.25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59.388647836826202</v>
      </c>
      <c r="AA47">
        <v>323322.83</v>
      </c>
      <c r="AJ47" s="32"/>
      <c r="AK47">
        <v>100</v>
      </c>
      <c r="AL47">
        <v>82054.922999999995</v>
      </c>
      <c r="AM47">
        <v>1.077</v>
      </c>
      <c r="AN47">
        <v>6</v>
      </c>
      <c r="AO47">
        <v>82062</v>
      </c>
      <c r="AP47">
        <v>4242</v>
      </c>
      <c r="AQ47">
        <v>86304</v>
      </c>
      <c r="AR47">
        <v>3</v>
      </c>
      <c r="AS47">
        <v>86307</v>
      </c>
      <c r="AT47">
        <v>4.9151835372636299</v>
      </c>
      <c r="AU47" s="32">
        <v>0.17361111111111099</v>
      </c>
      <c r="AV47">
        <v>64.778784197333394</v>
      </c>
      <c r="AW47">
        <v>405377.75300000003</v>
      </c>
      <c r="BF47" s="32"/>
      <c r="BG47" t="s">
        <v>97</v>
      </c>
      <c r="BH47" t="s">
        <v>98</v>
      </c>
      <c r="BI47" s="32">
        <v>0.25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59.388647836826202</v>
      </c>
      <c r="AA48">
        <v>323322.83</v>
      </c>
      <c r="AJ48" s="32"/>
      <c r="AK48">
        <v>100</v>
      </c>
      <c r="AL48">
        <v>82054.922999999995</v>
      </c>
      <c r="AM48">
        <v>1.077</v>
      </c>
      <c r="AN48">
        <v>6</v>
      </c>
      <c r="AO48">
        <v>82062</v>
      </c>
      <c r="AP48">
        <v>4242</v>
      </c>
      <c r="AQ48">
        <v>86304</v>
      </c>
      <c r="AR48">
        <v>3</v>
      </c>
      <c r="AS48">
        <v>86307</v>
      </c>
      <c r="AT48">
        <v>4.9151835372636299</v>
      </c>
      <c r="AU48" s="32">
        <v>0.17361111111111099</v>
      </c>
      <c r="AV48">
        <v>64.778784197333394</v>
      </c>
      <c r="AW48">
        <v>405377.75300000003</v>
      </c>
      <c r="BF48" s="32"/>
      <c r="BG48" t="s">
        <v>97</v>
      </c>
      <c r="BH48" t="s">
        <v>98</v>
      </c>
      <c r="BI48" s="32">
        <v>0.25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59.388647836826202</v>
      </c>
      <c r="AA49">
        <v>323322.83</v>
      </c>
      <c r="AJ49" s="32"/>
      <c r="AK49">
        <v>100</v>
      </c>
      <c r="AL49">
        <v>82054.922999999995</v>
      </c>
      <c r="AM49">
        <v>1.077</v>
      </c>
      <c r="AN49">
        <v>6</v>
      </c>
      <c r="AO49">
        <v>82062</v>
      </c>
      <c r="AP49">
        <v>4242</v>
      </c>
      <c r="AQ49">
        <v>86304</v>
      </c>
      <c r="AR49">
        <v>3</v>
      </c>
      <c r="AS49">
        <v>86307</v>
      </c>
      <c r="AT49">
        <v>4.9151835372636299</v>
      </c>
      <c r="AU49" s="32">
        <v>0.17361111111111099</v>
      </c>
      <c r="AV49">
        <v>64.778784197333394</v>
      </c>
      <c r="AW49">
        <v>405377.75300000003</v>
      </c>
      <c r="BF49" s="32"/>
      <c r="BG49" t="s">
        <v>97</v>
      </c>
      <c r="BH49" t="s">
        <v>98</v>
      </c>
      <c r="BI49" s="32">
        <v>0.25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59.388647836826202</v>
      </c>
      <c r="AA50">
        <v>323322.83</v>
      </c>
      <c r="AJ50" s="32"/>
      <c r="AK50">
        <v>100</v>
      </c>
      <c r="AL50">
        <v>82054.922999999995</v>
      </c>
      <c r="AM50">
        <v>1.077</v>
      </c>
      <c r="AN50">
        <v>6</v>
      </c>
      <c r="AO50">
        <v>82062</v>
      </c>
      <c r="AP50">
        <v>4242</v>
      </c>
      <c r="AQ50">
        <v>86304</v>
      </c>
      <c r="AR50">
        <v>3</v>
      </c>
      <c r="AS50">
        <v>86307</v>
      </c>
      <c r="AT50">
        <v>4.9151835372636299</v>
      </c>
      <c r="AU50" s="32">
        <v>0.17361111111111099</v>
      </c>
      <c r="AV50">
        <v>64.778784197333394</v>
      </c>
      <c r="AW50">
        <v>405377.75300000003</v>
      </c>
      <c r="BF50" s="32"/>
      <c r="BG50" t="s">
        <v>97</v>
      </c>
      <c r="BH50" t="s">
        <v>98</v>
      </c>
      <c r="BI50" s="32">
        <v>0.25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59.388647836826202</v>
      </c>
      <c r="AA51">
        <v>323322.83</v>
      </c>
      <c r="AJ51" s="32"/>
      <c r="AK51">
        <v>100</v>
      </c>
      <c r="AL51">
        <v>82054.922999999995</v>
      </c>
      <c r="AM51">
        <v>1.077</v>
      </c>
      <c r="AN51">
        <v>6</v>
      </c>
      <c r="AO51">
        <v>82062</v>
      </c>
      <c r="AP51">
        <v>4242</v>
      </c>
      <c r="AQ51">
        <v>86304</v>
      </c>
      <c r="AR51">
        <v>3</v>
      </c>
      <c r="AS51">
        <v>86307</v>
      </c>
      <c r="AT51">
        <v>4.9151835372636299</v>
      </c>
      <c r="AU51" s="32">
        <v>0.17361111111111099</v>
      </c>
      <c r="AV51">
        <v>64.778784197333394</v>
      </c>
      <c r="AW51">
        <v>405377.75300000003</v>
      </c>
      <c r="BF51" s="32"/>
      <c r="BG51" t="s">
        <v>97</v>
      </c>
      <c r="BH51" t="s">
        <v>98</v>
      </c>
      <c r="BI51" s="32">
        <v>0.25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59.388647836826202</v>
      </c>
      <c r="AA52">
        <v>323322.83</v>
      </c>
      <c r="AJ52" s="32"/>
      <c r="AK52">
        <v>100</v>
      </c>
      <c r="AL52">
        <v>82054.922999999995</v>
      </c>
      <c r="AM52">
        <v>1.077</v>
      </c>
      <c r="AN52">
        <v>6</v>
      </c>
      <c r="AO52">
        <v>82062</v>
      </c>
      <c r="AP52">
        <v>4242</v>
      </c>
      <c r="AQ52">
        <v>86304</v>
      </c>
      <c r="AR52">
        <v>3</v>
      </c>
      <c r="AS52">
        <v>86307</v>
      </c>
      <c r="AT52">
        <v>4.9151835372636299</v>
      </c>
      <c r="AU52" s="32">
        <v>0.17361111111111099</v>
      </c>
      <c r="AV52">
        <v>64.778784197333394</v>
      </c>
      <c r="AW52">
        <v>405377.75300000003</v>
      </c>
      <c r="BF52" s="32"/>
      <c r="BG52" t="s">
        <v>97</v>
      </c>
      <c r="BH52" t="s">
        <v>98</v>
      </c>
      <c r="BI52" s="32">
        <v>0.25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2596.998</v>
      </c>
      <c r="F53">
        <v>2E-3</v>
      </c>
      <c r="G53">
        <v>1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32">
        <v>0.17361111111111099</v>
      </c>
      <c r="Y53" s="32"/>
      <c r="Z53">
        <v>59.388647836826202</v>
      </c>
      <c r="AA53">
        <v>323322.83</v>
      </c>
      <c r="AJ53" s="32"/>
      <c r="AK53">
        <v>100</v>
      </c>
      <c r="AL53">
        <v>82054.922999999995</v>
      </c>
      <c r="AM53">
        <v>1.077</v>
      </c>
      <c r="AN53">
        <v>6</v>
      </c>
      <c r="AO53">
        <v>82062</v>
      </c>
      <c r="AP53">
        <v>4242</v>
      </c>
      <c r="AQ53">
        <v>86304</v>
      </c>
      <c r="AR53">
        <v>3</v>
      </c>
      <c r="AS53">
        <v>86307</v>
      </c>
      <c r="AT53">
        <v>4.9151835372636299</v>
      </c>
      <c r="AU53" s="32">
        <v>0.17361111111111099</v>
      </c>
      <c r="AV53">
        <v>64.778784197333394</v>
      </c>
      <c r="AW53">
        <v>405377.75300000003</v>
      </c>
      <c r="BF53" s="32"/>
      <c r="BG53" t="s">
        <v>97</v>
      </c>
      <c r="BH53" t="s">
        <v>98</v>
      </c>
      <c r="BI53" s="32">
        <v>0.25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30801.967000000001</v>
      </c>
      <c r="F54">
        <v>1.0329999999999999</v>
      </c>
      <c r="G54">
        <v>4</v>
      </c>
      <c r="H54">
        <v>30807</v>
      </c>
      <c r="I54">
        <v>1651</v>
      </c>
      <c r="J54">
        <v>32458</v>
      </c>
      <c r="K54">
        <v>3</v>
      </c>
      <c r="L54">
        <v>32461</v>
      </c>
      <c r="M54">
        <v>5.0865734179555098</v>
      </c>
      <c r="N54" s="32">
        <v>0.17361111111111099</v>
      </c>
      <c r="Y54" s="32"/>
      <c r="Z54">
        <v>59.388647836826202</v>
      </c>
      <c r="AA54">
        <v>323322.83</v>
      </c>
      <c r="AJ54" s="32"/>
      <c r="AK54">
        <v>100</v>
      </c>
      <c r="AL54">
        <v>82054.922999999995</v>
      </c>
      <c r="AM54">
        <v>1.077</v>
      </c>
      <c r="AN54">
        <v>6</v>
      </c>
      <c r="AO54">
        <v>82062</v>
      </c>
      <c r="AP54">
        <v>4242</v>
      </c>
      <c r="AQ54">
        <v>86304</v>
      </c>
      <c r="AR54">
        <v>3</v>
      </c>
      <c r="AS54">
        <v>86307</v>
      </c>
      <c r="AT54">
        <v>4.9151835372636299</v>
      </c>
      <c r="AU54" s="32">
        <v>0.17361111111111099</v>
      </c>
      <c r="AV54">
        <v>64.778784197333394</v>
      </c>
      <c r="AW54">
        <v>405377.75300000003</v>
      </c>
      <c r="BF54" s="32"/>
      <c r="BG54" t="s">
        <v>97</v>
      </c>
      <c r="BH54" t="s">
        <v>98</v>
      </c>
      <c r="BI54" s="32">
        <v>0.25</v>
      </c>
    </row>
    <row r="55" spans="1:61" x14ac:dyDescent="0.15">
      <c r="A55">
        <v>2</v>
      </c>
      <c r="B55">
        <v>11</v>
      </c>
      <c r="N55" s="32"/>
      <c r="Y55" s="32"/>
      <c r="Z55">
        <v>59.388647836826202</v>
      </c>
      <c r="AA55">
        <v>323322.83</v>
      </c>
      <c r="AJ55" s="32"/>
      <c r="AK55">
        <v>100</v>
      </c>
      <c r="AL55">
        <v>82054.922999999995</v>
      </c>
      <c r="AM55">
        <v>1.077</v>
      </c>
      <c r="AN55">
        <v>6</v>
      </c>
      <c r="AO55">
        <v>82062</v>
      </c>
      <c r="AP55">
        <v>4242</v>
      </c>
      <c r="AQ55">
        <v>86304</v>
      </c>
      <c r="AR55">
        <v>3</v>
      </c>
      <c r="AS55">
        <v>86307</v>
      </c>
      <c r="AT55">
        <v>4.9151835372636299</v>
      </c>
      <c r="AU55" s="32">
        <v>0.17361111111111099</v>
      </c>
      <c r="AV55">
        <v>64.778784197333394</v>
      </c>
      <c r="AW55">
        <v>405377.75300000003</v>
      </c>
      <c r="BF55" s="32"/>
      <c r="BG55" t="s">
        <v>97</v>
      </c>
      <c r="BH55" t="s">
        <v>98</v>
      </c>
      <c r="BI55" s="32">
        <v>0.25</v>
      </c>
    </row>
    <row r="56" spans="1:61" x14ac:dyDescent="0.15">
      <c r="A56">
        <v>2</v>
      </c>
      <c r="B56">
        <v>12</v>
      </c>
      <c r="N56" s="32"/>
      <c r="Y56" s="32"/>
      <c r="Z56">
        <v>59.388647836826202</v>
      </c>
      <c r="AA56">
        <v>323322.83</v>
      </c>
      <c r="AJ56" s="32"/>
      <c r="AK56">
        <v>100</v>
      </c>
      <c r="AL56">
        <v>82054.922999999995</v>
      </c>
      <c r="AM56">
        <v>1.077</v>
      </c>
      <c r="AN56">
        <v>6</v>
      </c>
      <c r="AO56">
        <v>82062</v>
      </c>
      <c r="AP56">
        <v>4242</v>
      </c>
      <c r="AQ56">
        <v>86304</v>
      </c>
      <c r="AR56">
        <v>3</v>
      </c>
      <c r="AS56">
        <v>86307</v>
      </c>
      <c r="AT56">
        <v>4.9151835372636299</v>
      </c>
      <c r="AU56" s="32">
        <v>0.17361111111111099</v>
      </c>
      <c r="AV56">
        <v>64.778784197333394</v>
      </c>
      <c r="AW56">
        <v>405377.75300000003</v>
      </c>
      <c r="BF56" s="32"/>
      <c r="BG56" t="s">
        <v>97</v>
      </c>
      <c r="BH56" t="s">
        <v>98</v>
      </c>
      <c r="BI56" s="32">
        <v>0.25</v>
      </c>
    </row>
    <row r="57" spans="1:61" x14ac:dyDescent="0.15">
      <c r="A57">
        <v>2</v>
      </c>
      <c r="B57">
        <v>13</v>
      </c>
      <c r="N57" s="32"/>
      <c r="Y57" s="32"/>
      <c r="Z57">
        <v>59.388647836826202</v>
      </c>
      <c r="AA57">
        <v>323322.83</v>
      </c>
      <c r="AJ57" s="32"/>
      <c r="AK57">
        <v>100</v>
      </c>
      <c r="AL57">
        <v>82054.922999999995</v>
      </c>
      <c r="AM57">
        <v>1.077</v>
      </c>
      <c r="AN57">
        <v>6</v>
      </c>
      <c r="AO57">
        <v>82062</v>
      </c>
      <c r="AP57">
        <v>4242</v>
      </c>
      <c r="AQ57">
        <v>86304</v>
      </c>
      <c r="AR57">
        <v>3</v>
      </c>
      <c r="AS57">
        <v>86307</v>
      </c>
      <c r="AT57">
        <v>4.9151835372636299</v>
      </c>
      <c r="AU57" s="32">
        <v>0.17361111111111099</v>
      </c>
      <c r="AV57">
        <v>64.778784197333394</v>
      </c>
      <c r="AW57">
        <v>405377.75300000003</v>
      </c>
      <c r="BF57" s="32"/>
      <c r="BG57" t="s">
        <v>97</v>
      </c>
      <c r="BH57" t="s">
        <v>98</v>
      </c>
      <c r="BI57" s="32">
        <v>0.25</v>
      </c>
    </row>
    <row r="58" spans="1:61" x14ac:dyDescent="0.15">
      <c r="A58">
        <v>2</v>
      </c>
      <c r="B58">
        <v>14</v>
      </c>
      <c r="N58" s="32"/>
      <c r="Y58" s="32"/>
      <c r="Z58">
        <v>59.388647836826202</v>
      </c>
      <c r="AA58">
        <v>323322.83</v>
      </c>
      <c r="AJ58" s="32"/>
      <c r="AK58">
        <v>100</v>
      </c>
      <c r="AL58">
        <v>82054.922999999995</v>
      </c>
      <c r="AM58">
        <v>1.077</v>
      </c>
      <c r="AN58">
        <v>6</v>
      </c>
      <c r="AO58">
        <v>82062</v>
      </c>
      <c r="AP58">
        <v>4242</v>
      </c>
      <c r="AQ58">
        <v>86304</v>
      </c>
      <c r="AR58">
        <v>3</v>
      </c>
      <c r="AS58">
        <v>86307</v>
      </c>
      <c r="AT58">
        <v>4.9151835372636299</v>
      </c>
      <c r="AU58" s="32">
        <v>0.17361111111111099</v>
      </c>
      <c r="AV58">
        <v>64.778784197333394</v>
      </c>
      <c r="AW58">
        <v>405377.75300000003</v>
      </c>
      <c r="BF58" s="32"/>
      <c r="BG58" t="s">
        <v>97</v>
      </c>
      <c r="BH58" t="s">
        <v>98</v>
      </c>
      <c r="BI58" s="32">
        <v>0.25</v>
      </c>
    </row>
    <row r="59" spans="1:61" x14ac:dyDescent="0.15">
      <c r="A59">
        <v>2</v>
      </c>
      <c r="B59">
        <v>15</v>
      </c>
      <c r="N59" s="32"/>
      <c r="Y59" s="32"/>
      <c r="Z59">
        <v>59.388647836826202</v>
      </c>
      <c r="AA59">
        <v>323322.83</v>
      </c>
      <c r="AJ59" s="32"/>
      <c r="AK59">
        <v>100</v>
      </c>
      <c r="AL59">
        <v>82054.922999999995</v>
      </c>
      <c r="AM59">
        <v>1.077</v>
      </c>
      <c r="AN59">
        <v>6</v>
      </c>
      <c r="AO59">
        <v>82062</v>
      </c>
      <c r="AP59">
        <v>4242</v>
      </c>
      <c r="AQ59">
        <v>86304</v>
      </c>
      <c r="AR59">
        <v>3</v>
      </c>
      <c r="AS59">
        <v>86307</v>
      </c>
      <c r="AT59">
        <v>4.9151835372636299</v>
      </c>
      <c r="AU59" s="32">
        <v>0.17361111111111099</v>
      </c>
      <c r="AV59">
        <v>64.778784197333394</v>
      </c>
      <c r="AW59">
        <v>405377.75300000003</v>
      </c>
      <c r="BF59" s="32"/>
      <c r="BG59" t="s">
        <v>97</v>
      </c>
      <c r="BH59" t="s">
        <v>98</v>
      </c>
      <c r="BI59" s="32">
        <v>0.25</v>
      </c>
    </row>
    <row r="60" spans="1:61" x14ac:dyDescent="0.15">
      <c r="A60">
        <v>2</v>
      </c>
      <c r="B60">
        <v>16</v>
      </c>
      <c r="N60" s="32"/>
      <c r="Y60" s="32"/>
      <c r="Z60">
        <v>59.388647836826202</v>
      </c>
      <c r="AA60">
        <v>323322.83</v>
      </c>
      <c r="AJ60" s="32"/>
      <c r="AK60">
        <v>100</v>
      </c>
      <c r="AL60">
        <v>82054.922999999995</v>
      </c>
      <c r="AM60">
        <v>1.077</v>
      </c>
      <c r="AN60">
        <v>6</v>
      </c>
      <c r="AO60">
        <v>82062</v>
      </c>
      <c r="AP60">
        <v>4242</v>
      </c>
      <c r="AQ60">
        <v>86304</v>
      </c>
      <c r="AR60">
        <v>3</v>
      </c>
      <c r="AS60">
        <v>86307</v>
      </c>
      <c r="AT60">
        <v>4.9151835372636299</v>
      </c>
      <c r="AU60" s="32">
        <v>0.17361111111111099</v>
      </c>
      <c r="AV60">
        <v>64.778784197333394</v>
      </c>
      <c r="AW60">
        <v>405377.75300000003</v>
      </c>
      <c r="BF60" s="32"/>
      <c r="BG60" t="s">
        <v>97</v>
      </c>
      <c r="BH60" t="s">
        <v>98</v>
      </c>
      <c r="BI60" s="32">
        <v>0.25</v>
      </c>
    </row>
    <row r="61" spans="1:61" x14ac:dyDescent="0.15">
      <c r="A61">
        <v>2</v>
      </c>
      <c r="B61">
        <v>17</v>
      </c>
      <c r="N61" s="32"/>
      <c r="Y61" s="32"/>
      <c r="Z61">
        <v>59.388647836826202</v>
      </c>
      <c r="AA61">
        <v>323322.83</v>
      </c>
      <c r="AJ61" s="32"/>
      <c r="AK61">
        <v>100</v>
      </c>
      <c r="AL61">
        <v>82054.922999999995</v>
      </c>
      <c r="AM61">
        <v>1.077</v>
      </c>
      <c r="AN61">
        <v>6</v>
      </c>
      <c r="AO61">
        <v>82062</v>
      </c>
      <c r="AP61">
        <v>4242</v>
      </c>
      <c r="AQ61">
        <v>86304</v>
      </c>
      <c r="AR61">
        <v>3</v>
      </c>
      <c r="AS61">
        <v>86307</v>
      </c>
      <c r="AT61">
        <v>4.9151835372636299</v>
      </c>
      <c r="AU61" s="32">
        <v>0.17361111111111099</v>
      </c>
      <c r="AV61">
        <v>64.778784197333394</v>
      </c>
      <c r="AW61">
        <v>405377.75300000003</v>
      </c>
      <c r="BF61" s="32"/>
      <c r="BG61" t="s">
        <v>97</v>
      </c>
      <c r="BH61" t="s">
        <v>98</v>
      </c>
      <c r="BI61" s="32">
        <v>0.25</v>
      </c>
    </row>
    <row r="62" spans="1:61" x14ac:dyDescent="0.15">
      <c r="A62">
        <v>2</v>
      </c>
      <c r="B62">
        <v>18</v>
      </c>
      <c r="N62" s="32"/>
      <c r="Y62" s="32"/>
      <c r="Z62">
        <v>59.388647836826202</v>
      </c>
      <c r="AA62">
        <v>323322.83</v>
      </c>
      <c r="AJ62" s="32"/>
      <c r="AK62">
        <v>100</v>
      </c>
      <c r="AL62">
        <v>82054.922999999995</v>
      </c>
      <c r="AM62">
        <v>1.077</v>
      </c>
      <c r="AN62">
        <v>6</v>
      </c>
      <c r="AO62">
        <v>82062</v>
      </c>
      <c r="AP62">
        <v>4242</v>
      </c>
      <c r="AQ62">
        <v>86304</v>
      </c>
      <c r="AR62">
        <v>3</v>
      </c>
      <c r="AS62">
        <v>86307</v>
      </c>
      <c r="AT62">
        <v>4.9151835372636299</v>
      </c>
      <c r="AU62" s="32">
        <v>0.17361111111111099</v>
      </c>
      <c r="AV62">
        <v>64.778784197333394</v>
      </c>
      <c r="AW62">
        <v>405377.75300000003</v>
      </c>
      <c r="BF62" s="32"/>
      <c r="BG62" t="s">
        <v>97</v>
      </c>
      <c r="BH62" t="s">
        <v>98</v>
      </c>
      <c r="BI62" s="32">
        <v>0.25</v>
      </c>
    </row>
    <row r="63" spans="1:61" x14ac:dyDescent="0.15">
      <c r="A63">
        <v>2</v>
      </c>
      <c r="B63">
        <v>19</v>
      </c>
      <c r="N63" s="32"/>
      <c r="Y63" s="32"/>
      <c r="Z63">
        <v>59.388647836826202</v>
      </c>
      <c r="AA63">
        <v>323322.83</v>
      </c>
      <c r="AJ63" s="32"/>
      <c r="AK63">
        <v>100</v>
      </c>
      <c r="AL63">
        <v>82054.922999999995</v>
      </c>
      <c r="AM63">
        <v>1.077</v>
      </c>
      <c r="AN63">
        <v>6</v>
      </c>
      <c r="AO63">
        <v>82062</v>
      </c>
      <c r="AP63">
        <v>4242</v>
      </c>
      <c r="AQ63">
        <v>86304</v>
      </c>
      <c r="AR63">
        <v>3</v>
      </c>
      <c r="AS63">
        <v>86307</v>
      </c>
      <c r="AT63">
        <v>4.9151835372636299</v>
      </c>
      <c r="AU63" s="32">
        <v>0.17361111111111099</v>
      </c>
      <c r="AV63">
        <v>64.778784197333394</v>
      </c>
      <c r="AW63">
        <v>405377.75300000003</v>
      </c>
      <c r="BF63" s="32"/>
      <c r="BG63" t="s">
        <v>97</v>
      </c>
      <c r="BH63" t="s">
        <v>98</v>
      </c>
      <c r="BI63" s="32">
        <v>0.25</v>
      </c>
    </row>
    <row r="64" spans="1:61" x14ac:dyDescent="0.15">
      <c r="A64">
        <v>2</v>
      </c>
      <c r="B64">
        <v>20</v>
      </c>
      <c r="N64" s="32"/>
      <c r="Y64" s="32"/>
      <c r="Z64">
        <v>59.388647836826202</v>
      </c>
      <c r="AA64">
        <v>323322.83</v>
      </c>
      <c r="AJ64" s="32"/>
      <c r="AK64">
        <v>100</v>
      </c>
      <c r="AL64">
        <v>82054.922999999995</v>
      </c>
      <c r="AM64">
        <v>1.077</v>
      </c>
      <c r="AN64">
        <v>6</v>
      </c>
      <c r="AO64">
        <v>82062</v>
      </c>
      <c r="AP64">
        <v>4242</v>
      </c>
      <c r="AQ64">
        <v>86304</v>
      </c>
      <c r="AR64">
        <v>3</v>
      </c>
      <c r="AS64">
        <v>86307</v>
      </c>
      <c r="AT64">
        <v>4.9151835372636299</v>
      </c>
      <c r="AU64" s="32">
        <v>0.17361111111111099</v>
      </c>
      <c r="AV64">
        <v>64.778784197333394</v>
      </c>
      <c r="AW64">
        <v>405377.75300000003</v>
      </c>
      <c r="BF64" s="32"/>
      <c r="BG64" t="s">
        <v>97</v>
      </c>
      <c r="BH64" t="s">
        <v>98</v>
      </c>
      <c r="BI64" s="32">
        <v>0.25</v>
      </c>
    </row>
    <row r="65" spans="1:61" x14ac:dyDescent="0.15">
      <c r="A65">
        <v>2</v>
      </c>
      <c r="B65">
        <v>21</v>
      </c>
      <c r="N65" s="32"/>
      <c r="Y65" s="32"/>
      <c r="Z65">
        <v>59.388647836826202</v>
      </c>
      <c r="AA65">
        <v>323322.83</v>
      </c>
      <c r="AJ65" s="32"/>
      <c r="AK65">
        <v>100</v>
      </c>
      <c r="AL65">
        <v>82054.922999999995</v>
      </c>
      <c r="AM65">
        <v>1.077</v>
      </c>
      <c r="AN65">
        <v>6</v>
      </c>
      <c r="AO65">
        <v>82062</v>
      </c>
      <c r="AP65">
        <v>4242</v>
      </c>
      <c r="AQ65">
        <v>86304</v>
      </c>
      <c r="AR65">
        <v>3</v>
      </c>
      <c r="AS65">
        <v>86307</v>
      </c>
      <c r="AT65">
        <v>4.9151835372636299</v>
      </c>
      <c r="AU65" s="32">
        <v>0.17361111111111099</v>
      </c>
      <c r="AV65">
        <v>64.778784197333394</v>
      </c>
      <c r="AW65">
        <v>405377.75300000003</v>
      </c>
      <c r="BF65" s="32"/>
      <c r="BG65" t="s">
        <v>97</v>
      </c>
      <c r="BH65" t="s">
        <v>98</v>
      </c>
      <c r="BI65" s="32">
        <v>0.25</v>
      </c>
    </row>
    <row r="66" spans="1:61" x14ac:dyDescent="0.15">
      <c r="A66">
        <v>2</v>
      </c>
      <c r="B66">
        <v>22</v>
      </c>
      <c r="N66" s="32"/>
      <c r="Y66" s="32"/>
      <c r="Z66">
        <v>59.388647836826202</v>
      </c>
      <c r="AA66">
        <v>323322.83</v>
      </c>
      <c r="AJ66" s="32"/>
      <c r="AK66">
        <v>100</v>
      </c>
      <c r="AL66">
        <v>82054.922999999995</v>
      </c>
      <c r="AM66">
        <v>1.077</v>
      </c>
      <c r="AN66">
        <v>6</v>
      </c>
      <c r="AO66">
        <v>82062</v>
      </c>
      <c r="AP66">
        <v>4242</v>
      </c>
      <c r="AQ66">
        <v>86304</v>
      </c>
      <c r="AR66">
        <v>3</v>
      </c>
      <c r="AS66">
        <v>86307</v>
      </c>
      <c r="AT66">
        <v>4.9151835372636299</v>
      </c>
      <c r="AU66" s="32">
        <v>0.17361111111111099</v>
      </c>
      <c r="AV66">
        <v>64.778784197333394</v>
      </c>
      <c r="AW66">
        <v>405377.75300000003</v>
      </c>
      <c r="BF66" s="32"/>
      <c r="BG66" t="s">
        <v>97</v>
      </c>
      <c r="BH66" t="s">
        <v>98</v>
      </c>
      <c r="BI66" s="32">
        <v>0.25</v>
      </c>
    </row>
    <row r="67" spans="1:61" x14ac:dyDescent="0.15">
      <c r="A67">
        <v>2</v>
      </c>
      <c r="B67">
        <v>23</v>
      </c>
      <c r="N67" s="32"/>
      <c r="Y67" s="32"/>
      <c r="Z67">
        <v>59.388647836826202</v>
      </c>
      <c r="AA67">
        <v>323322.83</v>
      </c>
      <c r="AJ67" s="32"/>
      <c r="AK67">
        <v>100</v>
      </c>
      <c r="AL67">
        <v>82054.922999999995</v>
      </c>
      <c r="AM67">
        <v>1.077</v>
      </c>
      <c r="AN67">
        <v>6</v>
      </c>
      <c r="AO67">
        <v>82062</v>
      </c>
      <c r="AP67">
        <v>4242</v>
      </c>
      <c r="AQ67">
        <v>86304</v>
      </c>
      <c r="AR67">
        <v>3</v>
      </c>
      <c r="AS67">
        <v>86307</v>
      </c>
      <c r="AT67">
        <v>4.9151835372636299</v>
      </c>
      <c r="AU67" s="32">
        <v>0.17361111111111099</v>
      </c>
      <c r="AV67">
        <v>64.778784197333394</v>
      </c>
      <c r="AW67">
        <v>405377.75300000003</v>
      </c>
      <c r="BF67" s="32"/>
      <c r="BG67" t="s">
        <v>97</v>
      </c>
      <c r="BH67" t="s">
        <v>98</v>
      </c>
      <c r="BI67" s="32">
        <v>0.25</v>
      </c>
    </row>
    <row r="68" spans="1:61" x14ac:dyDescent="0.15">
      <c r="A68">
        <v>2</v>
      </c>
      <c r="B68">
        <v>24</v>
      </c>
      <c r="N68" s="32"/>
      <c r="Y68" s="32"/>
      <c r="Z68">
        <v>59.388647836826202</v>
      </c>
      <c r="AA68">
        <v>323322.83</v>
      </c>
      <c r="AJ68" s="32"/>
      <c r="AK68">
        <v>100</v>
      </c>
      <c r="AL68">
        <v>82054.922999999995</v>
      </c>
      <c r="AM68">
        <v>1.077</v>
      </c>
      <c r="AN68">
        <v>6</v>
      </c>
      <c r="AO68">
        <v>82062</v>
      </c>
      <c r="AP68">
        <v>4242</v>
      </c>
      <c r="AQ68">
        <v>86304</v>
      </c>
      <c r="AR68">
        <v>3</v>
      </c>
      <c r="AS68">
        <v>86307</v>
      </c>
      <c r="AT68">
        <v>4.9151835372636299</v>
      </c>
      <c r="AU68" s="32">
        <v>0.17361111111111099</v>
      </c>
      <c r="AV68">
        <v>64.778784197333394</v>
      </c>
      <c r="AW68">
        <v>405377.75300000003</v>
      </c>
      <c r="BF68" s="32"/>
      <c r="BG68" t="s">
        <v>97</v>
      </c>
      <c r="BH68" t="s">
        <v>98</v>
      </c>
      <c r="BI68" s="32">
        <v>0.25</v>
      </c>
    </row>
    <row r="69" spans="1:61" x14ac:dyDescent="0.15">
      <c r="A69">
        <v>2</v>
      </c>
      <c r="B69">
        <v>25</v>
      </c>
      <c r="N69" s="32"/>
      <c r="Y69" s="32"/>
      <c r="Z69">
        <v>59.388647836826202</v>
      </c>
      <c r="AA69">
        <v>323322.83</v>
      </c>
      <c r="AJ69" s="32"/>
      <c r="AK69">
        <v>100</v>
      </c>
      <c r="AL69">
        <v>82054.922999999995</v>
      </c>
      <c r="AM69">
        <v>1.077</v>
      </c>
      <c r="AN69">
        <v>6</v>
      </c>
      <c r="AO69">
        <v>82062</v>
      </c>
      <c r="AP69">
        <v>4242</v>
      </c>
      <c r="AQ69">
        <v>86304</v>
      </c>
      <c r="AR69">
        <v>3</v>
      </c>
      <c r="AS69">
        <v>86307</v>
      </c>
      <c r="AT69">
        <v>4.9151835372636299</v>
      </c>
      <c r="AU69" s="32">
        <v>0.17361111111111099</v>
      </c>
      <c r="AV69">
        <v>64.778784197333394</v>
      </c>
      <c r="AW69">
        <v>405377.75300000003</v>
      </c>
      <c r="BF69" s="32"/>
      <c r="BG69" t="s">
        <v>97</v>
      </c>
      <c r="BH69" t="s">
        <v>98</v>
      </c>
      <c r="BI69" s="32">
        <v>0.25</v>
      </c>
    </row>
    <row r="70" spans="1:61" x14ac:dyDescent="0.15">
      <c r="A70">
        <v>2</v>
      </c>
      <c r="B70">
        <v>26</v>
      </c>
      <c r="N70" s="32"/>
      <c r="Y70" s="32"/>
      <c r="Z70">
        <v>59.388647836826202</v>
      </c>
      <c r="AA70">
        <v>323322.83</v>
      </c>
      <c r="AJ70" s="32"/>
      <c r="AK70">
        <v>100</v>
      </c>
      <c r="AL70">
        <v>82054.922999999995</v>
      </c>
      <c r="AM70">
        <v>1.077</v>
      </c>
      <c r="AN70">
        <v>6</v>
      </c>
      <c r="AO70">
        <v>82062</v>
      </c>
      <c r="AP70">
        <v>4242</v>
      </c>
      <c r="AQ70">
        <v>86304</v>
      </c>
      <c r="AR70">
        <v>3</v>
      </c>
      <c r="AS70">
        <v>86307</v>
      </c>
      <c r="AT70">
        <v>4.9151835372636299</v>
      </c>
      <c r="AU70" s="32">
        <v>0.17361111111111099</v>
      </c>
      <c r="AV70">
        <v>64.778784197333394</v>
      </c>
      <c r="AW70">
        <v>405377.75300000003</v>
      </c>
      <c r="BF70" s="32"/>
      <c r="BG70" t="s">
        <v>97</v>
      </c>
      <c r="BH70" t="s">
        <v>98</v>
      </c>
      <c r="BI70" s="32">
        <v>0.25</v>
      </c>
    </row>
    <row r="71" spans="1:61" x14ac:dyDescent="0.15">
      <c r="A71">
        <v>2</v>
      </c>
      <c r="B71">
        <v>27</v>
      </c>
      <c r="N71" s="32"/>
      <c r="Y71" s="32"/>
      <c r="Z71">
        <v>59.388647836826202</v>
      </c>
      <c r="AA71">
        <v>323322.83</v>
      </c>
      <c r="AJ71" s="32"/>
      <c r="AK71">
        <v>100</v>
      </c>
      <c r="AL71">
        <v>82054.922999999995</v>
      </c>
      <c r="AM71">
        <v>1.077</v>
      </c>
      <c r="AN71">
        <v>6</v>
      </c>
      <c r="AO71">
        <v>82062</v>
      </c>
      <c r="AP71">
        <v>4242</v>
      </c>
      <c r="AQ71">
        <v>86304</v>
      </c>
      <c r="AR71">
        <v>3</v>
      </c>
      <c r="AS71">
        <v>86307</v>
      </c>
      <c r="AT71">
        <v>4.9151835372636299</v>
      </c>
      <c r="AU71" s="32">
        <v>0.17361111111111099</v>
      </c>
      <c r="AV71">
        <v>64.778784197333394</v>
      </c>
      <c r="AW71">
        <v>405377.75300000003</v>
      </c>
      <c r="BF71" s="32"/>
      <c r="BG71" t="s">
        <v>97</v>
      </c>
      <c r="BH71" t="s">
        <v>98</v>
      </c>
      <c r="BI71" s="32">
        <v>0.25</v>
      </c>
    </row>
    <row r="72" spans="1:61" x14ac:dyDescent="0.15">
      <c r="A72">
        <v>2</v>
      </c>
      <c r="B72">
        <v>28</v>
      </c>
      <c r="N72" s="32"/>
      <c r="Y72" s="32"/>
      <c r="Z72">
        <v>59.388647836826202</v>
      </c>
      <c r="AA72">
        <v>323322.83</v>
      </c>
      <c r="AJ72" s="32"/>
      <c r="AK72">
        <v>100</v>
      </c>
      <c r="AL72">
        <v>82054.922999999995</v>
      </c>
      <c r="AM72">
        <v>1.077</v>
      </c>
      <c r="AN72">
        <v>6</v>
      </c>
      <c r="AO72">
        <v>82062</v>
      </c>
      <c r="AP72">
        <v>4242</v>
      </c>
      <c r="AQ72">
        <v>86304</v>
      </c>
      <c r="AR72">
        <v>3</v>
      </c>
      <c r="AS72">
        <v>86307</v>
      </c>
      <c r="AT72">
        <v>4.9151835372636299</v>
      </c>
      <c r="AU72" s="32">
        <v>0.17361111111111099</v>
      </c>
      <c r="AV72">
        <v>64.778784197333394</v>
      </c>
      <c r="AW72">
        <v>405377.75300000003</v>
      </c>
      <c r="BF72" s="32"/>
      <c r="BG72" t="s">
        <v>97</v>
      </c>
      <c r="BH72" t="s">
        <v>98</v>
      </c>
      <c r="BI72" s="32">
        <v>0.25</v>
      </c>
    </row>
    <row r="73" spans="1:61" x14ac:dyDescent="0.15">
      <c r="A73">
        <v>2</v>
      </c>
      <c r="B73">
        <v>29</v>
      </c>
      <c r="N73" s="32"/>
      <c r="Y73" s="32"/>
      <c r="Z73">
        <v>59.388647836826202</v>
      </c>
      <c r="AA73">
        <v>323322.83</v>
      </c>
      <c r="AJ73" s="32"/>
      <c r="AK73">
        <v>100</v>
      </c>
      <c r="AL73">
        <v>82054.922999999995</v>
      </c>
      <c r="AM73">
        <v>1.077</v>
      </c>
      <c r="AN73">
        <v>6</v>
      </c>
      <c r="AO73">
        <v>82062</v>
      </c>
      <c r="AP73">
        <v>4242</v>
      </c>
      <c r="AQ73">
        <v>86304</v>
      </c>
      <c r="AR73">
        <v>3</v>
      </c>
      <c r="AS73">
        <v>86307</v>
      </c>
      <c r="AT73">
        <v>4.9151835372636299</v>
      </c>
      <c r="AU73" s="32">
        <v>0.17361111111111099</v>
      </c>
      <c r="AV73">
        <v>64.778784197333394</v>
      </c>
      <c r="AW73">
        <v>405377.75300000003</v>
      </c>
      <c r="BF73" s="32"/>
      <c r="BG73" t="s">
        <v>97</v>
      </c>
      <c r="BH73" t="s">
        <v>98</v>
      </c>
      <c r="BI73" s="32">
        <v>0.25</v>
      </c>
    </row>
    <row r="74" spans="1:61" x14ac:dyDescent="0.15">
      <c r="A74">
        <v>2</v>
      </c>
      <c r="B74">
        <v>30</v>
      </c>
      <c r="N74" s="32"/>
      <c r="Y74" s="32"/>
      <c r="Z74">
        <v>59.388647836826202</v>
      </c>
      <c r="AA74">
        <v>323322.83</v>
      </c>
      <c r="AJ74" s="32"/>
      <c r="AK74">
        <v>100</v>
      </c>
      <c r="AL74">
        <v>82054.922999999995</v>
      </c>
      <c r="AM74">
        <v>1.077</v>
      </c>
      <c r="AN74">
        <v>6</v>
      </c>
      <c r="AO74">
        <v>82062</v>
      </c>
      <c r="AP74">
        <v>4242</v>
      </c>
      <c r="AQ74">
        <v>86304</v>
      </c>
      <c r="AR74">
        <v>3</v>
      </c>
      <c r="AS74">
        <v>86307</v>
      </c>
      <c r="AT74">
        <v>4.9151835372636299</v>
      </c>
      <c r="AU74" s="32">
        <v>0.17361111111111099</v>
      </c>
      <c r="AV74">
        <v>64.778784197333394</v>
      </c>
      <c r="AW74">
        <v>405377.75300000003</v>
      </c>
      <c r="BF74" s="32"/>
      <c r="BG74" t="s">
        <v>97</v>
      </c>
      <c r="BH74" t="s">
        <v>98</v>
      </c>
      <c r="BI74" s="32">
        <v>0.25</v>
      </c>
    </row>
    <row r="75" spans="1:61" x14ac:dyDescent="0.15">
      <c r="A75">
        <v>2</v>
      </c>
      <c r="B75">
        <v>31</v>
      </c>
      <c r="N75" s="32"/>
      <c r="Y75" s="32"/>
      <c r="Z75">
        <v>59.388647836826202</v>
      </c>
      <c r="AA75">
        <v>323322.83</v>
      </c>
      <c r="AJ75" s="32"/>
      <c r="AK75">
        <v>100</v>
      </c>
      <c r="AL75">
        <v>82054.922999999995</v>
      </c>
      <c r="AM75">
        <v>1.077</v>
      </c>
      <c r="AN75">
        <v>6</v>
      </c>
      <c r="AO75">
        <v>82062</v>
      </c>
      <c r="AP75">
        <v>4242</v>
      </c>
      <c r="AQ75">
        <v>86304</v>
      </c>
      <c r="AR75">
        <v>3</v>
      </c>
      <c r="AS75">
        <v>86307</v>
      </c>
      <c r="AT75">
        <v>4.9151835372636299</v>
      </c>
      <c r="AU75" s="32">
        <v>0.17361111111111099</v>
      </c>
      <c r="AV75">
        <v>64.778784197333394</v>
      </c>
      <c r="AW75">
        <v>405377.75300000003</v>
      </c>
      <c r="BF75" s="32"/>
      <c r="BG75" t="s">
        <v>97</v>
      </c>
      <c r="BH75" t="s">
        <v>98</v>
      </c>
      <c r="BI75" s="32">
        <v>0.25</v>
      </c>
    </row>
    <row r="76" spans="1:61" x14ac:dyDescent="0.15">
      <c r="A76">
        <v>2</v>
      </c>
      <c r="B76">
        <v>32</v>
      </c>
      <c r="N76" s="32"/>
      <c r="Y76" s="32"/>
      <c r="Z76">
        <v>59.388647836826202</v>
      </c>
      <c r="AA76">
        <v>323322.83</v>
      </c>
      <c r="AJ76" s="32"/>
      <c r="AK76">
        <v>100</v>
      </c>
      <c r="AL76">
        <v>82054.922999999995</v>
      </c>
      <c r="AM76">
        <v>1.077</v>
      </c>
      <c r="AN76">
        <v>6</v>
      </c>
      <c r="AO76">
        <v>82062</v>
      </c>
      <c r="AP76">
        <v>4242</v>
      </c>
      <c r="AQ76">
        <v>86304</v>
      </c>
      <c r="AR76">
        <v>3</v>
      </c>
      <c r="AS76">
        <v>86307</v>
      </c>
      <c r="AT76">
        <v>4.9151835372636299</v>
      </c>
      <c r="AU76" s="32">
        <v>0.17361111111111099</v>
      </c>
      <c r="AV76">
        <v>64.778784197333394</v>
      </c>
      <c r="AW76">
        <v>405377.75300000003</v>
      </c>
      <c r="BF76" s="32"/>
      <c r="BG76" t="s">
        <v>97</v>
      </c>
      <c r="BH76" t="s">
        <v>98</v>
      </c>
      <c r="BI76" s="32">
        <v>0.25</v>
      </c>
    </row>
    <row r="77" spans="1:61" x14ac:dyDescent="0.15">
      <c r="A77">
        <v>2</v>
      </c>
      <c r="B77">
        <v>33</v>
      </c>
      <c r="N77" s="32"/>
      <c r="Y77" s="32"/>
      <c r="Z77">
        <v>59.388647836826202</v>
      </c>
      <c r="AA77">
        <v>323322.83</v>
      </c>
      <c r="AJ77" s="32"/>
      <c r="AK77">
        <v>100</v>
      </c>
      <c r="AL77">
        <v>82054.922999999995</v>
      </c>
      <c r="AM77">
        <v>1.077</v>
      </c>
      <c r="AN77">
        <v>6</v>
      </c>
      <c r="AO77">
        <v>82062</v>
      </c>
      <c r="AP77">
        <v>4242</v>
      </c>
      <c r="AQ77">
        <v>86304</v>
      </c>
      <c r="AR77">
        <v>3</v>
      </c>
      <c r="AS77">
        <v>86307</v>
      </c>
      <c r="AT77">
        <v>4.9151835372636299</v>
      </c>
      <c r="AU77" s="32">
        <v>0.17361111111111099</v>
      </c>
      <c r="AV77">
        <v>64.778784197333394</v>
      </c>
      <c r="AW77">
        <v>405377.75300000003</v>
      </c>
      <c r="BF77" s="32"/>
      <c r="BG77" t="s">
        <v>97</v>
      </c>
      <c r="BH77" t="s">
        <v>98</v>
      </c>
      <c r="BI77" s="32">
        <v>0.25</v>
      </c>
    </row>
    <row r="78" spans="1:61" x14ac:dyDescent="0.15">
      <c r="A78">
        <v>2</v>
      </c>
      <c r="B78">
        <v>34</v>
      </c>
      <c r="N78" s="32"/>
      <c r="Y78" s="32"/>
      <c r="Z78">
        <v>59.388647836826202</v>
      </c>
      <c r="AA78">
        <v>323322.83</v>
      </c>
      <c r="AJ78" s="32"/>
      <c r="AK78">
        <v>100</v>
      </c>
      <c r="AL78">
        <v>82054.922999999995</v>
      </c>
      <c r="AM78">
        <v>1.077</v>
      </c>
      <c r="AN78">
        <v>6</v>
      </c>
      <c r="AO78">
        <v>82062</v>
      </c>
      <c r="AP78">
        <v>4242</v>
      </c>
      <c r="AQ78">
        <v>86304</v>
      </c>
      <c r="AR78">
        <v>3</v>
      </c>
      <c r="AS78">
        <v>86307</v>
      </c>
      <c r="AT78">
        <v>4.9151835372636299</v>
      </c>
      <c r="AU78" s="32">
        <v>0.17361111111111099</v>
      </c>
      <c r="AV78">
        <v>64.778784197333394</v>
      </c>
      <c r="AW78">
        <v>405377.75300000003</v>
      </c>
      <c r="BF78" s="32"/>
      <c r="BG78" t="s">
        <v>97</v>
      </c>
      <c r="BH78" t="s">
        <v>98</v>
      </c>
      <c r="BI78" s="32">
        <v>0.25</v>
      </c>
    </row>
    <row r="79" spans="1:61" x14ac:dyDescent="0.15">
      <c r="A79">
        <v>2</v>
      </c>
      <c r="B79">
        <v>35</v>
      </c>
      <c r="N79" s="32"/>
      <c r="Y79" s="32"/>
      <c r="Z79">
        <v>59.388647836826202</v>
      </c>
      <c r="AA79">
        <v>323322.83</v>
      </c>
      <c r="AJ79" s="32"/>
      <c r="AK79">
        <v>100</v>
      </c>
      <c r="AL79">
        <v>82054.922999999995</v>
      </c>
      <c r="AM79">
        <v>1.077</v>
      </c>
      <c r="AN79">
        <v>6</v>
      </c>
      <c r="AO79">
        <v>82062</v>
      </c>
      <c r="AP79">
        <v>4242</v>
      </c>
      <c r="AQ79">
        <v>86304</v>
      </c>
      <c r="AR79">
        <v>3</v>
      </c>
      <c r="AS79">
        <v>86307</v>
      </c>
      <c r="AT79">
        <v>4.9151835372636299</v>
      </c>
      <c r="AU79" s="32">
        <v>0.17361111111111099</v>
      </c>
      <c r="AV79">
        <v>64.778784197333394</v>
      </c>
      <c r="AW79">
        <v>405377.75300000003</v>
      </c>
      <c r="BF79" s="32"/>
      <c r="BG79" t="s">
        <v>97</v>
      </c>
      <c r="BH79" t="s">
        <v>98</v>
      </c>
      <c r="BI79" s="32">
        <v>0.25</v>
      </c>
    </row>
    <row r="80" spans="1:61" x14ac:dyDescent="0.15">
      <c r="A80">
        <v>2</v>
      </c>
      <c r="B80">
        <v>36</v>
      </c>
      <c r="N80" s="32"/>
      <c r="Y80" s="32"/>
      <c r="Z80">
        <v>59.388647836826202</v>
      </c>
      <c r="AA80">
        <v>323322.83</v>
      </c>
      <c r="AJ80" s="32"/>
      <c r="AK80">
        <v>100</v>
      </c>
      <c r="AL80">
        <v>82054.922999999995</v>
      </c>
      <c r="AM80">
        <v>1.077</v>
      </c>
      <c r="AN80">
        <v>6</v>
      </c>
      <c r="AO80">
        <v>82062</v>
      </c>
      <c r="AP80">
        <v>4242</v>
      </c>
      <c r="AQ80">
        <v>86304</v>
      </c>
      <c r="AR80">
        <v>3</v>
      </c>
      <c r="AS80">
        <v>86307</v>
      </c>
      <c r="AT80">
        <v>4.9151835372636299</v>
      </c>
      <c r="AU80" s="32">
        <v>0.17361111111111099</v>
      </c>
      <c r="AV80">
        <v>64.778784197333394</v>
      </c>
      <c r="AW80">
        <v>405377.75300000003</v>
      </c>
      <c r="BF80" s="32"/>
      <c r="BG80" t="s">
        <v>97</v>
      </c>
      <c r="BH80" t="s">
        <v>98</v>
      </c>
      <c r="BI80" s="32">
        <v>0.25</v>
      </c>
    </row>
    <row r="81" spans="1:61" x14ac:dyDescent="0.15">
      <c r="A81">
        <v>2</v>
      </c>
      <c r="B81">
        <v>37</v>
      </c>
      <c r="N81" s="32"/>
      <c r="Y81" s="32"/>
      <c r="Z81">
        <v>59.388647836826202</v>
      </c>
      <c r="AA81">
        <v>323322.83</v>
      </c>
      <c r="AJ81" s="32"/>
      <c r="AK81">
        <v>100</v>
      </c>
      <c r="AL81">
        <v>82054.922999999995</v>
      </c>
      <c r="AM81">
        <v>1.077</v>
      </c>
      <c r="AN81">
        <v>6</v>
      </c>
      <c r="AO81">
        <v>82062</v>
      </c>
      <c r="AP81">
        <v>4242</v>
      </c>
      <c r="AQ81">
        <v>86304</v>
      </c>
      <c r="AR81">
        <v>3</v>
      </c>
      <c r="AS81">
        <v>86307</v>
      </c>
      <c r="AT81">
        <v>4.9151835372636299</v>
      </c>
      <c r="AU81" s="32">
        <v>0.17361111111111099</v>
      </c>
      <c r="AV81">
        <v>64.778784197333394</v>
      </c>
      <c r="AW81">
        <v>405377.75300000003</v>
      </c>
      <c r="BF81" s="32"/>
      <c r="BG81" t="s">
        <v>97</v>
      </c>
      <c r="BH81" t="s">
        <v>98</v>
      </c>
      <c r="BI81" s="32">
        <v>0.25</v>
      </c>
    </row>
    <row r="82" spans="1:61" x14ac:dyDescent="0.15">
      <c r="A82">
        <v>2</v>
      </c>
      <c r="B82">
        <v>38</v>
      </c>
      <c r="N82" s="32"/>
      <c r="Y82" s="32"/>
      <c r="Z82">
        <v>59.388647836826202</v>
      </c>
      <c r="AA82">
        <v>323322.83</v>
      </c>
      <c r="AJ82" s="32"/>
      <c r="AK82">
        <v>100</v>
      </c>
      <c r="AL82">
        <v>82054.922999999995</v>
      </c>
      <c r="AM82">
        <v>1.077</v>
      </c>
      <c r="AN82">
        <v>6</v>
      </c>
      <c r="AO82">
        <v>82062</v>
      </c>
      <c r="AP82">
        <v>4242</v>
      </c>
      <c r="AQ82">
        <v>86304</v>
      </c>
      <c r="AR82">
        <v>3</v>
      </c>
      <c r="AS82">
        <v>86307</v>
      </c>
      <c r="AT82">
        <v>4.9151835372636299</v>
      </c>
      <c r="AU82" s="32">
        <v>0.17361111111111099</v>
      </c>
      <c r="AV82">
        <v>64.778784197333394</v>
      </c>
      <c r="AW82">
        <v>405377.75300000003</v>
      </c>
      <c r="BF82" s="32"/>
      <c r="BG82" t="s">
        <v>97</v>
      </c>
      <c r="BH82" t="s">
        <v>98</v>
      </c>
      <c r="BI82" s="32">
        <v>0.25</v>
      </c>
    </row>
    <row r="83" spans="1:61" x14ac:dyDescent="0.15">
      <c r="A83">
        <v>2</v>
      </c>
      <c r="B83">
        <v>39</v>
      </c>
      <c r="N83" s="32"/>
      <c r="Y83" s="32"/>
      <c r="Z83">
        <v>59.388647836826202</v>
      </c>
      <c r="AA83">
        <v>323322.83</v>
      </c>
      <c r="AJ83" s="32"/>
      <c r="AK83">
        <v>100</v>
      </c>
      <c r="AL83">
        <v>82054.922999999995</v>
      </c>
      <c r="AM83">
        <v>1.077</v>
      </c>
      <c r="AN83">
        <v>6</v>
      </c>
      <c r="AO83">
        <v>82062</v>
      </c>
      <c r="AP83">
        <v>4242</v>
      </c>
      <c r="AQ83">
        <v>86304</v>
      </c>
      <c r="AR83">
        <v>3</v>
      </c>
      <c r="AS83">
        <v>86307</v>
      </c>
      <c r="AT83">
        <v>4.9151835372636299</v>
      </c>
      <c r="AU83" s="32">
        <v>0.17361111111111099</v>
      </c>
      <c r="AV83">
        <v>64.778784197333394</v>
      </c>
      <c r="AW83">
        <v>405377.75300000003</v>
      </c>
      <c r="BF83" s="32"/>
      <c r="BG83" t="s">
        <v>97</v>
      </c>
      <c r="BH83" t="s">
        <v>98</v>
      </c>
      <c r="BI83" s="32">
        <v>0.25</v>
      </c>
    </row>
    <row r="84" spans="1:61" x14ac:dyDescent="0.15">
      <c r="A84">
        <v>2</v>
      </c>
      <c r="B84">
        <v>40</v>
      </c>
      <c r="N84" s="32"/>
      <c r="Y84" s="32"/>
      <c r="Z84">
        <v>59.388647836826202</v>
      </c>
      <c r="AA84">
        <v>323322.83</v>
      </c>
      <c r="AJ84" s="32"/>
      <c r="AK84">
        <v>100</v>
      </c>
      <c r="AL84">
        <v>82054.922999999995</v>
      </c>
      <c r="AM84">
        <v>1.077</v>
      </c>
      <c r="AN84">
        <v>6</v>
      </c>
      <c r="AO84">
        <v>82062</v>
      </c>
      <c r="AP84">
        <v>4242</v>
      </c>
      <c r="AQ84">
        <v>86304</v>
      </c>
      <c r="AR84">
        <v>3</v>
      </c>
      <c r="AS84">
        <v>86307</v>
      </c>
      <c r="AT84">
        <v>4.9151835372636299</v>
      </c>
      <c r="AU84" s="32">
        <v>0.17361111111111099</v>
      </c>
      <c r="AV84">
        <v>64.778784197333394</v>
      </c>
      <c r="AW84">
        <v>405377.75300000003</v>
      </c>
      <c r="BF84" s="32"/>
      <c r="BG84" t="s">
        <v>97</v>
      </c>
      <c r="BH84" t="s">
        <v>98</v>
      </c>
      <c r="BI84" s="32">
        <v>0.25</v>
      </c>
    </row>
    <row r="85" spans="1:61" x14ac:dyDescent="0.15">
      <c r="A85">
        <v>2</v>
      </c>
      <c r="B85">
        <v>41</v>
      </c>
      <c r="N85" s="32"/>
      <c r="Y85" s="32"/>
      <c r="Z85">
        <v>59.388647836826202</v>
      </c>
      <c r="AA85">
        <v>323322.83</v>
      </c>
      <c r="AJ85" s="32"/>
      <c r="AK85">
        <v>100</v>
      </c>
      <c r="AL85">
        <v>82054.922999999995</v>
      </c>
      <c r="AM85">
        <v>1.077</v>
      </c>
      <c r="AN85">
        <v>6</v>
      </c>
      <c r="AO85">
        <v>82062</v>
      </c>
      <c r="AP85">
        <v>4242</v>
      </c>
      <c r="AQ85">
        <v>86304</v>
      </c>
      <c r="AR85">
        <v>3</v>
      </c>
      <c r="AS85">
        <v>86307</v>
      </c>
      <c r="AT85">
        <v>4.9151835372636299</v>
      </c>
      <c r="AU85" s="32">
        <v>0.17361111111111099</v>
      </c>
      <c r="AV85">
        <v>64.778784197333394</v>
      </c>
      <c r="AW85">
        <v>405377.75300000003</v>
      </c>
      <c r="BF85" s="32"/>
      <c r="BG85" t="s">
        <v>97</v>
      </c>
      <c r="BH85" t="s">
        <v>98</v>
      </c>
      <c r="BI85" s="32">
        <v>0.25</v>
      </c>
    </row>
    <row r="86" spans="1:61" x14ac:dyDescent="0.15">
      <c r="A86">
        <v>2</v>
      </c>
      <c r="B86">
        <v>42</v>
      </c>
      <c r="N86" s="32"/>
      <c r="Y86" s="32"/>
      <c r="Z86">
        <v>59.388647836826202</v>
      </c>
      <c r="AA86">
        <v>323322.83</v>
      </c>
      <c r="AJ86" s="32"/>
      <c r="AK86">
        <v>100</v>
      </c>
      <c r="AL86">
        <v>82054.922999999995</v>
      </c>
      <c r="AM86">
        <v>1.077</v>
      </c>
      <c r="AN86">
        <v>6</v>
      </c>
      <c r="AO86">
        <v>82062</v>
      </c>
      <c r="AP86">
        <v>4242</v>
      </c>
      <c r="AQ86">
        <v>86304</v>
      </c>
      <c r="AR86">
        <v>3</v>
      </c>
      <c r="AS86">
        <v>86307</v>
      </c>
      <c r="AT86">
        <v>4.9151835372636299</v>
      </c>
      <c r="AU86" s="32">
        <v>0.17361111111111099</v>
      </c>
      <c r="AV86">
        <v>64.778784197333394</v>
      </c>
      <c r="AW86">
        <v>405377.75300000003</v>
      </c>
      <c r="BF86" s="32"/>
      <c r="BG86" t="s">
        <v>97</v>
      </c>
      <c r="BH86" t="s">
        <v>98</v>
      </c>
      <c r="BI86" s="32">
        <v>0.25</v>
      </c>
    </row>
    <row r="87" spans="1:61" x14ac:dyDescent="0.15">
      <c r="A87">
        <v>2</v>
      </c>
      <c r="B87">
        <v>43</v>
      </c>
      <c r="N87" s="32"/>
      <c r="Y87" s="32"/>
      <c r="Z87">
        <v>59.388647836826202</v>
      </c>
      <c r="AA87">
        <v>323322.83</v>
      </c>
      <c r="AJ87" s="32"/>
      <c r="AK87">
        <v>100</v>
      </c>
      <c r="AL87">
        <v>82054.922999999995</v>
      </c>
      <c r="AM87">
        <v>1.077</v>
      </c>
      <c r="AN87">
        <v>6</v>
      </c>
      <c r="AO87">
        <v>82062</v>
      </c>
      <c r="AP87">
        <v>4242</v>
      </c>
      <c r="AQ87">
        <v>86304</v>
      </c>
      <c r="AR87">
        <v>3</v>
      </c>
      <c r="AS87">
        <v>86307</v>
      </c>
      <c r="AT87">
        <v>4.9151835372636299</v>
      </c>
      <c r="AU87" s="32">
        <v>0.17361111111111099</v>
      </c>
      <c r="AV87">
        <v>64.778784197333394</v>
      </c>
      <c r="AW87">
        <v>405377.75300000003</v>
      </c>
      <c r="BF87" s="32"/>
      <c r="BG87" t="s">
        <v>97</v>
      </c>
      <c r="BH87" t="s">
        <v>98</v>
      </c>
      <c r="BI87" s="32">
        <v>0.25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2022-07-10T20:43:00Z</dcterms:modified>
</cp:coreProperties>
</file>