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D:\業務\Ｇ６　事業\Ｇ７０　運動大好き（たくましい）かごしまっ子\７２    チャレンジかごしま\「チャレンジかごしま」記録集計業務\01_ツール一式\"/>
    </mc:Choice>
  </mc:AlternateContent>
  <xr:revisionPtr revIDLastSave="0" documentId="13_ncr:1_{F33F5AA6-319F-4D0F-A0B9-D61037C2269E}" xr6:coauthVersionLast="36" xr6:coauthVersionMax="47" xr10:uidLastSave="{00000000-0000-0000-0000-000000000000}"/>
  <bookViews>
    <workbookView xWindow="-30" yWindow="-16320" windowWidth="29040" windowHeight="15720" xr2:uid="{00000000-000D-0000-FFFF-FFFF00000000}"/>
  </bookViews>
  <sheets>
    <sheet name="記入例１" sheetId="1" r:id="rId1"/>
    <sheet name="記入例２ (複式学級)" sheetId="5" r:id="rId2"/>
    <sheet name="★前期入力用" sheetId="7" r:id="rId3"/>
    <sheet name="★後期入力用" sheetId="10" r:id="rId4"/>
    <sheet name="【参考】前年度記録"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36" i="10" l="1"/>
  <c r="S36" i="10" s="1"/>
  <c r="C36" i="10"/>
  <c r="B36" i="10"/>
  <c r="E35" i="10"/>
  <c r="C35" i="10"/>
  <c r="B35" i="10"/>
  <c r="E34" i="10"/>
  <c r="C34" i="10"/>
  <c r="B34" i="10"/>
  <c r="E33" i="10"/>
  <c r="C33" i="10"/>
  <c r="B33" i="10"/>
  <c r="E32" i="10"/>
  <c r="C32" i="10"/>
  <c r="B32" i="10"/>
  <c r="E31" i="10"/>
  <c r="C31" i="10"/>
  <c r="B31" i="10"/>
  <c r="E30" i="10"/>
  <c r="C30" i="10"/>
  <c r="B30" i="10"/>
  <c r="E29" i="10"/>
  <c r="C29" i="10"/>
  <c r="B29" i="10"/>
  <c r="E28" i="10"/>
  <c r="C28" i="10"/>
  <c r="B28" i="10"/>
  <c r="E27" i="10"/>
  <c r="C27" i="10"/>
  <c r="B27" i="10"/>
  <c r="E26" i="10"/>
  <c r="C26" i="10"/>
  <c r="B26" i="10"/>
  <c r="E25" i="10"/>
  <c r="C25" i="10"/>
  <c r="B25" i="10"/>
  <c r="E24" i="10"/>
  <c r="C24" i="10"/>
  <c r="B24" i="10"/>
  <c r="E23" i="10"/>
  <c r="C23" i="10"/>
  <c r="B23" i="10"/>
  <c r="E22" i="10"/>
  <c r="C22" i="10"/>
  <c r="B22" i="10"/>
  <c r="E21" i="10"/>
  <c r="C21" i="10"/>
  <c r="B21" i="10"/>
  <c r="E20" i="10"/>
  <c r="C20" i="10"/>
  <c r="B20" i="10"/>
  <c r="E19" i="10"/>
  <c r="C19" i="10"/>
  <c r="B19" i="10"/>
  <c r="E18" i="10"/>
  <c r="C18" i="10"/>
  <c r="B18" i="10"/>
  <c r="E17" i="10"/>
  <c r="C17" i="10"/>
  <c r="B17" i="10"/>
  <c r="E16" i="10"/>
  <c r="C16" i="10"/>
  <c r="B16" i="10"/>
  <c r="E15" i="10"/>
  <c r="C15" i="10"/>
  <c r="B15" i="10"/>
  <c r="E14" i="10"/>
  <c r="C14" i="10"/>
  <c r="B14" i="10"/>
  <c r="E13" i="10"/>
  <c r="C13" i="10"/>
  <c r="B13" i="10"/>
  <c r="E12" i="10"/>
  <c r="C12" i="10"/>
  <c r="B12" i="10"/>
  <c r="E11" i="10"/>
  <c r="C11" i="10"/>
  <c r="B11" i="10"/>
  <c r="E10" i="10"/>
  <c r="C10" i="10"/>
  <c r="B10" i="10"/>
  <c r="E9" i="10"/>
  <c r="C9" i="10"/>
  <c r="B9" i="10"/>
  <c r="H4" i="10"/>
  <c r="H7" i="9"/>
  <c r="H8" i="9" s="1"/>
  <c r="H9" i="9" s="1"/>
  <c r="I6" i="9"/>
  <c r="I7" i="9" s="1"/>
  <c r="I8" i="9" s="1"/>
  <c r="I9" i="9" s="1"/>
  <c r="H6" i="9"/>
  <c r="G6" i="9"/>
  <c r="G7" i="9" s="1"/>
  <c r="G8" i="9" s="1"/>
  <c r="G9" i="9" s="1"/>
  <c r="F6" i="9"/>
  <c r="F7" i="9" s="1"/>
  <c r="F8" i="9" s="1"/>
  <c r="F9" i="9" s="1"/>
  <c r="E6" i="9"/>
  <c r="E7" i="9" s="1"/>
  <c r="E8" i="9" s="1"/>
  <c r="E9" i="9" s="1"/>
  <c r="D6" i="9"/>
  <c r="D7" i="9" s="1"/>
  <c r="D8" i="9" s="1"/>
  <c r="D9" i="9" s="1"/>
  <c r="S36" i="7"/>
  <c r="E36" i="7"/>
  <c r="C36" i="7"/>
  <c r="B36" i="7"/>
  <c r="E35" i="7"/>
  <c r="C35" i="7"/>
  <c r="B35" i="7"/>
  <c r="E34" i="7"/>
  <c r="C34" i="7"/>
  <c r="B34" i="7"/>
  <c r="E33" i="7"/>
  <c r="C33" i="7"/>
  <c r="B33" i="7"/>
  <c r="E32" i="7"/>
  <c r="C32" i="7"/>
  <c r="B32" i="7"/>
  <c r="E31" i="7"/>
  <c r="C31" i="7"/>
  <c r="B31" i="7"/>
  <c r="E30" i="7"/>
  <c r="C30" i="7"/>
  <c r="B30" i="7"/>
  <c r="E29" i="7"/>
  <c r="C29" i="7"/>
  <c r="B29" i="7"/>
  <c r="E28" i="7"/>
  <c r="C28" i="7"/>
  <c r="B28" i="7"/>
  <c r="E27" i="7"/>
  <c r="C27" i="7"/>
  <c r="B27" i="7"/>
  <c r="E26" i="7"/>
  <c r="C26" i="7"/>
  <c r="B26" i="7"/>
  <c r="E25" i="7"/>
  <c r="C25" i="7"/>
  <c r="B25" i="7"/>
  <c r="E24" i="7"/>
  <c r="C24" i="7"/>
  <c r="B24" i="7"/>
  <c r="E23" i="7"/>
  <c r="C23" i="7"/>
  <c r="B23" i="7"/>
  <c r="E22" i="7"/>
  <c r="C22" i="7"/>
  <c r="B22" i="7"/>
  <c r="E21" i="7"/>
  <c r="C21" i="7"/>
  <c r="B21" i="7"/>
  <c r="E20" i="7"/>
  <c r="C20" i="7"/>
  <c r="B20" i="7"/>
  <c r="E19" i="7"/>
  <c r="C19" i="7"/>
  <c r="B19" i="7"/>
  <c r="E18" i="7"/>
  <c r="C18" i="7"/>
  <c r="B18" i="7"/>
  <c r="E17" i="7"/>
  <c r="C17" i="7"/>
  <c r="B17" i="7"/>
  <c r="E16" i="7"/>
  <c r="C16" i="7"/>
  <c r="B16" i="7"/>
  <c r="E15" i="7"/>
  <c r="C15" i="7"/>
  <c r="B15" i="7"/>
  <c r="E14" i="7"/>
  <c r="C14" i="7"/>
  <c r="B14" i="7"/>
  <c r="E13" i="7"/>
  <c r="C13" i="7"/>
  <c r="B13" i="7"/>
  <c r="E12" i="7"/>
  <c r="C12" i="7"/>
  <c r="B12" i="7"/>
  <c r="E11" i="7"/>
  <c r="C11" i="7"/>
  <c r="B11" i="7"/>
  <c r="E10" i="7"/>
  <c r="C10" i="7"/>
  <c r="B10" i="7"/>
  <c r="E9" i="7"/>
  <c r="C9" i="7"/>
  <c r="B9" i="7"/>
  <c r="H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4" authorId="0" shapeId="0" xr:uid="{E92F0362-61C3-4A74-B639-BE43E293B0DD}">
      <text>
        <r>
          <rPr>
            <b/>
            <sz val="9"/>
            <color indexed="81"/>
            <rFont val="MS P ゴシック"/>
            <family val="3"/>
            <charset val="128"/>
          </rPr>
          <t>特別支援学級を含めません。</t>
        </r>
      </text>
    </comment>
    <comment ref="H4" authorId="0" shapeId="0" xr:uid="{38B74F2D-600F-4CEB-955D-FE13ECC9EE6F}">
      <text>
        <r>
          <rPr>
            <b/>
            <sz val="9"/>
            <color indexed="81"/>
            <rFont val="MS P ゴシック"/>
            <family val="3"/>
            <charset val="128"/>
          </rPr>
          <t>記録を申告した学級の総数です。</t>
        </r>
        <r>
          <rPr>
            <sz val="9"/>
            <color indexed="81"/>
            <rFont val="MS P ゴシック"/>
            <family val="3"/>
            <charset val="128"/>
          </rPr>
          <t xml:space="preserve">
</t>
        </r>
      </text>
    </comment>
    <comment ref="L9" authorId="0" shapeId="0" xr:uid="{095DE079-C931-4650-BF1F-91F42B85D1DF}">
      <text>
        <r>
          <rPr>
            <b/>
            <sz val="9"/>
            <color indexed="81"/>
            <rFont val="MS P ゴシック"/>
            <family val="3"/>
            <charset val="128"/>
          </rPr>
          <t>組数ではなく，実施した人数（延べ人数）で割ります</t>
        </r>
      </text>
    </comment>
    <comment ref="M9" authorId="0" shapeId="0" xr:uid="{B7DB3408-5267-423D-A639-5ABD80CAE906}">
      <text>
        <r>
          <rPr>
            <b/>
            <sz val="9"/>
            <color indexed="81"/>
            <rFont val="MS P ゴシック"/>
            <family val="3"/>
            <charset val="128"/>
          </rPr>
          <t>偶数になります</t>
        </r>
      </text>
    </comment>
    <comment ref="N9" authorId="0" shapeId="0" xr:uid="{AB8FDB74-5C3D-4741-9433-863A228C2E63}">
      <text>
        <r>
          <rPr>
            <b/>
            <sz val="9"/>
            <color indexed="81"/>
            <rFont val="MS P ゴシック"/>
            <family val="3"/>
            <charset val="128"/>
          </rPr>
          <t>組数ではなく，実施した人数（延べ人数）で割ります</t>
        </r>
      </text>
    </comment>
    <comment ref="O9" authorId="0" shapeId="0" xr:uid="{3AA3B411-71FB-4FD6-B6A2-A6A5F31D1D3C}">
      <text>
        <r>
          <rPr>
            <b/>
            <sz val="9"/>
            <color indexed="81"/>
            <rFont val="MS P ゴシック"/>
            <family val="3"/>
            <charset val="128"/>
          </rPr>
          <t>偶数になります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4" authorId="0" shapeId="0" xr:uid="{B66E1FFA-9F8B-4875-AFC5-52C8514741C7}">
      <text>
        <r>
          <rPr>
            <b/>
            <sz val="9"/>
            <color indexed="81"/>
            <rFont val="MS P ゴシック"/>
            <family val="3"/>
            <charset val="128"/>
          </rPr>
          <t>特別支援学級を含めません。</t>
        </r>
      </text>
    </comment>
    <comment ref="H4" authorId="0" shapeId="0" xr:uid="{8FB9D817-FD84-42F0-AC8D-1FA8BECA54D0}">
      <text>
        <r>
          <rPr>
            <b/>
            <sz val="9"/>
            <color indexed="81"/>
            <rFont val="MS P ゴシック"/>
            <family val="3"/>
            <charset val="128"/>
          </rPr>
          <t>記録を申告した学級の総数です。</t>
        </r>
        <r>
          <rPr>
            <sz val="9"/>
            <color indexed="81"/>
            <rFont val="MS P ゴシック"/>
            <family val="3"/>
            <charset val="128"/>
          </rPr>
          <t xml:space="preserve">
</t>
        </r>
      </text>
    </comment>
    <comment ref="L9" authorId="0" shapeId="0" xr:uid="{5AC10FF9-0114-4803-80DC-48FF176E2714}">
      <text>
        <r>
          <rPr>
            <b/>
            <sz val="9"/>
            <color indexed="81"/>
            <rFont val="MS P ゴシック"/>
            <family val="3"/>
            <charset val="128"/>
          </rPr>
          <t>組数ではなく，実施した人数（延べ人数）で割ります</t>
        </r>
      </text>
    </comment>
    <comment ref="M9" authorId="0" shapeId="0" xr:uid="{B1CEB295-1C57-4092-B86A-98A42CC8C950}">
      <text>
        <r>
          <rPr>
            <b/>
            <sz val="9"/>
            <color indexed="81"/>
            <rFont val="MS P ゴシック"/>
            <family val="3"/>
            <charset val="128"/>
          </rPr>
          <t>偶数になります</t>
        </r>
      </text>
    </comment>
    <comment ref="N9" authorId="0" shapeId="0" xr:uid="{0EACA6E0-9106-476E-B770-73574BD53853}">
      <text>
        <r>
          <rPr>
            <b/>
            <sz val="9"/>
            <color indexed="81"/>
            <rFont val="MS P ゴシック"/>
            <family val="3"/>
            <charset val="128"/>
          </rPr>
          <t>組数ではなく，実施した人数（延べ人数）で割ります</t>
        </r>
      </text>
    </comment>
    <comment ref="O9" authorId="0" shapeId="0" xr:uid="{71D19D84-3120-4E0A-B6B3-17FD85BE2805}">
      <text>
        <r>
          <rPr>
            <b/>
            <sz val="9"/>
            <color indexed="81"/>
            <rFont val="MS P ゴシック"/>
            <family val="3"/>
            <charset val="128"/>
          </rPr>
          <t>偶数になります</t>
        </r>
      </text>
    </comment>
  </commentList>
</comments>
</file>

<file path=xl/sharedStrings.xml><?xml version="1.0" encoding="utf-8"?>
<sst xmlns="http://schemas.openxmlformats.org/spreadsheetml/2006/main" count="139" uniqueCount="41">
  <si>
    <t>学年</t>
    <rPh sb="0" eb="2">
      <t>ガクネン</t>
    </rPh>
    <phoneticPr fontId="1"/>
  </si>
  <si>
    <t>組</t>
    <rPh sb="0" eb="1">
      <t>クミ</t>
    </rPh>
    <phoneticPr fontId="1"/>
  </si>
  <si>
    <t>在籍数</t>
    <rPh sb="0" eb="3">
      <t>ザイセキスウ</t>
    </rPh>
    <phoneticPr fontId="1"/>
  </si>
  <si>
    <t>長縄
エイトマン</t>
    <rPh sb="0" eb="2">
      <t>ナガナワ</t>
    </rPh>
    <phoneticPr fontId="1"/>
  </si>
  <si>
    <t>２人で
さっさっ</t>
    <rPh sb="1" eb="2">
      <t>ニン</t>
    </rPh>
    <phoneticPr fontId="1"/>
  </si>
  <si>
    <t>市町村立</t>
    <rPh sb="0" eb="3">
      <t>シチョウソン</t>
    </rPh>
    <rPh sb="3" eb="4">
      <t>リツ</t>
    </rPh>
    <phoneticPr fontId="1"/>
  </si>
  <si>
    <t>学校名</t>
    <rPh sb="0" eb="3">
      <t>ガッコウメイ</t>
    </rPh>
    <phoneticPr fontId="1"/>
  </si>
  <si>
    <t>申告
学級数</t>
    <rPh sb="0" eb="2">
      <t>シンコク</t>
    </rPh>
    <rPh sb="3" eb="6">
      <t>ガッキュウスウ</t>
    </rPh>
    <phoneticPr fontId="1"/>
  </si>
  <si>
    <t>全
学級数</t>
    <rPh sb="0" eb="1">
      <t>ゼン</t>
    </rPh>
    <rPh sb="2" eb="5">
      <t>ガッキュウスウ</t>
    </rPh>
    <phoneticPr fontId="1"/>
  </si>
  <si>
    <t>記入例</t>
    <rPh sb="0" eb="2">
      <t>キニュウ</t>
    </rPh>
    <rPh sb="2" eb="3">
      <t>レイ</t>
    </rPh>
    <phoneticPr fontId="1"/>
  </si>
  <si>
    <t>前期入力用</t>
    <rPh sb="0" eb="2">
      <t>ゼンキ</t>
    </rPh>
    <rPh sb="2" eb="5">
      <t>ニュウリョクヨウ</t>
    </rPh>
    <phoneticPr fontId="1"/>
  </si>
  <si>
    <t>後期入力用</t>
    <rPh sb="0" eb="2">
      <t>コウキ</t>
    </rPh>
    <rPh sb="2" eb="5">
      <t>ニュウリョクヨウ</t>
    </rPh>
    <phoneticPr fontId="1"/>
  </si>
  <si>
    <t>○○町立</t>
    <rPh sb="2" eb="4">
      <t>チョウリツ</t>
    </rPh>
    <phoneticPr fontId="1"/>
  </si>
  <si>
    <t>原則，けがや病気等の理由で参加できない場合を除き，学級全児童でチャレンジした記録となります。</t>
    <rPh sb="0" eb="2">
      <t>ゲンソク</t>
    </rPh>
    <rPh sb="6" eb="8">
      <t>ビョウキ</t>
    </rPh>
    <rPh sb="8" eb="9">
      <t>トウ</t>
    </rPh>
    <rPh sb="10" eb="12">
      <t>リユウ</t>
    </rPh>
    <rPh sb="13" eb="15">
      <t>サンカ</t>
    </rPh>
    <rPh sb="19" eb="21">
      <t>バアイ</t>
    </rPh>
    <rPh sb="22" eb="23">
      <t>ノゾ</t>
    </rPh>
    <rPh sb="25" eb="27">
      <t>ガッキュウ</t>
    </rPh>
    <rPh sb="27" eb="30">
      <t>ゼンジドウ</t>
    </rPh>
    <rPh sb="38" eb="40">
      <t>キロク</t>
    </rPh>
    <phoneticPr fontId="1"/>
  </si>
  <si>
    <t>仲間と
チャレンジ</t>
    <rPh sb="0" eb="2">
      <t>ナカマ</t>
    </rPh>
    <phoneticPr fontId="1"/>
  </si>
  <si>
    <t>□□中学校</t>
    <phoneticPr fontId="1"/>
  </si>
  <si>
    <t>□□中学校</t>
    <phoneticPr fontId="1"/>
  </si>
  <si>
    <t>◇◇中学校</t>
    <phoneticPr fontId="1"/>
  </si>
  <si>
    <t>△△　●●</t>
    <phoneticPr fontId="1"/>
  </si>
  <si>
    <t>記録者</t>
    <rPh sb="0" eb="2">
      <t>キロク</t>
    </rPh>
    <phoneticPr fontId="1"/>
  </si>
  <si>
    <t>のばして
コロコロ</t>
    <phoneticPr fontId="1"/>
  </si>
  <si>
    <t>のばして
コロコロ</t>
    <phoneticPr fontId="1"/>
  </si>
  <si>
    <t>馬跳び
ピョン
ピョン
ピョン</t>
    <rPh sb="0" eb="1">
      <t>ウマ</t>
    </rPh>
    <rPh sb="1" eb="2">
      <t>ト</t>
    </rPh>
    <phoneticPr fontId="1"/>
  </si>
  <si>
    <t>実施人数</t>
    <rPh sb="0" eb="2">
      <t>ジッシ</t>
    </rPh>
    <rPh sb="2" eb="4">
      <t>ニンズウ</t>
    </rPh>
    <phoneticPr fontId="1"/>
  </si>
  <si>
    <t>●●　●●</t>
    <phoneticPr fontId="1"/>
  </si>
  <si>
    <t>判定
学年</t>
    <rPh sb="0" eb="2">
      <t>ハンテイ</t>
    </rPh>
    <rPh sb="3" eb="5">
      <t>ガクネン</t>
    </rPh>
    <phoneticPr fontId="1"/>
  </si>
  <si>
    <t>のばして　コロコロ</t>
    <phoneticPr fontId="1"/>
  </si>
  <si>
    <t>【参考】前年度記録</t>
    <rPh sb="1" eb="3">
      <t>サンコウ</t>
    </rPh>
    <rPh sb="4" eb="7">
      <t>ゼンネンド</t>
    </rPh>
    <rPh sb="7" eb="9">
      <t>キロク</t>
    </rPh>
    <phoneticPr fontId="1"/>
  </si>
  <si>
    <t>No</t>
    <phoneticPr fontId="1"/>
  </si>
  <si>
    <t>種目</t>
    <rPh sb="0" eb="2">
      <t>シュモク</t>
    </rPh>
    <phoneticPr fontId="1"/>
  </si>
  <si>
    <t>最高</t>
    <rPh sb="0" eb="2">
      <t>サイコウ</t>
    </rPh>
    <phoneticPr fontId="1"/>
  </si>
  <si>
    <t>最低</t>
    <rPh sb="0" eb="2">
      <t>サイテイ</t>
    </rPh>
    <phoneticPr fontId="1"/>
  </si>
  <si>
    <t>長縄エイトマン</t>
  </si>
  <si>
    <t>馬跳びピョンピョンピョン</t>
  </si>
  <si>
    <t>２人でさっさっ</t>
  </si>
  <si>
    <t>仲間とチャレンジ</t>
    <rPh sb="0" eb="2">
      <t>ナカマ</t>
    </rPh>
    <phoneticPr fontId="1"/>
  </si>
  <si>
    <t>記録入力ファイルのチェック機能</t>
    <rPh sb="0" eb="2">
      <t>キロク</t>
    </rPh>
    <rPh sb="2" eb="4">
      <t>ニュウリョク</t>
    </rPh>
    <rPh sb="13" eb="15">
      <t>キノウ</t>
    </rPh>
    <phoneticPr fontId="11"/>
  </si>
  <si>
    <t>（＜★前期入力用＞シート，＜★後期入力用＞シート イメージ）</t>
    <phoneticPr fontId="11"/>
  </si>
  <si>
    <t>・　＜★前期入力用＞シート，＜★後期入力用＞シートに前年度の最高値を上回る・最低値を下回る値が入力された場合に警告値として入力セルが着色されます。</t>
    <rPh sb="26" eb="29">
      <t>ゼンネンド</t>
    </rPh>
    <rPh sb="30" eb="33">
      <t>サイコウチ</t>
    </rPh>
    <rPh sb="34" eb="36">
      <t>ウワマワ</t>
    </rPh>
    <rPh sb="38" eb="41">
      <t>サイテイチ</t>
    </rPh>
    <rPh sb="42" eb="43">
      <t>シタ</t>
    </rPh>
    <phoneticPr fontId="11"/>
  </si>
  <si>
    <t>・　3年生以上が対象となる「10人でチャレンジ」については、1・2年生の記録として入力された場合はエラー値として入力セルが着色されます。</t>
    <phoneticPr fontId="11"/>
  </si>
  <si>
    <t>・　二人一組で取り組む種目については、偶数の入力のみ受け付けるよう入力規則を設定しています。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</si>
</sst>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_ "/>
  </numFmts>
  <fonts count="14">
    <font>
      <sz val="11"/>
      <color theme="1"/>
      <name val="ＭＳ ゴシック"/>
      <family val="2"/>
      <charset val="128"/>
    </font>
    <font>
      <sz val="6"/>
      <name val="ＭＳ ゴシック"/>
      <family val="2"/>
      <charset val="128"/>
    </font>
    <font>
      <b/>
      <sz val="11"/>
      <color rgb="FFFF0000"/>
      <name val="ＭＳ ゴシック"/>
      <family val="3"/>
      <charset val="128"/>
    </font>
    <font>
      <b/>
      <sz val="22"/>
      <color theme="0"/>
      <name val="ＤＦ特太ゴシック体"/>
      <family val="3"/>
      <charset val="128"/>
    </font>
    <font>
      <sz val="14"/>
      <color theme="0"/>
      <name val="ＤＦ特太ゴシック体"/>
      <family val="3"/>
      <charset val="128"/>
    </font>
    <font>
      <sz val="10"/>
      <color theme="1"/>
      <name val="ＭＳ ゴシック"/>
      <family val="2"/>
      <charset val="128"/>
    </font>
    <font>
      <sz val="10"/>
      <color theme="1"/>
      <name val="ＭＳ ゴシック"/>
      <family val="3"/>
      <charset val="128"/>
    </font>
    <font>
      <b/>
      <sz val="9"/>
      <color indexed="81"/>
      <name val="MS P ゴシック"/>
      <family val="3"/>
      <charset val="128"/>
    </font>
    <font>
      <sz val="9"/>
      <color indexed="81"/>
      <name val="MS P ゴシック"/>
      <family val="3"/>
      <charset val="128"/>
    </font>
    <font>
      <sz val="11"/>
      <color rgb="FFFF0000"/>
      <name val="ＭＳ ゴシック"/>
      <family val="2"/>
      <charset val="128"/>
    </font>
    <font>
      <b/>
      <sz val="14"/>
      <color theme="1"/>
      <name val="HG丸ｺﾞｼｯｸM-PRO"/>
      <family val="3"/>
      <charset val="128"/>
    </font>
    <font>
      <sz val="6"/>
      <name val="Meiryo UI"/>
      <family val="2"/>
      <charset val="128"/>
    </font>
    <font>
      <sz val="11"/>
      <color theme="1"/>
      <name val="HG丸ｺﾞｼｯｸM-PRO"/>
      <family val="3"/>
      <charset val="128"/>
    </font>
    <font>
      <sz val="11"/>
      <color rgb="FFFF0000"/>
      <name val="HG丸ｺﾞｼｯｸM-PRO"/>
      <family val="3"/>
      <charset val="128"/>
    </font>
  </fonts>
  <fills count="9">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8"/>
        <bgColor indexed="64"/>
      </patternFill>
    </fill>
    <fill>
      <patternFill patternType="solid">
        <fgColor rgb="FFC00000"/>
        <bgColor indexed="64"/>
      </patternFill>
    </fill>
    <fill>
      <patternFill patternType="solid">
        <fgColor indexed="9"/>
      </patternFill>
    </fill>
    <fill>
      <patternFill patternType="solid">
        <fgColor theme="9" tint="-0.249977111117893"/>
        <bgColor indexed="64"/>
      </patternFill>
    </fill>
    <fill>
      <patternFill patternType="solid">
        <fgColor theme="7"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indexed="64"/>
      </right>
      <top style="thin">
        <color auto="1"/>
      </top>
      <bottom style="thin">
        <color auto="1"/>
      </bottom>
      <diagonal/>
    </border>
    <border>
      <left style="thin">
        <color auto="1"/>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thin">
        <color indexed="64"/>
      </right>
      <top/>
      <bottom/>
      <diagonal/>
    </border>
    <border>
      <left/>
      <right style="thin">
        <color auto="1"/>
      </right>
      <top/>
      <bottom style="thin">
        <color auto="1"/>
      </bottom>
      <diagonal/>
    </border>
    <border>
      <left style="thin">
        <color indexed="8"/>
      </left>
      <right style="thin">
        <color indexed="8"/>
      </right>
      <top style="thin">
        <color indexed="8"/>
      </top>
      <bottom style="thin">
        <color indexed="64"/>
      </bottom>
      <diagonal/>
    </border>
    <border>
      <left style="thin">
        <color auto="1"/>
      </left>
      <right style="dotted">
        <color indexed="64"/>
      </right>
      <top/>
      <bottom style="thin">
        <color auto="1"/>
      </bottom>
      <diagonal/>
    </border>
    <border>
      <left style="dotted">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diagonalDown="1">
      <left style="thin">
        <color indexed="64"/>
      </left>
      <right/>
      <top style="thin">
        <color indexed="64"/>
      </top>
      <bottom/>
      <diagonal style="thin">
        <color auto="1"/>
      </diagonal>
    </border>
    <border>
      <left/>
      <right style="thin">
        <color indexed="64"/>
      </right>
      <top style="thin">
        <color indexed="64"/>
      </top>
      <bottom/>
      <diagonal/>
    </border>
    <border>
      <left style="thin">
        <color auto="1"/>
      </left>
      <right/>
      <top/>
      <bottom style="thin">
        <color auto="1"/>
      </bottom>
      <diagonal/>
    </border>
    <border diagonalDown="1">
      <left/>
      <right style="thin">
        <color indexed="64"/>
      </right>
      <top/>
      <bottom style="thin">
        <color indexed="64"/>
      </bottom>
      <diagonal style="thin">
        <color auto="1"/>
      </diagonal>
    </border>
  </borders>
  <cellStyleXfs count="1">
    <xf numFmtId="0" fontId="0" fillId="0" borderId="0">
      <alignment vertical="center"/>
    </xf>
  </cellStyleXfs>
  <cellXfs count="87">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6" borderId="3" xfId="0" applyFill="1" applyBorder="1" applyAlignment="1">
      <alignment horizontal="center" vertical="top" shrinkToFit="1"/>
    </xf>
    <xf numFmtId="177"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center" vertical="center"/>
    </xf>
    <xf numFmtId="0" fontId="0" fillId="0" borderId="4" xfId="0" applyBorder="1" applyAlignment="1">
      <alignment horizontal="center" vertical="center"/>
    </xf>
    <xf numFmtId="176" fontId="0" fillId="0" borderId="6" xfId="0" applyNumberFormat="1" applyBorder="1" applyAlignment="1">
      <alignment horizontal="center" vertical="center" wrapText="1"/>
    </xf>
    <xf numFmtId="0" fontId="0" fillId="0" borderId="6" xfId="0"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0" borderId="6" xfId="0" applyBorder="1" applyAlignment="1">
      <alignment horizontal="center" vertical="center" wrapText="1"/>
    </xf>
    <xf numFmtId="176" fontId="6" fillId="0" borderId="8" xfId="0" applyNumberFormat="1" applyFont="1" applyBorder="1" applyAlignment="1">
      <alignment horizontal="center" vertical="center" wrapText="1"/>
    </xf>
    <xf numFmtId="178" fontId="0" fillId="0" borderId="8" xfId="0" applyNumberFormat="1" applyBorder="1" applyAlignment="1">
      <alignment horizontal="center" vertical="center" wrapText="1"/>
    </xf>
    <xf numFmtId="178" fontId="0" fillId="0" borderId="9" xfId="0" applyNumberFormat="1" applyBorder="1" applyAlignment="1">
      <alignment horizontal="center" vertical="center" wrapText="1"/>
    </xf>
    <xf numFmtId="176" fontId="0" fillId="0" borderId="8" xfId="0" applyNumberFormat="1" applyBorder="1" applyAlignment="1">
      <alignment horizontal="center" vertical="center" wrapText="1"/>
    </xf>
    <xf numFmtId="0" fontId="6" fillId="0" borderId="8" xfId="0" applyFont="1" applyBorder="1" applyAlignment="1">
      <alignment horizontal="center" vertical="center" wrapText="1"/>
    </xf>
    <xf numFmtId="0" fontId="0" fillId="0" borderId="8" xfId="0" applyBorder="1" applyAlignment="1">
      <alignment horizontal="center" vertical="center"/>
    </xf>
    <xf numFmtId="176" fontId="0" fillId="0" borderId="8" xfId="0" applyNumberFormat="1" applyBorder="1" applyAlignment="1">
      <alignment horizontal="center" vertical="center"/>
    </xf>
    <xf numFmtId="0" fontId="0" fillId="0" borderId="14" xfId="0" applyBorder="1" applyAlignment="1">
      <alignment horizontal="center" vertical="center"/>
    </xf>
    <xf numFmtId="56" fontId="0" fillId="0" borderId="4" xfId="0" applyNumberFormat="1" applyBorder="1" applyAlignment="1">
      <alignment horizontal="center" vertical="center"/>
    </xf>
    <xf numFmtId="176" fontId="0" fillId="0" borderId="14" xfId="0" applyNumberFormat="1" applyBorder="1" applyAlignment="1">
      <alignment horizontal="center" vertical="center" wrapText="1"/>
    </xf>
    <xf numFmtId="0" fontId="0" fillId="0" borderId="14" xfId="0" applyBorder="1" applyAlignment="1">
      <alignment horizontal="center" vertical="center" wrapText="1"/>
    </xf>
    <xf numFmtId="0" fontId="0" fillId="6" borderId="15" xfId="0" applyFill="1" applyBorder="1" applyAlignment="1">
      <alignment horizontal="center" vertical="top" shrinkToFit="1"/>
    </xf>
    <xf numFmtId="0" fontId="0" fillId="0" borderId="8" xfId="0" applyBorder="1" applyAlignment="1">
      <alignment horizontal="center" vertical="center" wrapText="1"/>
    </xf>
    <xf numFmtId="176" fontId="0" fillId="0" borderId="16" xfId="0" applyNumberFormat="1" applyBorder="1" applyAlignment="1">
      <alignment horizontal="center" vertical="center" wrapText="1"/>
    </xf>
    <xf numFmtId="0" fontId="0" fillId="0" borderId="9" xfId="0" applyBorder="1" applyAlignment="1">
      <alignment horizontal="center" vertical="center" wrapText="1"/>
    </xf>
    <xf numFmtId="177" fontId="0" fillId="0" borderId="8" xfId="0" applyNumberFormat="1" applyBorder="1" applyAlignment="1">
      <alignment horizontal="center" vertical="center" wrapText="1"/>
    </xf>
    <xf numFmtId="177" fontId="0" fillId="0" borderId="16" xfId="0" applyNumberFormat="1" applyBorder="1" applyAlignment="1">
      <alignment horizontal="center" vertical="center"/>
    </xf>
    <xf numFmtId="177" fontId="0" fillId="0" borderId="8" xfId="0" applyNumberFormat="1" applyBorder="1" applyAlignment="1">
      <alignment horizontal="center" vertical="center"/>
    </xf>
    <xf numFmtId="176" fontId="0" fillId="0" borderId="16" xfId="0" applyNumberFormat="1" applyBorder="1" applyAlignment="1">
      <alignment horizontal="center" vertical="center"/>
    </xf>
    <xf numFmtId="0" fontId="0" fillId="0" borderId="6" xfId="0" applyBorder="1">
      <alignment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5" fillId="0" borderId="19" xfId="0" applyFont="1" applyBorder="1" applyAlignment="1">
      <alignment horizontal="center" vertical="center"/>
    </xf>
    <xf numFmtId="0" fontId="6" fillId="0" borderId="19" xfId="0" applyFont="1" applyBorder="1" applyAlignment="1">
      <alignment horizontal="center" vertical="center" wrapText="1"/>
    </xf>
    <xf numFmtId="0" fontId="6" fillId="0" borderId="19" xfId="0" applyFont="1" applyBorder="1" applyAlignment="1">
      <alignment horizontal="center" vertical="center"/>
    </xf>
    <xf numFmtId="0" fontId="0" fillId="0" borderId="19" xfId="0" applyBorder="1" applyAlignment="1">
      <alignment horizontal="center" vertical="center" shrinkToFit="1"/>
    </xf>
    <xf numFmtId="176" fontId="6" fillId="0" borderId="18" xfId="0" applyNumberFormat="1" applyFont="1" applyBorder="1" applyAlignment="1">
      <alignment horizontal="center" vertical="center" wrapText="1"/>
    </xf>
    <xf numFmtId="49" fontId="6" fillId="0" borderId="17" xfId="0" applyNumberFormat="1" applyFont="1" applyBorder="1" applyAlignment="1">
      <alignment horizontal="center" vertical="center" textRotation="255" wrapText="1"/>
    </xf>
    <xf numFmtId="0" fontId="6" fillId="0" borderId="18" xfId="0" applyFont="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4" fillId="7" borderId="0" xfId="0" applyFont="1" applyFill="1">
      <alignment vertical="center"/>
    </xf>
    <xf numFmtId="0" fontId="4" fillId="7" borderId="0" xfId="0" applyFont="1" applyFill="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8" borderId="19" xfId="0" applyFill="1" applyBorder="1" applyAlignment="1">
      <alignment horizontal="center" vertical="center"/>
    </xf>
    <xf numFmtId="0" fontId="0" fillId="0" borderId="19" xfId="0" applyBorder="1">
      <alignment vertical="center"/>
    </xf>
    <xf numFmtId="0" fontId="3" fillId="3" borderId="0" xfId="0" applyFont="1" applyFill="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2" borderId="2" xfId="0" applyFont="1" applyFill="1" applyBorder="1" applyAlignment="1">
      <alignment horizontal="center" vertical="center" shrinkToFit="1"/>
    </xf>
    <xf numFmtId="0" fontId="0" fillId="0" borderId="2" xfId="0" applyBorder="1">
      <alignment vertical="center"/>
    </xf>
    <xf numFmtId="0" fontId="0" fillId="0" borderId="13" xfId="0" applyBorder="1" applyAlignment="1">
      <alignment horizontal="center" vertical="center"/>
    </xf>
    <xf numFmtId="0" fontId="4" fillId="4" borderId="0" xfId="0" applyFont="1" applyFill="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2" fillId="2" borderId="2" xfId="0" applyFont="1" applyFill="1" applyBorder="1" applyAlignment="1">
      <alignment vertical="center" shrinkToFit="1"/>
    </xf>
    <xf numFmtId="0" fontId="4" fillId="5" borderId="0" xfId="0" applyFont="1" applyFill="1" applyAlignment="1">
      <alignment horizontal="center" vertical="center"/>
    </xf>
    <xf numFmtId="0" fontId="0" fillId="0" borderId="19" xfId="0" applyBorder="1">
      <alignment vertical="center"/>
    </xf>
    <xf numFmtId="0" fontId="0" fillId="0" borderId="18" xfId="0" applyBorder="1">
      <alignment vertical="center"/>
    </xf>
    <xf numFmtId="0" fontId="0" fillId="0" borderId="20" xfId="0" applyBorder="1">
      <alignment vertical="center"/>
    </xf>
    <xf numFmtId="0" fontId="0" fillId="2" borderId="19" xfId="0" applyFill="1" applyBorder="1" applyAlignment="1">
      <alignment horizontal="center" vertical="center"/>
    </xf>
    <xf numFmtId="0" fontId="10" fillId="0" borderId="0" xfId="0" applyFont="1" applyAlignment="1">
      <alignment vertical="center"/>
    </xf>
    <xf numFmtId="0" fontId="12" fillId="0" borderId="0" xfId="0" applyFont="1">
      <alignment vertical="center"/>
    </xf>
    <xf numFmtId="49" fontId="12" fillId="0" borderId="0" xfId="0" applyNumberFormat="1" applyFont="1" applyAlignment="1">
      <alignment horizontal="center" vertical="center"/>
    </xf>
    <xf numFmtId="176" fontId="12" fillId="0" borderId="0" xfId="0" applyNumberFormat="1" applyFont="1" applyAlignment="1">
      <alignment horizontal="center" vertical="center"/>
    </xf>
    <xf numFmtId="0" fontId="13" fillId="0" borderId="0" xfId="0" applyFont="1">
      <alignment vertical="center"/>
    </xf>
    <xf numFmtId="49" fontId="13" fillId="0" borderId="0" xfId="0" applyNumberFormat="1" applyFont="1" applyAlignment="1">
      <alignment horizontal="center" vertical="center"/>
    </xf>
    <xf numFmtId="176" fontId="13" fillId="0" borderId="0" xfId="0" applyNumberFormat="1" applyFont="1" applyAlignment="1">
      <alignment horizontal="center" vertical="center"/>
    </xf>
    <xf numFmtId="0" fontId="9" fillId="0" borderId="0" xfId="0" applyFont="1">
      <alignment vertical="center"/>
    </xf>
  </cellXfs>
  <cellStyles count="1">
    <cellStyle name="標準" xfId="0" builtinId="0"/>
  </cellStyles>
  <dxfs count="4">
    <dxf>
      <fill>
        <patternFill>
          <bgColor rgb="FF00B0F0"/>
        </patternFill>
      </fill>
    </dxf>
    <dxf>
      <fill>
        <patternFill>
          <bgColor rgb="FFFFC000"/>
        </patternFill>
      </fill>
    </dxf>
    <dxf>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790575</xdr:colOff>
      <xdr:row>9</xdr:row>
      <xdr:rowOff>171448</xdr:rowOff>
    </xdr:from>
    <xdr:to>
      <xdr:col>12</xdr:col>
      <xdr:colOff>904875</xdr:colOff>
      <xdr:row>20</xdr:row>
      <xdr:rowOff>47625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191250" y="3638548"/>
          <a:ext cx="2524125" cy="1762127"/>
        </a:xfrm>
        <a:prstGeom prst="wedgeRoundRectCallout">
          <a:avLst>
            <a:gd name="adj1" fmla="val -16298"/>
            <a:gd name="adj2" fmla="val -64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は組数ではなく，実施人数（必ず偶数）で割った記録となります。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シートにも貼ってあります。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a:t>
          </a:r>
        </a:p>
      </xdr:txBody>
    </xdr:sp>
    <xdr:clientData/>
  </xdr:twoCellAnchor>
  <xdr:twoCellAnchor>
    <xdr:from>
      <xdr:col>8</xdr:col>
      <xdr:colOff>57150</xdr:colOff>
      <xdr:row>0</xdr:row>
      <xdr:rowOff>28576</xdr:rowOff>
    </xdr:from>
    <xdr:to>
      <xdr:col>16</xdr:col>
      <xdr:colOff>609600</xdr:colOff>
      <xdr:row>4</xdr:row>
      <xdr:rowOff>371476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57825" y="28576"/>
          <a:ext cx="549592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保健体育編において，「運動やスポーツとの多様な関わり方を重視する観点から，体力や技能の程度，性別や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生徒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152400</xdr:colOff>
      <xdr:row>14</xdr:row>
      <xdr:rowOff>85725</xdr:rowOff>
    </xdr:from>
    <xdr:to>
      <xdr:col>2</xdr:col>
      <xdr:colOff>733425</xdr:colOff>
      <xdr:row>19</xdr:row>
      <xdr:rowOff>161925</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571500" y="4019550"/>
          <a:ext cx="1524000" cy="933450"/>
        </a:xfrm>
        <a:prstGeom prst="wedgeRoundRectCallout">
          <a:avLst>
            <a:gd name="adj1" fmla="val -12757"/>
            <a:gd name="adj2" fmla="val -87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○○立</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□□中学校</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76200</xdr:colOff>
      <xdr:row>20</xdr:row>
      <xdr:rowOff>114300</xdr:rowOff>
    </xdr:from>
    <xdr:to>
      <xdr:col>5</xdr:col>
      <xdr:colOff>438150</xdr:colOff>
      <xdr:row>24</xdr:row>
      <xdr:rowOff>104775</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495300" y="5076825"/>
          <a:ext cx="3581400" cy="676275"/>
        </a:xfrm>
        <a:prstGeom prst="wedgeRoundRectCallout">
          <a:avLst>
            <a:gd name="adj1" fmla="val 18543"/>
            <a:gd name="adj2" fmla="val -18766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学年・組の欄は数字・文字のみ記入してください。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「年」　「組」の文字は入れない。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504827</xdr:colOff>
      <xdr:row>15</xdr:row>
      <xdr:rowOff>161925</xdr:rowOff>
    </xdr:from>
    <xdr:to>
      <xdr:col>8</xdr:col>
      <xdr:colOff>476250</xdr:colOff>
      <xdr:row>20</xdr:row>
      <xdr:rowOff>38100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3457577" y="4657725"/>
          <a:ext cx="2419348" cy="733425"/>
        </a:xfrm>
        <a:prstGeom prst="wedgeRoundRectCallout">
          <a:avLst>
            <a:gd name="adj1" fmla="val -5731"/>
            <a:gd name="adj2" fmla="val -8345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記入する数字は，半角でお願</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971550</xdr:colOff>
      <xdr:row>12</xdr:row>
      <xdr:rowOff>123824</xdr:rowOff>
    </xdr:from>
    <xdr:to>
      <xdr:col>16</xdr:col>
      <xdr:colOff>609600</xdr:colOff>
      <xdr:row>20</xdr:row>
      <xdr:rowOff>38099</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782050" y="4105274"/>
          <a:ext cx="2171700" cy="1285875"/>
        </a:xfrm>
        <a:prstGeom prst="wedgeRoundRectCallout">
          <a:avLst>
            <a:gd name="adj1" fmla="val -19268"/>
            <a:gd name="adj2" fmla="val -847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ではなく，ピリオド（    ．）で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xdr:row>
          <xdr:rowOff>44450</xdr:rowOff>
        </xdr:from>
        <xdr:to>
          <xdr:col>30</xdr:col>
          <xdr:colOff>273050</xdr:colOff>
          <xdr:row>7</xdr:row>
          <xdr:rowOff>644936</xdr:rowOff>
        </xdr:to>
        <xdr:sp macro="" textlink="">
          <xdr:nvSpPr>
            <xdr:cNvPr id="1025" name="Object 1" hidden="1">
              <a:extLst>
                <a:ext uri="{63B3BB69-23CF-44E3-9099-C40C66FF867C}">
                  <a14:compatExt spid="_x0000_s1025"/>
                </a:ext>
                <a:ext uri="{FF2B5EF4-FFF2-40B4-BE49-F238E27FC236}">
                  <a16:creationId xmlns:a16="http://schemas.microsoft.com/office/drawing/2014/main" id="{0B8FB9C8-4F30-49EF-AFA4-D1BE8123DF2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695324</xdr:colOff>
      <xdr:row>10</xdr:row>
      <xdr:rowOff>161924</xdr:rowOff>
    </xdr:from>
    <xdr:to>
      <xdr:col>10</xdr:col>
      <xdr:colOff>819149</xdr:colOff>
      <xdr:row>18</xdr:row>
      <xdr:rowOff>57150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790699" y="4114799"/>
          <a:ext cx="5381625" cy="1266826"/>
        </a:xfrm>
        <a:prstGeom prst="wedgeRoundRectCallout">
          <a:avLst>
            <a:gd name="adj1" fmla="val 45959"/>
            <a:gd name="adj2" fmla="val -7862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は組数ではなく，実施人数（必ず偶数）で割った記録となります。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シートにも貼ってあります。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t>　</a:t>
          </a:r>
        </a:p>
      </xdr:txBody>
    </xdr:sp>
    <xdr:clientData/>
  </xdr:twoCellAnchor>
  <xdr:twoCellAnchor>
    <xdr:from>
      <xdr:col>12</xdr:col>
      <xdr:colOff>190501</xdr:colOff>
      <xdr:row>12</xdr:row>
      <xdr:rowOff>0</xdr:rowOff>
    </xdr:from>
    <xdr:to>
      <xdr:col>15</xdr:col>
      <xdr:colOff>133350</xdr:colOff>
      <xdr:row>19</xdr:row>
      <xdr:rowOff>38100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810501" y="4295775"/>
          <a:ext cx="2152649" cy="1238250"/>
        </a:xfrm>
        <a:prstGeom prst="wedgeRoundRectCallout">
          <a:avLst>
            <a:gd name="adj1" fmla="val 19294"/>
            <a:gd name="adj2" fmla="val -704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でお願いします。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ではなく，ピリオド（    ．）で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76201</xdr:colOff>
      <xdr:row>0</xdr:row>
      <xdr:rowOff>47625</xdr:rowOff>
    </xdr:from>
    <xdr:to>
      <xdr:col>15</xdr:col>
      <xdr:colOff>247651</xdr:colOff>
      <xdr:row>5</xdr:row>
      <xdr:rowOff>247649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10151" y="47625"/>
          <a:ext cx="5067300" cy="2219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保健体育編において，「運動やスポーツとの多様な関わり方を重視する観点から，体力や技能の程度，性別や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生徒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34925</xdr:colOff>
          <xdr:row>2</xdr:row>
          <xdr:rowOff>123825</xdr:rowOff>
        </xdr:from>
        <xdr:to>
          <xdr:col>28</xdr:col>
          <xdr:colOff>282575</xdr:colOff>
          <xdr:row>7</xdr:row>
          <xdr:rowOff>629061</xdr:rowOff>
        </xdr:to>
        <xdr:sp macro="" textlink="">
          <xdr:nvSpPr>
            <xdr:cNvPr id="2049" name="Object 1" hidden="1">
              <a:extLst>
                <a:ext uri="{63B3BB69-23CF-44E3-9099-C40C66FF867C}">
                  <a14:compatExt spid="_x0000_s2049"/>
                </a:ext>
                <a:ext uri="{FF2B5EF4-FFF2-40B4-BE49-F238E27FC236}">
                  <a16:creationId xmlns:a16="http://schemas.microsoft.com/office/drawing/2014/main" id="{976798CC-0591-4D31-9E3F-38EBE08F15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182879</xdr:colOff>
      <xdr:row>0</xdr:row>
      <xdr:rowOff>0</xdr:rowOff>
    </xdr:from>
    <xdr:to>
      <xdr:col>21</xdr:col>
      <xdr:colOff>449580</xdr:colOff>
      <xdr:row>5</xdr:row>
      <xdr:rowOff>24765</xdr:rowOff>
    </xdr:to>
    <xdr:sp macro="" textlink="">
      <xdr:nvSpPr>
        <xdr:cNvPr id="2" name="テキスト ボックス 1">
          <a:extLst>
            <a:ext uri="{FF2B5EF4-FFF2-40B4-BE49-F238E27FC236}">
              <a16:creationId xmlns:a16="http://schemas.microsoft.com/office/drawing/2014/main" id="{2A577494-2999-4ED1-BAB9-1480B72D856D}"/>
            </a:ext>
          </a:extLst>
        </xdr:cNvPr>
        <xdr:cNvSpPr txBox="1"/>
      </xdr:nvSpPr>
      <xdr:spPr>
        <a:xfrm>
          <a:off x="6297929" y="0"/>
          <a:ext cx="5895976" cy="1720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u="sng">
              <a:latin typeface="ＭＳ Ｐゴシック" panose="020B0600070205080204" pitchFamily="50" charset="-128"/>
              <a:ea typeface="ＭＳ Ｐゴシック" panose="020B0600070205080204" pitchFamily="50" charset="-128"/>
            </a:rPr>
            <a:t>全学級数には，特別支援学級を含めない学級数</a:t>
          </a:r>
          <a:r>
            <a:rPr kumimoji="1" lang="ja-JP" altLang="en-US" sz="1100">
              <a:latin typeface="ＭＳ Ｐゴシック" panose="020B0600070205080204" pitchFamily="50" charset="-128"/>
              <a:ea typeface="ＭＳ Ｐゴシック" panose="020B0600070205080204" pitchFamily="50" charset="-128"/>
            </a:rPr>
            <a:t>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182879</xdr:colOff>
      <xdr:row>0</xdr:row>
      <xdr:rowOff>0</xdr:rowOff>
    </xdr:from>
    <xdr:to>
      <xdr:col>21</xdr:col>
      <xdr:colOff>449580</xdr:colOff>
      <xdr:row>5</xdr:row>
      <xdr:rowOff>24765</xdr:rowOff>
    </xdr:to>
    <xdr:sp macro="" textlink="">
      <xdr:nvSpPr>
        <xdr:cNvPr id="2" name="テキスト ボックス 1">
          <a:extLst>
            <a:ext uri="{FF2B5EF4-FFF2-40B4-BE49-F238E27FC236}">
              <a16:creationId xmlns:a16="http://schemas.microsoft.com/office/drawing/2014/main" id="{D15A25BF-909A-4E47-9138-0E7848A29F5D}"/>
            </a:ext>
          </a:extLst>
        </xdr:cNvPr>
        <xdr:cNvSpPr txBox="1"/>
      </xdr:nvSpPr>
      <xdr:spPr>
        <a:xfrm>
          <a:off x="4171949" y="0"/>
          <a:ext cx="5895976" cy="1716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において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u="sng">
              <a:latin typeface="ＭＳ Ｐゴシック" panose="020B0600070205080204" pitchFamily="50" charset="-128"/>
              <a:ea typeface="ＭＳ Ｐゴシック" panose="020B0600070205080204" pitchFamily="50" charset="-128"/>
            </a:rPr>
            <a:t>全学級数には，特別支援学級を含めない学級数</a:t>
          </a:r>
          <a:r>
            <a:rPr kumimoji="1" lang="ja-JP" altLang="en-US" sz="1100">
              <a:latin typeface="ＭＳ Ｐゴシック" panose="020B0600070205080204" pitchFamily="50" charset="-128"/>
              <a:ea typeface="ＭＳ Ｐゴシック" panose="020B0600070205080204" pitchFamily="50" charset="-128"/>
            </a:rPr>
            <a:t>を記入してください。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0"/>
  <sheetViews>
    <sheetView tabSelected="1" workbookViewId="0">
      <selection activeCell="W23" sqref="W23"/>
    </sheetView>
  </sheetViews>
  <sheetFormatPr defaultRowHeight="13"/>
  <cols>
    <col min="1" max="1" width="5.453125" style="1" customWidth="1"/>
    <col min="2" max="2" width="12.36328125" style="1" customWidth="1"/>
    <col min="3" max="3" width="11.90625" style="1" customWidth="1"/>
    <col min="4" max="5" width="9" style="1"/>
    <col min="6" max="6" width="8.81640625" style="1" customWidth="1"/>
    <col min="7" max="7" width="10.81640625" style="7" customWidth="1"/>
    <col min="8" max="8" width="3.6328125" style="2" customWidth="1"/>
    <col min="9" max="9" width="11.36328125" style="1" customWidth="1"/>
    <col min="10" max="10" width="3.6328125" style="2" customWidth="1"/>
    <col min="11" max="11" width="13" style="8" customWidth="1"/>
    <col min="12" max="12" width="3.6328125" style="2" customWidth="1"/>
    <col min="13" max="13" width="12.90625" style="8" customWidth="1"/>
    <col min="14" max="14" width="3.6328125" style="2" customWidth="1"/>
    <col min="15" max="15" width="13.08984375" customWidth="1"/>
    <col min="16" max="16" width="3.6328125" customWidth="1"/>
  </cols>
  <sheetData>
    <row r="1" spans="2:37" ht="36" customHeight="1">
      <c r="B1" s="62" t="s">
        <v>9</v>
      </c>
      <c r="C1" s="62"/>
      <c r="T1" s="79" t="s">
        <v>36</v>
      </c>
      <c r="U1" s="79"/>
      <c r="V1" s="79"/>
      <c r="W1" s="79"/>
      <c r="X1" s="80"/>
      <c r="Y1" s="80"/>
      <c r="Z1" s="80"/>
      <c r="AA1" s="80"/>
      <c r="AB1" s="80"/>
      <c r="AC1" s="80"/>
      <c r="AD1" s="81"/>
      <c r="AE1" s="82"/>
      <c r="AF1" s="81"/>
      <c r="AG1" s="82"/>
      <c r="AH1" s="81"/>
      <c r="AI1" s="80"/>
      <c r="AJ1" s="80"/>
    </row>
    <row r="2" spans="2:37" ht="17.25" customHeight="1">
      <c r="T2" s="80"/>
      <c r="U2" s="80"/>
      <c r="V2" s="80"/>
      <c r="W2" s="80"/>
      <c r="X2" s="80"/>
      <c r="Y2" s="80"/>
      <c r="Z2" s="80"/>
      <c r="AA2" s="80"/>
      <c r="AB2" s="80"/>
      <c r="AC2" s="80"/>
      <c r="AD2" s="81"/>
      <c r="AE2" s="82"/>
      <c r="AF2" s="81"/>
      <c r="AG2" s="82"/>
      <c r="AH2" s="81"/>
      <c r="AI2" s="80"/>
      <c r="AJ2" s="80"/>
    </row>
    <row r="3" spans="2:37" ht="35.25" customHeight="1">
      <c r="B3" s="3" t="s">
        <v>5</v>
      </c>
      <c r="C3" s="3" t="s">
        <v>6</v>
      </c>
      <c r="D3" s="4" t="s">
        <v>8</v>
      </c>
      <c r="E3" s="4" t="s">
        <v>7</v>
      </c>
      <c r="F3" s="63" t="s">
        <v>19</v>
      </c>
      <c r="G3" s="64"/>
      <c r="H3" s="1"/>
      <c r="J3" s="1"/>
      <c r="L3" s="1"/>
      <c r="N3" s="1"/>
      <c r="T3" s="80"/>
      <c r="U3" s="80"/>
      <c r="V3" s="80"/>
      <c r="W3" s="80"/>
      <c r="X3" s="80"/>
      <c r="Y3" s="80"/>
      <c r="Z3" s="80"/>
      <c r="AA3" s="80"/>
      <c r="AB3" s="80"/>
      <c r="AC3" s="80"/>
      <c r="AD3" s="81"/>
      <c r="AE3" s="82"/>
      <c r="AF3" s="81"/>
      <c r="AG3" s="82"/>
      <c r="AH3" s="81"/>
      <c r="AI3" s="80"/>
      <c r="AJ3" s="80"/>
    </row>
    <row r="4" spans="2:37" ht="39" customHeight="1">
      <c r="B4" s="3" t="s">
        <v>12</v>
      </c>
      <c r="C4" s="3" t="s">
        <v>15</v>
      </c>
      <c r="D4" s="3">
        <v>15</v>
      </c>
      <c r="E4" s="3">
        <v>13</v>
      </c>
      <c r="F4" s="63" t="s">
        <v>18</v>
      </c>
      <c r="G4" s="64"/>
      <c r="H4" s="1"/>
      <c r="J4" s="1"/>
      <c r="L4" s="1"/>
      <c r="N4" s="1"/>
      <c r="T4" s="80"/>
      <c r="U4" s="80"/>
      <c r="V4" s="80"/>
      <c r="W4" s="80"/>
      <c r="X4" s="80"/>
      <c r="Y4" s="80"/>
      <c r="Z4" s="80"/>
      <c r="AA4" s="80"/>
      <c r="AB4" s="80"/>
      <c r="AC4" s="80"/>
      <c r="AD4" s="81"/>
      <c r="AE4" s="82"/>
      <c r="AF4" s="81"/>
      <c r="AG4" s="82"/>
      <c r="AH4" s="81"/>
      <c r="AI4" s="80"/>
      <c r="AJ4" s="80"/>
    </row>
    <row r="5" spans="2:37" ht="31.5" customHeight="1">
      <c r="T5" s="80"/>
      <c r="U5" s="80"/>
      <c r="V5" s="80"/>
      <c r="W5" s="80"/>
      <c r="X5" s="80"/>
      <c r="Y5" s="80"/>
      <c r="Z5" s="80"/>
      <c r="AA5" s="80"/>
      <c r="AB5" s="80"/>
      <c r="AC5" s="80"/>
      <c r="AD5" s="81"/>
      <c r="AE5" s="82"/>
      <c r="AF5" s="81"/>
      <c r="AG5" s="82"/>
      <c r="AH5" s="81"/>
      <c r="AI5" s="80"/>
      <c r="AJ5" s="80"/>
    </row>
    <row r="6" spans="2:37" ht="6.75" customHeight="1">
      <c r="H6" s="7"/>
      <c r="J6" s="1"/>
      <c r="L6" s="8"/>
      <c r="N6" s="8"/>
      <c r="T6" s="80"/>
      <c r="U6" s="80"/>
      <c r="V6" s="80"/>
      <c r="W6" s="80"/>
      <c r="X6" s="80"/>
      <c r="Y6" s="80"/>
      <c r="Z6" s="80"/>
      <c r="AA6" s="80"/>
      <c r="AB6" s="80"/>
      <c r="AC6" s="80"/>
      <c r="AD6" s="81"/>
      <c r="AE6" s="82"/>
      <c r="AF6" s="81"/>
      <c r="AG6" s="82"/>
      <c r="AH6" s="81"/>
      <c r="AI6" s="80"/>
      <c r="AJ6" s="80"/>
    </row>
    <row r="7" spans="2:37" ht="27" customHeight="1">
      <c r="B7" s="65" t="s">
        <v>13</v>
      </c>
      <c r="C7" s="65"/>
      <c r="D7" s="65"/>
      <c r="E7" s="65"/>
      <c r="F7" s="65"/>
      <c r="G7" s="65"/>
      <c r="H7" s="65"/>
      <c r="I7" s="65"/>
      <c r="J7" s="65"/>
      <c r="K7" s="65"/>
      <c r="L7" s="65"/>
      <c r="M7" s="65"/>
      <c r="N7" s="65"/>
      <c r="O7" s="66"/>
      <c r="T7" s="80"/>
      <c r="U7" s="80"/>
      <c r="V7" s="80"/>
      <c r="W7" s="80"/>
      <c r="X7" s="80"/>
      <c r="Y7" s="80"/>
      <c r="Z7" s="80"/>
      <c r="AA7" s="80"/>
      <c r="AB7" s="80"/>
      <c r="AC7" s="80"/>
      <c r="AD7" s="81"/>
      <c r="AE7" s="82"/>
      <c r="AF7" s="81"/>
      <c r="AG7" s="82"/>
      <c r="AH7" s="81"/>
      <c r="AI7" s="80"/>
      <c r="AJ7" s="80"/>
    </row>
    <row r="8" spans="2:37" ht="66.75" customHeight="1">
      <c r="B8" s="12" t="s">
        <v>5</v>
      </c>
      <c r="C8" s="13" t="s">
        <v>6</v>
      </c>
      <c r="D8" s="13" t="s">
        <v>0</v>
      </c>
      <c r="E8" s="13" t="s">
        <v>1</v>
      </c>
      <c r="F8" s="13" t="s">
        <v>2</v>
      </c>
      <c r="G8" s="15" t="s">
        <v>14</v>
      </c>
      <c r="H8" s="10" t="s">
        <v>23</v>
      </c>
      <c r="I8" s="19" t="s">
        <v>3</v>
      </c>
      <c r="J8" s="10" t="s">
        <v>23</v>
      </c>
      <c r="K8" s="15" t="s">
        <v>22</v>
      </c>
      <c r="L8" s="10" t="s">
        <v>23</v>
      </c>
      <c r="M8" s="15" t="s">
        <v>4</v>
      </c>
      <c r="N8" s="10" t="s">
        <v>23</v>
      </c>
      <c r="O8" s="19" t="s">
        <v>20</v>
      </c>
      <c r="P8" s="10" t="s">
        <v>23</v>
      </c>
      <c r="T8" s="80"/>
      <c r="U8" s="80"/>
      <c r="V8" s="80"/>
      <c r="W8" s="80"/>
      <c r="X8" s="80"/>
      <c r="Y8" s="80"/>
      <c r="Z8" s="80"/>
      <c r="AA8" s="80"/>
      <c r="AB8" s="80"/>
      <c r="AC8" s="80"/>
      <c r="AD8" s="81"/>
      <c r="AE8" s="82"/>
      <c r="AF8" s="81"/>
      <c r="AG8" s="82"/>
      <c r="AH8" s="81"/>
      <c r="AI8" s="80"/>
      <c r="AJ8" s="80"/>
    </row>
    <row r="9" spans="2:37">
      <c r="B9" s="3" t="s">
        <v>12</v>
      </c>
      <c r="C9" s="3" t="s">
        <v>15</v>
      </c>
      <c r="D9" s="3">
        <v>1</v>
      </c>
      <c r="E9" s="3">
        <v>1</v>
      </c>
      <c r="F9" s="3">
        <v>28</v>
      </c>
      <c r="G9" s="16"/>
      <c r="H9" s="10"/>
      <c r="I9" s="20">
        <v>196</v>
      </c>
      <c r="J9" s="10"/>
      <c r="K9" s="21"/>
      <c r="L9" s="10"/>
      <c r="M9" s="21"/>
      <c r="N9" s="10"/>
      <c r="O9" s="21"/>
      <c r="P9" s="36"/>
      <c r="T9" s="80" t="s">
        <v>37</v>
      </c>
      <c r="U9" s="80"/>
      <c r="V9" s="80"/>
      <c r="W9" s="80"/>
      <c r="X9" s="80"/>
      <c r="Y9" s="80"/>
      <c r="Z9" s="80"/>
      <c r="AA9" s="80"/>
      <c r="AB9" s="80"/>
      <c r="AC9" s="80"/>
      <c r="AD9" s="81"/>
      <c r="AE9" s="82"/>
      <c r="AF9" s="81"/>
      <c r="AG9" s="82"/>
      <c r="AH9" s="81"/>
      <c r="AI9" s="80"/>
      <c r="AJ9" s="80"/>
      <c r="AK9" s="86"/>
    </row>
    <row r="10" spans="2:37">
      <c r="B10" s="3" t="s">
        <v>12</v>
      </c>
      <c r="C10" s="3" t="s">
        <v>15</v>
      </c>
      <c r="D10" s="3">
        <v>1</v>
      </c>
      <c r="E10" s="3">
        <v>2</v>
      </c>
      <c r="F10" s="3"/>
      <c r="G10" s="17"/>
      <c r="H10" s="10"/>
      <c r="I10" s="20">
        <v>206</v>
      </c>
      <c r="J10" s="10"/>
      <c r="K10" s="21"/>
      <c r="L10" s="10"/>
      <c r="M10" s="21"/>
      <c r="N10" s="10"/>
      <c r="O10" s="21">
        <v>9.6999999999999993</v>
      </c>
      <c r="P10" s="37">
        <v>8</v>
      </c>
      <c r="T10" s="80"/>
      <c r="U10" s="80"/>
      <c r="V10" s="80"/>
      <c r="W10" s="80"/>
      <c r="X10" s="80"/>
      <c r="Y10" s="80"/>
      <c r="Z10" s="80"/>
      <c r="AA10" s="80"/>
      <c r="AB10" s="80"/>
      <c r="AC10" s="80"/>
      <c r="AD10" s="81"/>
      <c r="AE10" s="82"/>
      <c r="AF10" s="81"/>
      <c r="AG10" s="82"/>
      <c r="AH10" s="81"/>
      <c r="AI10" s="80"/>
      <c r="AJ10" s="80"/>
    </row>
    <row r="11" spans="2:37">
      <c r="B11" s="3" t="s">
        <v>12</v>
      </c>
      <c r="C11" s="3" t="s">
        <v>15</v>
      </c>
      <c r="D11" s="3">
        <v>1</v>
      </c>
      <c r="E11" s="3">
        <v>3</v>
      </c>
      <c r="F11" s="3"/>
      <c r="G11" s="16"/>
      <c r="H11" s="10"/>
      <c r="I11" s="20">
        <v>265</v>
      </c>
      <c r="J11" s="10"/>
      <c r="K11" s="21"/>
      <c r="L11" s="10"/>
      <c r="M11" s="21"/>
      <c r="N11" s="10"/>
      <c r="O11" s="21"/>
      <c r="P11" s="36"/>
      <c r="T11" s="83" t="s">
        <v>38</v>
      </c>
      <c r="U11" s="83"/>
      <c r="V11" s="83"/>
      <c r="W11" s="83"/>
      <c r="X11" s="83"/>
      <c r="Y11" s="83"/>
      <c r="Z11" s="83"/>
      <c r="AA11" s="83"/>
      <c r="AB11" s="84"/>
      <c r="AC11" s="85"/>
      <c r="AD11" s="84"/>
      <c r="AE11" s="85"/>
      <c r="AF11" s="84"/>
      <c r="AG11" s="85"/>
      <c r="AH11" s="84"/>
      <c r="AI11" s="83"/>
      <c r="AJ11" s="83"/>
    </row>
    <row r="12" spans="2:37">
      <c r="B12" s="3" t="s">
        <v>12</v>
      </c>
      <c r="C12" s="3" t="s">
        <v>15</v>
      </c>
      <c r="D12" s="3">
        <v>2</v>
      </c>
      <c r="E12" s="3">
        <v>1</v>
      </c>
      <c r="F12" s="3"/>
      <c r="G12" s="16"/>
      <c r="H12" s="10"/>
      <c r="I12" s="20">
        <v>304</v>
      </c>
      <c r="J12" s="10"/>
      <c r="K12" s="21"/>
      <c r="L12" s="10"/>
      <c r="M12" s="21"/>
      <c r="N12" s="10"/>
      <c r="O12" s="21"/>
      <c r="P12" s="40"/>
      <c r="T12" s="83"/>
      <c r="U12" s="83"/>
      <c r="V12" s="83"/>
      <c r="W12" s="83"/>
      <c r="X12" s="83"/>
      <c r="Y12" s="83"/>
      <c r="Z12" s="83"/>
      <c r="AA12" s="83"/>
      <c r="AB12" s="84"/>
      <c r="AC12" s="85"/>
      <c r="AD12" s="84"/>
      <c r="AE12" s="85"/>
      <c r="AF12" s="84"/>
      <c r="AG12" s="85"/>
      <c r="AH12" s="84"/>
      <c r="AI12" s="83"/>
      <c r="AJ12" s="83"/>
    </row>
    <row r="13" spans="2:37">
      <c r="B13" s="3" t="s">
        <v>12</v>
      </c>
      <c r="C13" s="3" t="s">
        <v>15</v>
      </c>
      <c r="D13" s="3">
        <v>2</v>
      </c>
      <c r="E13" s="3">
        <v>3</v>
      </c>
      <c r="F13" s="3"/>
      <c r="G13" s="16"/>
      <c r="H13" s="14"/>
      <c r="I13" s="20">
        <v>405</v>
      </c>
      <c r="J13" s="14"/>
      <c r="K13" s="21"/>
      <c r="L13" s="14"/>
      <c r="M13" s="21"/>
      <c r="N13" s="14"/>
      <c r="O13" s="21"/>
      <c r="P13" s="38"/>
      <c r="T13" s="83" t="s">
        <v>39</v>
      </c>
      <c r="U13" s="83"/>
      <c r="V13" s="83"/>
      <c r="W13" s="83"/>
      <c r="X13" s="83"/>
      <c r="Y13" s="83"/>
      <c r="Z13" s="83"/>
      <c r="AA13" s="83"/>
      <c r="AB13" s="83"/>
      <c r="AC13" s="83"/>
      <c r="AD13" s="84"/>
      <c r="AE13" s="85"/>
      <c r="AF13" s="84"/>
      <c r="AG13" s="85"/>
      <c r="AH13" s="84"/>
      <c r="AI13" s="83"/>
      <c r="AJ13" s="83"/>
    </row>
    <row r="14" spans="2:37">
      <c r="B14" s="3" t="s">
        <v>12</v>
      </c>
      <c r="C14" s="3" t="s">
        <v>15</v>
      </c>
      <c r="D14" s="3">
        <v>3</v>
      </c>
      <c r="E14" s="3">
        <v>1</v>
      </c>
      <c r="F14" s="3"/>
      <c r="G14" s="16"/>
      <c r="H14" s="14"/>
      <c r="I14" s="20">
        <v>458</v>
      </c>
      <c r="J14" s="14"/>
      <c r="K14" s="21"/>
      <c r="L14" s="14"/>
      <c r="M14" s="21"/>
      <c r="N14" s="14"/>
      <c r="O14" s="21"/>
      <c r="P14" s="38"/>
      <c r="T14" s="83"/>
      <c r="U14" s="83"/>
      <c r="V14" s="83"/>
      <c r="W14" s="83"/>
      <c r="X14" s="83"/>
      <c r="Y14" s="83"/>
      <c r="Z14" s="83"/>
      <c r="AA14" s="83"/>
      <c r="AB14" s="83"/>
      <c r="AC14" s="83"/>
      <c r="AD14" s="84"/>
      <c r="AE14" s="85"/>
      <c r="AF14" s="84"/>
      <c r="AG14" s="85"/>
      <c r="AH14" s="84"/>
      <c r="AI14" s="83"/>
      <c r="AJ14" s="83"/>
      <c r="AK14" s="86"/>
    </row>
    <row r="15" spans="2:37">
      <c r="B15" s="3" t="s">
        <v>12</v>
      </c>
      <c r="C15" s="3" t="s">
        <v>16</v>
      </c>
      <c r="D15" s="3">
        <v>3</v>
      </c>
      <c r="E15" s="3">
        <v>2</v>
      </c>
      <c r="F15" s="3"/>
      <c r="G15" s="16">
        <v>980</v>
      </c>
      <c r="H15" s="14"/>
      <c r="I15" s="20">
        <v>410</v>
      </c>
      <c r="J15" s="14"/>
      <c r="K15" s="21"/>
      <c r="L15" s="14"/>
      <c r="M15" s="21"/>
      <c r="N15" s="14"/>
      <c r="O15" s="21"/>
      <c r="P15" s="38"/>
      <c r="T15" s="83" t="s">
        <v>40</v>
      </c>
      <c r="U15" s="83"/>
      <c r="V15" s="83"/>
      <c r="W15" s="83"/>
      <c r="X15" s="83"/>
      <c r="Y15" s="83"/>
      <c r="Z15" s="83"/>
      <c r="AA15" s="83"/>
      <c r="AB15" s="83"/>
      <c r="AC15" s="83"/>
      <c r="AD15" s="84"/>
      <c r="AE15" s="85"/>
      <c r="AF15" s="84"/>
      <c r="AG15" s="85"/>
      <c r="AH15" s="84"/>
      <c r="AI15" s="83"/>
      <c r="AJ15" s="83"/>
      <c r="AK15" s="86"/>
    </row>
    <row r="16" spans="2:37">
      <c r="B16" s="3"/>
      <c r="C16" s="3"/>
      <c r="D16" s="3"/>
      <c r="E16" s="3"/>
      <c r="F16" s="3"/>
      <c r="G16" s="18"/>
      <c r="H16" s="14"/>
      <c r="I16" s="20"/>
      <c r="J16" s="14"/>
      <c r="K16" s="21"/>
      <c r="L16" s="14"/>
      <c r="M16" s="21"/>
      <c r="N16" s="14"/>
      <c r="O16" s="21"/>
      <c r="P16" s="38"/>
    </row>
    <row r="17" spans="2:37">
      <c r="B17" s="3"/>
      <c r="C17" s="3"/>
      <c r="D17" s="3"/>
      <c r="E17" s="3"/>
      <c r="F17" s="3"/>
      <c r="G17" s="18"/>
      <c r="H17" s="14"/>
      <c r="I17" s="20"/>
      <c r="J17" s="14"/>
      <c r="K17" s="21"/>
      <c r="L17" s="14"/>
      <c r="M17" s="21"/>
      <c r="N17" s="14"/>
      <c r="O17" s="21"/>
      <c r="P17" s="38"/>
    </row>
    <row r="18" spans="2:37">
      <c r="B18" s="3"/>
      <c r="C18" s="3"/>
      <c r="D18" s="3"/>
      <c r="E18" s="3"/>
      <c r="F18" s="3"/>
      <c r="G18" s="18"/>
      <c r="H18" s="14"/>
      <c r="I18" s="20"/>
      <c r="J18" s="14"/>
      <c r="K18" s="21"/>
      <c r="L18" s="14"/>
      <c r="M18" s="21"/>
      <c r="N18" s="14"/>
      <c r="O18" s="21"/>
      <c r="P18" s="38"/>
    </row>
    <row r="19" spans="2:37">
      <c r="B19" s="3"/>
      <c r="C19" s="3"/>
      <c r="D19" s="3"/>
      <c r="E19" s="3"/>
      <c r="F19" s="3"/>
      <c r="G19" s="18"/>
      <c r="H19" s="14"/>
      <c r="I19" s="20"/>
      <c r="J19" s="14"/>
      <c r="K19" s="21"/>
      <c r="L19" s="14"/>
      <c r="M19" s="21"/>
      <c r="N19" s="14"/>
      <c r="O19" s="21"/>
      <c r="P19" s="38"/>
    </row>
    <row r="20" spans="2:37">
      <c r="B20" s="3"/>
      <c r="C20" s="3"/>
      <c r="D20" s="3"/>
      <c r="E20" s="3"/>
      <c r="F20" s="3"/>
      <c r="G20" s="18"/>
      <c r="H20" s="14"/>
      <c r="I20" s="20"/>
      <c r="J20" s="14"/>
      <c r="K20" s="21"/>
      <c r="L20" s="14"/>
      <c r="M20" s="21"/>
      <c r="N20" s="14"/>
      <c r="O20" s="21"/>
      <c r="P20" s="37"/>
    </row>
    <row r="21" spans="2:37">
      <c r="B21" s="3"/>
      <c r="C21" s="3"/>
      <c r="D21" s="3"/>
      <c r="E21" s="3"/>
      <c r="F21" s="3"/>
      <c r="G21" s="18"/>
      <c r="H21" s="14"/>
      <c r="I21" s="20"/>
      <c r="J21" s="14"/>
      <c r="K21" s="21"/>
      <c r="L21" s="14"/>
      <c r="M21" s="21"/>
      <c r="N21" s="14"/>
      <c r="O21" s="21"/>
      <c r="P21" s="38"/>
    </row>
    <row r="22" spans="2:37">
      <c r="B22" s="3"/>
      <c r="C22" s="3"/>
      <c r="D22" s="3"/>
      <c r="E22" s="3"/>
      <c r="F22" s="3"/>
      <c r="G22" s="18"/>
      <c r="H22" s="14"/>
      <c r="I22" s="20"/>
      <c r="J22" s="14"/>
      <c r="K22" s="21"/>
      <c r="L22" s="14"/>
      <c r="M22" s="21"/>
      <c r="N22" s="14"/>
      <c r="O22" s="21"/>
      <c r="P22" s="37"/>
      <c r="AK22" s="86"/>
    </row>
    <row r="23" spans="2:37">
      <c r="B23" s="3"/>
      <c r="C23" s="3"/>
      <c r="D23" s="3"/>
      <c r="E23" s="3"/>
      <c r="F23" s="3"/>
      <c r="G23" s="18"/>
      <c r="H23" s="14"/>
      <c r="I23" s="20"/>
      <c r="J23" s="14"/>
      <c r="K23" s="21"/>
      <c r="L23" s="14"/>
      <c r="M23" s="21"/>
      <c r="N23" s="14"/>
      <c r="O23" s="21"/>
      <c r="P23" s="37"/>
    </row>
    <row r="24" spans="2:37">
      <c r="B24" s="3"/>
      <c r="C24" s="3"/>
      <c r="D24" s="3"/>
      <c r="E24" s="3"/>
      <c r="F24" s="3"/>
      <c r="G24" s="18"/>
      <c r="H24" s="14"/>
      <c r="I24" s="20"/>
      <c r="J24" s="14"/>
      <c r="K24" s="21"/>
      <c r="L24" s="14"/>
      <c r="M24" s="21"/>
      <c r="N24" s="14"/>
      <c r="O24" s="21"/>
      <c r="P24" s="37"/>
    </row>
    <row r="25" spans="2:37">
      <c r="B25" s="3"/>
      <c r="C25" s="3"/>
      <c r="D25" s="3"/>
      <c r="E25" s="3"/>
      <c r="F25" s="3"/>
      <c r="G25" s="18"/>
      <c r="H25" s="14"/>
      <c r="I25" s="20"/>
      <c r="J25" s="14"/>
      <c r="K25" s="21"/>
      <c r="L25" s="14"/>
      <c r="M25" s="21"/>
      <c r="N25" s="14"/>
      <c r="O25" s="21"/>
      <c r="P25" s="39"/>
    </row>
    <row r="26" spans="2:37">
      <c r="B26" s="3"/>
      <c r="C26" s="3"/>
      <c r="D26" s="3"/>
      <c r="E26" s="3"/>
      <c r="F26" s="3"/>
      <c r="G26" s="18"/>
      <c r="H26" s="14"/>
      <c r="I26" s="20"/>
      <c r="J26" s="14"/>
      <c r="K26" s="21"/>
      <c r="L26" s="14"/>
      <c r="M26" s="21"/>
      <c r="N26" s="14"/>
      <c r="O26" s="21"/>
      <c r="P26" s="38"/>
    </row>
    <row r="27" spans="2:37">
      <c r="B27" s="3"/>
      <c r="C27" s="3"/>
      <c r="D27" s="3"/>
      <c r="E27" s="3"/>
      <c r="F27" s="3"/>
      <c r="G27" s="18"/>
      <c r="H27" s="14"/>
      <c r="I27" s="20"/>
      <c r="J27" s="14"/>
      <c r="K27" s="21"/>
      <c r="L27" s="14"/>
      <c r="M27" s="21"/>
      <c r="N27" s="14"/>
      <c r="O27" s="21"/>
      <c r="P27" s="37"/>
    </row>
    <row r="28" spans="2:37">
      <c r="B28" s="3"/>
      <c r="C28" s="3"/>
      <c r="D28" s="3"/>
      <c r="E28" s="3"/>
      <c r="F28" s="3"/>
      <c r="G28" s="18"/>
      <c r="H28" s="14"/>
      <c r="I28" s="20"/>
      <c r="J28" s="14"/>
      <c r="K28" s="21"/>
      <c r="L28" s="14"/>
      <c r="M28" s="21"/>
      <c r="N28" s="14"/>
      <c r="O28" s="21"/>
      <c r="P28" s="37"/>
    </row>
    <row r="29" spans="2:37">
      <c r="O29" s="8"/>
    </row>
    <row r="30" spans="2:37">
      <c r="O30" s="8"/>
    </row>
    <row r="31" spans="2:37">
      <c r="O31" s="8"/>
    </row>
    <row r="32" spans="2:37">
      <c r="O32" s="8"/>
    </row>
    <row r="33" spans="15:15">
      <c r="O33" s="8"/>
    </row>
    <row r="34" spans="15:15">
      <c r="O34" s="8"/>
    </row>
    <row r="35" spans="15:15">
      <c r="O35" s="8"/>
    </row>
    <row r="36" spans="15:15">
      <c r="O36" s="8"/>
    </row>
    <row r="37" spans="15:15">
      <c r="O37" s="8"/>
    </row>
    <row r="38" spans="15:15">
      <c r="O38" s="8"/>
    </row>
    <row r="39" spans="15:15">
      <c r="O39" s="8"/>
    </row>
    <row r="40" spans="15:15">
      <c r="O40" s="8"/>
    </row>
  </sheetData>
  <mergeCells count="4">
    <mergeCell ref="B1:C1"/>
    <mergeCell ref="F3:G3"/>
    <mergeCell ref="F4:G4"/>
    <mergeCell ref="B7:O7"/>
  </mergeCells>
  <phoneticPr fontId="1"/>
  <pageMargins left="0.25" right="0.25" top="0.75" bottom="0.75" header="0.3" footer="0.3"/>
  <pageSetup paperSize="9" orientation="landscape" r:id="rId1"/>
  <drawing r:id="rId2"/>
  <legacyDrawing r:id="rId3"/>
  <oleObjects>
    <mc:AlternateContent xmlns:mc="http://schemas.openxmlformats.org/markup-compatibility/2006">
      <mc:Choice Requires="x14">
        <oleObject progId="Paint.Picture" shapeId="1025" r:id="rId4">
          <objectPr defaultSize="0" autoPict="0" r:id="rId5">
            <anchor moveWithCells="1">
              <from>
                <xdr:col>19</xdr:col>
                <xdr:colOff>31750</xdr:colOff>
                <xdr:row>1</xdr:row>
                <xdr:rowOff>44450</xdr:rowOff>
              </from>
              <to>
                <xdr:col>30</xdr:col>
                <xdr:colOff>279400</xdr:colOff>
                <xdr:row>7</xdr:row>
                <xdr:rowOff>647700</xdr:rowOff>
              </to>
            </anchor>
          </objectPr>
        </oleObject>
      </mc:Choice>
      <mc:Fallback>
        <oleObject progId="Paint.Picture"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7"/>
  <sheetViews>
    <sheetView workbookViewId="0">
      <selection activeCell="T23" sqref="T23"/>
    </sheetView>
  </sheetViews>
  <sheetFormatPr defaultRowHeight="13"/>
  <cols>
    <col min="1" max="1" width="0.90625" style="1" customWidth="1"/>
    <col min="2" max="2" width="13.453125" style="1" customWidth="1"/>
    <col min="3" max="3" width="11.90625" style="1" customWidth="1"/>
    <col min="4" max="4" width="10" style="1" customWidth="1"/>
    <col min="5" max="5" width="9" style="1"/>
    <col min="6" max="6" width="8.81640625" style="1" customWidth="1"/>
    <col min="7" max="7" width="10.81640625" style="2" customWidth="1"/>
    <col min="8" max="8" width="3.6328125" style="2" customWidth="1"/>
    <col min="9" max="9" width="11.36328125" style="6" customWidth="1"/>
    <col min="10" max="10" width="3.6328125" style="2" customWidth="1"/>
    <col min="11" max="11" width="13" style="1" customWidth="1"/>
    <col min="12" max="12" width="3.6328125" style="2" customWidth="1"/>
    <col min="13" max="13" width="12.81640625" style="1" customWidth="1"/>
    <col min="14" max="14" width="3.6328125" style="2" customWidth="1"/>
    <col min="15" max="15" width="12.6328125" customWidth="1"/>
    <col min="16" max="16" width="3.6328125" customWidth="1"/>
  </cols>
  <sheetData>
    <row r="1" spans="1:35" ht="36" customHeight="1">
      <c r="B1" s="62" t="s">
        <v>9</v>
      </c>
      <c r="C1" s="62"/>
      <c r="R1" s="79" t="s">
        <v>36</v>
      </c>
      <c r="S1" s="79"/>
      <c r="T1" s="79"/>
      <c r="U1" s="79"/>
      <c r="V1" s="80"/>
      <c r="W1" s="80"/>
      <c r="X1" s="80"/>
      <c r="Y1" s="80"/>
      <c r="Z1" s="80"/>
      <c r="AA1" s="80"/>
      <c r="AB1" s="81"/>
      <c r="AC1" s="82"/>
      <c r="AD1" s="81"/>
      <c r="AE1" s="82"/>
      <c r="AF1" s="81"/>
      <c r="AG1" s="80"/>
      <c r="AH1" s="80"/>
    </row>
    <row r="2" spans="1:35" ht="17.25" customHeight="1">
      <c r="R2" s="80"/>
      <c r="S2" s="80"/>
      <c r="T2" s="80"/>
      <c r="U2" s="80"/>
      <c r="V2" s="80"/>
      <c r="W2" s="80"/>
      <c r="X2" s="80"/>
      <c r="Y2" s="80"/>
      <c r="Z2" s="80"/>
      <c r="AA2" s="80"/>
      <c r="AB2" s="81"/>
      <c r="AC2" s="82"/>
      <c r="AD2" s="81"/>
      <c r="AE2" s="82"/>
      <c r="AF2" s="81"/>
      <c r="AG2" s="80"/>
      <c r="AH2" s="80"/>
    </row>
    <row r="3" spans="1:35" ht="35.25" customHeight="1">
      <c r="B3" s="3" t="s">
        <v>5</v>
      </c>
      <c r="C3" s="3" t="s">
        <v>6</v>
      </c>
      <c r="D3" s="4" t="s">
        <v>8</v>
      </c>
      <c r="E3" s="4" t="s">
        <v>7</v>
      </c>
      <c r="F3" s="63" t="s">
        <v>19</v>
      </c>
      <c r="G3" s="64"/>
      <c r="H3" s="1"/>
      <c r="J3" s="1"/>
      <c r="L3" s="1"/>
      <c r="N3" s="1"/>
      <c r="R3" s="80"/>
      <c r="S3" s="80"/>
      <c r="T3" s="80"/>
      <c r="U3" s="80"/>
      <c r="V3" s="80"/>
      <c r="W3" s="80"/>
      <c r="X3" s="80"/>
      <c r="Y3" s="80"/>
      <c r="Z3" s="80"/>
      <c r="AA3" s="80"/>
      <c r="AB3" s="81"/>
      <c r="AC3" s="82"/>
      <c r="AD3" s="81"/>
      <c r="AE3" s="82"/>
      <c r="AF3" s="81"/>
      <c r="AG3" s="80"/>
      <c r="AH3" s="80"/>
    </row>
    <row r="4" spans="1:35" ht="39" customHeight="1">
      <c r="B4" s="3" t="s">
        <v>12</v>
      </c>
      <c r="C4" s="3" t="s">
        <v>17</v>
      </c>
      <c r="D4" s="3">
        <v>4</v>
      </c>
      <c r="E4" s="3">
        <v>4</v>
      </c>
      <c r="F4" s="63" t="s">
        <v>24</v>
      </c>
      <c r="G4" s="64"/>
      <c r="H4" s="1"/>
      <c r="J4" s="1"/>
      <c r="L4" s="1"/>
      <c r="N4" s="1"/>
      <c r="R4" s="80"/>
      <c r="S4" s="80"/>
      <c r="T4" s="80"/>
      <c r="U4" s="80"/>
      <c r="V4" s="80"/>
      <c r="W4" s="80"/>
      <c r="X4" s="80"/>
      <c r="Y4" s="80"/>
      <c r="Z4" s="80"/>
      <c r="AA4" s="80"/>
      <c r="AB4" s="81"/>
      <c r="AC4" s="82"/>
      <c r="AD4" s="81"/>
      <c r="AE4" s="82"/>
      <c r="AF4" s="81"/>
      <c r="AG4" s="80"/>
      <c r="AH4" s="80"/>
    </row>
    <row r="5" spans="1:35" ht="31.5" customHeight="1">
      <c r="R5" s="80"/>
      <c r="S5" s="80"/>
      <c r="T5" s="80"/>
      <c r="U5" s="80"/>
      <c r="V5" s="80"/>
      <c r="W5" s="80"/>
      <c r="X5" s="80"/>
      <c r="Y5" s="80"/>
      <c r="Z5" s="80"/>
      <c r="AA5" s="80"/>
      <c r="AB5" s="81"/>
      <c r="AC5" s="82"/>
      <c r="AD5" s="81"/>
      <c r="AE5" s="82"/>
      <c r="AF5" s="81"/>
      <c r="AG5" s="80"/>
      <c r="AH5" s="80"/>
    </row>
    <row r="6" spans="1:35" ht="31.5" customHeight="1">
      <c r="H6" s="7"/>
      <c r="J6" s="7"/>
      <c r="L6" s="7"/>
      <c r="N6" s="7"/>
      <c r="R6" s="80"/>
      <c r="S6" s="80"/>
      <c r="T6" s="80"/>
      <c r="U6" s="80"/>
      <c r="V6" s="80"/>
      <c r="W6" s="80"/>
      <c r="X6" s="80"/>
      <c r="Y6" s="80"/>
      <c r="Z6" s="80"/>
      <c r="AA6" s="80"/>
      <c r="AB6" s="81"/>
      <c r="AC6" s="82"/>
      <c r="AD6" s="81"/>
      <c r="AE6" s="82"/>
      <c r="AF6" s="81"/>
      <c r="AG6" s="80"/>
      <c r="AH6" s="80"/>
    </row>
    <row r="7" spans="1:35" ht="27" customHeight="1">
      <c r="B7" s="65" t="s">
        <v>13</v>
      </c>
      <c r="C7" s="65"/>
      <c r="D7" s="65"/>
      <c r="E7" s="65"/>
      <c r="F7" s="65"/>
      <c r="G7" s="65"/>
      <c r="H7" s="65"/>
      <c r="I7" s="65"/>
      <c r="J7" s="65"/>
      <c r="K7" s="65"/>
      <c r="L7" s="65"/>
      <c r="M7" s="65"/>
      <c r="N7" s="66"/>
      <c r="O7" s="66"/>
      <c r="P7" s="66"/>
      <c r="R7" s="80"/>
      <c r="S7" s="80"/>
      <c r="T7" s="80"/>
      <c r="U7" s="80"/>
      <c r="V7" s="80"/>
      <c r="W7" s="80"/>
      <c r="X7" s="80"/>
      <c r="Y7" s="80"/>
      <c r="Z7" s="80"/>
      <c r="AA7" s="80"/>
      <c r="AB7" s="81"/>
      <c r="AC7" s="82"/>
      <c r="AD7" s="81"/>
      <c r="AE7" s="82"/>
      <c r="AF7" s="81"/>
      <c r="AG7" s="80"/>
      <c r="AH7" s="80"/>
    </row>
    <row r="8" spans="1:35" ht="67.5" customHeight="1">
      <c r="B8" s="3" t="s">
        <v>5</v>
      </c>
      <c r="C8" s="3" t="s">
        <v>6</v>
      </c>
      <c r="D8" s="3" t="s">
        <v>0</v>
      </c>
      <c r="E8" s="3" t="s">
        <v>1</v>
      </c>
      <c r="F8" s="3" t="s">
        <v>2</v>
      </c>
      <c r="G8" s="27" t="s">
        <v>14</v>
      </c>
      <c r="H8" s="10" t="s">
        <v>23</v>
      </c>
      <c r="I8" s="30" t="s">
        <v>3</v>
      </c>
      <c r="J8" s="10" t="s">
        <v>23</v>
      </c>
      <c r="K8" s="27" t="s">
        <v>22</v>
      </c>
      <c r="L8" s="10" t="s">
        <v>23</v>
      </c>
      <c r="M8" s="27" t="s">
        <v>4</v>
      </c>
      <c r="N8" s="10" t="s">
        <v>23</v>
      </c>
      <c r="O8" s="27" t="s">
        <v>21</v>
      </c>
      <c r="P8" s="10" t="s">
        <v>23</v>
      </c>
      <c r="R8" s="80"/>
      <c r="S8" s="80"/>
      <c r="T8" s="80"/>
      <c r="U8" s="80"/>
      <c r="V8" s="80"/>
      <c r="W8" s="80"/>
      <c r="X8" s="80"/>
      <c r="Y8" s="80"/>
      <c r="Z8" s="80"/>
      <c r="AA8" s="80"/>
      <c r="AB8" s="81"/>
      <c r="AC8" s="82"/>
      <c r="AD8" s="81"/>
      <c r="AE8" s="82"/>
      <c r="AF8" s="81"/>
      <c r="AG8" s="80"/>
      <c r="AH8" s="80"/>
    </row>
    <row r="9" spans="1:35">
      <c r="A9" s="67"/>
      <c r="B9" s="22" t="s">
        <v>12</v>
      </c>
      <c r="C9" s="9" t="s">
        <v>17</v>
      </c>
      <c r="D9" s="23"/>
      <c r="E9" s="9"/>
      <c r="F9" s="9">
        <v>5</v>
      </c>
      <c r="G9" s="28"/>
      <c r="H9" s="24"/>
      <c r="I9" s="31"/>
      <c r="J9" s="24"/>
      <c r="K9" s="33"/>
      <c r="L9" s="24"/>
      <c r="M9" s="33">
        <v>12.5</v>
      </c>
      <c r="N9" s="24"/>
      <c r="O9" s="20"/>
      <c r="P9" s="34"/>
      <c r="R9" s="80" t="s">
        <v>37</v>
      </c>
      <c r="S9" s="80"/>
      <c r="T9" s="80"/>
      <c r="U9" s="80"/>
      <c r="V9" s="80"/>
      <c r="W9" s="80"/>
      <c r="X9" s="80"/>
      <c r="Y9" s="80"/>
      <c r="Z9" s="80"/>
      <c r="AA9" s="80"/>
      <c r="AB9" s="81"/>
      <c r="AC9" s="82"/>
      <c r="AD9" s="81"/>
      <c r="AE9" s="82"/>
      <c r="AF9" s="81"/>
      <c r="AG9" s="80"/>
      <c r="AH9" s="80"/>
      <c r="AI9" s="86"/>
    </row>
    <row r="10" spans="1:35">
      <c r="A10" s="67"/>
      <c r="B10" s="11" t="s">
        <v>12</v>
      </c>
      <c r="C10" s="3" t="s">
        <v>17</v>
      </c>
      <c r="D10" s="5">
        <v>2</v>
      </c>
      <c r="E10" s="3"/>
      <c r="F10" s="3">
        <v>4</v>
      </c>
      <c r="G10" s="29"/>
      <c r="H10" s="10"/>
      <c r="I10" s="32"/>
      <c r="J10" s="10"/>
      <c r="K10" s="21"/>
      <c r="L10" s="10"/>
      <c r="M10" s="21">
        <v>18.600000000000001</v>
      </c>
      <c r="N10" s="10"/>
      <c r="O10" s="20">
        <v>9.6999999999999993</v>
      </c>
      <c r="P10" s="11">
        <v>8</v>
      </c>
      <c r="R10" s="80"/>
      <c r="S10" s="80"/>
      <c r="T10" s="80"/>
      <c r="U10" s="80"/>
      <c r="V10" s="80"/>
      <c r="W10" s="80"/>
      <c r="X10" s="80"/>
      <c r="Y10" s="80"/>
      <c r="Z10" s="80"/>
      <c r="AA10" s="80"/>
      <c r="AB10" s="81"/>
      <c r="AC10" s="82"/>
      <c r="AD10" s="81"/>
      <c r="AE10" s="82"/>
      <c r="AF10" s="81"/>
      <c r="AG10" s="80"/>
      <c r="AH10" s="80"/>
    </row>
    <row r="11" spans="1:35">
      <c r="A11" s="67"/>
      <c r="B11" s="11"/>
      <c r="C11" s="3"/>
      <c r="D11" s="5"/>
      <c r="E11" s="3"/>
      <c r="F11" s="3"/>
      <c r="G11" s="18"/>
      <c r="H11" s="10"/>
      <c r="I11" s="32"/>
      <c r="J11" s="10"/>
      <c r="K11" s="21"/>
      <c r="L11" s="10"/>
      <c r="M11" s="21"/>
      <c r="N11" s="10"/>
      <c r="O11" s="20"/>
      <c r="P11" s="34"/>
      <c r="R11" s="83" t="s">
        <v>38</v>
      </c>
      <c r="S11" s="83"/>
      <c r="T11" s="83"/>
      <c r="U11" s="83"/>
      <c r="V11" s="83"/>
      <c r="W11" s="83"/>
      <c r="X11" s="83"/>
      <c r="Y11" s="83"/>
      <c r="Z11" s="84"/>
      <c r="AA11" s="85"/>
      <c r="AB11" s="84"/>
      <c r="AC11" s="85"/>
      <c r="AD11" s="84"/>
      <c r="AE11" s="85"/>
      <c r="AF11" s="84"/>
      <c r="AG11" s="83"/>
      <c r="AH11" s="83"/>
    </row>
    <row r="12" spans="1:35">
      <c r="A12" s="67"/>
      <c r="B12" s="3"/>
      <c r="C12" s="3"/>
      <c r="D12" s="26"/>
      <c r="E12" s="3"/>
      <c r="F12" s="3"/>
      <c r="G12" s="18"/>
      <c r="H12" s="10"/>
      <c r="I12" s="32"/>
      <c r="J12" s="10"/>
      <c r="K12" s="21"/>
      <c r="L12" s="10"/>
      <c r="M12" s="21"/>
      <c r="N12" s="10"/>
      <c r="O12" s="20"/>
      <c r="P12" s="34"/>
      <c r="R12" s="83"/>
      <c r="S12" s="83"/>
      <c r="T12" s="83"/>
      <c r="U12" s="83"/>
      <c r="V12" s="83"/>
      <c r="W12" s="83"/>
      <c r="X12" s="83"/>
      <c r="Y12" s="83"/>
      <c r="Z12" s="84"/>
      <c r="AA12" s="85"/>
      <c r="AB12" s="84"/>
      <c r="AC12" s="85"/>
      <c r="AD12" s="84"/>
      <c r="AE12" s="85"/>
      <c r="AF12" s="84"/>
      <c r="AG12" s="83"/>
      <c r="AH12" s="83"/>
    </row>
    <row r="13" spans="1:35">
      <c r="B13" s="9"/>
      <c r="C13" s="9"/>
      <c r="D13" s="9"/>
      <c r="E13" s="9"/>
      <c r="F13" s="9"/>
      <c r="G13" s="28"/>
      <c r="H13" s="25"/>
      <c r="I13" s="31"/>
      <c r="J13" s="25"/>
      <c r="K13" s="33"/>
      <c r="L13" s="25"/>
      <c r="M13" s="33"/>
      <c r="N13" s="25"/>
      <c r="O13" s="35"/>
      <c r="P13" s="34"/>
      <c r="R13" s="83" t="s">
        <v>39</v>
      </c>
      <c r="S13" s="83"/>
      <c r="T13" s="83"/>
      <c r="U13" s="83"/>
      <c r="V13" s="83"/>
      <c r="W13" s="83"/>
      <c r="X13" s="83"/>
      <c r="Y13" s="83"/>
      <c r="Z13" s="83"/>
      <c r="AA13" s="83"/>
      <c r="AB13" s="84"/>
      <c r="AC13" s="85"/>
      <c r="AD13" s="84"/>
      <c r="AE13" s="85"/>
      <c r="AF13" s="84"/>
      <c r="AG13" s="83"/>
      <c r="AH13" s="83"/>
    </row>
    <row r="14" spans="1:35">
      <c r="B14" s="3"/>
      <c r="C14" s="3"/>
      <c r="D14" s="3"/>
      <c r="E14" s="3"/>
      <c r="F14" s="3"/>
      <c r="G14" s="18"/>
      <c r="H14" s="14"/>
      <c r="I14" s="32"/>
      <c r="J14" s="14"/>
      <c r="K14" s="21"/>
      <c r="L14" s="14"/>
      <c r="M14" s="21"/>
      <c r="N14" s="14"/>
      <c r="O14" s="20"/>
      <c r="P14" s="34"/>
      <c r="R14" s="83"/>
      <c r="S14" s="83"/>
      <c r="T14" s="83"/>
      <c r="U14" s="83"/>
      <c r="V14" s="83"/>
      <c r="W14" s="83"/>
      <c r="X14" s="83"/>
      <c r="Y14" s="83"/>
      <c r="Z14" s="83"/>
      <c r="AA14" s="83"/>
      <c r="AB14" s="84"/>
      <c r="AC14" s="85"/>
      <c r="AD14" s="84"/>
      <c r="AE14" s="85"/>
      <c r="AF14" s="84"/>
      <c r="AG14" s="83"/>
      <c r="AH14" s="83"/>
      <c r="AI14" s="86"/>
    </row>
    <row r="15" spans="1:35">
      <c r="B15" s="3"/>
      <c r="C15" s="3"/>
      <c r="D15" s="3"/>
      <c r="E15" s="3"/>
      <c r="F15" s="3"/>
      <c r="G15" s="27"/>
      <c r="H15" s="14"/>
      <c r="I15" s="32"/>
      <c r="J15" s="14"/>
      <c r="K15" s="20"/>
      <c r="L15" s="14"/>
      <c r="M15" s="20"/>
      <c r="N15" s="14"/>
      <c r="O15" s="20"/>
      <c r="P15" s="34"/>
      <c r="R15" s="83" t="s">
        <v>40</v>
      </c>
      <c r="S15" s="83"/>
      <c r="T15" s="83"/>
      <c r="U15" s="83"/>
      <c r="V15" s="83"/>
      <c r="W15" s="83"/>
      <c r="X15" s="83"/>
      <c r="Y15" s="83"/>
      <c r="Z15" s="83"/>
      <c r="AA15" s="83"/>
      <c r="AB15" s="84"/>
      <c r="AC15" s="85"/>
      <c r="AD15" s="84"/>
      <c r="AE15" s="85"/>
      <c r="AF15" s="84"/>
      <c r="AG15" s="83"/>
      <c r="AH15" s="83"/>
      <c r="AI15" s="86"/>
    </row>
    <row r="16" spans="1:35">
      <c r="B16" s="3"/>
      <c r="C16" s="3"/>
      <c r="D16" s="3"/>
      <c r="E16" s="3"/>
      <c r="F16" s="3"/>
      <c r="G16" s="27"/>
      <c r="H16" s="14"/>
      <c r="I16" s="32"/>
      <c r="J16" s="14"/>
      <c r="K16" s="20"/>
      <c r="L16" s="14"/>
      <c r="M16" s="20"/>
      <c r="N16" s="14"/>
      <c r="O16" s="20"/>
      <c r="P16" s="34"/>
    </row>
    <row r="17" spans="2:35">
      <c r="B17" s="3"/>
      <c r="C17" s="3"/>
      <c r="D17" s="3"/>
      <c r="E17" s="3"/>
      <c r="F17" s="3"/>
      <c r="G17" s="27"/>
      <c r="H17" s="14"/>
      <c r="I17" s="32"/>
      <c r="J17" s="14"/>
      <c r="K17" s="20"/>
      <c r="L17" s="14"/>
      <c r="M17" s="20"/>
      <c r="N17" s="14"/>
      <c r="O17" s="20"/>
      <c r="P17" s="34"/>
    </row>
    <row r="18" spans="2:35">
      <c r="B18" s="3"/>
      <c r="C18" s="3"/>
      <c r="D18" s="3"/>
      <c r="E18" s="3"/>
      <c r="F18" s="3"/>
      <c r="G18" s="27"/>
      <c r="H18" s="14"/>
      <c r="I18" s="32"/>
      <c r="J18" s="14"/>
      <c r="K18" s="20"/>
      <c r="L18" s="14"/>
      <c r="M18" s="20"/>
      <c r="N18" s="14"/>
      <c r="O18" s="20"/>
      <c r="P18" s="34"/>
    </row>
    <row r="19" spans="2:35">
      <c r="B19" s="3"/>
      <c r="C19" s="3"/>
      <c r="D19" s="3"/>
      <c r="E19" s="3"/>
      <c r="F19" s="3"/>
      <c r="G19" s="27"/>
      <c r="H19" s="14"/>
      <c r="I19" s="32"/>
      <c r="J19" s="14"/>
      <c r="K19" s="20"/>
      <c r="L19" s="14"/>
      <c r="M19" s="20"/>
      <c r="N19" s="14"/>
      <c r="O19" s="20"/>
      <c r="P19" s="34"/>
    </row>
    <row r="20" spans="2:35">
      <c r="B20" s="3"/>
      <c r="C20" s="3"/>
      <c r="D20" s="3"/>
      <c r="E20" s="3"/>
      <c r="F20" s="3"/>
      <c r="G20" s="27"/>
      <c r="H20" s="14"/>
      <c r="I20" s="32"/>
      <c r="J20" s="14"/>
      <c r="K20" s="20"/>
      <c r="L20" s="14"/>
      <c r="M20" s="20"/>
      <c r="N20" s="14"/>
      <c r="O20" s="20"/>
      <c r="P20" s="34"/>
    </row>
    <row r="21" spans="2:35">
      <c r="B21" s="3"/>
      <c r="C21" s="3"/>
      <c r="D21" s="3"/>
      <c r="E21" s="3"/>
      <c r="F21" s="3"/>
      <c r="G21" s="27"/>
      <c r="H21" s="14"/>
      <c r="I21" s="32"/>
      <c r="J21" s="14"/>
      <c r="K21" s="20"/>
      <c r="L21" s="14"/>
      <c r="M21" s="20"/>
      <c r="N21" s="14"/>
      <c r="O21" s="20"/>
      <c r="P21" s="34"/>
    </row>
    <row r="22" spans="2:35">
      <c r="B22" s="3"/>
      <c r="C22" s="3"/>
      <c r="D22" s="3"/>
      <c r="E22" s="3"/>
      <c r="F22" s="3"/>
      <c r="G22" s="27"/>
      <c r="H22" s="14"/>
      <c r="I22" s="32"/>
      <c r="J22" s="14"/>
      <c r="K22" s="20"/>
      <c r="L22" s="14"/>
      <c r="M22" s="20"/>
      <c r="N22" s="14"/>
      <c r="O22" s="20"/>
      <c r="P22" s="34"/>
      <c r="AI22" s="86"/>
    </row>
    <row r="23" spans="2:35">
      <c r="B23" s="3"/>
      <c r="C23" s="3"/>
      <c r="D23" s="3"/>
      <c r="E23" s="3"/>
      <c r="F23" s="3"/>
      <c r="G23" s="27"/>
      <c r="H23" s="14"/>
      <c r="I23" s="32"/>
      <c r="J23" s="14"/>
      <c r="K23" s="20"/>
      <c r="L23" s="14"/>
      <c r="M23" s="20"/>
      <c r="N23" s="14"/>
      <c r="O23" s="20"/>
      <c r="P23" s="34"/>
    </row>
    <row r="24" spans="2:35">
      <c r="B24" s="3"/>
      <c r="C24" s="3"/>
      <c r="D24" s="3"/>
      <c r="E24" s="3"/>
      <c r="F24" s="3"/>
      <c r="G24" s="27"/>
      <c r="H24" s="14"/>
      <c r="I24" s="32"/>
      <c r="J24" s="14"/>
      <c r="K24" s="20"/>
      <c r="L24" s="14"/>
      <c r="M24" s="20"/>
      <c r="N24" s="14"/>
      <c r="O24" s="20"/>
      <c r="P24" s="34"/>
    </row>
    <row r="25" spans="2:35">
      <c r="B25" s="3"/>
      <c r="C25" s="3"/>
      <c r="D25" s="3"/>
      <c r="E25" s="3"/>
      <c r="F25" s="3"/>
      <c r="G25" s="27"/>
      <c r="H25" s="14"/>
      <c r="I25" s="32"/>
      <c r="J25" s="14"/>
      <c r="K25" s="20"/>
      <c r="L25" s="14"/>
      <c r="M25" s="20"/>
      <c r="N25" s="14"/>
      <c r="O25" s="20"/>
      <c r="P25" s="34"/>
    </row>
    <row r="26" spans="2:35">
      <c r="B26" s="3"/>
      <c r="C26" s="3"/>
      <c r="D26" s="3"/>
      <c r="E26" s="3"/>
      <c r="F26" s="3"/>
      <c r="G26" s="27"/>
      <c r="H26" s="14"/>
      <c r="I26" s="32"/>
      <c r="J26" s="14"/>
      <c r="K26" s="20"/>
      <c r="L26" s="14"/>
      <c r="M26" s="20"/>
      <c r="N26" s="14"/>
      <c r="O26" s="20"/>
      <c r="P26" s="34"/>
    </row>
    <row r="27" spans="2:35">
      <c r="O27" s="1"/>
    </row>
  </sheetData>
  <mergeCells count="5">
    <mergeCell ref="B1:C1"/>
    <mergeCell ref="A9:A12"/>
    <mergeCell ref="F3:G3"/>
    <mergeCell ref="F4:G4"/>
    <mergeCell ref="B7:P7"/>
  </mergeCells>
  <phoneticPr fontId="1"/>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aint.Picture" shapeId="2049" r:id="rId4">
          <objectPr defaultSize="0" autoPict="0" r:id="rId5">
            <anchor moveWithCells="1">
              <from>
                <xdr:col>17</xdr:col>
                <xdr:colOff>38100</xdr:colOff>
                <xdr:row>2</xdr:row>
                <xdr:rowOff>127000</xdr:rowOff>
              </from>
              <to>
                <xdr:col>28</xdr:col>
                <xdr:colOff>285750</xdr:colOff>
                <xdr:row>7</xdr:row>
                <xdr:rowOff>628650</xdr:rowOff>
              </to>
            </anchor>
          </objectPr>
        </oleObject>
      </mc:Choice>
      <mc:Fallback>
        <oleObject progId="Paint.Picture"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4FFC-F9DC-4B14-B96E-1ED8AFF9BAE8}">
  <dimension ref="A1:T36"/>
  <sheetViews>
    <sheetView workbookViewId="0">
      <selection activeCell="D9" sqref="D9"/>
    </sheetView>
  </sheetViews>
  <sheetFormatPr defaultRowHeight="13"/>
  <cols>
    <col min="1" max="1" width="1" customWidth="1"/>
    <col min="2" max="2" width="12.36328125" style="1" hidden="1" customWidth="1"/>
    <col min="3" max="3" width="11.90625" style="1" hidden="1" customWidth="1"/>
    <col min="4" max="4" width="12.1796875" style="1" customWidth="1"/>
    <col min="5" max="5" width="6.6328125" style="1" hidden="1" customWidth="1"/>
    <col min="6" max="6" width="12.36328125" style="1" customWidth="1"/>
    <col min="7" max="7" width="7.6328125" style="1" customWidth="1"/>
    <col min="8" max="8" width="10.6328125" style="7" customWidth="1"/>
    <col min="9" max="9" width="3.6328125" style="42" customWidth="1"/>
    <col min="10" max="10" width="10.6328125" style="1" customWidth="1"/>
    <col min="11" max="11" width="3.6328125" style="42" customWidth="1"/>
    <col min="12" max="12" width="10.6328125" style="8" customWidth="1"/>
    <col min="13" max="13" width="3.6328125" style="43" customWidth="1"/>
    <col min="14" max="14" width="10.6328125" customWidth="1"/>
    <col min="15" max="15" width="3.6328125" style="43" customWidth="1"/>
    <col min="16" max="16" width="10.6328125" customWidth="1"/>
    <col min="17" max="17" width="3.6328125" style="43" customWidth="1"/>
  </cols>
  <sheetData>
    <row r="1" spans="1:20" ht="30" customHeight="1">
      <c r="B1"/>
      <c r="C1"/>
      <c r="D1" s="68" t="s">
        <v>10</v>
      </c>
      <c r="E1" s="68"/>
      <c r="F1" s="68"/>
      <c r="G1" s="68"/>
      <c r="H1" s="1"/>
      <c r="I1" s="1"/>
      <c r="J1" s="7"/>
      <c r="N1" s="8"/>
      <c r="S1" s="43"/>
      <c r="T1" s="43"/>
    </row>
    <row r="2" spans="1:20" ht="17.25" customHeight="1">
      <c r="B2"/>
      <c r="C2"/>
      <c r="H2" s="1"/>
      <c r="I2" s="1"/>
      <c r="J2" s="7"/>
      <c r="N2" s="8"/>
      <c r="S2" s="43"/>
      <c r="T2" s="43"/>
    </row>
    <row r="3" spans="1:20" ht="35.25" customHeight="1">
      <c r="B3"/>
      <c r="C3"/>
      <c r="D3" s="44" t="s">
        <v>5</v>
      </c>
      <c r="E3" s="45"/>
      <c r="F3" s="46" t="s">
        <v>6</v>
      </c>
      <c r="G3" s="45" t="s">
        <v>8</v>
      </c>
      <c r="H3" s="45" t="s">
        <v>7</v>
      </c>
      <c r="I3" s="69" t="s">
        <v>19</v>
      </c>
      <c r="J3" s="70"/>
      <c r="K3" s="43"/>
      <c r="N3" s="8"/>
      <c r="S3" s="43"/>
      <c r="T3" s="43"/>
    </row>
    <row r="4" spans="1:20" ht="39" customHeight="1">
      <c r="B4"/>
      <c r="C4"/>
      <c r="D4" s="41"/>
      <c r="E4" s="41"/>
      <c r="F4" s="47"/>
      <c r="G4" s="41"/>
      <c r="H4" s="41">
        <f>COUNTA(D9:D36)</f>
        <v>0</v>
      </c>
      <c r="I4" s="71"/>
      <c r="J4" s="72"/>
      <c r="K4" s="43"/>
      <c r="N4" s="8"/>
      <c r="S4" s="43"/>
      <c r="T4" s="43"/>
    </row>
    <row r="5" spans="1:20">
      <c r="B5"/>
      <c r="C5"/>
      <c r="H5" s="1"/>
      <c r="I5" s="1"/>
      <c r="J5" s="7"/>
      <c r="N5" s="8"/>
      <c r="S5" s="43"/>
      <c r="T5" s="43"/>
    </row>
    <row r="6" spans="1:20" ht="6.75" customHeight="1">
      <c r="B6"/>
      <c r="C6"/>
      <c r="H6" s="1"/>
      <c r="I6" s="1"/>
      <c r="J6" s="7"/>
      <c r="N6" s="8"/>
      <c r="S6" s="43"/>
      <c r="T6" s="43"/>
    </row>
    <row r="7" spans="1:20">
      <c r="C7"/>
      <c r="D7" s="73" t="s">
        <v>13</v>
      </c>
      <c r="E7" s="73"/>
      <c r="F7" s="73"/>
      <c r="G7" s="73"/>
      <c r="H7" s="73"/>
      <c r="I7" s="73"/>
      <c r="J7" s="73"/>
      <c r="K7" s="73"/>
      <c r="L7" s="73"/>
      <c r="M7" s="73"/>
      <c r="N7" s="73"/>
      <c r="O7" s="73"/>
      <c r="P7" s="73"/>
      <c r="Q7" s="73"/>
    </row>
    <row r="8" spans="1:20" ht="49">
      <c r="B8" s="44" t="s">
        <v>5</v>
      </c>
      <c r="C8" s="46" t="s">
        <v>6</v>
      </c>
      <c r="D8" s="46" t="s">
        <v>0</v>
      </c>
      <c r="E8" s="45" t="s">
        <v>25</v>
      </c>
      <c r="F8" s="46" t="s">
        <v>1</v>
      </c>
      <c r="G8" s="46" t="s">
        <v>2</v>
      </c>
      <c r="H8" s="48" t="s">
        <v>14</v>
      </c>
      <c r="I8" s="49" t="s">
        <v>23</v>
      </c>
      <c r="J8" s="50" t="s">
        <v>3</v>
      </c>
      <c r="K8" s="49" t="s">
        <v>23</v>
      </c>
      <c r="L8" s="48" t="s">
        <v>22</v>
      </c>
      <c r="M8" s="49" t="s">
        <v>23</v>
      </c>
      <c r="N8" s="48" t="s">
        <v>4</v>
      </c>
      <c r="O8" s="49" t="s">
        <v>23</v>
      </c>
      <c r="P8" s="48" t="s">
        <v>26</v>
      </c>
      <c r="Q8" s="49" t="s">
        <v>23</v>
      </c>
    </row>
    <row r="9" spans="1:20" ht="13.5" customHeight="1">
      <c r="B9" s="41" t="str">
        <f>IF($D$4&lt;&gt;"",$D$4,"")</f>
        <v/>
      </c>
      <c r="C9" s="41" t="str">
        <f>IF($F$4&lt;&gt;"",$F$4,"")</f>
        <v/>
      </c>
      <c r="D9" s="47"/>
      <c r="E9" s="47" t="str">
        <f>IF(D9&lt;&gt;"",ASC(RIGHT(SUBSTITUTE(D9,"年",""),1)),"")</f>
        <v/>
      </c>
      <c r="F9" s="41"/>
      <c r="G9" s="41"/>
      <c r="H9" s="51"/>
      <c r="I9" s="52"/>
      <c r="J9" s="53"/>
      <c r="K9" s="52"/>
      <c r="L9" s="53"/>
      <c r="M9" s="52"/>
      <c r="N9" s="53"/>
      <c r="O9" s="52"/>
      <c r="P9" s="53"/>
      <c r="Q9" s="52"/>
    </row>
    <row r="10" spans="1:20" ht="13.5" customHeight="1">
      <c r="B10" s="41" t="str">
        <f t="shared" ref="B10:B36" si="0">IF($D$4&lt;&gt;"",$D$4,"")</f>
        <v/>
      </c>
      <c r="C10" s="41" t="str">
        <f t="shared" ref="C10:C36" si="1">IF($F$4&lt;&gt;"",$F$4,"")</f>
        <v/>
      </c>
      <c r="D10" s="47"/>
      <c r="E10" s="47" t="str">
        <f>IF(D10&lt;&gt;"",ASC(RIGHT(SUBSTITUTE(D10,"年",""),1)),"")</f>
        <v/>
      </c>
      <c r="F10" s="41"/>
      <c r="G10" s="41"/>
      <c r="H10" s="51"/>
      <c r="I10" s="52"/>
      <c r="J10" s="53"/>
      <c r="K10" s="52"/>
      <c r="L10" s="53"/>
      <c r="M10" s="52"/>
      <c r="N10" s="53"/>
      <c r="O10" s="52"/>
      <c r="P10" s="53"/>
      <c r="Q10" s="52"/>
    </row>
    <row r="11" spans="1:20">
      <c r="A11" s="1"/>
      <c r="B11" s="41" t="str">
        <f t="shared" si="0"/>
        <v/>
      </c>
      <c r="C11" s="41" t="str">
        <f t="shared" si="1"/>
        <v/>
      </c>
      <c r="D11" s="47"/>
      <c r="E11" s="47" t="str">
        <f t="shared" ref="E11:E36" si="2">IF(D11&lt;&gt;"",ASC(RIGHT(SUBSTITUTE(D11,"年",""),1)),"")</f>
        <v/>
      </c>
      <c r="F11" s="41"/>
      <c r="G11" s="41"/>
      <c r="H11" s="51"/>
      <c r="I11" s="52"/>
      <c r="J11" s="53"/>
      <c r="K11" s="52"/>
      <c r="L11" s="53"/>
      <c r="M11" s="52"/>
      <c r="N11" s="53"/>
      <c r="O11" s="52"/>
      <c r="P11" s="53"/>
      <c r="Q11" s="52"/>
    </row>
    <row r="12" spans="1:20">
      <c r="B12" s="41" t="str">
        <f t="shared" si="0"/>
        <v/>
      </c>
      <c r="C12" s="41" t="str">
        <f t="shared" si="1"/>
        <v/>
      </c>
      <c r="D12" s="47"/>
      <c r="E12" s="47" t="str">
        <f t="shared" si="2"/>
        <v/>
      </c>
      <c r="F12" s="41"/>
      <c r="G12" s="41"/>
      <c r="H12" s="51"/>
      <c r="I12" s="52"/>
      <c r="J12" s="53"/>
      <c r="K12" s="52"/>
      <c r="L12" s="53"/>
      <c r="M12" s="52"/>
      <c r="N12" s="53"/>
      <c r="O12" s="52"/>
      <c r="P12" s="53"/>
      <c r="Q12" s="52"/>
    </row>
    <row r="13" spans="1:20">
      <c r="B13" s="41" t="str">
        <f t="shared" si="0"/>
        <v/>
      </c>
      <c r="C13" s="41" t="str">
        <f t="shared" si="1"/>
        <v/>
      </c>
      <c r="D13" s="47"/>
      <c r="E13" s="47" t="str">
        <f t="shared" si="2"/>
        <v/>
      </c>
      <c r="F13" s="41"/>
      <c r="G13" s="41"/>
      <c r="H13" s="51"/>
      <c r="I13" s="52"/>
      <c r="J13" s="53"/>
      <c r="K13" s="52"/>
      <c r="L13" s="53"/>
      <c r="M13" s="52"/>
      <c r="N13" s="53"/>
      <c r="O13" s="52"/>
      <c r="P13" s="53"/>
      <c r="Q13" s="52"/>
    </row>
    <row r="14" spans="1:20">
      <c r="B14" s="41" t="str">
        <f t="shared" si="0"/>
        <v/>
      </c>
      <c r="C14" s="41" t="str">
        <f t="shared" si="1"/>
        <v/>
      </c>
      <c r="D14" s="47"/>
      <c r="E14" s="47" t="str">
        <f t="shared" si="2"/>
        <v/>
      </c>
      <c r="F14" s="41"/>
      <c r="G14" s="41"/>
      <c r="H14" s="51"/>
      <c r="I14" s="52"/>
      <c r="J14" s="53"/>
      <c r="K14" s="52"/>
      <c r="L14" s="53"/>
      <c r="M14" s="52"/>
      <c r="N14" s="53"/>
      <c r="O14" s="52"/>
      <c r="P14" s="53"/>
      <c r="Q14" s="52"/>
    </row>
    <row r="15" spans="1:20">
      <c r="B15" s="41" t="str">
        <f t="shared" si="0"/>
        <v/>
      </c>
      <c r="C15" s="41" t="str">
        <f t="shared" si="1"/>
        <v/>
      </c>
      <c r="D15" s="47"/>
      <c r="E15" s="47" t="str">
        <f t="shared" si="2"/>
        <v/>
      </c>
      <c r="F15" s="41"/>
      <c r="G15" s="41"/>
      <c r="H15" s="51"/>
      <c r="I15" s="52"/>
      <c r="J15" s="53"/>
      <c r="K15" s="52"/>
      <c r="L15" s="53"/>
      <c r="M15" s="52"/>
      <c r="N15" s="53"/>
      <c r="O15" s="52"/>
      <c r="P15" s="53"/>
      <c r="Q15" s="52"/>
    </row>
    <row r="16" spans="1:20">
      <c r="B16" s="41" t="str">
        <f t="shared" si="0"/>
        <v/>
      </c>
      <c r="C16" s="41" t="str">
        <f t="shared" si="1"/>
        <v/>
      </c>
      <c r="D16" s="47"/>
      <c r="E16" s="47" t="str">
        <f t="shared" si="2"/>
        <v/>
      </c>
      <c r="F16" s="41"/>
      <c r="G16" s="41"/>
      <c r="H16" s="51"/>
      <c r="I16" s="52"/>
      <c r="J16" s="53"/>
      <c r="K16" s="52"/>
      <c r="L16" s="53"/>
      <c r="M16" s="52"/>
      <c r="N16" s="53"/>
      <c r="O16" s="52"/>
      <c r="P16" s="53"/>
      <c r="Q16" s="52"/>
    </row>
    <row r="17" spans="2:17">
      <c r="B17" s="41" t="str">
        <f t="shared" si="0"/>
        <v/>
      </c>
      <c r="C17" s="41" t="str">
        <f t="shared" si="1"/>
        <v/>
      </c>
      <c r="D17" s="47"/>
      <c r="E17" s="47" t="str">
        <f t="shared" si="2"/>
        <v/>
      </c>
      <c r="F17" s="41"/>
      <c r="G17" s="41"/>
      <c r="H17" s="51"/>
      <c r="I17" s="52"/>
      <c r="J17" s="53"/>
      <c r="K17" s="52"/>
      <c r="L17" s="53"/>
      <c r="M17" s="52"/>
      <c r="N17" s="53"/>
      <c r="O17" s="52"/>
      <c r="P17" s="53"/>
      <c r="Q17" s="52"/>
    </row>
    <row r="18" spans="2:17">
      <c r="B18" s="41" t="str">
        <f t="shared" si="0"/>
        <v/>
      </c>
      <c r="C18" s="41" t="str">
        <f t="shared" si="1"/>
        <v/>
      </c>
      <c r="D18" s="47"/>
      <c r="E18" s="47" t="str">
        <f t="shared" si="2"/>
        <v/>
      </c>
      <c r="F18" s="41"/>
      <c r="G18" s="41"/>
      <c r="H18" s="51"/>
      <c r="I18" s="52"/>
      <c r="J18" s="53"/>
      <c r="K18" s="52"/>
      <c r="L18" s="53"/>
      <c r="M18" s="52"/>
      <c r="N18" s="53"/>
      <c r="O18" s="52"/>
      <c r="P18" s="53"/>
      <c r="Q18" s="52"/>
    </row>
    <row r="19" spans="2:17">
      <c r="B19" s="41" t="str">
        <f t="shared" si="0"/>
        <v/>
      </c>
      <c r="C19" s="41" t="str">
        <f t="shared" si="1"/>
        <v/>
      </c>
      <c r="D19" s="47"/>
      <c r="E19" s="47" t="str">
        <f t="shared" si="2"/>
        <v/>
      </c>
      <c r="F19" s="41"/>
      <c r="G19" s="41"/>
      <c r="H19" s="51"/>
      <c r="I19" s="52"/>
      <c r="J19" s="53"/>
      <c r="K19" s="52"/>
      <c r="L19" s="53"/>
      <c r="M19" s="52"/>
      <c r="N19" s="53"/>
      <c r="O19" s="52"/>
      <c r="P19" s="53"/>
      <c r="Q19" s="52"/>
    </row>
    <row r="20" spans="2:17">
      <c r="B20" s="41" t="str">
        <f t="shared" si="0"/>
        <v/>
      </c>
      <c r="C20" s="41" t="str">
        <f t="shared" si="1"/>
        <v/>
      </c>
      <c r="D20" s="47"/>
      <c r="E20" s="47" t="str">
        <f t="shared" si="2"/>
        <v/>
      </c>
      <c r="F20" s="41"/>
      <c r="G20" s="41"/>
      <c r="H20" s="51"/>
      <c r="I20" s="52"/>
      <c r="J20" s="53"/>
      <c r="K20" s="52"/>
      <c r="L20" s="53"/>
      <c r="M20" s="52"/>
      <c r="N20" s="53"/>
      <c r="O20" s="52"/>
      <c r="P20" s="53"/>
      <c r="Q20" s="52"/>
    </row>
    <row r="21" spans="2:17">
      <c r="B21" s="41" t="str">
        <f t="shared" si="0"/>
        <v/>
      </c>
      <c r="C21" s="41" t="str">
        <f t="shared" si="1"/>
        <v/>
      </c>
      <c r="D21" s="47"/>
      <c r="E21" s="47" t="str">
        <f t="shared" si="2"/>
        <v/>
      </c>
      <c r="F21" s="41"/>
      <c r="G21" s="41"/>
      <c r="H21" s="51"/>
      <c r="I21" s="52"/>
      <c r="J21" s="53"/>
      <c r="K21" s="52"/>
      <c r="L21" s="53"/>
      <c r="M21" s="52"/>
      <c r="N21" s="53"/>
      <c r="O21" s="52"/>
      <c r="P21" s="53"/>
      <c r="Q21" s="52"/>
    </row>
    <row r="22" spans="2:17">
      <c r="B22" s="41" t="str">
        <f t="shared" si="0"/>
        <v/>
      </c>
      <c r="C22" s="41" t="str">
        <f t="shared" si="1"/>
        <v/>
      </c>
      <c r="D22" s="47"/>
      <c r="E22" s="47" t="str">
        <f t="shared" si="2"/>
        <v/>
      </c>
      <c r="F22" s="41"/>
      <c r="G22" s="41"/>
      <c r="H22" s="51"/>
      <c r="I22" s="52"/>
      <c r="J22" s="53"/>
      <c r="K22" s="52"/>
      <c r="L22" s="53"/>
      <c r="M22" s="52"/>
      <c r="N22" s="53"/>
      <c r="O22" s="52"/>
      <c r="P22" s="53"/>
      <c r="Q22" s="52"/>
    </row>
    <row r="23" spans="2:17">
      <c r="B23" s="41" t="str">
        <f t="shared" si="0"/>
        <v/>
      </c>
      <c r="C23" s="41" t="str">
        <f t="shared" si="1"/>
        <v/>
      </c>
      <c r="D23" s="47"/>
      <c r="E23" s="47" t="str">
        <f t="shared" si="2"/>
        <v/>
      </c>
      <c r="F23" s="41"/>
      <c r="G23" s="41"/>
      <c r="H23" s="51"/>
      <c r="I23" s="52"/>
      <c r="J23" s="53"/>
      <c r="K23" s="52"/>
      <c r="L23" s="53"/>
      <c r="M23" s="52"/>
      <c r="N23" s="53"/>
      <c r="O23" s="52"/>
      <c r="P23" s="53"/>
      <c r="Q23" s="52"/>
    </row>
    <row r="24" spans="2:17">
      <c r="B24" s="41" t="str">
        <f t="shared" si="0"/>
        <v/>
      </c>
      <c r="C24" s="41" t="str">
        <f t="shared" si="1"/>
        <v/>
      </c>
      <c r="D24" s="41"/>
      <c r="E24" s="47" t="str">
        <f t="shared" si="2"/>
        <v/>
      </c>
      <c r="F24" s="41"/>
      <c r="G24" s="41"/>
      <c r="H24" s="51"/>
      <c r="I24" s="52"/>
      <c r="J24" s="53"/>
      <c r="K24" s="52"/>
      <c r="L24" s="53"/>
      <c r="M24" s="52"/>
      <c r="N24" s="53"/>
      <c r="O24" s="52"/>
      <c r="P24" s="53"/>
      <c r="Q24" s="52"/>
    </row>
    <row r="25" spans="2:17">
      <c r="B25" s="41" t="str">
        <f t="shared" si="0"/>
        <v/>
      </c>
      <c r="C25" s="41" t="str">
        <f t="shared" si="1"/>
        <v/>
      </c>
      <c r="D25" s="41"/>
      <c r="E25" s="47" t="str">
        <f t="shared" si="2"/>
        <v/>
      </c>
      <c r="F25" s="41"/>
      <c r="G25" s="41"/>
      <c r="H25" s="51"/>
      <c r="I25" s="52"/>
      <c r="J25" s="53"/>
      <c r="K25" s="52"/>
      <c r="L25" s="53"/>
      <c r="M25" s="52"/>
      <c r="N25" s="53"/>
      <c r="O25" s="52"/>
      <c r="P25" s="53"/>
      <c r="Q25" s="52"/>
    </row>
    <row r="26" spans="2:17">
      <c r="B26" s="41" t="str">
        <f t="shared" si="0"/>
        <v/>
      </c>
      <c r="C26" s="41" t="str">
        <f t="shared" si="1"/>
        <v/>
      </c>
      <c r="D26" s="41"/>
      <c r="E26" s="47" t="str">
        <f t="shared" si="2"/>
        <v/>
      </c>
      <c r="F26" s="41"/>
      <c r="G26" s="41"/>
      <c r="H26" s="51"/>
      <c r="I26" s="52"/>
      <c r="J26" s="53"/>
      <c r="K26" s="52"/>
      <c r="L26" s="53"/>
      <c r="M26" s="52"/>
      <c r="N26" s="53"/>
      <c r="O26" s="52"/>
      <c r="P26" s="53"/>
      <c r="Q26" s="52"/>
    </row>
    <row r="27" spans="2:17">
      <c r="B27" s="41" t="str">
        <f t="shared" si="0"/>
        <v/>
      </c>
      <c r="C27" s="41" t="str">
        <f t="shared" si="1"/>
        <v/>
      </c>
      <c r="D27" s="41"/>
      <c r="E27" s="47" t="str">
        <f t="shared" si="2"/>
        <v/>
      </c>
      <c r="F27" s="41"/>
      <c r="G27" s="41"/>
      <c r="H27" s="51"/>
      <c r="I27" s="52"/>
      <c r="J27" s="53"/>
      <c r="K27" s="52"/>
      <c r="L27" s="53"/>
      <c r="M27" s="52"/>
      <c r="N27" s="53"/>
      <c r="O27" s="52"/>
      <c r="P27" s="53"/>
      <c r="Q27" s="52"/>
    </row>
    <row r="28" spans="2:17">
      <c r="B28" s="41" t="str">
        <f t="shared" si="0"/>
        <v/>
      </c>
      <c r="C28" s="41" t="str">
        <f t="shared" si="1"/>
        <v/>
      </c>
      <c r="D28" s="41"/>
      <c r="E28" s="47" t="str">
        <f t="shared" si="2"/>
        <v/>
      </c>
      <c r="F28" s="41"/>
      <c r="G28" s="41"/>
      <c r="H28" s="51"/>
      <c r="I28" s="52"/>
      <c r="J28" s="53"/>
      <c r="K28" s="52"/>
      <c r="L28" s="53"/>
      <c r="M28" s="52"/>
      <c r="N28" s="53"/>
      <c r="O28" s="52"/>
      <c r="P28" s="53"/>
      <c r="Q28" s="52"/>
    </row>
    <row r="29" spans="2:17">
      <c r="B29" s="41" t="str">
        <f t="shared" si="0"/>
        <v/>
      </c>
      <c r="C29" s="41" t="str">
        <f t="shared" si="1"/>
        <v/>
      </c>
      <c r="D29" s="41"/>
      <c r="E29" s="47" t="str">
        <f t="shared" si="2"/>
        <v/>
      </c>
      <c r="F29" s="41"/>
      <c r="G29" s="41"/>
      <c r="H29" s="51"/>
      <c r="I29" s="52"/>
      <c r="J29" s="53"/>
      <c r="K29" s="52"/>
      <c r="L29" s="53"/>
      <c r="M29" s="52"/>
      <c r="N29" s="53"/>
      <c r="O29" s="52"/>
      <c r="P29" s="53"/>
      <c r="Q29" s="52"/>
    </row>
    <row r="30" spans="2:17">
      <c r="B30" s="41" t="str">
        <f t="shared" si="0"/>
        <v/>
      </c>
      <c r="C30" s="41" t="str">
        <f t="shared" si="1"/>
        <v/>
      </c>
      <c r="D30" s="41"/>
      <c r="E30" s="47" t="str">
        <f t="shared" si="2"/>
        <v/>
      </c>
      <c r="F30" s="41"/>
      <c r="G30" s="41"/>
      <c r="H30" s="51"/>
      <c r="I30" s="52"/>
      <c r="J30" s="53"/>
      <c r="K30" s="52"/>
      <c r="L30" s="53"/>
      <c r="M30" s="52"/>
      <c r="N30" s="53"/>
      <c r="O30" s="52"/>
      <c r="P30" s="53"/>
      <c r="Q30" s="52"/>
    </row>
    <row r="31" spans="2:17">
      <c r="B31" s="41" t="str">
        <f t="shared" si="0"/>
        <v/>
      </c>
      <c r="C31" s="41" t="str">
        <f t="shared" si="1"/>
        <v/>
      </c>
      <c r="D31" s="41"/>
      <c r="E31" s="47" t="str">
        <f t="shared" si="2"/>
        <v/>
      </c>
      <c r="F31" s="41"/>
      <c r="G31" s="41"/>
      <c r="H31" s="51"/>
      <c r="I31" s="52"/>
      <c r="J31" s="53"/>
      <c r="K31" s="52"/>
      <c r="L31" s="53"/>
      <c r="M31" s="52"/>
      <c r="N31" s="53"/>
      <c r="O31" s="52"/>
      <c r="P31" s="53"/>
      <c r="Q31" s="52"/>
    </row>
    <row r="32" spans="2:17">
      <c r="B32" s="41" t="str">
        <f t="shared" si="0"/>
        <v/>
      </c>
      <c r="C32" s="41" t="str">
        <f t="shared" si="1"/>
        <v/>
      </c>
      <c r="D32" s="41"/>
      <c r="E32" s="47" t="str">
        <f t="shared" si="2"/>
        <v/>
      </c>
      <c r="F32" s="41"/>
      <c r="G32" s="41"/>
      <c r="H32" s="51"/>
      <c r="I32" s="52"/>
      <c r="J32" s="53"/>
      <c r="K32" s="52"/>
      <c r="L32" s="53"/>
      <c r="M32" s="52"/>
      <c r="N32" s="53"/>
      <c r="O32" s="52"/>
      <c r="P32" s="53"/>
      <c r="Q32" s="52"/>
    </row>
    <row r="33" spans="2:19">
      <c r="B33" s="41" t="str">
        <f t="shared" si="0"/>
        <v/>
      </c>
      <c r="C33" s="41" t="str">
        <f t="shared" si="1"/>
        <v/>
      </c>
      <c r="D33" s="41"/>
      <c r="E33" s="47" t="str">
        <f t="shared" si="2"/>
        <v/>
      </c>
      <c r="F33" s="41"/>
      <c r="G33" s="41"/>
      <c r="H33" s="51"/>
      <c r="I33" s="52"/>
      <c r="J33" s="53"/>
      <c r="K33" s="52"/>
      <c r="L33" s="53"/>
      <c r="M33" s="52"/>
      <c r="N33" s="53"/>
      <c r="O33" s="52"/>
      <c r="P33" s="53"/>
      <c r="Q33" s="52"/>
    </row>
    <row r="34" spans="2:19">
      <c r="B34" s="41" t="str">
        <f t="shared" si="0"/>
        <v/>
      </c>
      <c r="C34" s="41" t="str">
        <f t="shared" si="1"/>
        <v/>
      </c>
      <c r="D34" s="41"/>
      <c r="E34" s="47" t="str">
        <f t="shared" si="2"/>
        <v/>
      </c>
      <c r="F34" s="41"/>
      <c r="G34" s="41"/>
      <c r="H34" s="51"/>
      <c r="I34" s="52"/>
      <c r="J34" s="53"/>
      <c r="K34" s="52"/>
      <c r="L34" s="53"/>
      <c r="M34" s="52"/>
      <c r="N34" s="53"/>
      <c r="O34" s="52"/>
      <c r="P34" s="53"/>
      <c r="Q34" s="52"/>
    </row>
    <row r="35" spans="2:19">
      <c r="B35" s="41" t="str">
        <f t="shared" si="0"/>
        <v/>
      </c>
      <c r="C35" s="41" t="str">
        <f t="shared" si="1"/>
        <v/>
      </c>
      <c r="D35" s="41"/>
      <c r="E35" s="47" t="str">
        <f t="shared" si="2"/>
        <v/>
      </c>
      <c r="F35" s="41"/>
      <c r="G35" s="41"/>
      <c r="H35" s="51"/>
      <c r="I35" s="52"/>
      <c r="J35" s="53"/>
      <c r="K35" s="52"/>
      <c r="L35" s="53"/>
      <c r="M35" s="52"/>
      <c r="N35" s="53"/>
      <c r="O35" s="52"/>
      <c r="P35" s="53"/>
      <c r="Q35" s="52"/>
    </row>
    <row r="36" spans="2:19">
      <c r="B36" s="41" t="str">
        <f t="shared" si="0"/>
        <v/>
      </c>
      <c r="C36" s="41" t="str">
        <f t="shared" si="1"/>
        <v/>
      </c>
      <c r="D36" s="41"/>
      <c r="E36" s="47" t="str">
        <f t="shared" si="2"/>
        <v/>
      </c>
      <c r="F36" s="41"/>
      <c r="G36" s="41"/>
      <c r="H36" s="51"/>
      <c r="I36" s="52"/>
      <c r="J36" s="53"/>
      <c r="K36" s="52"/>
      <c r="L36" s="53"/>
      <c r="M36" s="52"/>
      <c r="N36" s="53"/>
      <c r="O36" s="52"/>
      <c r="P36" s="53"/>
      <c r="Q36" s="52"/>
      <c r="S36" t="str">
        <f>E36</f>
        <v/>
      </c>
    </row>
  </sheetData>
  <mergeCells count="4">
    <mergeCell ref="D1:G1"/>
    <mergeCell ref="I3:J3"/>
    <mergeCell ref="I4:J4"/>
    <mergeCell ref="D7:Q7"/>
  </mergeCells>
  <phoneticPr fontId="1"/>
  <dataValidations count="3">
    <dataValidation type="custom" allowBlank="1" showInputMessage="1" showErrorMessage="1" errorTitle="入力値不正" error="偶数値を入力してください。" sqref="M9:M36 O9:O36" xr:uid="{45A48C99-3811-4F14-8DB7-9B37FB3AF6DA}">
      <formula1>AND(ISNUMBER(M9),MOD(M9,2)=0)</formula1>
    </dataValidation>
    <dataValidation allowBlank="1" showInputMessage="1" showErrorMessage="1" errorTitle="入力値不正" error="偶数値を入力してください。" sqref="L10:L36" xr:uid="{658646D1-6332-441C-A9CE-83A55AB04B0C}"/>
    <dataValidation showInputMessage="1" showErrorMessage="1" sqref="D9:E36" xr:uid="{FAD2FF1E-E103-44E6-B004-E533BA302389}"/>
  </dataValidations>
  <pageMargins left="0.23622047244094491" right="0.23622047244094491" top="0.35433070866141736" bottom="0.35433070866141736" header="0.31496062992125984" footer="0.31496062992125984"/>
  <pageSetup paperSize="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3031B06B-5151-4487-895D-61169F7C7FDF}">
            <xm:f>H9&gt;INDIRECT("【参考】前年度記録!"&amp;SUBSTITUTE(ADDRESS(1,MATCH(VALUE($E9),【参考】前年度記録!$A$3:$I$3,0),4),"1","")&amp;MATCH(SUBSTITUTE(H$8,CHAR(10),""),【参考】前年度記録!$B:$B,0))</xm:f>
            <x14:dxf>
              <fill>
                <patternFill>
                  <bgColor rgb="FFFFC000"/>
                </patternFill>
              </fill>
            </x14:dxf>
          </x14:cfRule>
          <x14:cfRule type="expression" priority="3" id="{97F9039E-2D63-4B56-BBCF-D54ECA504899}">
            <xm:f>AND(OR(H9&lt;INDIRECT("【参考】前年度記録!"&amp;SUBSTITUTE(ADDRESS(1,MATCH(VALUE($E9),【参考】前年度記録!$A$3:$I$3,0)+1,4),"1","")&amp;MATCH(SUBSTITUTE(H$8,CHAR(10),""),【参考】前年度記録!$B:$B,0)),H9=0),H9&lt;&gt;"")</xm:f>
            <x14:dxf>
              <fill>
                <patternFill>
                  <bgColor rgb="FF00B0F0"/>
                </patternFill>
              </fill>
            </x14:dxf>
          </x14:cfRule>
          <xm:sqref>H9:H36 J9:J36 P9:P36 L9:L36 N9:N36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DB805-24A9-4186-9DAB-FFA3194AFFCE}">
  <dimension ref="A1:T36"/>
  <sheetViews>
    <sheetView workbookViewId="0">
      <selection activeCell="D9" sqref="D9"/>
    </sheetView>
  </sheetViews>
  <sheetFormatPr defaultRowHeight="13"/>
  <cols>
    <col min="1" max="1" width="1" customWidth="1"/>
    <col min="2" max="2" width="12.36328125" style="1" hidden="1" customWidth="1"/>
    <col min="3" max="3" width="11.90625" style="1" hidden="1" customWidth="1"/>
    <col min="4" max="4" width="12.1796875" style="1" customWidth="1"/>
    <col min="5" max="5" width="6.6328125" style="1" hidden="1" customWidth="1"/>
    <col min="6" max="6" width="12.36328125" style="1" customWidth="1"/>
    <col min="7" max="7" width="7.6328125" style="1" customWidth="1"/>
    <col min="8" max="8" width="10.6328125" style="7" customWidth="1"/>
    <col min="9" max="9" width="3.6328125" style="42" customWidth="1"/>
    <col min="10" max="10" width="10.6328125" style="1" customWidth="1"/>
    <col min="11" max="11" width="3.6328125" style="42" customWidth="1"/>
    <col min="12" max="12" width="10.6328125" style="8" customWidth="1"/>
    <col min="13" max="13" width="3.6328125" style="43" customWidth="1"/>
    <col min="14" max="14" width="10.6328125" customWidth="1"/>
    <col min="15" max="15" width="3.6328125" style="43" customWidth="1"/>
    <col min="16" max="16" width="10.6328125" customWidth="1"/>
    <col min="17" max="17" width="3.6328125" style="43" customWidth="1"/>
  </cols>
  <sheetData>
    <row r="1" spans="1:20" ht="30" customHeight="1">
      <c r="B1"/>
      <c r="C1"/>
      <c r="D1" s="74" t="s">
        <v>11</v>
      </c>
      <c r="E1" s="74"/>
      <c r="F1" s="74"/>
      <c r="G1" s="74"/>
      <c r="H1" s="1"/>
      <c r="I1" s="1"/>
      <c r="J1" s="7"/>
      <c r="N1" s="8"/>
      <c r="S1" s="43"/>
      <c r="T1" s="43"/>
    </row>
    <row r="2" spans="1:20" ht="17.25" customHeight="1">
      <c r="B2"/>
      <c r="C2"/>
      <c r="H2" s="1"/>
      <c r="I2" s="1"/>
      <c r="J2" s="7"/>
      <c r="N2" s="8"/>
      <c r="S2" s="43"/>
      <c r="T2" s="43"/>
    </row>
    <row r="3" spans="1:20" ht="35.25" customHeight="1">
      <c r="B3"/>
      <c r="C3"/>
      <c r="D3" s="44" t="s">
        <v>5</v>
      </c>
      <c r="E3" s="45"/>
      <c r="F3" s="46" t="s">
        <v>6</v>
      </c>
      <c r="G3" s="45" t="s">
        <v>8</v>
      </c>
      <c r="H3" s="45" t="s">
        <v>7</v>
      </c>
      <c r="I3" s="69" t="s">
        <v>19</v>
      </c>
      <c r="J3" s="70"/>
      <c r="K3" s="43"/>
      <c r="N3" s="8"/>
      <c r="S3" s="43"/>
      <c r="T3" s="43"/>
    </row>
    <row r="4" spans="1:20" ht="39" customHeight="1">
      <c r="B4"/>
      <c r="C4"/>
      <c r="D4" s="41"/>
      <c r="E4" s="41"/>
      <c r="F4" s="47"/>
      <c r="G4" s="41"/>
      <c r="H4" s="41">
        <f>COUNTA(D9:D36)</f>
        <v>0</v>
      </c>
      <c r="I4" s="71"/>
      <c r="J4" s="72"/>
      <c r="K4" s="43"/>
      <c r="N4" s="8"/>
      <c r="S4" s="43"/>
      <c r="T4" s="43"/>
    </row>
    <row r="5" spans="1:20">
      <c r="B5"/>
      <c r="C5"/>
      <c r="H5" s="1"/>
      <c r="I5" s="1"/>
      <c r="J5" s="7"/>
      <c r="N5" s="8"/>
      <c r="S5" s="43"/>
      <c r="T5" s="43"/>
    </row>
    <row r="6" spans="1:20" ht="6.75" customHeight="1">
      <c r="B6"/>
      <c r="C6"/>
      <c r="H6" s="1"/>
      <c r="I6" s="1"/>
      <c r="J6" s="7"/>
      <c r="N6" s="8"/>
      <c r="S6" s="43"/>
      <c r="T6" s="43"/>
    </row>
    <row r="7" spans="1:20">
      <c r="C7"/>
      <c r="D7" s="73" t="s">
        <v>13</v>
      </c>
      <c r="E7" s="73"/>
      <c r="F7" s="73"/>
      <c r="G7" s="73"/>
      <c r="H7" s="73"/>
      <c r="I7" s="73"/>
      <c r="J7" s="73"/>
      <c r="K7" s="73"/>
      <c r="L7" s="73"/>
      <c r="M7" s="73"/>
      <c r="N7" s="73"/>
      <c r="O7" s="73"/>
      <c r="P7" s="73"/>
      <c r="Q7" s="73"/>
    </row>
    <row r="8" spans="1:20" ht="49">
      <c r="B8" s="44" t="s">
        <v>5</v>
      </c>
      <c r="C8" s="46" t="s">
        <v>6</v>
      </c>
      <c r="D8" s="46" t="s">
        <v>0</v>
      </c>
      <c r="E8" s="45" t="s">
        <v>25</v>
      </c>
      <c r="F8" s="46" t="s">
        <v>1</v>
      </c>
      <c r="G8" s="46" t="s">
        <v>2</v>
      </c>
      <c r="H8" s="48" t="s">
        <v>14</v>
      </c>
      <c r="I8" s="49" t="s">
        <v>23</v>
      </c>
      <c r="J8" s="50" t="s">
        <v>3</v>
      </c>
      <c r="K8" s="49" t="s">
        <v>23</v>
      </c>
      <c r="L8" s="48" t="s">
        <v>22</v>
      </c>
      <c r="M8" s="49" t="s">
        <v>23</v>
      </c>
      <c r="N8" s="48" t="s">
        <v>4</v>
      </c>
      <c r="O8" s="49" t="s">
        <v>23</v>
      </c>
      <c r="P8" s="48" t="s">
        <v>26</v>
      </c>
      <c r="Q8" s="49" t="s">
        <v>23</v>
      </c>
    </row>
    <row r="9" spans="1:20" ht="13.5" customHeight="1">
      <c r="B9" s="41" t="str">
        <f>IF($D$4&lt;&gt;"",$D$4,"")</f>
        <v/>
      </c>
      <c r="C9" s="41" t="str">
        <f>IF($F$4&lt;&gt;"",$F$4,"")</f>
        <v/>
      </c>
      <c r="D9" s="47"/>
      <c r="E9" s="47" t="str">
        <f>IF(D9&lt;&gt;"",ASC(RIGHT(SUBSTITUTE(D9,"年",""),1)),"")</f>
        <v/>
      </c>
      <c r="F9" s="41"/>
      <c r="G9" s="41"/>
      <c r="H9" s="51"/>
      <c r="I9" s="52"/>
      <c r="J9" s="53"/>
      <c r="K9" s="52"/>
      <c r="L9" s="53"/>
      <c r="M9" s="52"/>
      <c r="N9" s="53"/>
      <c r="O9" s="52"/>
      <c r="P9" s="53"/>
      <c r="Q9" s="52"/>
    </row>
    <row r="10" spans="1:20" ht="13.5" customHeight="1">
      <c r="B10" s="41" t="str">
        <f t="shared" ref="B10:B36" si="0">IF($D$4&lt;&gt;"",$D$4,"")</f>
        <v/>
      </c>
      <c r="C10" s="41" t="str">
        <f t="shared" ref="C10:C36" si="1">IF($F$4&lt;&gt;"",$F$4,"")</f>
        <v/>
      </c>
      <c r="D10" s="47"/>
      <c r="E10" s="47" t="str">
        <f>IF(D10&lt;&gt;"",ASC(RIGHT(SUBSTITUTE(D10,"年",""),1)),"")</f>
        <v/>
      </c>
      <c r="F10" s="41"/>
      <c r="G10" s="41"/>
      <c r="H10" s="51"/>
      <c r="I10" s="52"/>
      <c r="J10" s="53"/>
      <c r="K10" s="52"/>
      <c r="L10" s="53"/>
      <c r="M10" s="52"/>
      <c r="N10" s="53"/>
      <c r="O10" s="52"/>
      <c r="P10" s="53"/>
      <c r="Q10" s="52"/>
    </row>
    <row r="11" spans="1:20">
      <c r="A11" s="1"/>
      <c r="B11" s="41" t="str">
        <f t="shared" si="0"/>
        <v/>
      </c>
      <c r="C11" s="41" t="str">
        <f t="shared" si="1"/>
        <v/>
      </c>
      <c r="D11" s="47"/>
      <c r="E11" s="47" t="str">
        <f t="shared" ref="E11:E36" si="2">IF(D11&lt;&gt;"",ASC(RIGHT(SUBSTITUTE(D11,"年",""),1)),"")</f>
        <v/>
      </c>
      <c r="F11" s="41"/>
      <c r="G11" s="41"/>
      <c r="H11" s="51"/>
      <c r="I11" s="52"/>
      <c r="J11" s="53"/>
      <c r="K11" s="52"/>
      <c r="L11" s="53"/>
      <c r="M11" s="52"/>
      <c r="N11" s="53"/>
      <c r="O11" s="52"/>
      <c r="P11" s="53"/>
      <c r="Q11" s="52"/>
    </row>
    <row r="12" spans="1:20">
      <c r="B12" s="41" t="str">
        <f t="shared" si="0"/>
        <v/>
      </c>
      <c r="C12" s="41" t="str">
        <f t="shared" si="1"/>
        <v/>
      </c>
      <c r="D12" s="47"/>
      <c r="E12" s="47" t="str">
        <f t="shared" si="2"/>
        <v/>
      </c>
      <c r="F12" s="41"/>
      <c r="G12" s="41"/>
      <c r="H12" s="51"/>
      <c r="I12" s="52"/>
      <c r="J12" s="53"/>
      <c r="K12" s="52"/>
      <c r="L12" s="53"/>
      <c r="M12" s="52"/>
      <c r="N12" s="53"/>
      <c r="O12" s="52"/>
      <c r="P12" s="53"/>
      <c r="Q12" s="52"/>
    </row>
    <row r="13" spans="1:20">
      <c r="B13" s="41" t="str">
        <f t="shared" si="0"/>
        <v/>
      </c>
      <c r="C13" s="41" t="str">
        <f t="shared" si="1"/>
        <v/>
      </c>
      <c r="D13" s="47"/>
      <c r="E13" s="47" t="str">
        <f t="shared" si="2"/>
        <v/>
      </c>
      <c r="F13" s="41"/>
      <c r="G13" s="41"/>
      <c r="H13" s="51"/>
      <c r="I13" s="52"/>
      <c r="J13" s="53"/>
      <c r="K13" s="52"/>
      <c r="L13" s="53"/>
      <c r="M13" s="52"/>
      <c r="N13" s="53"/>
      <c r="O13" s="52"/>
      <c r="P13" s="53"/>
      <c r="Q13" s="52"/>
    </row>
    <row r="14" spans="1:20">
      <c r="B14" s="41" t="str">
        <f t="shared" si="0"/>
        <v/>
      </c>
      <c r="C14" s="41" t="str">
        <f t="shared" si="1"/>
        <v/>
      </c>
      <c r="D14" s="47"/>
      <c r="E14" s="47" t="str">
        <f t="shared" si="2"/>
        <v/>
      </c>
      <c r="F14" s="41"/>
      <c r="G14" s="41"/>
      <c r="H14" s="51"/>
      <c r="I14" s="52"/>
      <c r="J14" s="53"/>
      <c r="K14" s="52"/>
      <c r="L14" s="53"/>
      <c r="M14" s="52"/>
      <c r="N14" s="53"/>
      <c r="O14" s="52"/>
      <c r="P14" s="53"/>
      <c r="Q14" s="52"/>
    </row>
    <row r="15" spans="1:20">
      <c r="B15" s="41" t="str">
        <f t="shared" si="0"/>
        <v/>
      </c>
      <c r="C15" s="41" t="str">
        <f t="shared" si="1"/>
        <v/>
      </c>
      <c r="D15" s="47"/>
      <c r="E15" s="47" t="str">
        <f t="shared" si="2"/>
        <v/>
      </c>
      <c r="F15" s="41"/>
      <c r="G15" s="41"/>
      <c r="H15" s="51"/>
      <c r="I15" s="52"/>
      <c r="J15" s="53"/>
      <c r="K15" s="52"/>
      <c r="L15" s="53"/>
      <c r="M15" s="52"/>
      <c r="N15" s="53"/>
      <c r="O15" s="52"/>
      <c r="P15" s="53"/>
      <c r="Q15" s="52"/>
    </row>
    <row r="16" spans="1:20">
      <c r="B16" s="41" t="str">
        <f t="shared" si="0"/>
        <v/>
      </c>
      <c r="C16" s="41" t="str">
        <f t="shared" si="1"/>
        <v/>
      </c>
      <c r="D16" s="47"/>
      <c r="E16" s="47" t="str">
        <f t="shared" si="2"/>
        <v/>
      </c>
      <c r="F16" s="41"/>
      <c r="G16" s="41"/>
      <c r="H16" s="51"/>
      <c r="I16" s="52"/>
      <c r="J16" s="53"/>
      <c r="K16" s="52"/>
      <c r="L16" s="53"/>
      <c r="M16" s="52"/>
      <c r="N16" s="53"/>
      <c r="O16" s="52"/>
      <c r="P16" s="53"/>
      <c r="Q16" s="52"/>
    </row>
    <row r="17" spans="2:17">
      <c r="B17" s="41" t="str">
        <f t="shared" si="0"/>
        <v/>
      </c>
      <c r="C17" s="41" t="str">
        <f t="shared" si="1"/>
        <v/>
      </c>
      <c r="D17" s="47"/>
      <c r="E17" s="47" t="str">
        <f t="shared" si="2"/>
        <v/>
      </c>
      <c r="F17" s="41"/>
      <c r="G17" s="41"/>
      <c r="H17" s="51"/>
      <c r="I17" s="52"/>
      <c r="J17" s="53"/>
      <c r="K17" s="52"/>
      <c r="L17" s="53"/>
      <c r="M17" s="52"/>
      <c r="N17" s="53"/>
      <c r="O17" s="52"/>
      <c r="P17" s="53"/>
      <c r="Q17" s="52"/>
    </row>
    <row r="18" spans="2:17">
      <c r="B18" s="41" t="str">
        <f t="shared" si="0"/>
        <v/>
      </c>
      <c r="C18" s="41" t="str">
        <f t="shared" si="1"/>
        <v/>
      </c>
      <c r="D18" s="47"/>
      <c r="E18" s="47" t="str">
        <f t="shared" si="2"/>
        <v/>
      </c>
      <c r="F18" s="41"/>
      <c r="G18" s="41"/>
      <c r="H18" s="51"/>
      <c r="I18" s="52"/>
      <c r="J18" s="53"/>
      <c r="K18" s="52"/>
      <c r="L18" s="53"/>
      <c r="M18" s="52"/>
      <c r="N18" s="53"/>
      <c r="O18" s="52"/>
      <c r="P18" s="53"/>
      <c r="Q18" s="52"/>
    </row>
    <row r="19" spans="2:17">
      <c r="B19" s="41" t="str">
        <f t="shared" si="0"/>
        <v/>
      </c>
      <c r="C19" s="41" t="str">
        <f t="shared" si="1"/>
        <v/>
      </c>
      <c r="D19" s="47"/>
      <c r="E19" s="47" t="str">
        <f t="shared" si="2"/>
        <v/>
      </c>
      <c r="F19" s="41"/>
      <c r="G19" s="41"/>
      <c r="H19" s="51"/>
      <c r="I19" s="52"/>
      <c r="J19" s="53"/>
      <c r="K19" s="52"/>
      <c r="L19" s="53"/>
      <c r="M19" s="52"/>
      <c r="N19" s="53"/>
      <c r="O19" s="52"/>
      <c r="P19" s="53"/>
      <c r="Q19" s="52"/>
    </row>
    <row r="20" spans="2:17">
      <c r="B20" s="41" t="str">
        <f t="shared" si="0"/>
        <v/>
      </c>
      <c r="C20" s="41" t="str">
        <f t="shared" si="1"/>
        <v/>
      </c>
      <c r="D20" s="47"/>
      <c r="E20" s="47" t="str">
        <f t="shared" si="2"/>
        <v/>
      </c>
      <c r="F20" s="41"/>
      <c r="G20" s="41"/>
      <c r="H20" s="51"/>
      <c r="I20" s="52"/>
      <c r="J20" s="53"/>
      <c r="K20" s="52"/>
      <c r="L20" s="53"/>
      <c r="M20" s="52"/>
      <c r="N20" s="53"/>
      <c r="O20" s="52"/>
      <c r="P20" s="53"/>
      <c r="Q20" s="52"/>
    </row>
    <row r="21" spans="2:17">
      <c r="B21" s="41" t="str">
        <f t="shared" si="0"/>
        <v/>
      </c>
      <c r="C21" s="41" t="str">
        <f t="shared" si="1"/>
        <v/>
      </c>
      <c r="D21" s="47"/>
      <c r="E21" s="47" t="str">
        <f t="shared" si="2"/>
        <v/>
      </c>
      <c r="F21" s="41"/>
      <c r="G21" s="41"/>
      <c r="H21" s="51"/>
      <c r="I21" s="52"/>
      <c r="J21" s="53"/>
      <c r="K21" s="52"/>
      <c r="L21" s="53"/>
      <c r="M21" s="52"/>
      <c r="N21" s="53"/>
      <c r="O21" s="52"/>
      <c r="P21" s="53"/>
      <c r="Q21" s="52"/>
    </row>
    <row r="22" spans="2:17">
      <c r="B22" s="41" t="str">
        <f t="shared" si="0"/>
        <v/>
      </c>
      <c r="C22" s="41" t="str">
        <f t="shared" si="1"/>
        <v/>
      </c>
      <c r="D22" s="47"/>
      <c r="E22" s="47" t="str">
        <f t="shared" si="2"/>
        <v/>
      </c>
      <c r="F22" s="41"/>
      <c r="G22" s="41"/>
      <c r="H22" s="51"/>
      <c r="I22" s="52"/>
      <c r="J22" s="53"/>
      <c r="K22" s="52"/>
      <c r="L22" s="53"/>
      <c r="M22" s="52"/>
      <c r="N22" s="53"/>
      <c r="O22" s="52"/>
      <c r="P22" s="53"/>
      <c r="Q22" s="52"/>
    </row>
    <row r="23" spans="2:17">
      <c r="B23" s="41" t="str">
        <f t="shared" si="0"/>
        <v/>
      </c>
      <c r="C23" s="41" t="str">
        <f t="shared" si="1"/>
        <v/>
      </c>
      <c r="D23" s="47"/>
      <c r="E23" s="47" t="str">
        <f t="shared" si="2"/>
        <v/>
      </c>
      <c r="F23" s="41"/>
      <c r="G23" s="41"/>
      <c r="H23" s="51"/>
      <c r="I23" s="52"/>
      <c r="J23" s="53"/>
      <c r="K23" s="52"/>
      <c r="L23" s="53"/>
      <c r="M23" s="52"/>
      <c r="N23" s="53"/>
      <c r="O23" s="52"/>
      <c r="P23" s="53"/>
      <c r="Q23" s="52"/>
    </row>
    <row r="24" spans="2:17">
      <c r="B24" s="41" t="str">
        <f t="shared" si="0"/>
        <v/>
      </c>
      <c r="C24" s="41" t="str">
        <f t="shared" si="1"/>
        <v/>
      </c>
      <c r="D24" s="41"/>
      <c r="E24" s="47" t="str">
        <f t="shared" si="2"/>
        <v/>
      </c>
      <c r="F24" s="41"/>
      <c r="G24" s="41"/>
      <c r="H24" s="51"/>
      <c r="I24" s="52"/>
      <c r="J24" s="53"/>
      <c r="K24" s="52"/>
      <c r="L24" s="53"/>
      <c r="M24" s="52"/>
      <c r="N24" s="53"/>
      <c r="O24" s="52"/>
      <c r="P24" s="53"/>
      <c r="Q24" s="52"/>
    </row>
    <row r="25" spans="2:17">
      <c r="B25" s="41" t="str">
        <f t="shared" si="0"/>
        <v/>
      </c>
      <c r="C25" s="41" t="str">
        <f t="shared" si="1"/>
        <v/>
      </c>
      <c r="D25" s="41"/>
      <c r="E25" s="47" t="str">
        <f t="shared" si="2"/>
        <v/>
      </c>
      <c r="F25" s="41"/>
      <c r="G25" s="41"/>
      <c r="H25" s="51"/>
      <c r="I25" s="52"/>
      <c r="J25" s="53"/>
      <c r="K25" s="52"/>
      <c r="L25" s="53"/>
      <c r="M25" s="52"/>
      <c r="N25" s="53"/>
      <c r="O25" s="52"/>
      <c r="P25" s="53"/>
      <c r="Q25" s="52"/>
    </row>
    <row r="26" spans="2:17">
      <c r="B26" s="41" t="str">
        <f t="shared" si="0"/>
        <v/>
      </c>
      <c r="C26" s="41" t="str">
        <f t="shared" si="1"/>
        <v/>
      </c>
      <c r="D26" s="41"/>
      <c r="E26" s="47" t="str">
        <f t="shared" si="2"/>
        <v/>
      </c>
      <c r="F26" s="41"/>
      <c r="G26" s="41"/>
      <c r="H26" s="51"/>
      <c r="I26" s="52"/>
      <c r="J26" s="53"/>
      <c r="K26" s="52"/>
      <c r="L26" s="53"/>
      <c r="M26" s="52"/>
      <c r="N26" s="53"/>
      <c r="O26" s="52"/>
      <c r="P26" s="53"/>
      <c r="Q26" s="52"/>
    </row>
    <row r="27" spans="2:17">
      <c r="B27" s="41" t="str">
        <f t="shared" si="0"/>
        <v/>
      </c>
      <c r="C27" s="41" t="str">
        <f t="shared" si="1"/>
        <v/>
      </c>
      <c r="D27" s="41"/>
      <c r="E27" s="47" t="str">
        <f t="shared" si="2"/>
        <v/>
      </c>
      <c r="F27" s="41"/>
      <c r="G27" s="41"/>
      <c r="H27" s="51"/>
      <c r="I27" s="52"/>
      <c r="J27" s="53"/>
      <c r="K27" s="52"/>
      <c r="L27" s="53"/>
      <c r="M27" s="52"/>
      <c r="N27" s="53"/>
      <c r="O27" s="52"/>
      <c r="P27" s="53"/>
      <c r="Q27" s="52"/>
    </row>
    <row r="28" spans="2:17">
      <c r="B28" s="41" t="str">
        <f t="shared" si="0"/>
        <v/>
      </c>
      <c r="C28" s="41" t="str">
        <f t="shared" si="1"/>
        <v/>
      </c>
      <c r="D28" s="41"/>
      <c r="E28" s="47" t="str">
        <f t="shared" si="2"/>
        <v/>
      </c>
      <c r="F28" s="41"/>
      <c r="G28" s="41"/>
      <c r="H28" s="51"/>
      <c r="I28" s="52"/>
      <c r="J28" s="53"/>
      <c r="K28" s="52"/>
      <c r="L28" s="53"/>
      <c r="M28" s="52"/>
      <c r="N28" s="53"/>
      <c r="O28" s="52"/>
      <c r="P28" s="53"/>
      <c r="Q28" s="52"/>
    </row>
    <row r="29" spans="2:17">
      <c r="B29" s="41" t="str">
        <f t="shared" si="0"/>
        <v/>
      </c>
      <c r="C29" s="41" t="str">
        <f t="shared" si="1"/>
        <v/>
      </c>
      <c r="D29" s="41"/>
      <c r="E29" s="47" t="str">
        <f t="shared" si="2"/>
        <v/>
      </c>
      <c r="F29" s="41"/>
      <c r="G29" s="41"/>
      <c r="H29" s="51"/>
      <c r="I29" s="52"/>
      <c r="J29" s="53"/>
      <c r="K29" s="52"/>
      <c r="L29" s="53"/>
      <c r="M29" s="52"/>
      <c r="N29" s="53"/>
      <c r="O29" s="52"/>
      <c r="P29" s="53"/>
      <c r="Q29" s="52"/>
    </row>
    <row r="30" spans="2:17">
      <c r="B30" s="41" t="str">
        <f t="shared" si="0"/>
        <v/>
      </c>
      <c r="C30" s="41" t="str">
        <f t="shared" si="1"/>
        <v/>
      </c>
      <c r="D30" s="41"/>
      <c r="E30" s="47" t="str">
        <f t="shared" si="2"/>
        <v/>
      </c>
      <c r="F30" s="41"/>
      <c r="G30" s="41"/>
      <c r="H30" s="51"/>
      <c r="I30" s="52"/>
      <c r="J30" s="53"/>
      <c r="K30" s="52"/>
      <c r="L30" s="53"/>
      <c r="M30" s="52"/>
      <c r="N30" s="53"/>
      <c r="O30" s="52"/>
      <c r="P30" s="53"/>
      <c r="Q30" s="52"/>
    </row>
    <row r="31" spans="2:17">
      <c r="B31" s="41" t="str">
        <f t="shared" si="0"/>
        <v/>
      </c>
      <c r="C31" s="41" t="str">
        <f t="shared" si="1"/>
        <v/>
      </c>
      <c r="D31" s="41"/>
      <c r="E31" s="47" t="str">
        <f t="shared" si="2"/>
        <v/>
      </c>
      <c r="F31" s="41"/>
      <c r="G31" s="41"/>
      <c r="H31" s="51"/>
      <c r="I31" s="52"/>
      <c r="J31" s="53"/>
      <c r="K31" s="52"/>
      <c r="L31" s="53"/>
      <c r="M31" s="52"/>
      <c r="N31" s="53"/>
      <c r="O31" s="52"/>
      <c r="P31" s="53"/>
      <c r="Q31" s="52"/>
    </row>
    <row r="32" spans="2:17">
      <c r="B32" s="41" t="str">
        <f t="shared" si="0"/>
        <v/>
      </c>
      <c r="C32" s="41" t="str">
        <f t="shared" si="1"/>
        <v/>
      </c>
      <c r="D32" s="41"/>
      <c r="E32" s="47" t="str">
        <f t="shared" si="2"/>
        <v/>
      </c>
      <c r="F32" s="41"/>
      <c r="G32" s="41"/>
      <c r="H32" s="51"/>
      <c r="I32" s="52"/>
      <c r="J32" s="53"/>
      <c r="K32" s="52"/>
      <c r="L32" s="53"/>
      <c r="M32" s="52"/>
      <c r="N32" s="53"/>
      <c r="O32" s="52"/>
      <c r="P32" s="53"/>
      <c r="Q32" s="52"/>
    </row>
    <row r="33" spans="2:19">
      <c r="B33" s="41" t="str">
        <f t="shared" si="0"/>
        <v/>
      </c>
      <c r="C33" s="41" t="str">
        <f t="shared" si="1"/>
        <v/>
      </c>
      <c r="D33" s="41"/>
      <c r="E33" s="47" t="str">
        <f t="shared" si="2"/>
        <v/>
      </c>
      <c r="F33" s="41"/>
      <c r="G33" s="41"/>
      <c r="H33" s="51"/>
      <c r="I33" s="52"/>
      <c r="J33" s="53"/>
      <c r="K33" s="52"/>
      <c r="L33" s="53"/>
      <c r="M33" s="52"/>
      <c r="N33" s="53"/>
      <c r="O33" s="52"/>
      <c r="P33" s="53"/>
      <c r="Q33" s="52"/>
    </row>
    <row r="34" spans="2:19">
      <c r="B34" s="41" t="str">
        <f t="shared" si="0"/>
        <v/>
      </c>
      <c r="C34" s="41" t="str">
        <f t="shared" si="1"/>
        <v/>
      </c>
      <c r="D34" s="41"/>
      <c r="E34" s="47" t="str">
        <f t="shared" si="2"/>
        <v/>
      </c>
      <c r="F34" s="41"/>
      <c r="G34" s="41"/>
      <c r="H34" s="51"/>
      <c r="I34" s="52"/>
      <c r="J34" s="53"/>
      <c r="K34" s="52"/>
      <c r="L34" s="53"/>
      <c r="M34" s="52"/>
      <c r="N34" s="53"/>
      <c r="O34" s="52"/>
      <c r="P34" s="53"/>
      <c r="Q34" s="52"/>
    </row>
    <row r="35" spans="2:19">
      <c r="B35" s="41" t="str">
        <f t="shared" si="0"/>
        <v/>
      </c>
      <c r="C35" s="41" t="str">
        <f t="shared" si="1"/>
        <v/>
      </c>
      <c r="D35" s="41"/>
      <c r="E35" s="47" t="str">
        <f t="shared" si="2"/>
        <v/>
      </c>
      <c r="F35" s="41"/>
      <c r="G35" s="41"/>
      <c r="H35" s="51"/>
      <c r="I35" s="52"/>
      <c r="J35" s="53"/>
      <c r="K35" s="52"/>
      <c r="L35" s="53"/>
      <c r="M35" s="52"/>
      <c r="N35" s="53"/>
      <c r="O35" s="52"/>
      <c r="P35" s="53"/>
      <c r="Q35" s="52"/>
    </row>
    <row r="36" spans="2:19">
      <c r="B36" s="41" t="str">
        <f t="shared" si="0"/>
        <v/>
      </c>
      <c r="C36" s="41" t="str">
        <f t="shared" si="1"/>
        <v/>
      </c>
      <c r="D36" s="41"/>
      <c r="E36" s="47" t="str">
        <f t="shared" si="2"/>
        <v/>
      </c>
      <c r="F36" s="41"/>
      <c r="G36" s="41"/>
      <c r="H36" s="51"/>
      <c r="I36" s="52"/>
      <c r="J36" s="53"/>
      <c r="K36" s="52"/>
      <c r="L36" s="53"/>
      <c r="M36" s="52"/>
      <c r="N36" s="53"/>
      <c r="O36" s="52"/>
      <c r="P36" s="53"/>
      <c r="Q36" s="52"/>
      <c r="S36" t="str">
        <f>E36</f>
        <v/>
      </c>
    </row>
  </sheetData>
  <mergeCells count="4">
    <mergeCell ref="D1:G1"/>
    <mergeCell ref="I3:J3"/>
    <mergeCell ref="I4:J4"/>
    <mergeCell ref="D7:Q7"/>
  </mergeCells>
  <phoneticPr fontId="1"/>
  <dataValidations count="3">
    <dataValidation showInputMessage="1" showErrorMessage="1" sqref="D9:E36" xr:uid="{88FDCB60-71BC-4407-9194-3D31D2DD6453}"/>
    <dataValidation allowBlank="1" showInputMessage="1" showErrorMessage="1" errorTitle="入力値不正" error="偶数値を入力してください。" sqref="L10:L36" xr:uid="{6E854518-EB9A-4C9F-9960-1AD9AC110662}"/>
    <dataValidation type="custom" allowBlank="1" showInputMessage="1" showErrorMessage="1" errorTitle="入力値不正" error="偶数値を入力してください。" sqref="M9:M36 O9:O36" xr:uid="{5AE0260A-D7AC-46CC-8A8C-0D95B2045B39}">
      <formula1>AND(ISNUMBER(M9),MOD(M9,2)=0)</formula1>
    </dataValidation>
  </dataValidations>
  <pageMargins left="0.23622047244094491" right="0.23622047244094491" top="0.35433070866141736" bottom="0.35433070866141736" header="0.31496062992125984" footer="0.31496062992125984"/>
  <pageSetup paperSize="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F33110EE-588C-4CED-A77A-B545CC3B0699}">
            <xm:f>H9&gt;INDIRECT("【参考】前年度記録!"&amp;SUBSTITUTE(ADDRESS(1,MATCH(VALUE($E9),【参考】前年度記録!$A$3:$I$3,0),4),"1","")&amp;MATCH(SUBSTITUTE(H$8,CHAR(10),""),【参考】前年度記録!$B:$B,0))</xm:f>
            <x14:dxf>
              <fill>
                <patternFill>
                  <bgColor rgb="FFFFC000"/>
                </patternFill>
              </fill>
            </x14:dxf>
          </x14:cfRule>
          <x14:cfRule type="expression" priority="2" id="{54DDCDE6-C6EA-4168-87E7-DB721851544F}">
            <xm:f>AND(OR(H9&lt;INDIRECT("【参考】前年度記録!"&amp;SUBSTITUTE(ADDRESS(1,MATCH(VALUE($E9),【参考】前年度記録!$A$3:$I$3,0)+1,4),"1","")&amp;MATCH(SUBSTITUTE(H$8,CHAR(10),""),【参考】前年度記録!$B:$B,0)),H9=0),H9&lt;&gt;"")</xm:f>
            <x14:dxf>
              <fill>
                <patternFill>
                  <bgColor rgb="FF00B0F0"/>
                </patternFill>
              </fill>
            </x14:dxf>
          </x14:cfRule>
          <xm:sqref>H9:H36 J9:J36 P9:P36 L9:L36 N9:N36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1AF0-91D8-4A6C-BACF-5E66516B2E1A}">
  <dimension ref="A1:I9"/>
  <sheetViews>
    <sheetView workbookViewId="0">
      <selection activeCell="C14" sqref="C14"/>
    </sheetView>
  </sheetViews>
  <sheetFormatPr defaultRowHeight="13"/>
  <cols>
    <col min="1" max="1" width="6.1796875" customWidth="1"/>
    <col min="2" max="3" width="17.90625" customWidth="1"/>
    <col min="4" max="15" width="10.54296875" bestFit="1" customWidth="1"/>
  </cols>
  <sheetData>
    <row r="1" spans="1:9" ht="17.5">
      <c r="A1" s="54" t="s">
        <v>27</v>
      </c>
      <c r="B1" s="54"/>
      <c r="C1" s="55"/>
    </row>
    <row r="3" spans="1:9">
      <c r="A3" s="78" t="s">
        <v>28</v>
      </c>
      <c r="B3" s="56"/>
      <c r="C3" s="57" t="s">
        <v>0</v>
      </c>
      <c r="D3" s="78">
        <v>1</v>
      </c>
      <c r="E3" s="78"/>
      <c r="F3" s="78">
        <v>2</v>
      </c>
      <c r="G3" s="78"/>
      <c r="H3" s="78">
        <v>3</v>
      </c>
      <c r="I3" s="78"/>
    </row>
    <row r="4" spans="1:9">
      <c r="A4" s="78"/>
      <c r="B4" s="58" t="s">
        <v>29</v>
      </c>
      <c r="C4" s="59"/>
      <c r="D4" s="60" t="s">
        <v>30</v>
      </c>
      <c r="E4" s="60" t="s">
        <v>31</v>
      </c>
      <c r="F4" s="60" t="s">
        <v>30</v>
      </c>
      <c r="G4" s="60" t="s">
        <v>31</v>
      </c>
      <c r="H4" s="60" t="s">
        <v>30</v>
      </c>
      <c r="I4" s="60" t="s">
        <v>31</v>
      </c>
    </row>
    <row r="5" spans="1:9">
      <c r="A5" s="61">
        <v>1</v>
      </c>
      <c r="B5" s="75" t="s">
        <v>35</v>
      </c>
      <c r="C5" s="75"/>
      <c r="D5" s="61">
        <v>100</v>
      </c>
      <c r="E5" s="61">
        <v>10</v>
      </c>
      <c r="F5" s="61">
        <v>200</v>
      </c>
      <c r="G5" s="61">
        <v>20</v>
      </c>
      <c r="H5" s="61">
        <v>300</v>
      </c>
      <c r="I5" s="61">
        <v>30</v>
      </c>
    </row>
    <row r="6" spans="1:9">
      <c r="A6" s="61">
        <v>2</v>
      </c>
      <c r="B6" s="75" t="s">
        <v>32</v>
      </c>
      <c r="C6" s="75"/>
      <c r="D6" s="61">
        <f>D5+10</f>
        <v>110</v>
      </c>
      <c r="E6" s="61">
        <f>E5+1</f>
        <v>11</v>
      </c>
      <c r="F6" s="61">
        <f t="shared" ref="F6:F9" si="0">F5+10</f>
        <v>210</v>
      </c>
      <c r="G6" s="61">
        <f t="shared" ref="G6:G9" si="1">G5+1</f>
        <v>21</v>
      </c>
      <c r="H6" s="61">
        <f t="shared" ref="H6:H9" si="2">H5+10</f>
        <v>310</v>
      </c>
      <c r="I6" s="61">
        <f t="shared" ref="I6:I9" si="3">I5+1</f>
        <v>31</v>
      </c>
    </row>
    <row r="7" spans="1:9">
      <c r="A7" s="61">
        <v>3</v>
      </c>
      <c r="B7" s="76" t="s">
        <v>33</v>
      </c>
      <c r="C7" s="77"/>
      <c r="D7" s="61">
        <f t="shared" ref="D7:D9" si="4">D6+10</f>
        <v>120</v>
      </c>
      <c r="E7" s="61">
        <f t="shared" ref="E7:E9" si="5">E6+1</f>
        <v>12</v>
      </c>
      <c r="F7" s="61">
        <f t="shared" si="0"/>
        <v>220</v>
      </c>
      <c r="G7" s="61">
        <f t="shared" si="1"/>
        <v>22</v>
      </c>
      <c r="H7" s="61">
        <f t="shared" si="2"/>
        <v>320</v>
      </c>
      <c r="I7" s="61">
        <f t="shared" si="3"/>
        <v>32</v>
      </c>
    </row>
    <row r="8" spans="1:9">
      <c r="A8" s="61">
        <v>4</v>
      </c>
      <c r="B8" s="75" t="s">
        <v>34</v>
      </c>
      <c r="C8" s="75"/>
      <c r="D8" s="61">
        <f t="shared" si="4"/>
        <v>130</v>
      </c>
      <c r="E8" s="61">
        <f t="shared" si="5"/>
        <v>13</v>
      </c>
      <c r="F8" s="61">
        <f t="shared" si="0"/>
        <v>230</v>
      </c>
      <c r="G8" s="61">
        <f t="shared" si="1"/>
        <v>23</v>
      </c>
      <c r="H8" s="61">
        <f t="shared" si="2"/>
        <v>330</v>
      </c>
      <c r="I8" s="61">
        <f t="shared" si="3"/>
        <v>33</v>
      </c>
    </row>
    <row r="9" spans="1:9">
      <c r="A9" s="61">
        <v>5</v>
      </c>
      <c r="B9" s="75" t="s">
        <v>26</v>
      </c>
      <c r="C9" s="75"/>
      <c r="D9" s="61">
        <f t="shared" si="4"/>
        <v>140</v>
      </c>
      <c r="E9" s="61">
        <f t="shared" si="5"/>
        <v>14</v>
      </c>
      <c r="F9" s="61">
        <f t="shared" si="0"/>
        <v>240</v>
      </c>
      <c r="G9" s="61">
        <f t="shared" si="1"/>
        <v>24</v>
      </c>
      <c r="H9" s="61">
        <f t="shared" si="2"/>
        <v>340</v>
      </c>
      <c r="I9" s="61">
        <f t="shared" si="3"/>
        <v>34</v>
      </c>
    </row>
  </sheetData>
  <mergeCells count="9">
    <mergeCell ref="A3:A4"/>
    <mergeCell ref="D3:E3"/>
    <mergeCell ref="F3:G3"/>
    <mergeCell ref="H3:I3"/>
    <mergeCell ref="B5:C5"/>
    <mergeCell ref="B6:C6"/>
    <mergeCell ref="B7:C7"/>
    <mergeCell ref="B8:C8"/>
    <mergeCell ref="B9:C9"/>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記入例１</vt:lpstr>
      <vt:lpstr>記入例２ (複式学級)</vt:lpstr>
      <vt:lpstr>★前期入力用</vt:lpstr>
      <vt:lpstr>★後期入力用</vt:lpstr>
      <vt:lpstr>【参考】前年度記録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2021-04-06T06:43:06Z</cp:lastPrinted>
  <dcterms:created xsi:type="dcterms:W3CDTF">2019-04-20T07:55:17Z</dcterms:created>
  <dcterms:modified xsi:type="dcterms:W3CDTF">2025-04-03T01:25:46Z</dcterms:modified>
</cp:coreProperties>
</file>