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Ｒ７\☆1R06実施要項\小学校版\"/>
    </mc:Choice>
  </mc:AlternateContent>
  <xr:revisionPtr revIDLastSave="0" documentId="13_ncr:1_{1438F8A1-7EAE-453A-891E-0D442D505ACE}" xr6:coauthVersionLast="36" xr6:coauthVersionMax="47" xr10:uidLastSave="{00000000-0000-0000-0000-000000000000}"/>
  <bookViews>
    <workbookView xWindow="-30" yWindow="-16320" windowWidth="29040" windowHeight="15720" xr2:uid="{00000000-000D-0000-FFFF-FFFF00000000}"/>
  </bookViews>
  <sheets>
    <sheet name="記入例１" sheetId="1" r:id="rId1"/>
    <sheet name="記入例２ (複式学級)" sheetId="5" r:id="rId2"/>
    <sheet name="★前期入力用" sheetId="2" r:id="rId3"/>
    <sheet name="★後期入力用" sheetId="12" r:id="rId4"/>
    <sheet name="【参考】前年度記録" sheetId="7" r:id="rId5"/>
  </sheets>
  <definedNames>
    <definedName name="_xlnm.Print_Area" localSheetId="0">記入例１!$A$1:$T$29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2" l="1"/>
  <c r="E36" i="12"/>
  <c r="W36" i="12" s="1"/>
  <c r="C36" i="12"/>
  <c r="B36" i="12"/>
  <c r="E35" i="12"/>
  <c r="C35" i="12"/>
  <c r="B35" i="12"/>
  <c r="E34" i="12"/>
  <c r="C34" i="12"/>
  <c r="B34" i="12"/>
  <c r="E33" i="12"/>
  <c r="C33" i="12"/>
  <c r="B33" i="12"/>
  <c r="E32" i="12"/>
  <c r="C32" i="12"/>
  <c r="B32" i="12"/>
  <c r="E31" i="12"/>
  <c r="C31" i="12"/>
  <c r="B31" i="12"/>
  <c r="E30" i="12"/>
  <c r="C30" i="12"/>
  <c r="B30" i="12"/>
  <c r="E29" i="12"/>
  <c r="C29" i="12"/>
  <c r="B29" i="12"/>
  <c r="E28" i="12"/>
  <c r="C28" i="12"/>
  <c r="B28" i="12"/>
  <c r="E27" i="12"/>
  <c r="C27" i="12"/>
  <c r="B27" i="12"/>
  <c r="E26" i="12"/>
  <c r="C26" i="12"/>
  <c r="B26" i="12"/>
  <c r="E25" i="12"/>
  <c r="C25" i="12"/>
  <c r="B25" i="12"/>
  <c r="E24" i="12"/>
  <c r="C24" i="12"/>
  <c r="B24" i="12"/>
  <c r="E23" i="12"/>
  <c r="C23" i="12"/>
  <c r="B23" i="12"/>
  <c r="E22" i="12"/>
  <c r="C22" i="12"/>
  <c r="B22" i="12"/>
  <c r="E21" i="12"/>
  <c r="C21" i="12"/>
  <c r="B21" i="12"/>
  <c r="E20" i="12"/>
  <c r="C20" i="12"/>
  <c r="B20" i="12"/>
  <c r="E19" i="12"/>
  <c r="C19" i="12"/>
  <c r="B19" i="12"/>
  <c r="E18" i="12"/>
  <c r="C18" i="12"/>
  <c r="B18" i="12"/>
  <c r="E17" i="12"/>
  <c r="C17" i="12"/>
  <c r="B17" i="12"/>
  <c r="E16" i="12"/>
  <c r="C16" i="12"/>
  <c r="B16" i="12"/>
  <c r="E15" i="12"/>
  <c r="C15" i="12"/>
  <c r="B15" i="12"/>
  <c r="E14" i="12"/>
  <c r="C14" i="12"/>
  <c r="B14" i="12"/>
  <c r="E13" i="12"/>
  <c r="C13" i="12"/>
  <c r="B13" i="12"/>
  <c r="E12" i="12"/>
  <c r="C12" i="12"/>
  <c r="B12" i="12"/>
  <c r="E11" i="12"/>
  <c r="C11" i="12"/>
  <c r="B11" i="12"/>
  <c r="E10" i="12"/>
  <c r="C10" i="12"/>
  <c r="B10" i="12"/>
  <c r="E9" i="12"/>
  <c r="C9" i="12"/>
  <c r="B9" i="12"/>
  <c r="H4" i="12"/>
  <c r="D8" i="7" l="1"/>
  <c r="D9" i="7" s="1"/>
  <c r="D10" i="7" s="1"/>
  <c r="D11" i="7" s="1"/>
  <c r="O7" i="7"/>
  <c r="O8" i="7" s="1"/>
  <c r="O9" i="7" s="1"/>
  <c r="O10" i="7" s="1"/>
  <c r="O11" i="7" s="1"/>
  <c r="N7" i="7"/>
  <c r="N8" i="7" s="1"/>
  <c r="N9" i="7" s="1"/>
  <c r="N10" i="7" s="1"/>
  <c r="N11" i="7" s="1"/>
  <c r="M7" i="7"/>
  <c r="M8" i="7" s="1"/>
  <c r="M9" i="7" s="1"/>
  <c r="M10" i="7" s="1"/>
  <c r="M11" i="7" s="1"/>
  <c r="H7" i="7"/>
  <c r="H8" i="7" s="1"/>
  <c r="H9" i="7" s="1"/>
  <c r="H10" i="7" s="1"/>
  <c r="H11" i="7" s="1"/>
  <c r="G7" i="7"/>
  <c r="G8" i="7" s="1"/>
  <c r="G9" i="7" s="1"/>
  <c r="G10" i="7" s="1"/>
  <c r="G11" i="7" s="1"/>
  <c r="F7" i="7"/>
  <c r="F8" i="7" s="1"/>
  <c r="F9" i="7" s="1"/>
  <c r="F10" i="7" s="1"/>
  <c r="F11" i="7" s="1"/>
  <c r="E7" i="7"/>
  <c r="E8" i="7" s="1"/>
  <c r="E9" i="7" s="1"/>
  <c r="E10" i="7" s="1"/>
  <c r="E11" i="7" s="1"/>
  <c r="D7" i="7"/>
  <c r="O6" i="7"/>
  <c r="N6" i="7"/>
  <c r="M6" i="7"/>
  <c r="L6" i="7"/>
  <c r="L7" i="7" s="1"/>
  <c r="L8" i="7" s="1"/>
  <c r="L9" i="7" s="1"/>
  <c r="L10" i="7" s="1"/>
  <c r="L11" i="7" s="1"/>
  <c r="K6" i="7"/>
  <c r="K7" i="7" s="1"/>
  <c r="K8" i="7" s="1"/>
  <c r="K9" i="7" s="1"/>
  <c r="K10" i="7" s="1"/>
  <c r="K11" i="7" s="1"/>
  <c r="J6" i="7"/>
  <c r="J7" i="7" s="1"/>
  <c r="J8" i="7" s="1"/>
  <c r="J9" i="7" s="1"/>
  <c r="J10" i="7" s="1"/>
  <c r="J11" i="7" s="1"/>
  <c r="I6" i="7"/>
  <c r="I7" i="7" s="1"/>
  <c r="I8" i="7" s="1"/>
  <c r="I9" i="7" s="1"/>
  <c r="I10" i="7" s="1"/>
  <c r="I11" i="7" s="1"/>
  <c r="H6" i="7"/>
  <c r="G6" i="7"/>
  <c r="F6" i="7"/>
  <c r="E6" i="7"/>
  <c r="D6" i="7"/>
  <c r="L5" i="7"/>
  <c r="H4" i="2" l="1"/>
  <c r="E11" i="2"/>
  <c r="E12" i="2"/>
  <c r="E13" i="2"/>
  <c r="E14" i="2"/>
  <c r="E15" i="2"/>
  <c r="E16" i="2"/>
  <c r="E17" i="2"/>
  <c r="E18" i="2"/>
  <c r="E19" i="2"/>
  <c r="E20" i="2"/>
  <c r="E21" i="2"/>
  <c r="E22" i="2"/>
  <c r="E23" i="2"/>
  <c r="E24" i="2"/>
  <c r="E25" i="2"/>
  <c r="E26" i="2"/>
  <c r="E27" i="2"/>
  <c r="E28" i="2"/>
  <c r="E29" i="2"/>
  <c r="E30" i="2"/>
  <c r="E31" i="2"/>
  <c r="E32" i="2"/>
  <c r="E33" i="2"/>
  <c r="E34" i="2"/>
  <c r="E35" i="2"/>
  <c r="E36" i="2"/>
  <c r="W36" i="2" s="1"/>
  <c r="E10"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C9" i="2"/>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00000000-0006-0000-0200-000001000000}">
      <text>
        <r>
          <rPr>
            <b/>
            <sz val="9"/>
            <color indexed="81"/>
            <rFont val="MS P ゴシック"/>
            <family val="3"/>
            <charset val="128"/>
          </rPr>
          <t>特別支援学級を含めません。</t>
        </r>
      </text>
    </comment>
    <comment ref="H4" authorId="0" shapeId="0" xr:uid="{00000000-0006-0000-0200-000002000000}">
      <text>
        <r>
          <rPr>
            <b/>
            <sz val="9"/>
            <color indexed="81"/>
            <rFont val="MS P ゴシック"/>
            <family val="3"/>
            <charset val="128"/>
          </rPr>
          <t>記録を申告した学級の総数です。</t>
        </r>
        <r>
          <rPr>
            <sz val="9"/>
            <color indexed="81"/>
            <rFont val="MS P ゴシック"/>
            <family val="3"/>
            <charset val="128"/>
          </rPr>
          <t xml:space="preserve">
</t>
        </r>
      </text>
    </comment>
    <comment ref="P9" authorId="0" shapeId="0" xr:uid="{BAEFE32E-8356-413C-B880-80E61104266E}">
      <text>
        <r>
          <rPr>
            <b/>
            <sz val="9"/>
            <color indexed="81"/>
            <rFont val="MS P ゴシック"/>
            <family val="3"/>
            <charset val="128"/>
          </rPr>
          <t>組数ではなく，実施した人数（延べ人数）で割ります</t>
        </r>
      </text>
    </comment>
    <comment ref="Q9" authorId="0" shapeId="0" xr:uid="{CC4C9279-3CFB-4774-8FB1-A6EF0FB5C2C8}">
      <text>
        <r>
          <rPr>
            <b/>
            <sz val="9"/>
            <color indexed="81"/>
            <rFont val="MS P ゴシック"/>
            <family val="3"/>
            <charset val="128"/>
          </rPr>
          <t>偶数になります</t>
        </r>
      </text>
    </comment>
    <comment ref="R9" authorId="0" shapeId="0" xr:uid="{86D4AA58-0F91-4275-A5ED-57AF3254A43B}">
      <text>
        <r>
          <rPr>
            <b/>
            <sz val="9"/>
            <color indexed="81"/>
            <rFont val="MS P ゴシック"/>
            <family val="3"/>
            <charset val="128"/>
          </rPr>
          <t>組数ではなく，実施した人数（延べ人数）で割ります</t>
        </r>
      </text>
    </comment>
    <comment ref="S9" authorId="0" shapeId="0" xr:uid="{BFE20894-158D-4635-AB85-8565B3FDE8CF}">
      <text>
        <r>
          <rPr>
            <b/>
            <sz val="9"/>
            <color indexed="81"/>
            <rFont val="MS P ゴシック"/>
            <family val="3"/>
            <charset val="128"/>
          </rPr>
          <t>偶数になります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7FCCEAF2-F0E3-4B32-885D-4D3FF04328A7}">
      <text>
        <r>
          <rPr>
            <b/>
            <sz val="9"/>
            <color indexed="81"/>
            <rFont val="MS P ゴシック"/>
            <family val="3"/>
            <charset val="128"/>
          </rPr>
          <t>特別支援学級を含めません。</t>
        </r>
      </text>
    </comment>
    <comment ref="H4" authorId="0" shapeId="0" xr:uid="{07E99673-5FAC-485D-BDA4-7CF29A6B3D36}">
      <text>
        <r>
          <rPr>
            <b/>
            <sz val="9"/>
            <color indexed="81"/>
            <rFont val="MS P ゴシック"/>
            <family val="3"/>
            <charset val="128"/>
          </rPr>
          <t>記録を申告した学級の総数です。</t>
        </r>
        <r>
          <rPr>
            <sz val="9"/>
            <color indexed="81"/>
            <rFont val="MS P ゴシック"/>
            <family val="3"/>
            <charset val="128"/>
          </rPr>
          <t xml:space="preserve">
</t>
        </r>
      </text>
    </comment>
    <comment ref="P9" authorId="0" shapeId="0" xr:uid="{DA793A1A-22D3-4887-8869-12DDFCA8AF11}">
      <text>
        <r>
          <rPr>
            <b/>
            <sz val="9"/>
            <color indexed="81"/>
            <rFont val="MS P ゴシック"/>
            <family val="3"/>
            <charset val="128"/>
          </rPr>
          <t>組数ではなく，実施した人数（延べ人数）で割ります</t>
        </r>
      </text>
    </comment>
    <comment ref="Q9" authorId="0" shapeId="0" xr:uid="{887C6E50-4475-4895-9A6E-3D6C9430B5EE}">
      <text>
        <r>
          <rPr>
            <b/>
            <sz val="9"/>
            <color indexed="81"/>
            <rFont val="MS P ゴシック"/>
            <family val="3"/>
            <charset val="128"/>
          </rPr>
          <t>偶数になります</t>
        </r>
      </text>
    </comment>
    <comment ref="R9" authorId="0" shapeId="0" xr:uid="{80ED2127-8149-42B3-B940-BBFF07E39489}">
      <text>
        <r>
          <rPr>
            <b/>
            <sz val="9"/>
            <color indexed="81"/>
            <rFont val="MS P ゴシック"/>
            <family val="3"/>
            <charset val="128"/>
          </rPr>
          <t>組数ではなく，実施した人数（延べ人数）で割ります</t>
        </r>
      </text>
    </comment>
    <comment ref="S9" authorId="0" shapeId="0" xr:uid="{ACD505BC-4727-4B60-9E1C-B9272AEBE937}">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<sst xmlns="http://schemas.openxmlformats.org/spreadsheetml/2006/main" count="198" uniqueCount="54">
  <si>
    <t>学年</t>
    <rPh sb="0" eb="2">
      <t>ガクネン</t>
    </rPh>
    <phoneticPr fontId="1"/>
  </si>
  <si>
    <t>組</t>
    <rPh sb="0" eb="1">
      <t>クミ</t>
    </rPh>
    <phoneticPr fontId="1"/>
  </si>
  <si>
    <t>在籍数</t>
    <rPh sb="0" eb="3">
      <t>ザイセキスウ</t>
    </rPh>
    <phoneticPr fontId="1"/>
  </si>
  <si>
    <t>10人で
チャレンジ</t>
    <rPh sb="2" eb="3">
      <t>ニン</t>
    </rPh>
    <phoneticPr fontId="1"/>
  </si>
  <si>
    <t>長縄
エイトマン</t>
    <rPh sb="0" eb="2">
      <t>ナガナワ</t>
    </rPh>
    <phoneticPr fontId="1"/>
  </si>
  <si>
    <t>レッツ
短縄跳び</t>
    <rPh sb="4" eb="5">
      <t>タン</t>
    </rPh>
    <rPh sb="5" eb="7">
      <t>ナワト</t>
    </rPh>
    <phoneticPr fontId="1"/>
  </si>
  <si>
    <t>一輪車で
ＧＯ！</t>
    <rPh sb="0" eb="3">
      <t>イチリンシャ</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</si>
  <si>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</si>
  <si>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</si>
  <si>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</si>
  <si>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</si>
  <si>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</si>
  <si>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</si>
  <si>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前期入力用</t>
    <rPh sb="0" eb="2">
      <t>ゼンキ</t>
    </rPh>
    <rPh sb="2" eb="5">
      <t>ニュウリョクヨウ</t>
    </rPh>
    <phoneticPr fontId="1"/>
  </si>
  <si>
    <t>後期入力用</t>
    <rPh sb="0" eb="2">
      <t>コウキ</t>
    </rPh>
    <rPh sb="2" eb="5">
      <t>ニュウリョクヨウ</t>
    </rPh>
    <phoneticPr fontId="1"/>
  </si>
  <si>
    <t>○○町立</t>
    <rPh sb="2" eb="4">
      <t>チョウリツ</t>
    </rPh>
    <phoneticPr fontId="1"/>
  </si>
  <si>
    <t>□□小学校</t>
    <rPh sb="2" eb="5">
      <t>ショウガッコウ</t>
    </rPh>
    <phoneticPr fontId="1"/>
  </si>
  <si>
    <t>◇◇小学校</t>
    <rPh sb="2" eb="5">
      <t>ショウガッコウ</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</si>
  <si>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</si>
  <si>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記録者</t>
    <rPh sb="0" eb="2">
      <t>キロク</t>
    </rPh>
    <phoneticPr fontId="1"/>
  </si>
  <si>
    <t>実施人数</t>
    <rPh sb="0" eb="2">
      <t>ジッシ</t>
    </rPh>
    <rPh sb="2" eb="4">
      <t>ニンズウ</t>
    </rPh>
    <phoneticPr fontId="1"/>
  </si>
  <si>
    <t>20</t>
    <phoneticPr fontId="1"/>
  </si>
  <si>
    <t>21</t>
    <phoneticPr fontId="1"/>
  </si>
  <si>
    <t>23</t>
    <phoneticPr fontId="1"/>
  </si>
  <si>
    <t>22</t>
    <phoneticPr fontId="1"/>
  </si>
  <si>
    <t>32</t>
    <phoneticPr fontId="1"/>
  </si>
  <si>
    <t>31</t>
    <phoneticPr fontId="1"/>
  </si>
  <si>
    <t>30</t>
    <phoneticPr fontId="1"/>
  </si>
  <si>
    <t>12</t>
    <phoneticPr fontId="1"/>
  </si>
  <si>
    <t>11</t>
    <phoneticPr fontId="1"/>
  </si>
  <si>
    <t>3・4</t>
    <phoneticPr fontId="1"/>
  </si>
  <si>
    <t>5・6</t>
    <phoneticPr fontId="1"/>
  </si>
  <si>
    <t>●●　●●</t>
    <phoneticPr fontId="1"/>
  </si>
  <si>
    <t>のばして
コロコロ</t>
    <phoneticPr fontId="1"/>
  </si>
  <si>
    <t>馬跳び
ピョン
ピョン
ピョン</t>
    <rPh sb="0" eb="1">
      <t>ウマ</t>
    </rPh>
    <rPh sb="1" eb="2">
      <t>ト</t>
    </rPh>
    <phoneticPr fontId="1"/>
  </si>
  <si>
    <t>8</t>
    <phoneticPr fontId="1"/>
  </si>
  <si>
    <t>のばして　コロコロ</t>
    <phoneticPr fontId="1"/>
  </si>
  <si>
    <t>【参考】前年度記録</t>
    <rPh sb="1" eb="3">
      <t>サンコウ</t>
    </rPh>
    <rPh sb="4" eb="7">
      <t>ゼンネンド</t>
    </rPh>
    <rPh sb="7" eb="9">
      <t>キロク</t>
    </rPh>
    <phoneticPr fontId="1"/>
  </si>
  <si>
    <t>10人でチャレンジ</t>
  </si>
  <si>
    <t>長縄エイトマン</t>
  </si>
  <si>
    <t>２人でさっさっ</t>
  </si>
  <si>
    <t>馬跳びピョンピョンピョン</t>
  </si>
  <si>
    <t>一輪車でＧＯ！</t>
  </si>
  <si>
    <t>判定
学年</t>
    <rPh sb="0" eb="2">
      <t>ハンテイ</t>
    </rPh>
    <rPh sb="3" eb="5">
      <t>ガクネン</t>
    </rPh>
    <phoneticPr fontId="1"/>
  </si>
  <si>
    <t>レッツ短縄跳び</t>
  </si>
  <si>
    <t>No</t>
    <phoneticPr fontId="1"/>
  </si>
  <si>
    <t>種目</t>
    <rPh sb="0" eb="2">
      <t>シュモク</t>
    </rPh>
    <phoneticPr fontId="1"/>
  </si>
  <si>
    <t>最高</t>
    <rPh sb="0" eb="2">
      <t>サイコウ</t>
    </rPh>
    <phoneticPr fontId="1"/>
  </si>
  <si>
    <t>最低</t>
    <rPh sb="0" eb="2">
      <t>サイテイ</t>
    </rPh>
    <phoneticPr fontId="1"/>
  </si>
  <si>
    <t>（＜★前期入力用＞シート，＜★後期入力用＞シート イメージ）</t>
    <phoneticPr fontId="12"/>
  </si>
  <si>
    <t>記録入力ファイルのチェック機能</t>
    <rPh sb="0" eb="2">
      <t>キロク</t>
    </rPh>
    <rPh sb="2" eb="4">
      <t>ニュウリョク</t>
    </rPh>
    <rPh sb="13" eb="15">
      <t>キノウ</t>
    </rPh>
    <phoneticPr fontId="12"/>
  </si>
  <si>
    <t>・　＜★前期入力用＞シート，＜★後期入力用＞シートに前年度の最高値を上回る・最低値を下回る値が入力された場合に警告値として入力セルが着色されます。</t>
    <rPh sb="26" eb="29">
      <t>ゼンネンド</t>
    </rPh>
    <rPh sb="30" eb="33">
      <t>サイコウチ</t>
    </rPh>
    <rPh sb="34" eb="36">
      <t>ウワマワ</t>
    </rPh>
    <rPh sb="38" eb="41">
      <t>サイテイチ</t>
    </rPh>
    <rPh sb="42" eb="43">
      <t>シタ</t>
    </rPh>
    <phoneticPr fontId="12"/>
  </si>
  <si>
    <t>・　3年生以上が対象となる「10人でチャレンジ」については、1・2年生の記録として入力された場合はエラー値として入力セルが着色されます。</t>
    <phoneticPr fontId="12"/>
  </si>
  <si>
    <t>・　二人一組で取り組む種目については、偶数の入力のみ受け付けるよう入力規則を設定しています。</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</si>
</sst>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17">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9"/>
      <color indexed="81"/>
      <name val="MS P ゴシック"/>
      <family val="3"/>
      <charset val="128"/>
    </font>
    <font>
      <b/>
      <sz val="9"/>
      <color indexed="81"/>
      <name val="MS P ゴシック"/>
      <family val="3"/>
      <charset val="128"/>
    </font>
    <font>
      <sz val="10"/>
      <color theme="1"/>
      <name val="ＭＳ ゴシック"/>
      <family val="2"/>
      <charset val="128"/>
    </font>
    <font>
      <sz val="10"/>
      <color theme="1"/>
      <name val="ＭＳ ゴシック"/>
      <family val="3"/>
      <charset val="128"/>
    </font>
    <font>
      <sz val="11"/>
      <color rgb="FFFF0000"/>
      <name val="ＭＳ ゴシック"/>
      <family val="2"/>
      <charset val="128"/>
    </font>
    <font>
      <u/>
      <sz val="11"/>
      <color theme="10"/>
      <name val="ＭＳ ゴシック"/>
      <family val="2"/>
      <charset val="128"/>
    </font>
    <font>
      <b/>
      <sz val="11"/>
      <color theme="1"/>
      <name val="Meiryo UI"/>
      <family val="3"/>
      <charset val="128"/>
    </font>
    <font>
      <sz val="6"/>
      <name val="Meiryo UI"/>
      <family val="2"/>
      <charset val="128"/>
    </font>
    <font>
      <u/>
      <sz val="8"/>
      <color theme="10"/>
      <name val="Meiryo UI"/>
      <family val="2"/>
      <charset val="128"/>
    </font>
    <font>
      <b/>
      <sz val="14"/>
      <color theme="1"/>
      <name val="HG丸ｺﾞｼｯｸM-PRO"/>
      <family val="3"/>
      <charset val="128"/>
    </font>
    <font>
      <sz val="11"/>
      <color theme="1"/>
      <name val="HG丸ｺﾞｼｯｸM-PRO"/>
      <family val="3"/>
      <charset val="128"/>
    </font>
    <font>
      <sz val="11"/>
      <color rgb="FFFF0000"/>
      <name val="HG丸ｺﾞｼｯｸM-PRO"/>
      <family val="3"/>
      <charset val="128"/>
    </font>
  </fonts>
  <fills count="9">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
      <patternFill patternType="solid">
        <fgColor theme="9" tint="-0.249977111117893"/>
        <bgColor indexed="64"/>
      </patternFill>
    </fill>
    <fill>
      <patternFill patternType="solid">
        <fgColor theme="7"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8"/>
      </left>
      <right style="thin">
        <color indexed="8"/>
      </right>
      <top style="thin">
        <color indexed="8"/>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dotted">
        <color auto="1"/>
      </left>
      <right style="thin">
        <color auto="1"/>
      </right>
      <top style="thin">
        <color auto="1"/>
      </top>
      <bottom/>
      <diagonal/>
    </border>
    <border>
      <left style="dotted">
        <color auto="1"/>
      </left>
      <right style="thin">
        <color auto="1"/>
      </right>
      <top style="medium">
        <color auto="1"/>
      </top>
      <bottom style="thin">
        <color auto="1"/>
      </bottom>
      <diagonal/>
    </border>
    <border>
      <left style="dotted">
        <color auto="1"/>
      </left>
      <right style="thin">
        <color auto="1"/>
      </right>
      <top style="thin">
        <color auto="1"/>
      </top>
      <bottom style="medium">
        <color auto="1"/>
      </bottom>
      <diagonal/>
    </border>
    <border>
      <left style="dotted">
        <color auto="1"/>
      </left>
      <right style="thin">
        <color auto="1"/>
      </right>
      <top/>
      <bottom style="thin">
        <color auto="1"/>
      </bottom>
      <diagonal/>
    </border>
    <border>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auto="1"/>
      </diagonal>
    </border>
    <border>
      <left/>
      <right style="thin">
        <color indexed="64"/>
      </right>
      <top style="thin">
        <color indexed="64"/>
      </top>
      <bottom/>
      <diagonal/>
    </border>
    <border diagonalDown="1">
      <left/>
      <right style="thin">
        <color indexed="64"/>
      </right>
      <top/>
      <bottom style="thin">
        <color indexed="64"/>
      </bottom>
      <diagonal style="thin">
        <color auto="1"/>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6" borderId="3" xfId="0" applyFill="1" applyBorder="1" applyAlignment="1">
      <alignment horizontal="center" vertical="top" shrinkToFit="1"/>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6" borderId="8" xfId="0" applyFill="1" applyBorder="1" applyAlignment="1">
      <alignment horizontal="center" vertical="top" shrinkToFit="1"/>
    </xf>
    <xf numFmtId="0" fontId="0" fillId="0" borderId="9" xfId="0" applyBorder="1" applyAlignment="1">
      <alignment horizontal="center" vertical="center"/>
    </xf>
    <xf numFmtId="176" fontId="0" fillId="0" borderId="13"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0" fontId="0" fillId="0" borderId="9" xfId="0" applyBorder="1" applyAlignment="1">
      <alignment horizontal="center" vertical="center" wrapText="1"/>
    </xf>
    <xf numFmtId="176" fontId="0" fillId="0" borderId="13"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4"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5" xfId="0" applyNumberFormat="1" applyBorder="1" applyAlignment="1">
      <alignment horizontal="center" vertical="center"/>
    </xf>
    <xf numFmtId="176" fontId="0" fillId="0" borderId="15" xfId="0" applyNumberFormat="1"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0" fillId="0" borderId="17"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0" fillId="0" borderId="1" xfId="0" applyBorder="1" applyAlignment="1">
      <alignment horizontal="center" vertical="center" shrinkToFit="1"/>
    </xf>
    <xf numFmtId="0" fontId="0" fillId="0" borderId="10" xfId="0" applyBorder="1" applyAlignment="1">
      <alignment horizontal="center" vertical="center"/>
    </xf>
    <xf numFmtId="0" fontId="8" fillId="0" borderId="1"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textRotation="255" wrapText="1"/>
    </xf>
    <xf numFmtId="0" fontId="8" fillId="0" borderId="9" xfId="0" applyFont="1" applyBorder="1" applyAlignment="1">
      <alignment horizontal="center" vertical="center"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49" fontId="8" fillId="0" borderId="16" xfId="0" applyNumberFormat="1" applyFont="1" applyBorder="1" applyAlignment="1">
      <alignment horizontal="center" vertical="center" textRotation="255" wrapText="1"/>
    </xf>
    <xf numFmtId="177" fontId="8" fillId="0" borderId="12" xfId="0" applyNumberFormat="1" applyFont="1" applyBorder="1" applyAlignment="1">
      <alignment horizontal="center" vertical="center" wrapText="1"/>
    </xf>
    <xf numFmtId="49" fontId="8" fillId="0" borderId="18" xfId="0" applyNumberFormat="1" applyFont="1" applyBorder="1" applyAlignment="1">
      <alignment horizontal="center" vertical="center" textRotation="255" wrapText="1"/>
    </xf>
    <xf numFmtId="0" fontId="0" fillId="0" borderId="11" xfId="0" applyBorder="1" applyAlignment="1">
      <alignment horizontal="center" vertical="center" wrapText="1"/>
    </xf>
    <xf numFmtId="0" fontId="4" fillId="7" borderId="0" xfId="0" applyFont="1" applyFill="1" applyAlignment="1">
      <alignment horizontal="center" vertical="center"/>
    </xf>
    <xf numFmtId="0" fontId="0" fillId="0" borderId="24" xfId="0" applyBorder="1">
      <alignment vertical="center"/>
    </xf>
    <xf numFmtId="0" fontId="4" fillId="7" borderId="0" xfId="0" applyFont="1" applyFill="1">
      <alignment vertical="center"/>
    </xf>
    <xf numFmtId="0" fontId="8" fillId="0" borderId="24" xfId="0" applyFont="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center" vertical="center" shrinkToFit="1"/>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27" xfId="0" applyFill="1" applyBorder="1" applyAlignment="1">
      <alignment horizontal="center" vertical="center"/>
    </xf>
    <xf numFmtId="0" fontId="0" fillId="8" borderId="24" xfId="0" applyFill="1" applyBorder="1" applyAlignment="1">
      <alignment horizontal="center" vertical="center"/>
    </xf>
    <xf numFmtId="0" fontId="11" fillId="0" borderId="0" xfId="0" applyFont="1">
      <alignment vertical="center"/>
    </xf>
    <xf numFmtId="0" fontId="13" fillId="0" borderId="0" xfId="1" applyFont="1">
      <alignment vertical="center"/>
    </xf>
    <xf numFmtId="0" fontId="10" fillId="0" borderId="0" xfId="1">
      <alignment vertical="center"/>
    </xf>
    <xf numFmtId="0" fontId="15" fillId="0" borderId="0" xfId="0" applyFont="1">
      <alignment vertical="center"/>
    </xf>
    <xf numFmtId="49" fontId="15" fillId="0" borderId="0" xfId="0" applyNumberFormat="1" applyFont="1" applyAlignment="1">
      <alignment horizontal="center" vertical="center"/>
    </xf>
    <xf numFmtId="176" fontId="15" fillId="0" borderId="0" xfId="0" applyNumberFormat="1" applyFont="1" applyAlignment="1">
      <alignment horizontal="center" vertical="center"/>
    </xf>
    <xf numFmtId="0" fontId="16" fillId="0" borderId="0" xfId="0" applyFont="1">
      <alignment vertical="center"/>
    </xf>
    <xf numFmtId="0" fontId="14" fillId="0" borderId="0" xfId="0" applyFont="1" applyAlignment="1">
      <alignment vertical="center"/>
    </xf>
    <xf numFmtId="49" fontId="16" fillId="0" borderId="0" xfId="0" applyNumberFormat="1" applyFont="1" applyAlignment="1">
      <alignment horizontal="center" vertical="center"/>
    </xf>
    <xf numFmtId="176" fontId="16" fillId="0" borderId="0" xfId="0" applyNumberFormat="1" applyFont="1" applyAlignment="1">
      <alignment horizontal="center" vertical="center"/>
    </xf>
    <xf numFmtId="0" fontId="9" fillId="0" borderId="0" xfId="0" applyFont="1">
      <alignment vertical="center"/>
    </xf>
    <xf numFmtId="0" fontId="3" fillId="3" borderId="0" xfId="0" applyFont="1" applyFill="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23" xfId="0" applyBorder="1" applyAlignment="1">
      <alignment horizontal="center" vertical="center"/>
    </xf>
    <xf numFmtId="0" fontId="0" fillId="0" borderId="2" xfId="0" applyBorder="1">
      <alignment vertical="center"/>
    </xf>
    <xf numFmtId="0" fontId="4" fillId="4" borderId="0" xfId="0" applyFont="1" applyFill="1" applyAlignment="1">
      <alignment horizontal="center" vertical="center"/>
    </xf>
    <xf numFmtId="0" fontId="2" fillId="2" borderId="2" xfId="0" applyFont="1" applyFill="1" applyBorder="1" applyAlignment="1">
      <alignment vertical="center" shrinkToFit="1"/>
    </xf>
    <xf numFmtId="0" fontId="4" fillId="5" borderId="0" xfId="0" applyFont="1" applyFill="1" applyAlignment="1">
      <alignment horizontal="center" vertical="center"/>
    </xf>
    <xf numFmtId="0" fontId="0" fillId="0" borderId="24" xfId="0" applyBorder="1">
      <alignment vertical="center"/>
    </xf>
    <xf numFmtId="0" fontId="0" fillId="2" borderId="24" xfId="0" applyFill="1" applyBorder="1" applyAlignment="1">
      <alignment horizontal="center" vertical="center"/>
    </xf>
  </cellXfs>
  <cellStyles count="2">
    <cellStyle name="ハイパーリンク" xfId="1" builtinId="8"/>
    <cellStyle name="標準" xfId="0" builtinId="0"/>
  </cellStyles>
  <dxfs count="6">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733425</xdr:colOff>
      <xdr:row>13</xdr:row>
      <xdr:rowOff>57150</xdr:rowOff>
    </xdr:from>
    <xdr:to>
      <xdr:col>17</xdr:col>
      <xdr:colOff>190501</xdr:colOff>
      <xdr:row>21</xdr:row>
      <xdr:rowOff>161925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8086725" y="4048125"/>
          <a:ext cx="2847976" cy="1476375"/>
        </a:xfrm>
        <a:prstGeom prst="wedgeRoundRectCallout">
          <a:avLst>
            <a:gd name="adj1" fmla="val -1227"/>
            <a:gd name="adj2" fmla="val -692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は組数ではなく，実施人数（延べ人数）で割った記録となります。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5</xdr:col>
      <xdr:colOff>400050</xdr:colOff>
      <xdr:row>22</xdr:row>
      <xdr:rowOff>57150</xdr:rowOff>
    </xdr:from>
    <xdr:to>
      <xdr:col>14</xdr:col>
      <xdr:colOff>123825</xdr:colOff>
      <xdr:row>26</xdr:row>
      <xdr:rowOff>133349</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3333750" y="5591175"/>
          <a:ext cx="4648200" cy="761999"/>
        </a:xfrm>
        <a:prstGeom prst="wedgeRoundRectCallout">
          <a:avLst>
            <a:gd name="adj1" fmla="val -34400"/>
            <a:gd name="adj2" fmla="val -92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9526</xdr:colOff>
      <xdr:row>22</xdr:row>
      <xdr:rowOff>47625</xdr:rowOff>
    </xdr:from>
    <xdr:to>
      <xdr:col>5</xdr:col>
      <xdr:colOff>371476</xdr:colOff>
      <xdr:row>27</xdr:row>
      <xdr:rowOff>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85726" y="5581650"/>
          <a:ext cx="3219450" cy="809625"/>
        </a:xfrm>
        <a:prstGeom prst="wedgeRoundRectCallout">
          <a:avLst>
            <a:gd name="adj1" fmla="val 20139"/>
            <a:gd name="adj2" fmla="val -12428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「年」　「組」の文字は入れない。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57150</xdr:colOff>
      <xdr:row>0</xdr:row>
      <xdr:rowOff>19051</xdr:rowOff>
    </xdr:from>
    <xdr:to>
      <xdr:col>19</xdr:col>
      <xdr:colOff>114300</xdr:colOff>
      <xdr:row>5</xdr:row>
      <xdr:rowOff>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81500" y="19051"/>
          <a:ext cx="6572250" cy="177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304801</xdr:colOff>
      <xdr:row>15</xdr:row>
      <xdr:rowOff>161925</xdr:rowOff>
    </xdr:from>
    <xdr:to>
      <xdr:col>2</xdr:col>
      <xdr:colOff>885826</xdr:colOff>
      <xdr:row>21</xdr:row>
      <xdr:rowOff>66675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381001" y="4495800"/>
          <a:ext cx="1524000" cy="93345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□□小学校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1</xdr:row>
          <xdr:rowOff>38100</xdr:rowOff>
        </xdr:from>
        <xdr:to>
          <xdr:col>32</xdr:col>
          <xdr:colOff>419100</xdr:colOff>
          <xdr:row>7</xdr:row>
          <xdr:rowOff>876300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781048</xdr:colOff>
      <xdr:row>14</xdr:row>
      <xdr:rowOff>47623</xdr:rowOff>
    </xdr:from>
    <xdr:to>
      <xdr:col>19</xdr:col>
      <xdr:colOff>266700</xdr:colOff>
      <xdr:row>22</xdr:row>
      <xdr:rowOff>161925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724898" y="4352923"/>
          <a:ext cx="2466977" cy="1485902"/>
        </a:xfrm>
        <a:prstGeom prst="wedgeRoundRectCallout">
          <a:avLst>
            <a:gd name="adj1" fmla="val -1702"/>
            <a:gd name="adj2" fmla="val -758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は組数ではなく，実施人数（延べ人数）で割った記録となります。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7</xdr:col>
      <xdr:colOff>47625</xdr:colOff>
      <xdr:row>0</xdr:row>
      <xdr:rowOff>352425</xdr:rowOff>
    </xdr:from>
    <xdr:to>
      <xdr:col>19</xdr:col>
      <xdr:colOff>190500</xdr:colOff>
      <xdr:row>5</xdr:row>
      <xdr:rowOff>285750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57700" y="352425"/>
          <a:ext cx="665797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219075</xdr:colOff>
      <xdr:row>14</xdr:row>
      <xdr:rowOff>76201</xdr:rowOff>
    </xdr:from>
    <xdr:to>
      <xdr:col>13</xdr:col>
      <xdr:colOff>200025</xdr:colOff>
      <xdr:row>18</xdr:row>
      <xdr:rowOff>47625</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238500" y="4381501"/>
          <a:ext cx="4629150" cy="657224"/>
        </a:xfrm>
        <a:prstGeom prst="wedgeRoundRectCallout">
          <a:avLst>
            <a:gd name="adj1" fmla="val 59625"/>
            <a:gd name="adj2" fmla="val -112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9526</xdr:colOff>
      <xdr:row>18</xdr:row>
      <xdr:rowOff>19050</xdr:rowOff>
    </xdr:from>
    <xdr:to>
      <xdr:col>5</xdr:col>
      <xdr:colOff>57150</xdr:colOff>
      <xdr:row>25</xdr:row>
      <xdr:rowOff>85725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85726" y="5010150"/>
          <a:ext cx="2990849" cy="1266825"/>
        </a:xfrm>
        <a:prstGeom prst="wedgeRoundRectCallout">
          <a:avLst>
            <a:gd name="adj1" fmla="val 22965"/>
            <a:gd name="adj2" fmla="val -127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学年の欄は，数字のみ記入してください。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　１年生，</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年生が合同で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実施した場合　　→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4</a:t>
          </a: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年生から</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年生が合同で実施</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した場合　→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66676</xdr:colOff>
      <xdr:row>12</xdr:row>
      <xdr:rowOff>38100</xdr:rowOff>
    </xdr:from>
    <xdr:to>
      <xdr:col>7</xdr:col>
      <xdr:colOff>66675</xdr:colOff>
      <xdr:row>14</xdr:row>
      <xdr:rowOff>9525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581276" y="4000500"/>
          <a:ext cx="1895474" cy="314325"/>
        </a:xfrm>
        <a:prstGeom prst="wedgeRoundRectCallout">
          <a:avLst>
            <a:gd name="adj1" fmla="val -42145"/>
            <a:gd name="adj2" fmla="val -1927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学級名は記入不要です。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123824</xdr:colOff>
      <xdr:row>19</xdr:row>
      <xdr:rowOff>19051</xdr:rowOff>
    </xdr:from>
    <xdr:to>
      <xdr:col>14</xdr:col>
      <xdr:colOff>304800</xdr:colOff>
      <xdr:row>21</xdr:row>
      <xdr:rowOff>57150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43249" y="5181601"/>
          <a:ext cx="5105401" cy="380999"/>
        </a:xfrm>
        <a:prstGeom prst="roundRect">
          <a:avLst>
            <a:gd name="adj" fmla="val 7365"/>
          </a:avLst>
        </a:prstGeom>
        <a:solidFill>
          <a:schemeClr val="accent4">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　複式学級３･４年を３年と４年に分けて，別々に申告することはできません。</a:t>
          </a:r>
        </a:p>
      </xdr:txBody>
    </xdr:sp>
    <xdr:clientData/>
  </xdr:twoCellAnchor>
  <xdr:twoCellAnchor>
    <xdr:from>
      <xdr:col>1</xdr:col>
      <xdr:colOff>9525</xdr:colOff>
      <xdr:row>12</xdr:row>
      <xdr:rowOff>114301</xdr:rowOff>
    </xdr:from>
    <xdr:to>
      <xdr:col>2</xdr:col>
      <xdr:colOff>504825</xdr:colOff>
      <xdr:row>17</xdr:row>
      <xdr:rowOff>133351</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85725" y="4076701"/>
          <a:ext cx="1524000" cy="876300"/>
        </a:xfrm>
        <a:prstGeom prst="wedgeRoundRectCallout">
          <a:avLst>
            <a:gd name="adj1" fmla="val -12757"/>
            <a:gd name="adj2" fmla="val -608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□□小学校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25399</xdr:colOff>
          <xdr:row>1</xdr:row>
          <xdr:rowOff>44450</xdr:rowOff>
        </xdr:from>
        <xdr:to>
          <xdr:col>36</xdr:col>
          <xdr:colOff>360042</xdr:colOff>
          <xdr:row>12</xdr:row>
          <xdr:rowOff>158750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66674</xdr:colOff>
      <xdr:row>0</xdr:row>
      <xdr:rowOff>0</xdr:rowOff>
    </xdr:from>
    <xdr:to>
      <xdr:col>22</xdr:col>
      <xdr:colOff>209550</xdr:colOff>
      <xdr:row>5</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91024" y="0"/>
          <a:ext cx="6657976" cy="1743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66674</xdr:colOff>
      <xdr:row>0</xdr:row>
      <xdr:rowOff>0</xdr:rowOff>
    </xdr:from>
    <xdr:to>
      <xdr:col>22</xdr:col>
      <xdr:colOff>209550</xdr:colOff>
      <xdr:row>5</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12944" y="0"/>
          <a:ext cx="5903596" cy="1722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00"/>
  <sheetViews>
    <sheetView tabSelected="1" topLeftCell="L1" workbookViewId="0">
      <selection activeCell="P10" sqref="P10"/>
    </sheetView>
  </sheetViews>
  <sheetFormatPr defaultRowHeight="13"/>
  <cols>
    <col min="1" max="1" width="1" style="1" customWidth="1"/>
    <col min="2" max="2" width="12.36328125" style="1" customWidth="1"/>
    <col min="3" max="3" width="11.90625" style="1" customWidth="1"/>
    <col min="4" max="5" width="6.6328125" style="1" customWidth="1"/>
    <col min="6" max="6" width="7.6328125" style="1" customWidth="1"/>
    <col min="7" max="7" width="10.6328125" style="6" customWidth="1"/>
    <col min="8" max="8" width="3.6328125" style="26" customWidth="1"/>
    <col min="9" max="9" width="10.6328125" style="1" customWidth="1"/>
    <col min="10" max="10" width="3.6328125" style="26" customWidth="1"/>
    <col min="11" max="11" width="10.6328125" style="7" customWidth="1"/>
    <col min="12" max="12" width="3.6328125" style="27" customWidth="1"/>
    <col min="13" max="13" width="10.6328125" style="7" customWidth="1"/>
    <col min="14" max="14" width="3.6328125" style="27" customWidth="1"/>
    <col min="15" max="15" width="10.6328125" style="7" customWidth="1"/>
    <col min="16" max="16" width="3.6328125" style="27" customWidth="1"/>
    <col min="17" max="17" width="10.6328125" customWidth="1"/>
    <col min="18" max="18" width="3.6328125" style="27" customWidth="1"/>
    <col min="19" max="19" width="10.6328125" customWidth="1"/>
    <col min="20" max="20" width="3.6328125" style="27" customWidth="1"/>
  </cols>
  <sheetData>
    <row r="1" spans="1:39" ht="36" customHeight="1">
      <c r="B1" s="72" t="s">
        <v>12</v>
      </c>
      <c r="C1" s="72"/>
      <c r="V1" s="68" t="s">
        <v>50</v>
      </c>
      <c r="W1" s="68"/>
      <c r="X1" s="68"/>
      <c r="Y1" s="68"/>
      <c r="Z1" s="64"/>
      <c r="AA1" s="64"/>
      <c r="AB1" s="64"/>
      <c r="AC1" s="64"/>
      <c r="AD1" s="64"/>
      <c r="AE1" s="64"/>
      <c r="AF1" s="65"/>
      <c r="AG1" s="66"/>
      <c r="AH1" s="65"/>
      <c r="AI1" s="66"/>
      <c r="AJ1" s="65"/>
      <c r="AK1" s="64"/>
      <c r="AL1" s="64"/>
    </row>
    <row r="2" spans="1:39" ht="17.25" customHeight="1">
      <c r="V2" s="64"/>
      <c r="W2" s="64"/>
      <c r="X2" s="64"/>
      <c r="Y2" s="64"/>
      <c r="Z2" s="64"/>
      <c r="AA2" s="64"/>
      <c r="AB2" s="64"/>
      <c r="AC2" s="64"/>
      <c r="AD2" s="64"/>
      <c r="AE2" s="64"/>
      <c r="AF2" s="65"/>
      <c r="AG2" s="66"/>
      <c r="AH2" s="65"/>
      <c r="AI2" s="66"/>
      <c r="AJ2" s="65"/>
      <c r="AK2" s="64"/>
      <c r="AL2" s="64"/>
    </row>
    <row r="3" spans="1:39" ht="35.25" customHeight="1">
      <c r="B3" s="38" t="s">
        <v>8</v>
      </c>
      <c r="C3" s="39" t="s">
        <v>9</v>
      </c>
      <c r="D3" s="34" t="s">
        <v>11</v>
      </c>
      <c r="E3" s="34" t="s">
        <v>10</v>
      </c>
      <c r="F3" s="73" t="s">
        <v>19</v>
      </c>
      <c r="G3" s="74"/>
      <c r="H3" s="27"/>
      <c r="J3" s="27"/>
      <c r="V3" s="64"/>
      <c r="W3" s="64"/>
      <c r="X3" s="64"/>
      <c r="Y3" s="64"/>
      <c r="Z3" s="64"/>
      <c r="AA3" s="64"/>
      <c r="AB3" s="64"/>
      <c r="AC3" s="64"/>
      <c r="AD3" s="64"/>
      <c r="AE3" s="64"/>
      <c r="AF3" s="65"/>
      <c r="AG3" s="66"/>
      <c r="AH3" s="65"/>
      <c r="AI3" s="66"/>
      <c r="AJ3" s="65"/>
      <c r="AK3" s="64"/>
      <c r="AL3" s="64"/>
    </row>
    <row r="4" spans="1:39" ht="39" customHeight="1">
      <c r="B4" s="3" t="s">
        <v>15</v>
      </c>
      <c r="C4" s="3" t="s">
        <v>16</v>
      </c>
      <c r="D4" s="3">
        <v>15</v>
      </c>
      <c r="E4" s="3">
        <v>13</v>
      </c>
      <c r="F4" s="75" t="s">
        <v>32</v>
      </c>
      <c r="G4" s="76"/>
      <c r="H4" s="27"/>
      <c r="J4" s="27"/>
      <c r="V4" s="64"/>
      <c r="W4" s="64"/>
      <c r="X4" s="64"/>
      <c r="Y4" s="64"/>
      <c r="Z4" s="64"/>
      <c r="AA4" s="64"/>
      <c r="AB4" s="64"/>
      <c r="AC4" s="64"/>
      <c r="AD4" s="64"/>
      <c r="AE4" s="64"/>
      <c r="AF4" s="65"/>
      <c r="AG4" s="66"/>
      <c r="AH4" s="65"/>
      <c r="AI4" s="66"/>
      <c r="AJ4" s="65"/>
      <c r="AK4" s="64"/>
      <c r="AL4" s="64"/>
    </row>
    <row r="5" spans="1:39">
      <c r="V5" s="64"/>
      <c r="W5" s="64"/>
      <c r="X5" s="64"/>
      <c r="Y5" s="64"/>
      <c r="Z5" s="64"/>
      <c r="AA5" s="64"/>
      <c r="AB5" s="64"/>
      <c r="AC5" s="64"/>
      <c r="AD5" s="64"/>
      <c r="AE5" s="64"/>
      <c r="AF5" s="65"/>
      <c r="AG5" s="66"/>
      <c r="AH5" s="65"/>
      <c r="AI5" s="66"/>
      <c r="AJ5" s="65"/>
      <c r="AK5" s="64"/>
      <c r="AL5" s="64"/>
    </row>
    <row r="6" spans="1:39" ht="6.75" customHeight="1">
      <c r="V6" s="64"/>
      <c r="W6" s="64"/>
      <c r="X6" s="64"/>
      <c r="Y6" s="64"/>
      <c r="Z6" s="64"/>
      <c r="AA6" s="64"/>
      <c r="AB6" s="64"/>
      <c r="AC6" s="64"/>
      <c r="AD6" s="64"/>
      <c r="AE6" s="64"/>
      <c r="AF6" s="65"/>
      <c r="AG6" s="66"/>
      <c r="AH6" s="65"/>
      <c r="AI6" s="66"/>
      <c r="AJ6" s="65"/>
      <c r="AK6" s="64"/>
      <c r="AL6" s="64"/>
    </row>
    <row r="7" spans="1:39" ht="27" customHeight="1">
      <c r="B7" s="77" t="s">
        <v>18</v>
      </c>
      <c r="C7" s="77"/>
      <c r="D7" s="77"/>
      <c r="E7" s="77"/>
      <c r="F7" s="77"/>
      <c r="G7" s="77"/>
      <c r="H7" s="77"/>
      <c r="I7" s="77"/>
      <c r="J7" s="77"/>
      <c r="K7" s="77"/>
      <c r="L7" s="77"/>
      <c r="M7" s="77"/>
      <c r="N7" s="77"/>
      <c r="O7" s="77"/>
      <c r="P7" s="78"/>
      <c r="Q7" s="78"/>
      <c r="R7" s="78"/>
      <c r="S7" s="78"/>
      <c r="T7" s="78"/>
      <c r="V7" s="64"/>
      <c r="W7" s="64"/>
      <c r="X7" s="64"/>
      <c r="Y7" s="64"/>
      <c r="Z7" s="64"/>
      <c r="AA7" s="64"/>
      <c r="AB7" s="64"/>
      <c r="AC7" s="64"/>
      <c r="AD7" s="64"/>
      <c r="AE7" s="64"/>
      <c r="AF7" s="65"/>
      <c r="AG7" s="66"/>
      <c r="AH7" s="65"/>
      <c r="AI7" s="66"/>
      <c r="AJ7" s="65"/>
      <c r="AK7" s="64"/>
      <c r="AL7" s="64"/>
    </row>
    <row r="8" spans="1:39" ht="71.25" customHeight="1">
      <c r="B8" s="38" t="s">
        <v>8</v>
      </c>
      <c r="C8" s="39" t="s">
        <v>9</v>
      </c>
      <c r="D8" s="39" t="s">
        <v>0</v>
      </c>
      <c r="E8" s="39" t="s">
        <v>1</v>
      </c>
      <c r="F8" s="39" t="s">
        <v>2</v>
      </c>
      <c r="G8" s="40" t="s">
        <v>3</v>
      </c>
      <c r="H8" s="41" t="s">
        <v>20</v>
      </c>
      <c r="I8" s="42" t="s">
        <v>4</v>
      </c>
      <c r="J8" s="41" t="s">
        <v>20</v>
      </c>
      <c r="K8" s="40" t="s">
        <v>5</v>
      </c>
      <c r="L8" s="41" t="s">
        <v>20</v>
      </c>
      <c r="M8" s="40" t="s">
        <v>6</v>
      </c>
      <c r="N8" s="41" t="s">
        <v>20</v>
      </c>
      <c r="O8" s="40" t="s">
        <v>34</v>
      </c>
      <c r="P8" s="41" t="s">
        <v>20</v>
      </c>
      <c r="Q8" s="40" t="s">
        <v>7</v>
      </c>
      <c r="R8" s="41" t="s">
        <v>20</v>
      </c>
      <c r="S8" s="40" t="s">
        <v>33</v>
      </c>
      <c r="T8" s="41" t="s">
        <v>20</v>
      </c>
      <c r="V8" s="64"/>
      <c r="W8" s="64"/>
      <c r="X8" s="64"/>
      <c r="Y8" s="64"/>
      <c r="Z8" s="64"/>
      <c r="AA8" s="64"/>
      <c r="AB8" s="64"/>
      <c r="AC8" s="64"/>
      <c r="AD8" s="64"/>
      <c r="AE8" s="64"/>
      <c r="AF8" s="65"/>
      <c r="AG8" s="66"/>
      <c r="AH8" s="65"/>
      <c r="AI8" s="66"/>
      <c r="AJ8" s="65"/>
      <c r="AK8" s="64"/>
      <c r="AL8" s="64"/>
    </row>
    <row r="9" spans="1:39">
      <c r="A9" s="1">
        <v>1</v>
      </c>
      <c r="B9" s="3" t="s">
        <v>15</v>
      </c>
      <c r="C9" s="3" t="s">
        <v>16</v>
      </c>
      <c r="D9" s="3">
        <v>1</v>
      </c>
      <c r="E9" s="3">
        <v>1</v>
      </c>
      <c r="F9" s="3">
        <v>28</v>
      </c>
      <c r="G9" s="14"/>
      <c r="H9" s="29"/>
      <c r="I9" s="12">
        <v>104</v>
      </c>
      <c r="J9" s="29" t="s">
        <v>21</v>
      </c>
      <c r="K9" s="19"/>
      <c r="L9" s="29"/>
      <c r="M9" s="19"/>
      <c r="N9" s="29"/>
      <c r="O9" s="19"/>
      <c r="P9" s="29"/>
      <c r="Q9" s="19"/>
      <c r="R9" s="29"/>
      <c r="S9" s="19"/>
      <c r="T9" s="29"/>
      <c r="V9" s="64" t="s">
        <v>49</v>
      </c>
      <c r="W9" s="64"/>
      <c r="X9" s="64"/>
      <c r="Y9" s="64"/>
      <c r="Z9" s="64"/>
      <c r="AA9" s="64"/>
      <c r="AB9" s="64"/>
      <c r="AC9" s="64"/>
      <c r="AD9" s="64"/>
      <c r="AE9" s="64"/>
      <c r="AF9" s="65"/>
      <c r="AG9" s="66"/>
      <c r="AH9" s="65"/>
      <c r="AI9" s="66"/>
      <c r="AJ9" s="65"/>
      <c r="AK9" s="64"/>
      <c r="AL9" s="64"/>
    </row>
    <row r="10" spans="1:39">
      <c r="A10" s="1">
        <v>2</v>
      </c>
      <c r="B10" s="3" t="s">
        <v>15</v>
      </c>
      <c r="C10" s="3" t="s">
        <v>16</v>
      </c>
      <c r="D10" s="3">
        <v>1</v>
      </c>
      <c r="E10" s="3">
        <v>2</v>
      </c>
      <c r="F10" s="3">
        <v>29</v>
      </c>
      <c r="G10" s="14"/>
      <c r="H10" s="29"/>
      <c r="I10" s="12">
        <v>96</v>
      </c>
      <c r="J10" s="29" t="s">
        <v>22</v>
      </c>
      <c r="K10" s="19"/>
      <c r="L10" s="29"/>
      <c r="M10" s="19"/>
      <c r="N10" s="29"/>
      <c r="O10" s="19"/>
      <c r="P10" s="29"/>
      <c r="Q10" s="19"/>
      <c r="R10" s="29"/>
      <c r="S10" s="19"/>
      <c r="T10" s="29"/>
      <c r="V10" s="64"/>
      <c r="W10" s="64"/>
      <c r="X10" s="64"/>
      <c r="Y10" s="64"/>
      <c r="Z10" s="64"/>
      <c r="AA10" s="64"/>
      <c r="AB10" s="64"/>
      <c r="AC10" s="64"/>
      <c r="AD10" s="64"/>
      <c r="AE10" s="64"/>
      <c r="AF10" s="65"/>
      <c r="AG10" s="66"/>
      <c r="AH10" s="65"/>
      <c r="AI10" s="66"/>
      <c r="AJ10" s="65"/>
      <c r="AK10" s="64"/>
      <c r="AL10" s="64"/>
    </row>
    <row r="11" spans="1:39">
      <c r="A11" s="1">
        <v>3</v>
      </c>
      <c r="B11" s="3" t="s">
        <v>15</v>
      </c>
      <c r="C11" s="3" t="s">
        <v>16</v>
      </c>
      <c r="D11" s="3">
        <v>1</v>
      </c>
      <c r="E11" s="3">
        <v>3</v>
      </c>
      <c r="F11" s="3">
        <v>29</v>
      </c>
      <c r="G11" s="14"/>
      <c r="H11" s="29"/>
      <c r="I11" s="12">
        <v>78</v>
      </c>
      <c r="J11" s="29" t="s">
        <v>21</v>
      </c>
      <c r="K11" s="19"/>
      <c r="L11" s="29"/>
      <c r="M11" s="19"/>
      <c r="N11" s="29"/>
      <c r="O11" s="19"/>
      <c r="P11" s="29"/>
      <c r="Q11" s="19"/>
      <c r="R11" s="29"/>
      <c r="S11" s="19"/>
      <c r="T11" s="29"/>
      <c r="V11" s="67" t="s">
        <v>51</v>
      </c>
      <c r="W11" s="67"/>
      <c r="X11" s="67"/>
      <c r="Y11" s="67"/>
      <c r="Z11" s="67"/>
      <c r="AA11" s="67"/>
      <c r="AB11" s="67"/>
      <c r="AC11" s="67"/>
      <c r="AD11" s="69"/>
      <c r="AE11" s="70"/>
      <c r="AF11" s="69"/>
      <c r="AG11" s="70"/>
      <c r="AH11" s="69"/>
      <c r="AI11" s="70"/>
      <c r="AJ11" s="69"/>
      <c r="AK11" s="67"/>
      <c r="AL11" s="67"/>
      <c r="AM11" s="71"/>
    </row>
    <row r="12" spans="1:39" ht="13.5" thickBot="1">
      <c r="A12" s="1">
        <v>4</v>
      </c>
      <c r="B12" s="3" t="s">
        <v>15</v>
      </c>
      <c r="C12" s="3" t="s">
        <v>16</v>
      </c>
      <c r="D12" s="3">
        <v>2</v>
      </c>
      <c r="E12" s="3">
        <v>1</v>
      </c>
      <c r="F12" s="3">
        <v>27</v>
      </c>
      <c r="G12" s="14"/>
      <c r="H12" s="29"/>
      <c r="I12" s="12">
        <v>196</v>
      </c>
      <c r="J12" s="29" t="s">
        <v>24</v>
      </c>
      <c r="K12" s="19"/>
      <c r="L12" s="29"/>
      <c r="M12" s="19"/>
      <c r="N12" s="29"/>
      <c r="O12" s="20">
        <v>25</v>
      </c>
      <c r="P12" s="30" t="s">
        <v>28</v>
      </c>
      <c r="Q12" s="20">
        <v>23.3</v>
      </c>
      <c r="R12" s="30" t="s">
        <v>28</v>
      </c>
      <c r="S12" s="20"/>
      <c r="T12" s="30"/>
      <c r="V12" s="67"/>
      <c r="W12" s="67"/>
      <c r="X12" s="67"/>
      <c r="Y12" s="67"/>
      <c r="Z12" s="67"/>
      <c r="AA12" s="67"/>
      <c r="AB12" s="67"/>
      <c r="AC12" s="67"/>
      <c r="AD12" s="69"/>
      <c r="AE12" s="70"/>
      <c r="AF12" s="69"/>
      <c r="AG12" s="70"/>
      <c r="AH12" s="69"/>
      <c r="AI12" s="70"/>
      <c r="AJ12" s="69"/>
      <c r="AK12" s="67"/>
      <c r="AL12" s="67"/>
      <c r="AM12" s="71"/>
    </row>
    <row r="13" spans="1:39" ht="15" customHeight="1">
      <c r="A13" s="1">
        <v>5</v>
      </c>
      <c r="B13" s="3" t="s">
        <v>15</v>
      </c>
      <c r="C13" s="3" t="s">
        <v>16</v>
      </c>
      <c r="D13" s="3">
        <v>2</v>
      </c>
      <c r="E13" s="3">
        <v>3</v>
      </c>
      <c r="F13" s="3">
        <v>28</v>
      </c>
      <c r="G13" s="14"/>
      <c r="H13" s="29"/>
      <c r="I13" s="12">
        <v>206</v>
      </c>
      <c r="J13" s="29" t="s">
        <v>23</v>
      </c>
      <c r="K13" s="19"/>
      <c r="L13" s="29"/>
      <c r="M13" s="19"/>
      <c r="N13" s="29"/>
      <c r="O13" s="19"/>
      <c r="P13" s="29"/>
      <c r="Q13" s="19"/>
      <c r="R13" s="29"/>
      <c r="S13" s="19"/>
      <c r="T13" s="29"/>
      <c r="V13" s="67" t="s">
        <v>52</v>
      </c>
      <c r="W13" s="67"/>
      <c r="X13" s="67"/>
      <c r="Y13" s="67"/>
      <c r="Z13" s="67"/>
      <c r="AA13" s="67"/>
      <c r="AB13" s="67"/>
      <c r="AC13" s="67"/>
      <c r="AD13" s="67"/>
      <c r="AE13" s="67"/>
      <c r="AF13" s="69"/>
      <c r="AG13" s="70"/>
      <c r="AH13" s="69"/>
      <c r="AI13" s="70"/>
      <c r="AJ13" s="69"/>
      <c r="AK13" s="67"/>
      <c r="AL13" s="67"/>
      <c r="AM13" s="71"/>
    </row>
    <row r="14" spans="1:39">
      <c r="A14" s="1">
        <v>6</v>
      </c>
      <c r="B14" s="3" t="s">
        <v>15</v>
      </c>
      <c r="C14" s="3" t="s">
        <v>16</v>
      </c>
      <c r="D14" s="3">
        <v>3</v>
      </c>
      <c r="E14" s="3">
        <v>1</v>
      </c>
      <c r="F14" s="3">
        <v>29</v>
      </c>
      <c r="G14" s="14"/>
      <c r="H14" s="29"/>
      <c r="I14" s="12">
        <v>265</v>
      </c>
      <c r="J14" s="29" t="s">
        <v>25</v>
      </c>
      <c r="K14" s="19"/>
      <c r="L14" s="29"/>
      <c r="M14" s="19"/>
      <c r="N14" s="29"/>
      <c r="O14" s="19"/>
      <c r="P14" s="29"/>
      <c r="Q14" s="19"/>
      <c r="R14" s="29"/>
      <c r="S14" s="19"/>
      <c r="T14" s="29"/>
      <c r="V14" s="67"/>
      <c r="W14" s="67"/>
      <c r="X14" s="67"/>
      <c r="Y14" s="67"/>
      <c r="Z14" s="67"/>
      <c r="AA14" s="67"/>
      <c r="AB14" s="67"/>
      <c r="AC14" s="67"/>
      <c r="AD14" s="67"/>
      <c r="AE14" s="67"/>
      <c r="AF14" s="69"/>
      <c r="AG14" s="70"/>
      <c r="AH14" s="69"/>
      <c r="AI14" s="70"/>
      <c r="AJ14" s="69"/>
      <c r="AK14" s="67"/>
      <c r="AL14" s="67"/>
      <c r="AM14" s="71"/>
    </row>
    <row r="15" spans="1:39">
      <c r="A15" s="1">
        <v>7</v>
      </c>
      <c r="B15" s="3" t="s">
        <v>15</v>
      </c>
      <c r="C15" s="3" t="s">
        <v>16</v>
      </c>
      <c r="D15" s="3">
        <v>3</v>
      </c>
      <c r="E15" s="3">
        <v>2</v>
      </c>
      <c r="F15" s="3">
        <v>35</v>
      </c>
      <c r="G15" s="14"/>
      <c r="H15" s="29"/>
      <c r="I15" s="12">
        <v>304</v>
      </c>
      <c r="J15" s="29" t="s">
        <v>25</v>
      </c>
      <c r="K15" s="19"/>
      <c r="L15" s="29"/>
      <c r="M15" s="19"/>
      <c r="N15" s="29"/>
      <c r="O15" s="19"/>
      <c r="P15" s="29"/>
      <c r="Q15" s="19"/>
      <c r="R15" s="29"/>
      <c r="S15" s="19"/>
      <c r="T15" s="29"/>
      <c r="V15" s="67" t="s">
        <v>53</v>
      </c>
      <c r="W15" s="67"/>
      <c r="X15" s="67"/>
      <c r="Y15" s="67"/>
      <c r="Z15" s="67"/>
      <c r="AA15" s="67"/>
      <c r="AB15" s="67"/>
      <c r="AC15" s="67"/>
      <c r="AD15" s="67"/>
      <c r="AE15" s="67"/>
      <c r="AF15" s="69"/>
      <c r="AG15" s="70"/>
      <c r="AH15" s="69"/>
      <c r="AI15" s="70"/>
      <c r="AJ15" s="69"/>
      <c r="AK15" s="67"/>
      <c r="AL15" s="67"/>
      <c r="AM15" s="71"/>
    </row>
    <row r="16" spans="1:39">
      <c r="A16" s="1">
        <v>8</v>
      </c>
      <c r="B16" s="3" t="s">
        <v>15</v>
      </c>
      <c r="C16" s="3" t="s">
        <v>16</v>
      </c>
      <c r="D16" s="3">
        <v>4</v>
      </c>
      <c r="E16" s="3">
        <v>1</v>
      </c>
      <c r="F16" s="3">
        <v>33</v>
      </c>
      <c r="G16" s="14"/>
      <c r="H16" s="29"/>
      <c r="I16" s="12">
        <v>401</v>
      </c>
      <c r="J16" s="29" t="s">
        <v>26</v>
      </c>
      <c r="K16" s="19"/>
      <c r="L16" s="29"/>
      <c r="M16" s="19"/>
      <c r="N16" s="29"/>
      <c r="O16" s="19"/>
      <c r="P16" s="29"/>
      <c r="Q16" s="19"/>
      <c r="R16" s="29"/>
      <c r="S16" s="19"/>
      <c r="T16" s="29"/>
      <c r="V16" s="64"/>
      <c r="W16" s="64"/>
      <c r="X16" s="64"/>
      <c r="Y16" s="64"/>
      <c r="Z16" s="64"/>
      <c r="AA16" s="64"/>
      <c r="AB16" s="64"/>
      <c r="AC16" s="64"/>
      <c r="AD16" s="64"/>
      <c r="AE16" s="64"/>
      <c r="AF16" s="65"/>
      <c r="AG16" s="66"/>
      <c r="AH16" s="65"/>
      <c r="AI16" s="66"/>
      <c r="AJ16" s="65"/>
      <c r="AK16" s="64"/>
      <c r="AL16" s="64"/>
    </row>
    <row r="17" spans="1:38">
      <c r="A17" s="1">
        <v>9</v>
      </c>
      <c r="B17" s="3" t="s">
        <v>15</v>
      </c>
      <c r="C17" s="3" t="s">
        <v>16</v>
      </c>
      <c r="D17" s="3">
        <v>4</v>
      </c>
      <c r="E17" s="3">
        <v>2</v>
      </c>
      <c r="F17" s="3">
        <v>32</v>
      </c>
      <c r="G17" s="14"/>
      <c r="H17" s="29"/>
      <c r="I17" s="12">
        <v>320</v>
      </c>
      <c r="J17" s="29" t="s">
        <v>26</v>
      </c>
      <c r="K17" s="19"/>
      <c r="L17" s="29"/>
      <c r="M17" s="19"/>
      <c r="N17" s="29"/>
      <c r="O17" s="19"/>
      <c r="P17" s="29"/>
      <c r="Q17" s="19"/>
      <c r="R17" s="29"/>
      <c r="S17" s="19"/>
      <c r="T17" s="29"/>
      <c r="V17" s="64"/>
      <c r="W17" s="64"/>
      <c r="X17" s="64"/>
      <c r="Y17" s="64"/>
      <c r="Z17" s="64"/>
      <c r="AA17" s="64"/>
      <c r="AB17" s="64"/>
      <c r="AC17" s="64"/>
      <c r="AD17" s="64"/>
      <c r="AE17" s="64"/>
      <c r="AF17" s="65"/>
      <c r="AG17" s="66"/>
      <c r="AH17" s="65"/>
      <c r="AI17" s="66"/>
      <c r="AJ17" s="65"/>
      <c r="AK17" s="64"/>
      <c r="AL17" s="64"/>
    </row>
    <row r="18" spans="1:38">
      <c r="A18" s="1">
        <v>10</v>
      </c>
      <c r="B18" s="3" t="s">
        <v>15</v>
      </c>
      <c r="C18" s="3" t="s">
        <v>16</v>
      </c>
      <c r="D18" s="3">
        <v>5</v>
      </c>
      <c r="E18" s="3">
        <v>1</v>
      </c>
      <c r="F18" s="3">
        <v>36</v>
      </c>
      <c r="G18" s="14">
        <v>18.600000000000001</v>
      </c>
      <c r="H18" s="29"/>
      <c r="I18" s="12">
        <v>410</v>
      </c>
      <c r="J18" s="29" t="s">
        <v>27</v>
      </c>
      <c r="K18" s="19"/>
      <c r="L18" s="29"/>
      <c r="M18" s="19"/>
      <c r="N18" s="29"/>
      <c r="O18" s="19"/>
      <c r="P18" s="29"/>
      <c r="Q18" s="19"/>
      <c r="R18" s="29"/>
      <c r="S18" s="19"/>
      <c r="T18" s="29"/>
      <c r="V18" s="64"/>
      <c r="W18" s="64"/>
      <c r="X18" s="64"/>
      <c r="Y18" s="64"/>
      <c r="Z18" s="64"/>
      <c r="AA18" s="64"/>
      <c r="AB18" s="64"/>
      <c r="AC18" s="64"/>
      <c r="AD18" s="64"/>
      <c r="AE18" s="64"/>
      <c r="AF18" s="65"/>
      <c r="AG18" s="66"/>
      <c r="AH18" s="65"/>
      <c r="AI18" s="66"/>
      <c r="AJ18" s="65"/>
      <c r="AK18" s="64"/>
      <c r="AL18" s="64"/>
    </row>
    <row r="19" spans="1:38">
      <c r="A19" s="1">
        <v>11</v>
      </c>
      <c r="B19" s="3" t="s">
        <v>15</v>
      </c>
      <c r="C19" s="3" t="s">
        <v>16</v>
      </c>
      <c r="D19" s="3">
        <v>5</v>
      </c>
      <c r="E19" s="3">
        <v>2</v>
      </c>
      <c r="F19" s="3">
        <v>35</v>
      </c>
      <c r="G19" s="14"/>
      <c r="H19" s="29"/>
      <c r="I19" s="12">
        <v>385</v>
      </c>
      <c r="J19" s="29" t="s">
        <v>27</v>
      </c>
      <c r="K19" s="19"/>
      <c r="L19" s="29"/>
      <c r="M19" s="19"/>
      <c r="N19" s="29"/>
      <c r="O19" s="19"/>
      <c r="P19" s="29"/>
      <c r="Q19" s="19"/>
      <c r="R19" s="29"/>
      <c r="S19" s="19"/>
      <c r="T19" s="29"/>
      <c r="V19" s="64"/>
      <c r="W19" s="64"/>
      <c r="X19" s="64"/>
      <c r="Y19" s="64"/>
      <c r="Z19" s="64"/>
      <c r="AA19" s="64"/>
      <c r="AB19" s="64"/>
      <c r="AC19" s="64"/>
      <c r="AD19" s="64"/>
      <c r="AE19" s="64"/>
      <c r="AF19" s="65"/>
      <c r="AG19" s="66"/>
      <c r="AH19" s="65"/>
      <c r="AI19" s="66"/>
      <c r="AJ19" s="65"/>
      <c r="AK19" s="64"/>
      <c r="AL19" s="64"/>
    </row>
    <row r="20" spans="1:38">
      <c r="A20" s="1">
        <v>12</v>
      </c>
      <c r="B20" s="3" t="s">
        <v>15</v>
      </c>
      <c r="C20" s="3" t="s">
        <v>16</v>
      </c>
      <c r="D20" s="3">
        <v>6</v>
      </c>
      <c r="E20" s="3">
        <v>1</v>
      </c>
      <c r="F20" s="3">
        <v>37</v>
      </c>
      <c r="G20" s="14">
        <v>21.2</v>
      </c>
      <c r="H20" s="29"/>
      <c r="I20" s="12">
        <v>420</v>
      </c>
      <c r="J20" s="29" t="s">
        <v>27</v>
      </c>
      <c r="K20" s="19"/>
      <c r="L20" s="29"/>
      <c r="M20" s="19"/>
      <c r="N20" s="29"/>
      <c r="O20" s="19"/>
      <c r="P20" s="29"/>
      <c r="Q20" s="19"/>
      <c r="R20" s="29"/>
      <c r="S20" s="19">
        <v>9.6999999999999993</v>
      </c>
      <c r="T20" s="29" t="s">
        <v>35</v>
      </c>
      <c r="V20" s="64"/>
      <c r="W20" s="64"/>
      <c r="X20" s="64"/>
      <c r="Y20" s="64"/>
      <c r="Z20" s="64"/>
      <c r="AA20" s="64"/>
      <c r="AB20" s="64"/>
      <c r="AC20" s="64"/>
      <c r="AD20" s="64"/>
      <c r="AE20" s="65"/>
      <c r="AF20" s="66"/>
      <c r="AG20" s="65"/>
      <c r="AH20" s="66"/>
      <c r="AI20" s="66"/>
      <c r="AJ20" s="65"/>
      <c r="AK20" s="64"/>
      <c r="AL20" s="64"/>
    </row>
    <row r="21" spans="1:38">
      <c r="B21" s="3"/>
      <c r="C21" s="3"/>
      <c r="D21" s="3"/>
      <c r="E21" s="3"/>
      <c r="F21" s="3"/>
      <c r="G21" s="14"/>
      <c r="H21" s="29"/>
      <c r="I21" s="12"/>
      <c r="J21" s="29"/>
      <c r="K21" s="19"/>
      <c r="L21" s="29"/>
      <c r="M21" s="19"/>
      <c r="N21" s="29"/>
      <c r="O21" s="19"/>
      <c r="P21" s="29"/>
      <c r="Q21" s="19"/>
      <c r="R21" s="29"/>
      <c r="S21" s="19"/>
      <c r="T21" s="29"/>
      <c r="V21" s="64"/>
      <c r="W21" s="64"/>
      <c r="X21" s="64"/>
      <c r="Y21" s="64"/>
      <c r="Z21" s="64"/>
      <c r="AA21" s="64"/>
      <c r="AB21" s="64"/>
      <c r="AC21" s="64"/>
      <c r="AD21" s="64"/>
      <c r="AE21" s="64"/>
      <c r="AF21" s="64"/>
      <c r="AG21" s="65"/>
      <c r="AH21" s="66"/>
      <c r="AI21" s="66"/>
      <c r="AJ21" s="65"/>
      <c r="AK21" s="64"/>
      <c r="AL21" s="64"/>
    </row>
    <row r="22" spans="1:38">
      <c r="B22" s="3"/>
      <c r="C22" s="3"/>
      <c r="D22" s="3"/>
      <c r="E22" s="3"/>
      <c r="F22" s="3"/>
      <c r="G22" s="14"/>
      <c r="H22" s="29"/>
      <c r="I22" s="12"/>
      <c r="J22" s="29"/>
      <c r="K22" s="19"/>
      <c r="L22" s="29"/>
      <c r="M22" s="19"/>
      <c r="N22" s="29"/>
      <c r="O22" s="19"/>
      <c r="P22" s="29"/>
      <c r="Q22" s="19"/>
      <c r="R22" s="29"/>
      <c r="S22" s="19"/>
      <c r="T22" s="29"/>
      <c r="V22" s="64"/>
      <c r="W22" s="64"/>
      <c r="X22" s="64"/>
      <c r="Y22" s="64"/>
      <c r="Z22" s="64"/>
      <c r="AA22" s="64"/>
      <c r="AB22" s="64"/>
      <c r="AC22" s="64"/>
      <c r="AD22" s="64"/>
      <c r="AE22" s="64"/>
      <c r="AF22" s="64"/>
      <c r="AG22" s="65"/>
      <c r="AH22" s="66"/>
      <c r="AI22" s="66"/>
      <c r="AJ22" s="65"/>
      <c r="AK22" s="64"/>
      <c r="AL22" s="64"/>
    </row>
    <row r="23" spans="1:38">
      <c r="B23" s="3"/>
      <c r="C23" s="3"/>
      <c r="D23" s="3"/>
      <c r="E23" s="3"/>
      <c r="F23" s="3"/>
      <c r="G23" s="14"/>
      <c r="H23" s="29"/>
      <c r="I23" s="12"/>
      <c r="J23" s="29"/>
      <c r="K23" s="19"/>
      <c r="L23" s="29"/>
      <c r="M23" s="19"/>
      <c r="N23" s="29"/>
      <c r="O23" s="19"/>
      <c r="P23" s="29"/>
      <c r="Q23" s="19"/>
      <c r="R23" s="29"/>
      <c r="S23" s="19"/>
      <c r="T23" s="29"/>
      <c r="V23" s="64"/>
      <c r="W23" s="67"/>
      <c r="X23" s="64"/>
      <c r="Y23" s="64"/>
      <c r="Z23" s="64"/>
      <c r="AA23" s="64"/>
      <c r="AB23" s="64"/>
      <c r="AC23" s="64"/>
      <c r="AD23" s="64"/>
      <c r="AE23" s="65"/>
      <c r="AF23" s="66"/>
      <c r="AG23" s="65"/>
      <c r="AH23" s="66"/>
      <c r="AI23" s="66"/>
      <c r="AJ23" s="65"/>
      <c r="AK23" s="64"/>
      <c r="AL23" s="64"/>
    </row>
    <row r="24" spans="1:38">
      <c r="B24" s="3"/>
      <c r="C24" s="3"/>
      <c r="D24" s="3"/>
      <c r="E24" s="3"/>
      <c r="F24" s="3"/>
      <c r="G24" s="14"/>
      <c r="H24" s="29"/>
      <c r="I24" s="12"/>
      <c r="J24" s="29"/>
      <c r="K24" s="19"/>
      <c r="L24" s="29"/>
      <c r="M24" s="19"/>
      <c r="N24" s="29"/>
      <c r="O24" s="19"/>
      <c r="P24" s="29"/>
      <c r="Q24" s="19"/>
      <c r="R24" s="29"/>
      <c r="S24" s="19"/>
      <c r="T24" s="29"/>
      <c r="V24" s="64"/>
      <c r="W24" s="64"/>
      <c r="X24" s="64"/>
      <c r="Y24" s="64"/>
      <c r="Z24" s="64"/>
      <c r="AA24" s="64"/>
      <c r="AB24" s="64"/>
      <c r="AC24" s="64"/>
      <c r="AD24" s="64"/>
      <c r="AE24" s="65"/>
      <c r="AF24" s="66"/>
      <c r="AG24" s="65"/>
      <c r="AH24" s="66"/>
      <c r="AI24" s="66"/>
      <c r="AJ24" s="65"/>
      <c r="AK24" s="64"/>
      <c r="AL24" s="64"/>
    </row>
    <row r="25" spans="1:38">
      <c r="B25" s="3"/>
      <c r="C25" s="3"/>
      <c r="D25" s="3"/>
      <c r="E25" s="3"/>
      <c r="F25" s="3"/>
      <c r="G25" s="14"/>
      <c r="H25" s="29"/>
      <c r="I25" s="12"/>
      <c r="J25" s="29"/>
      <c r="K25" s="19"/>
      <c r="L25" s="29"/>
      <c r="M25" s="19"/>
      <c r="N25" s="29"/>
      <c r="O25" s="19"/>
      <c r="P25" s="29"/>
      <c r="Q25" s="19"/>
      <c r="R25" s="29"/>
      <c r="S25" s="19"/>
      <c r="T25" s="29"/>
      <c r="V25" s="64"/>
      <c r="W25" s="64"/>
      <c r="X25" s="64"/>
      <c r="Y25" s="64"/>
      <c r="Z25" s="64"/>
      <c r="AA25" s="64"/>
      <c r="AB25" s="64"/>
      <c r="AC25" s="64"/>
      <c r="AD25" s="64"/>
      <c r="AE25" s="65"/>
      <c r="AF25" s="66"/>
      <c r="AG25" s="65"/>
      <c r="AH25" s="66"/>
      <c r="AI25" s="66"/>
      <c r="AJ25" s="65"/>
      <c r="AK25" s="64"/>
      <c r="AL25" s="64"/>
    </row>
    <row r="26" spans="1:38">
      <c r="B26" s="3"/>
      <c r="C26" s="3"/>
      <c r="D26" s="3"/>
      <c r="E26" s="3"/>
      <c r="F26" s="3"/>
      <c r="G26" s="14"/>
      <c r="H26" s="29"/>
      <c r="I26" s="12"/>
      <c r="J26" s="29"/>
      <c r="K26" s="19"/>
      <c r="L26" s="29"/>
      <c r="M26" s="19"/>
      <c r="N26" s="29"/>
      <c r="O26" s="19"/>
      <c r="P26" s="29"/>
      <c r="Q26" s="19"/>
      <c r="R26" s="29"/>
      <c r="S26" s="19"/>
      <c r="T26" s="29"/>
      <c r="V26" s="64"/>
      <c r="W26" s="64"/>
      <c r="X26" s="64"/>
      <c r="Y26" s="64"/>
      <c r="Z26" s="64"/>
      <c r="AA26" s="64"/>
      <c r="AB26" s="64"/>
      <c r="AC26" s="64"/>
      <c r="AD26" s="64"/>
      <c r="AE26" s="65"/>
      <c r="AF26" s="66"/>
      <c r="AG26" s="65"/>
      <c r="AH26" s="66"/>
      <c r="AI26" s="64"/>
      <c r="AJ26" s="65"/>
      <c r="AK26" s="64"/>
      <c r="AL26" s="64"/>
    </row>
    <row r="27" spans="1:38">
      <c r="B27" s="3"/>
      <c r="C27" s="3"/>
      <c r="D27" s="3"/>
      <c r="E27" s="3"/>
      <c r="F27" s="3"/>
      <c r="G27" s="14"/>
      <c r="H27" s="29"/>
      <c r="I27" s="12"/>
      <c r="J27" s="29"/>
      <c r="K27" s="19"/>
      <c r="L27" s="29"/>
      <c r="M27" s="19"/>
      <c r="N27" s="29"/>
      <c r="O27" s="19"/>
      <c r="P27" s="29"/>
      <c r="Q27" s="19"/>
      <c r="R27" s="29"/>
      <c r="S27" s="19"/>
      <c r="T27" s="29"/>
      <c r="V27" s="64"/>
      <c r="W27" s="64"/>
      <c r="X27" s="64"/>
      <c r="Y27" s="64"/>
      <c r="Z27" s="64"/>
      <c r="AA27" s="64"/>
      <c r="AB27" s="64"/>
      <c r="AC27" s="64"/>
      <c r="AD27" s="64"/>
      <c r="AE27" s="65"/>
      <c r="AF27" s="66"/>
      <c r="AG27" s="65"/>
      <c r="AH27" s="66"/>
      <c r="AI27" s="64"/>
      <c r="AJ27" s="65"/>
      <c r="AK27" s="64"/>
      <c r="AL27" s="64"/>
    </row>
    <row r="28" spans="1:38">
      <c r="B28" s="3"/>
      <c r="C28" s="3"/>
      <c r="D28" s="3"/>
      <c r="E28" s="3"/>
      <c r="F28" s="3"/>
      <c r="G28" s="14"/>
      <c r="H28" s="29"/>
      <c r="I28" s="12"/>
      <c r="J28" s="29"/>
      <c r="K28" s="19"/>
      <c r="L28" s="29"/>
      <c r="M28" s="19"/>
      <c r="N28" s="29"/>
      <c r="O28" s="19"/>
      <c r="P28" s="29"/>
      <c r="Q28" s="19"/>
      <c r="R28" s="29"/>
      <c r="S28" s="19"/>
      <c r="T28" s="29"/>
      <c r="V28" s="64"/>
      <c r="W28" s="64"/>
      <c r="X28" s="64"/>
      <c r="Y28" s="64"/>
      <c r="Z28" s="64"/>
      <c r="AA28" s="64"/>
      <c r="AB28" s="64"/>
      <c r="AC28" s="64"/>
      <c r="AD28" s="64"/>
      <c r="AE28" s="65"/>
      <c r="AF28" s="66"/>
      <c r="AG28" s="65"/>
      <c r="AH28" s="66"/>
      <c r="AI28" s="64"/>
      <c r="AJ28" s="65"/>
      <c r="AK28" s="64"/>
      <c r="AL28" s="64"/>
    </row>
    <row r="29" spans="1:38">
      <c r="B29" s="3"/>
      <c r="C29" s="3"/>
      <c r="D29" s="3"/>
      <c r="E29" s="3"/>
      <c r="F29" s="3"/>
      <c r="G29" s="14"/>
      <c r="H29" s="29"/>
      <c r="I29" s="12"/>
      <c r="J29" s="29"/>
      <c r="K29" s="19"/>
      <c r="L29" s="29"/>
      <c r="M29" s="19"/>
      <c r="N29" s="29"/>
      <c r="O29" s="19"/>
      <c r="P29" s="29"/>
      <c r="Q29" s="19"/>
      <c r="R29" s="29"/>
      <c r="S29" s="19"/>
      <c r="T29" s="29"/>
      <c r="V29" s="64"/>
      <c r="W29" s="64"/>
      <c r="X29" s="64"/>
      <c r="Y29" s="64"/>
      <c r="Z29" s="64"/>
      <c r="AA29" s="64"/>
      <c r="AB29" s="64"/>
      <c r="AC29" s="64"/>
      <c r="AD29" s="64"/>
      <c r="AE29" s="65"/>
      <c r="AF29" s="66"/>
      <c r="AG29" s="65"/>
      <c r="AH29" s="66"/>
      <c r="AI29" s="64"/>
      <c r="AJ29" s="65"/>
      <c r="AK29" s="64"/>
      <c r="AL29" s="64"/>
    </row>
    <row r="30" spans="1:38">
      <c r="W30" s="64"/>
      <c r="X30" s="64"/>
      <c r="Y30" s="64"/>
      <c r="Z30" s="64"/>
      <c r="AA30" s="64"/>
      <c r="AB30" s="64"/>
      <c r="AC30" s="64"/>
      <c r="AD30" s="64"/>
      <c r="AE30" s="65"/>
      <c r="AF30" s="66"/>
      <c r="AG30" s="65"/>
      <c r="AH30" s="66"/>
      <c r="AI30" s="64"/>
      <c r="AJ30" s="65"/>
      <c r="AK30" s="64"/>
      <c r="AL30" s="64"/>
    </row>
    <row r="31" spans="1:38">
      <c r="V31" s="64"/>
      <c r="W31" s="64"/>
      <c r="X31" s="64"/>
      <c r="Y31" s="64"/>
      <c r="Z31" s="64"/>
      <c r="AA31" s="64"/>
      <c r="AB31" s="64"/>
      <c r="AC31" s="64"/>
      <c r="AD31" s="64"/>
      <c r="AE31" s="64"/>
      <c r="AF31" s="64"/>
      <c r="AG31" s="64"/>
      <c r="AH31" s="64"/>
      <c r="AI31" s="64"/>
      <c r="AJ31" s="65"/>
      <c r="AK31" s="64"/>
      <c r="AL31" s="64"/>
    </row>
    <row r="32" spans="1:38">
      <c r="AJ32" s="27"/>
    </row>
    <row r="33" spans="22:36">
      <c r="AJ33" s="27"/>
    </row>
    <row r="34" spans="22:36">
      <c r="AJ34" s="27"/>
    </row>
    <row r="35" spans="22:36">
      <c r="AJ35" s="27"/>
    </row>
    <row r="36" spans="22:36">
      <c r="AJ36" s="27"/>
    </row>
    <row r="37" spans="22:36">
      <c r="AF37" s="27"/>
      <c r="AG37" s="7"/>
      <c r="AH37" s="27"/>
      <c r="AI37" s="7"/>
      <c r="AJ37" s="27"/>
    </row>
    <row r="38" spans="22:36" ht="15">
      <c r="V38" s="61"/>
      <c r="W38" s="61"/>
      <c r="X38" s="61"/>
      <c r="AF38" s="27"/>
      <c r="AG38" s="7"/>
      <c r="AH38" s="27"/>
      <c r="AI38" s="7"/>
      <c r="AJ38" s="27"/>
    </row>
    <row r="39" spans="22:36">
      <c r="AF39" s="27"/>
      <c r="AG39" s="7"/>
      <c r="AH39" s="27"/>
      <c r="AI39" s="7"/>
      <c r="AJ39" s="27"/>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s="62"/>
      <c r="E75"/>
      <c r="F75"/>
      <c r="G75"/>
      <c r="H75"/>
      <c r="I75"/>
      <c r="J75"/>
      <c r="K75"/>
    </row>
    <row r="76" spans="2:11">
      <c r="B76"/>
      <c r="C76"/>
      <c r="D76"/>
      <c r="E76"/>
      <c r="F76"/>
      <c r="G76" s="63"/>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sheetData>
  <mergeCells count="4">
    <mergeCell ref="B1:C1"/>
    <mergeCell ref="F3:G3"/>
    <mergeCell ref="F4:G4"/>
    <mergeCell ref="B7:T7"/>
  </mergeCells>
  <phoneticPr fontId="1"/>
  <pageMargins left="0.23622047244094491" right="0.23622047244094491"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aint.Picture" shapeId="1026" r:id="rId4">
          <objectPr defaultSize="0" autoPict="0" r:id="rId5">
            <anchor moveWithCells="1">
              <from>
                <xdr:col>21</xdr:col>
                <xdr:colOff>171450</xdr:colOff>
                <xdr:row>1</xdr:row>
                <xdr:rowOff>38100</xdr:rowOff>
              </from>
              <to>
                <xdr:col>32</xdr:col>
                <xdr:colOff>419100</xdr:colOff>
                <xdr:row>7</xdr:row>
                <xdr:rowOff>876300</xdr:rowOff>
              </to>
            </anchor>
          </objectPr>
        </oleObject>
      </mc:Choice>
      <mc:Fallback>
        <oleObject progId="Paint.Picture"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31"/>
  <sheetViews>
    <sheetView topLeftCell="R16" workbookViewId="0">
      <selection activeCell="V1" sqref="V1:AM22"/>
    </sheetView>
  </sheetViews>
  <sheetFormatPr defaultRowHeight="13"/>
  <cols>
    <col min="1" max="1" width="1" style="1" customWidth="1"/>
    <col min="2" max="2" width="13.453125" style="1" customWidth="1"/>
    <col min="3" max="3" width="11.90625" style="1" customWidth="1"/>
    <col min="4" max="5" width="6.6328125" style="1" customWidth="1"/>
    <col min="6" max="6" width="7.6328125" style="1" customWidth="1"/>
    <col min="7" max="7" width="10.6328125" style="2" customWidth="1"/>
    <col min="8" max="8" width="3.6328125" style="26" customWidth="1"/>
    <col min="9" max="9" width="10.6328125" style="5" customWidth="1"/>
    <col min="10" max="10" width="3.6328125" style="26" customWidth="1"/>
    <col min="11" max="11" width="10.6328125" style="1" customWidth="1"/>
    <col min="12" max="12" width="3.6328125" style="26" customWidth="1"/>
    <col min="13" max="13" width="10.6328125" style="1" customWidth="1"/>
    <col min="14" max="14" width="3.6328125" style="26" customWidth="1"/>
    <col min="15" max="15" width="10.6328125" style="1" customWidth="1"/>
    <col min="16" max="16" width="3.6328125" style="26" customWidth="1"/>
    <col min="17" max="17" width="10.6328125" style="1" customWidth="1"/>
    <col min="18" max="18" width="3.6328125" style="26" customWidth="1"/>
    <col min="19" max="19" width="10.6328125" style="1" customWidth="1"/>
    <col min="20" max="20" width="3.6328125" style="26" customWidth="1"/>
  </cols>
  <sheetData>
    <row r="1" spans="1:39" ht="36" customHeight="1">
      <c r="B1" s="72" t="s">
        <v>12</v>
      </c>
      <c r="C1" s="72"/>
      <c r="V1" s="68" t="s">
        <v>50</v>
      </c>
      <c r="W1" s="68"/>
      <c r="X1" s="68"/>
      <c r="Y1" s="68"/>
      <c r="Z1" s="64"/>
      <c r="AA1" s="64"/>
      <c r="AB1" s="64"/>
      <c r="AC1" s="64"/>
      <c r="AD1" s="64"/>
      <c r="AE1" s="64"/>
      <c r="AF1" s="65"/>
      <c r="AG1" s="66"/>
      <c r="AH1" s="65"/>
      <c r="AI1" s="66"/>
      <c r="AJ1" s="65"/>
      <c r="AK1" s="64"/>
      <c r="AL1" s="64"/>
    </row>
    <row r="2" spans="1:39" ht="17.25" customHeight="1">
      <c r="V2" s="64"/>
      <c r="W2" s="64"/>
      <c r="X2" s="64"/>
      <c r="Y2" s="64"/>
      <c r="Z2" s="64"/>
      <c r="AA2" s="64"/>
      <c r="AB2" s="64"/>
      <c r="AC2" s="64"/>
      <c r="AD2" s="64"/>
      <c r="AE2" s="64"/>
      <c r="AF2" s="65"/>
      <c r="AG2" s="66"/>
      <c r="AH2" s="65"/>
      <c r="AI2" s="66"/>
      <c r="AJ2" s="65"/>
      <c r="AK2" s="64"/>
      <c r="AL2" s="64"/>
    </row>
    <row r="3" spans="1:39" ht="35.25" customHeight="1">
      <c r="B3" s="38" t="s">
        <v>8</v>
      </c>
      <c r="C3" s="39" t="s">
        <v>9</v>
      </c>
      <c r="D3" s="34" t="s">
        <v>11</v>
      </c>
      <c r="E3" s="34" t="s">
        <v>10</v>
      </c>
      <c r="F3" s="73" t="s">
        <v>19</v>
      </c>
      <c r="G3" s="74"/>
      <c r="H3" s="27"/>
      <c r="J3" s="27"/>
      <c r="L3" s="27"/>
      <c r="N3" s="27"/>
      <c r="P3" s="27"/>
      <c r="R3" s="27"/>
      <c r="T3" s="27"/>
      <c r="V3" s="64"/>
      <c r="W3" s="64"/>
      <c r="X3" s="64"/>
      <c r="Y3" s="64"/>
      <c r="Z3" s="64"/>
      <c r="AA3" s="64"/>
      <c r="AB3" s="64"/>
      <c r="AC3" s="64"/>
      <c r="AD3" s="64"/>
      <c r="AE3" s="64"/>
      <c r="AF3" s="65"/>
      <c r="AG3" s="66"/>
      <c r="AH3" s="65"/>
      <c r="AI3" s="66"/>
      <c r="AJ3" s="65"/>
      <c r="AK3" s="64"/>
      <c r="AL3" s="64"/>
    </row>
    <row r="4" spans="1:39" ht="39" customHeight="1">
      <c r="B4" s="3" t="s">
        <v>15</v>
      </c>
      <c r="C4" s="3" t="s">
        <v>17</v>
      </c>
      <c r="D4" s="3">
        <v>4</v>
      </c>
      <c r="E4" s="3">
        <v>4</v>
      </c>
      <c r="F4" s="75" t="s">
        <v>32</v>
      </c>
      <c r="G4" s="76"/>
      <c r="H4" s="27"/>
      <c r="J4" s="27"/>
      <c r="L4" s="27"/>
      <c r="N4" s="27"/>
      <c r="P4" s="27"/>
      <c r="R4" s="27"/>
      <c r="T4" s="27"/>
      <c r="V4" s="64"/>
      <c r="W4" s="64"/>
      <c r="X4" s="64"/>
      <c r="Y4" s="64"/>
      <c r="Z4" s="64"/>
      <c r="AA4" s="64"/>
      <c r="AB4" s="64"/>
      <c r="AC4" s="64"/>
      <c r="AD4" s="64"/>
      <c r="AE4" s="64"/>
      <c r="AF4" s="65"/>
      <c r="AG4" s="66"/>
      <c r="AH4" s="65"/>
      <c r="AI4" s="66"/>
      <c r="AJ4" s="65"/>
      <c r="AK4" s="64"/>
      <c r="AL4" s="64"/>
    </row>
    <row r="5" spans="1:39">
      <c r="V5" s="64"/>
      <c r="W5" s="64"/>
      <c r="X5" s="64"/>
      <c r="Y5" s="64"/>
      <c r="Z5" s="64"/>
      <c r="AA5" s="64"/>
      <c r="AB5" s="64"/>
      <c r="AC5" s="64"/>
      <c r="AD5" s="64"/>
      <c r="AE5" s="64"/>
      <c r="AF5" s="65"/>
      <c r="AG5" s="66"/>
      <c r="AH5" s="65"/>
      <c r="AI5" s="66"/>
      <c r="AJ5" s="65"/>
      <c r="AK5" s="64"/>
      <c r="AL5" s="64"/>
    </row>
    <row r="6" spans="1:39" ht="31.5" customHeight="1">
      <c r="V6" s="64"/>
      <c r="W6" s="64"/>
      <c r="X6" s="64"/>
      <c r="Y6" s="64"/>
      <c r="Z6" s="64"/>
      <c r="AA6" s="64"/>
      <c r="AB6" s="64"/>
      <c r="AC6" s="64"/>
      <c r="AD6" s="64"/>
      <c r="AE6" s="64"/>
      <c r="AF6" s="65"/>
      <c r="AG6" s="66"/>
      <c r="AH6" s="65"/>
      <c r="AI6" s="66"/>
      <c r="AJ6" s="65"/>
      <c r="AK6" s="64"/>
      <c r="AL6" s="64"/>
    </row>
    <row r="7" spans="1:39" ht="27" customHeight="1">
      <c r="B7" s="77" t="s">
        <v>18</v>
      </c>
      <c r="C7" s="77"/>
      <c r="D7" s="77"/>
      <c r="E7" s="77"/>
      <c r="F7" s="77"/>
      <c r="G7" s="77"/>
      <c r="H7" s="77"/>
      <c r="I7" s="77"/>
      <c r="J7" s="77"/>
      <c r="K7" s="77"/>
      <c r="L7" s="77"/>
      <c r="M7" s="77"/>
      <c r="N7" s="77"/>
      <c r="O7" s="77"/>
      <c r="P7" s="77"/>
      <c r="Q7" s="77"/>
      <c r="R7" s="80"/>
      <c r="S7" s="80"/>
      <c r="T7" s="80"/>
      <c r="V7" s="64"/>
      <c r="W7" s="64"/>
      <c r="X7" s="64"/>
      <c r="Y7" s="64"/>
      <c r="Z7" s="64"/>
      <c r="AA7" s="64"/>
      <c r="AB7" s="64"/>
      <c r="AC7" s="64"/>
      <c r="AD7" s="64"/>
      <c r="AE7" s="64"/>
      <c r="AF7" s="65"/>
      <c r="AG7" s="66"/>
      <c r="AH7" s="65"/>
      <c r="AI7" s="66"/>
      <c r="AJ7" s="65"/>
      <c r="AK7" s="64"/>
      <c r="AL7" s="64"/>
    </row>
    <row r="8" spans="1:39" ht="57.75" customHeight="1" thickBot="1">
      <c r="B8" s="43" t="s">
        <v>8</v>
      </c>
      <c r="C8" s="44" t="s">
        <v>9</v>
      </c>
      <c r="D8" s="44" t="s">
        <v>0</v>
      </c>
      <c r="E8" s="44" t="s">
        <v>1</v>
      </c>
      <c r="F8" s="44" t="s">
        <v>2</v>
      </c>
      <c r="G8" s="45" t="s">
        <v>3</v>
      </c>
      <c r="H8" s="46" t="s">
        <v>20</v>
      </c>
      <c r="I8" s="47" t="s">
        <v>4</v>
      </c>
      <c r="J8" s="48" t="s">
        <v>20</v>
      </c>
      <c r="K8" s="45" t="s">
        <v>5</v>
      </c>
      <c r="L8" s="48" t="s">
        <v>20</v>
      </c>
      <c r="M8" s="45" t="s">
        <v>6</v>
      </c>
      <c r="N8" s="48" t="s">
        <v>20</v>
      </c>
      <c r="O8" s="45" t="s">
        <v>34</v>
      </c>
      <c r="P8" s="48" t="s">
        <v>20</v>
      </c>
      <c r="Q8" s="45" t="s">
        <v>7</v>
      </c>
      <c r="R8" s="48" t="s">
        <v>20</v>
      </c>
      <c r="S8" s="45" t="s">
        <v>36</v>
      </c>
      <c r="T8" s="48" t="s">
        <v>20</v>
      </c>
      <c r="V8" s="64"/>
      <c r="W8" s="64"/>
      <c r="X8" s="64"/>
      <c r="Y8" s="64"/>
      <c r="Z8" s="64"/>
      <c r="AA8" s="64"/>
      <c r="AB8" s="64"/>
      <c r="AC8" s="64"/>
      <c r="AD8" s="64"/>
      <c r="AE8" s="64"/>
      <c r="AF8" s="65"/>
      <c r="AG8" s="66"/>
      <c r="AH8" s="65"/>
      <c r="AI8" s="66"/>
      <c r="AJ8" s="65"/>
      <c r="AK8" s="64"/>
      <c r="AL8" s="64"/>
    </row>
    <row r="9" spans="1:39">
      <c r="A9" s="79"/>
      <c r="B9" s="36" t="s">
        <v>15</v>
      </c>
      <c r="C9" s="9" t="s">
        <v>17</v>
      </c>
      <c r="D9" s="9">
        <v>1</v>
      </c>
      <c r="E9" s="9"/>
      <c r="F9" s="9">
        <v>5</v>
      </c>
      <c r="G9" s="13"/>
      <c r="H9" s="28"/>
      <c r="I9" s="21"/>
      <c r="J9" s="28"/>
      <c r="K9" s="18"/>
      <c r="L9" s="28"/>
      <c r="M9" s="18"/>
      <c r="N9" s="28"/>
      <c r="O9" s="18"/>
      <c r="P9" s="28"/>
      <c r="Q9" s="18">
        <v>12.5</v>
      </c>
      <c r="R9" s="28"/>
      <c r="S9" s="18"/>
      <c r="T9" s="28"/>
      <c r="V9" s="64"/>
      <c r="W9" s="64"/>
      <c r="X9" s="64"/>
      <c r="Y9" s="64"/>
      <c r="Z9" s="64"/>
      <c r="AA9" s="64"/>
      <c r="AB9" s="64"/>
      <c r="AC9" s="64"/>
      <c r="AD9" s="64"/>
      <c r="AE9" s="64"/>
      <c r="AF9" s="65"/>
      <c r="AG9" s="66"/>
      <c r="AH9" s="65"/>
      <c r="AI9" s="66"/>
      <c r="AJ9" s="65"/>
      <c r="AK9" s="64"/>
      <c r="AL9" s="64"/>
    </row>
    <row r="10" spans="1:39">
      <c r="A10" s="79"/>
      <c r="B10" s="33" t="s">
        <v>15</v>
      </c>
      <c r="C10" s="3" t="s">
        <v>17</v>
      </c>
      <c r="D10" s="4">
        <v>2</v>
      </c>
      <c r="E10" s="3"/>
      <c r="F10" s="3">
        <v>4</v>
      </c>
      <c r="G10" s="14"/>
      <c r="H10" s="29"/>
      <c r="I10" s="22"/>
      <c r="J10" s="29"/>
      <c r="K10" s="19"/>
      <c r="L10" s="29"/>
      <c r="M10" s="19"/>
      <c r="N10" s="29"/>
      <c r="O10" s="19"/>
      <c r="P10" s="29"/>
      <c r="Q10" s="19">
        <v>18.600000000000001</v>
      </c>
      <c r="R10" s="29"/>
      <c r="S10" s="19"/>
      <c r="T10" s="29"/>
      <c r="V10" s="64"/>
      <c r="W10" s="64"/>
      <c r="X10" s="64"/>
      <c r="Y10" s="64"/>
      <c r="Z10" s="64"/>
      <c r="AA10" s="64"/>
      <c r="AB10" s="64"/>
      <c r="AC10" s="64"/>
      <c r="AD10" s="64"/>
      <c r="AE10" s="64"/>
      <c r="AF10" s="65"/>
      <c r="AG10" s="66"/>
      <c r="AH10" s="65"/>
      <c r="AI10" s="66"/>
      <c r="AJ10" s="65"/>
      <c r="AK10" s="64"/>
      <c r="AL10" s="64"/>
    </row>
    <row r="11" spans="1:39">
      <c r="A11" s="79"/>
      <c r="B11" s="33" t="s">
        <v>15</v>
      </c>
      <c r="C11" s="3" t="s">
        <v>17</v>
      </c>
      <c r="D11" s="4" t="s">
        <v>30</v>
      </c>
      <c r="E11" s="3"/>
      <c r="F11" s="3">
        <v>9</v>
      </c>
      <c r="G11" s="14"/>
      <c r="H11" s="29">
        <v>4</v>
      </c>
      <c r="I11" s="22">
        <v>278</v>
      </c>
      <c r="J11" s="29">
        <v>9</v>
      </c>
      <c r="K11" s="19"/>
      <c r="L11" s="29"/>
      <c r="M11" s="19"/>
      <c r="N11" s="29"/>
      <c r="O11" s="19"/>
      <c r="P11" s="29"/>
      <c r="Q11" s="19"/>
      <c r="R11" s="29"/>
      <c r="S11" s="19"/>
      <c r="T11" s="29"/>
      <c r="V11" s="67"/>
      <c r="W11" s="67"/>
      <c r="X11" s="67"/>
      <c r="Y11" s="67"/>
      <c r="Z11" s="67"/>
      <c r="AA11" s="67"/>
      <c r="AB11" s="67"/>
      <c r="AC11" s="67"/>
      <c r="AD11" s="69"/>
      <c r="AE11" s="70"/>
      <c r="AF11" s="69"/>
      <c r="AG11" s="70"/>
      <c r="AH11" s="69"/>
      <c r="AI11" s="70"/>
      <c r="AJ11" s="69"/>
      <c r="AK11" s="67"/>
      <c r="AL11" s="67"/>
      <c r="AM11" s="71"/>
    </row>
    <row r="12" spans="1:39" ht="13.5" thickBot="1">
      <c r="A12" s="79"/>
      <c r="B12" s="37" t="s">
        <v>15</v>
      </c>
      <c r="C12" s="10" t="s">
        <v>17</v>
      </c>
      <c r="D12" s="11" t="s">
        <v>31</v>
      </c>
      <c r="E12" s="10"/>
      <c r="F12" s="10">
        <v>11</v>
      </c>
      <c r="G12" s="15"/>
      <c r="H12" s="30"/>
      <c r="I12" s="23">
        <v>356</v>
      </c>
      <c r="J12" s="30" t="s">
        <v>29</v>
      </c>
      <c r="K12" s="20"/>
      <c r="L12" s="30"/>
      <c r="M12" s="20"/>
      <c r="N12" s="30"/>
      <c r="O12" s="20">
        <v>25</v>
      </c>
      <c r="P12" s="30" t="s">
        <v>28</v>
      </c>
      <c r="Q12" s="20">
        <v>23.3</v>
      </c>
      <c r="R12" s="30" t="s">
        <v>28</v>
      </c>
      <c r="S12" s="20">
        <v>9.6999999999999993</v>
      </c>
      <c r="T12" s="30" t="s">
        <v>35</v>
      </c>
      <c r="V12" s="67"/>
      <c r="W12" s="67"/>
      <c r="X12" s="67"/>
      <c r="Y12" s="67"/>
      <c r="Z12" s="67"/>
      <c r="AA12" s="67"/>
      <c r="AB12" s="67"/>
      <c r="AC12" s="67"/>
      <c r="AD12" s="69"/>
      <c r="AE12" s="70"/>
      <c r="AF12" s="69"/>
      <c r="AG12" s="70"/>
      <c r="AH12" s="69"/>
      <c r="AI12" s="70"/>
      <c r="AJ12" s="69"/>
      <c r="AK12" s="67"/>
      <c r="AL12" s="67"/>
      <c r="AM12" s="71"/>
    </row>
    <row r="13" spans="1:39">
      <c r="A13" s="35"/>
      <c r="B13" s="8"/>
      <c r="C13" s="8"/>
      <c r="D13" s="8"/>
      <c r="E13" s="8"/>
      <c r="F13" s="8"/>
      <c r="G13" s="16"/>
      <c r="H13" s="31"/>
      <c r="I13" s="24"/>
      <c r="J13" s="31"/>
      <c r="K13" s="25"/>
      <c r="L13" s="31"/>
      <c r="M13" s="25"/>
      <c r="N13" s="31"/>
      <c r="O13" s="25"/>
      <c r="P13" s="31"/>
      <c r="Q13" s="25"/>
      <c r="R13" s="31"/>
      <c r="S13" s="25"/>
      <c r="T13" s="31"/>
      <c r="V13" s="67"/>
      <c r="W13" s="67"/>
      <c r="X13" s="67"/>
      <c r="Y13" s="67"/>
      <c r="Z13" s="67"/>
      <c r="AA13" s="67"/>
      <c r="AB13" s="67"/>
      <c r="AC13" s="67"/>
      <c r="AD13" s="67"/>
      <c r="AE13" s="67"/>
      <c r="AF13" s="69"/>
      <c r="AG13" s="70"/>
      <c r="AH13" s="69"/>
      <c r="AI13" s="70"/>
      <c r="AJ13" s="69"/>
      <c r="AK13" s="67"/>
      <c r="AL13" s="67"/>
      <c r="AM13" s="71"/>
    </row>
    <row r="14" spans="1:39">
      <c r="B14" s="3"/>
      <c r="C14" s="3"/>
      <c r="D14" s="3"/>
      <c r="E14" s="3"/>
      <c r="F14" s="3"/>
      <c r="G14" s="14"/>
      <c r="H14" s="29"/>
      <c r="I14" s="22"/>
      <c r="J14" s="29"/>
      <c r="K14" s="19"/>
      <c r="L14" s="29"/>
      <c r="M14" s="19"/>
      <c r="N14" s="29"/>
      <c r="O14" s="19"/>
      <c r="P14" s="29"/>
      <c r="Q14" s="19"/>
      <c r="R14" s="29"/>
      <c r="S14" s="19"/>
      <c r="T14" s="29"/>
      <c r="V14" s="67"/>
      <c r="W14" s="67"/>
      <c r="X14" s="67"/>
      <c r="Y14" s="67"/>
      <c r="Z14" s="67"/>
      <c r="AA14" s="67"/>
      <c r="AB14" s="67"/>
      <c r="AC14" s="67"/>
      <c r="AD14" s="67"/>
      <c r="AE14" s="67"/>
      <c r="AF14" s="69"/>
      <c r="AG14" s="70"/>
      <c r="AH14" s="69"/>
      <c r="AI14" s="70"/>
      <c r="AJ14" s="69"/>
      <c r="AK14" s="67"/>
      <c r="AL14" s="67"/>
      <c r="AM14" s="71"/>
    </row>
    <row r="15" spans="1:39">
      <c r="B15" s="3"/>
      <c r="C15" s="3"/>
      <c r="D15" s="3"/>
      <c r="E15" s="3"/>
      <c r="F15" s="3"/>
      <c r="G15" s="17"/>
      <c r="H15" s="29"/>
      <c r="I15" s="22"/>
      <c r="J15" s="29"/>
      <c r="K15" s="12"/>
      <c r="L15" s="29"/>
      <c r="M15" s="12"/>
      <c r="N15" s="29"/>
      <c r="O15" s="12"/>
      <c r="P15" s="29"/>
      <c r="Q15" s="12"/>
      <c r="R15" s="29"/>
      <c r="S15" s="12"/>
      <c r="T15" s="29"/>
      <c r="V15" s="64" t="s">
        <v>49</v>
      </c>
      <c r="W15" s="64"/>
      <c r="X15" s="64"/>
      <c r="Y15" s="64"/>
      <c r="Z15" s="64"/>
      <c r="AA15" s="64"/>
      <c r="AB15" s="64"/>
      <c r="AC15" s="64"/>
      <c r="AD15" s="64"/>
      <c r="AE15" s="64"/>
      <c r="AF15" s="65"/>
      <c r="AG15" s="66"/>
      <c r="AH15" s="65"/>
      <c r="AI15" s="66"/>
      <c r="AJ15" s="65"/>
      <c r="AK15" s="64"/>
      <c r="AL15" s="64"/>
      <c r="AM15" s="71"/>
    </row>
    <row r="16" spans="1:39">
      <c r="B16" s="3"/>
      <c r="C16" s="3"/>
      <c r="D16" s="3"/>
      <c r="E16" s="3"/>
      <c r="F16" s="3"/>
      <c r="G16" s="17"/>
      <c r="H16" s="29"/>
      <c r="I16" s="22"/>
      <c r="J16" s="29"/>
      <c r="K16" s="12"/>
      <c r="L16" s="29"/>
      <c r="M16" s="12"/>
      <c r="N16" s="29"/>
      <c r="O16" s="12"/>
      <c r="P16" s="29"/>
      <c r="Q16" s="12"/>
      <c r="R16" s="29"/>
      <c r="S16" s="12"/>
      <c r="T16" s="29"/>
      <c r="V16" s="64"/>
      <c r="W16" s="64"/>
      <c r="X16" s="64"/>
      <c r="Y16" s="64"/>
      <c r="Z16" s="64"/>
      <c r="AA16" s="64"/>
      <c r="AB16" s="64"/>
      <c r="AC16" s="64"/>
      <c r="AD16" s="64"/>
      <c r="AE16" s="64"/>
      <c r="AF16" s="65"/>
      <c r="AG16" s="66"/>
      <c r="AH16" s="65"/>
      <c r="AI16" s="66"/>
      <c r="AJ16" s="65"/>
      <c r="AK16" s="64"/>
      <c r="AL16" s="64"/>
    </row>
    <row r="17" spans="2:39">
      <c r="B17" s="3"/>
      <c r="C17" s="3"/>
      <c r="D17" s="3"/>
      <c r="E17" s="3"/>
      <c r="F17" s="3"/>
      <c r="G17" s="17"/>
      <c r="H17" s="29"/>
      <c r="I17" s="22"/>
      <c r="J17" s="29"/>
      <c r="K17" s="12"/>
      <c r="L17" s="29"/>
      <c r="M17" s="12"/>
      <c r="N17" s="29"/>
      <c r="O17" s="12"/>
      <c r="P17" s="29"/>
      <c r="Q17" s="12"/>
      <c r="R17" s="29"/>
      <c r="S17" s="12"/>
      <c r="T17" s="29"/>
      <c r="V17" s="67" t="s">
        <v>51</v>
      </c>
      <c r="W17" s="67"/>
      <c r="X17" s="67"/>
      <c r="Y17" s="67"/>
      <c r="Z17" s="67"/>
      <c r="AA17" s="67"/>
      <c r="AB17" s="67"/>
      <c r="AC17" s="67"/>
      <c r="AD17" s="69"/>
      <c r="AE17" s="70"/>
      <c r="AF17" s="69"/>
      <c r="AG17" s="70"/>
      <c r="AH17" s="69"/>
      <c r="AI17" s="70"/>
      <c r="AJ17" s="69"/>
      <c r="AK17" s="67"/>
      <c r="AL17" s="67"/>
    </row>
    <row r="18" spans="2:39">
      <c r="B18" s="3"/>
      <c r="C18" s="3"/>
      <c r="D18" s="3"/>
      <c r="E18" s="3"/>
      <c r="F18" s="3"/>
      <c r="G18" s="17"/>
      <c r="H18" s="29"/>
      <c r="I18" s="22"/>
      <c r="J18" s="29"/>
      <c r="K18" s="12"/>
      <c r="L18" s="29"/>
      <c r="M18" s="12"/>
      <c r="N18" s="29"/>
      <c r="O18" s="12"/>
      <c r="P18" s="29"/>
      <c r="Q18" s="12"/>
      <c r="R18" s="29"/>
      <c r="S18" s="12"/>
      <c r="T18" s="29"/>
      <c r="V18" s="67"/>
      <c r="W18" s="67"/>
      <c r="X18" s="67"/>
      <c r="Y18" s="67"/>
      <c r="Z18" s="67"/>
      <c r="AA18" s="67"/>
      <c r="AB18" s="67"/>
      <c r="AC18" s="67"/>
      <c r="AD18" s="69"/>
      <c r="AE18" s="70"/>
      <c r="AF18" s="69"/>
      <c r="AG18" s="70"/>
      <c r="AH18" s="69"/>
      <c r="AI18" s="70"/>
      <c r="AJ18" s="69"/>
      <c r="AK18" s="67"/>
      <c r="AL18" s="67"/>
    </row>
    <row r="19" spans="2:39">
      <c r="B19" s="3"/>
      <c r="C19" s="3"/>
      <c r="D19" s="3"/>
      <c r="E19" s="3"/>
      <c r="F19" s="3"/>
      <c r="G19" s="17"/>
      <c r="H19" s="29"/>
      <c r="I19" s="22"/>
      <c r="J19" s="29"/>
      <c r="K19" s="12"/>
      <c r="L19" s="29"/>
      <c r="M19" s="12"/>
      <c r="N19" s="29"/>
      <c r="O19" s="12"/>
      <c r="P19" s="29"/>
      <c r="Q19" s="12"/>
      <c r="R19" s="29"/>
      <c r="S19" s="12"/>
      <c r="T19" s="29"/>
      <c r="V19" s="67" t="s">
        <v>52</v>
      </c>
      <c r="W19" s="67"/>
      <c r="X19" s="67"/>
      <c r="Y19" s="67"/>
      <c r="Z19" s="67"/>
      <c r="AA19" s="67"/>
      <c r="AB19" s="67"/>
      <c r="AC19" s="67"/>
      <c r="AD19" s="67"/>
      <c r="AE19" s="67"/>
      <c r="AF19" s="69"/>
      <c r="AG19" s="70"/>
      <c r="AH19" s="69"/>
      <c r="AI19" s="70"/>
      <c r="AJ19" s="69"/>
      <c r="AK19" s="67"/>
      <c r="AL19" s="67"/>
    </row>
    <row r="20" spans="2:39">
      <c r="B20" s="3"/>
      <c r="C20" s="3"/>
      <c r="D20" s="3"/>
      <c r="E20" s="3"/>
      <c r="F20" s="3"/>
      <c r="G20" s="17"/>
      <c r="H20" s="29"/>
      <c r="I20" s="22"/>
      <c r="J20" s="29"/>
      <c r="K20" s="12"/>
      <c r="L20" s="29"/>
      <c r="M20" s="12"/>
      <c r="N20" s="29"/>
      <c r="O20" s="12"/>
      <c r="P20" s="29"/>
      <c r="Q20" s="12"/>
      <c r="R20" s="29"/>
      <c r="S20" s="12"/>
      <c r="T20" s="29"/>
      <c r="V20" s="67"/>
      <c r="W20" s="67"/>
      <c r="X20" s="67"/>
      <c r="Y20" s="67"/>
      <c r="Z20" s="67"/>
      <c r="AA20" s="67"/>
      <c r="AB20" s="67"/>
      <c r="AC20" s="67"/>
      <c r="AD20" s="67"/>
      <c r="AE20" s="67"/>
      <c r="AF20" s="69"/>
      <c r="AG20" s="70"/>
      <c r="AH20" s="69"/>
      <c r="AI20" s="70"/>
      <c r="AJ20" s="69"/>
      <c r="AK20" s="67"/>
      <c r="AL20" s="67"/>
      <c r="AM20" s="71"/>
    </row>
    <row r="21" spans="2:39">
      <c r="B21" s="3"/>
      <c r="C21" s="3"/>
      <c r="D21" s="3"/>
      <c r="E21" s="3"/>
      <c r="F21" s="3"/>
      <c r="G21" s="17"/>
      <c r="H21" s="29"/>
      <c r="I21" s="22"/>
      <c r="J21" s="29"/>
      <c r="K21" s="12"/>
      <c r="L21" s="29"/>
      <c r="M21" s="12"/>
      <c r="N21" s="29"/>
      <c r="O21" s="12"/>
      <c r="P21" s="29"/>
      <c r="Q21" s="12"/>
      <c r="R21" s="29"/>
      <c r="S21" s="12"/>
      <c r="T21" s="29"/>
      <c r="V21" s="67" t="s">
        <v>53</v>
      </c>
      <c r="W21" s="67"/>
      <c r="X21" s="67"/>
      <c r="Y21" s="67"/>
      <c r="Z21" s="67"/>
      <c r="AA21" s="67"/>
      <c r="AB21" s="67"/>
      <c r="AC21" s="67"/>
      <c r="AD21" s="67"/>
      <c r="AE21" s="67"/>
      <c r="AF21" s="69"/>
      <c r="AG21" s="70"/>
      <c r="AH21" s="69"/>
      <c r="AI21" s="70"/>
      <c r="AJ21" s="69"/>
      <c r="AK21" s="67"/>
      <c r="AL21" s="67"/>
      <c r="AM21" s="71"/>
    </row>
    <row r="22" spans="2:39">
      <c r="B22" s="3"/>
      <c r="C22" s="3"/>
      <c r="D22" s="3"/>
      <c r="E22" s="3"/>
      <c r="F22" s="3"/>
      <c r="G22" s="17"/>
      <c r="H22" s="29"/>
      <c r="I22" s="22"/>
      <c r="J22" s="29"/>
      <c r="K22" s="12"/>
      <c r="L22" s="29"/>
      <c r="M22" s="12"/>
      <c r="N22" s="29"/>
      <c r="O22" s="12"/>
      <c r="P22" s="29"/>
      <c r="Q22" s="12"/>
      <c r="R22" s="29"/>
      <c r="S22" s="12"/>
      <c r="T22" s="29"/>
      <c r="AM22" s="71"/>
    </row>
    <row r="23" spans="2:39">
      <c r="B23" s="3"/>
      <c r="C23" s="3"/>
      <c r="D23" s="3"/>
      <c r="E23" s="3"/>
      <c r="F23" s="3"/>
      <c r="G23" s="17"/>
      <c r="H23" s="29"/>
      <c r="I23" s="22"/>
      <c r="J23" s="29"/>
      <c r="K23" s="12"/>
      <c r="L23" s="29"/>
      <c r="M23" s="12"/>
      <c r="N23" s="29"/>
      <c r="O23" s="12"/>
      <c r="P23" s="29"/>
      <c r="Q23" s="12"/>
      <c r="R23" s="29"/>
      <c r="S23" s="12"/>
      <c r="T23" s="29"/>
    </row>
    <row r="24" spans="2:39">
      <c r="B24" s="3"/>
      <c r="C24" s="3"/>
      <c r="D24" s="3"/>
      <c r="E24" s="3"/>
      <c r="F24" s="3"/>
      <c r="G24" s="17"/>
      <c r="H24" s="29"/>
      <c r="I24" s="22"/>
      <c r="J24" s="29"/>
      <c r="K24" s="12"/>
      <c r="L24" s="29"/>
      <c r="M24" s="12"/>
      <c r="N24" s="29"/>
      <c r="O24" s="12"/>
      <c r="P24" s="29"/>
      <c r="Q24" s="12"/>
      <c r="R24" s="29"/>
      <c r="S24" s="12"/>
      <c r="T24" s="29"/>
    </row>
    <row r="25" spans="2:39">
      <c r="B25" s="3"/>
      <c r="C25" s="3"/>
      <c r="D25" s="3"/>
      <c r="E25" s="3"/>
      <c r="F25" s="3"/>
      <c r="G25" s="17"/>
      <c r="H25" s="29"/>
      <c r="I25" s="22"/>
      <c r="J25" s="29"/>
      <c r="K25" s="12"/>
      <c r="L25" s="29"/>
      <c r="M25" s="12"/>
      <c r="N25" s="29"/>
      <c r="O25" s="12"/>
      <c r="P25" s="29"/>
      <c r="Q25" s="12"/>
      <c r="R25" s="29"/>
      <c r="S25" s="12"/>
      <c r="T25" s="29"/>
    </row>
    <row r="26" spans="2:39">
      <c r="B26" s="3"/>
      <c r="C26" s="3"/>
      <c r="D26" s="3"/>
      <c r="E26" s="3"/>
      <c r="F26" s="3"/>
      <c r="G26" s="17"/>
      <c r="H26" s="29"/>
      <c r="I26" s="22"/>
      <c r="J26" s="29"/>
      <c r="K26" s="12"/>
      <c r="L26" s="29"/>
      <c r="M26" s="12"/>
      <c r="N26" s="29"/>
      <c r="O26" s="12"/>
      <c r="P26" s="29"/>
      <c r="Q26" s="12"/>
      <c r="R26" s="29"/>
      <c r="S26" s="12"/>
      <c r="T26" s="29"/>
    </row>
    <row r="27" spans="2:39">
      <c r="B27" s="3"/>
      <c r="C27" s="3"/>
      <c r="D27" s="3"/>
      <c r="E27" s="3"/>
      <c r="F27" s="3"/>
      <c r="G27" s="17"/>
      <c r="H27" s="29"/>
      <c r="I27" s="22"/>
      <c r="J27" s="29"/>
      <c r="K27" s="12"/>
      <c r="L27" s="29"/>
      <c r="M27" s="12"/>
      <c r="N27" s="29"/>
      <c r="O27" s="12"/>
      <c r="P27" s="29"/>
      <c r="Q27" s="12"/>
      <c r="R27" s="29"/>
      <c r="S27" s="12"/>
      <c r="T27" s="29"/>
    </row>
    <row r="29" spans="2:39">
      <c r="AM29" s="71"/>
    </row>
    <row r="30" spans="2:39">
      <c r="AM30" s="71"/>
    </row>
    <row r="31" spans="2:39">
      <c r="V31" s="64"/>
      <c r="W31" s="64"/>
      <c r="X31" s="64"/>
      <c r="Y31" s="64"/>
      <c r="Z31" s="64"/>
      <c r="AA31" s="64"/>
      <c r="AB31" s="64"/>
      <c r="AC31" s="64"/>
      <c r="AD31" s="64"/>
      <c r="AE31" s="64"/>
      <c r="AF31" s="65"/>
      <c r="AG31" s="66"/>
      <c r="AH31" s="65"/>
      <c r="AI31" s="66"/>
      <c r="AJ31" s="65"/>
      <c r="AK31" s="64"/>
      <c r="AL31" s="64"/>
    </row>
  </sheetData>
  <mergeCells count="5">
    <mergeCell ref="B1:C1"/>
    <mergeCell ref="A9:A12"/>
    <mergeCell ref="F3:G3"/>
    <mergeCell ref="F4:G4"/>
    <mergeCell ref="B7:T7"/>
  </mergeCells>
  <phoneticPr fontId="1"/>
  <pageMargins left="0.23622047244094491" right="3.937007874015748E-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aint.Picture" shapeId="2049" r:id="rId4">
          <objectPr defaultSize="0" autoPict="0" r:id="rId5">
            <anchor moveWithCells="1">
              <from>
                <xdr:col>21</xdr:col>
                <xdr:colOff>25400</xdr:colOff>
                <xdr:row>1</xdr:row>
                <xdr:rowOff>44450</xdr:rowOff>
              </from>
              <to>
                <xdr:col>36</xdr:col>
                <xdr:colOff>361950</xdr:colOff>
                <xdr:row>12</xdr:row>
                <xdr:rowOff>158750</xdr:rowOff>
              </to>
            </anchor>
          </objectPr>
        </oleObject>
      </mc:Choice>
      <mc:Fallback>
        <oleObject progId="Paint.Picture"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36"/>
  <sheetViews>
    <sheetView workbookViewId="0">
      <selection activeCell="L23" sqref="L23"/>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6" customWidth="1"/>
    <col min="9" max="9" width="3.6328125" style="26" customWidth="1"/>
    <col min="10" max="10" width="10.6328125" style="1" customWidth="1"/>
    <col min="11" max="11" width="3.6328125" style="26" customWidth="1"/>
    <col min="12" max="12" width="10.6328125" style="7" customWidth="1"/>
    <col min="13" max="13" width="3.6328125" style="27" customWidth="1"/>
    <col min="14" max="14" width="10.6328125" style="7" customWidth="1"/>
    <col min="15" max="15" width="3.6328125" style="27" customWidth="1"/>
    <col min="16" max="16" width="10.6328125" style="7" customWidth="1"/>
    <col min="17" max="17" width="3.6328125" style="27" customWidth="1"/>
    <col min="18" max="18" width="10.6328125" customWidth="1"/>
    <col min="19" max="19" width="3.6328125" style="27" customWidth="1"/>
    <col min="20" max="20" width="10.6328125" customWidth="1"/>
    <col min="21" max="21" width="3.6328125" style="27" customWidth="1"/>
  </cols>
  <sheetData>
    <row r="1" spans="1:24" ht="30" customHeight="1">
      <c r="B1"/>
      <c r="C1"/>
      <c r="D1" s="81" t="s">
        <v>13</v>
      </c>
      <c r="E1" s="81"/>
      <c r="F1" s="81"/>
      <c r="G1" s="81"/>
      <c r="H1" s="1"/>
      <c r="I1" s="1"/>
      <c r="J1" s="6"/>
      <c r="L1" s="1"/>
      <c r="M1" s="26"/>
      <c r="R1" s="7"/>
      <c r="W1" s="27"/>
      <c r="X1" s="27"/>
    </row>
    <row r="2" spans="1:24" ht="17.25" customHeight="1">
      <c r="B2"/>
      <c r="C2"/>
      <c r="H2" s="1"/>
      <c r="I2" s="1"/>
      <c r="J2" s="6"/>
      <c r="L2" s="1"/>
      <c r="M2" s="26"/>
      <c r="R2" s="7"/>
      <c r="W2" s="27"/>
      <c r="X2" s="27"/>
    </row>
    <row r="3" spans="1:24" ht="35.25" customHeight="1">
      <c r="B3"/>
      <c r="C3"/>
      <c r="D3" s="38" t="s">
        <v>8</v>
      </c>
      <c r="E3" s="53"/>
      <c r="F3" s="39" t="s">
        <v>9</v>
      </c>
      <c r="G3" s="34" t="s">
        <v>11</v>
      </c>
      <c r="H3" s="34" t="s">
        <v>10</v>
      </c>
      <c r="I3" s="73" t="s">
        <v>19</v>
      </c>
      <c r="J3" s="74"/>
      <c r="K3" s="27"/>
      <c r="L3" s="1"/>
      <c r="R3" s="7"/>
      <c r="W3" s="27"/>
      <c r="X3" s="27"/>
    </row>
    <row r="4" spans="1:24" ht="39" customHeight="1">
      <c r="B4"/>
      <c r="C4"/>
      <c r="D4" s="3"/>
      <c r="E4" s="54"/>
      <c r="F4" s="32"/>
      <c r="G4" s="3"/>
      <c r="H4" s="3">
        <f>COUNTA(D9:D36)</f>
        <v>0</v>
      </c>
      <c r="I4" s="75"/>
      <c r="J4" s="76"/>
      <c r="K4" s="27"/>
      <c r="L4" s="1"/>
      <c r="R4" s="7"/>
      <c r="W4" s="27"/>
      <c r="X4" s="27"/>
    </row>
    <row r="5" spans="1:24">
      <c r="B5"/>
      <c r="C5"/>
      <c r="H5" s="1"/>
      <c r="I5" s="1"/>
      <c r="J5" s="6"/>
      <c r="L5" s="1"/>
      <c r="M5" s="26"/>
      <c r="R5" s="7"/>
      <c r="W5" s="27"/>
      <c r="X5" s="27"/>
    </row>
    <row r="6" spans="1:24" ht="6.75" customHeight="1">
      <c r="B6"/>
      <c r="C6"/>
      <c r="H6" s="1"/>
      <c r="I6" s="1"/>
      <c r="J6" s="6"/>
      <c r="L6" s="1"/>
      <c r="M6" s="26"/>
      <c r="R6" s="7"/>
      <c r="W6" s="27"/>
      <c r="X6" s="27"/>
    </row>
    <row r="7" spans="1:24">
      <c r="C7"/>
      <c r="D7" s="82" t="s">
        <v>18</v>
      </c>
      <c r="E7" s="82"/>
      <c r="F7" s="82"/>
      <c r="G7" s="82"/>
      <c r="H7" s="82"/>
      <c r="I7" s="82"/>
      <c r="J7" s="82"/>
      <c r="K7" s="82"/>
      <c r="L7" s="82"/>
      <c r="M7" s="82"/>
      <c r="N7" s="82"/>
      <c r="O7" s="82"/>
      <c r="P7" s="82"/>
      <c r="Q7" s="82"/>
      <c r="R7" s="82"/>
      <c r="S7" s="82"/>
      <c r="T7" s="82"/>
      <c r="U7" s="82"/>
    </row>
    <row r="8" spans="1:24" ht="49">
      <c r="B8" s="38" t="s">
        <v>8</v>
      </c>
      <c r="C8" s="39" t="s">
        <v>9</v>
      </c>
      <c r="D8" s="39" t="s">
        <v>0</v>
      </c>
      <c r="E8" s="53" t="s">
        <v>43</v>
      </c>
      <c r="F8" s="39" t="s">
        <v>1</v>
      </c>
      <c r="G8" s="39" t="s">
        <v>2</v>
      </c>
      <c r="H8" s="40" t="s">
        <v>3</v>
      </c>
      <c r="I8" s="41" t="s">
        <v>20</v>
      </c>
      <c r="J8" s="42" t="s">
        <v>4</v>
      </c>
      <c r="K8" s="41" t="s">
        <v>20</v>
      </c>
      <c r="L8" s="40" t="s">
        <v>5</v>
      </c>
      <c r="M8" s="41" t="s">
        <v>20</v>
      </c>
      <c r="N8" s="40" t="s">
        <v>6</v>
      </c>
      <c r="O8" s="41" t="s">
        <v>20</v>
      </c>
      <c r="P8" s="40" t="s">
        <v>34</v>
      </c>
      <c r="Q8" s="41" t="s">
        <v>20</v>
      </c>
      <c r="R8" s="40" t="s">
        <v>7</v>
      </c>
      <c r="S8" s="41" t="s">
        <v>20</v>
      </c>
      <c r="T8" s="40" t="s">
        <v>36</v>
      </c>
      <c r="U8" s="41" t="s">
        <v>20</v>
      </c>
    </row>
    <row r="9" spans="1:24" ht="13.5" customHeight="1">
      <c r="B9" s="3" t="str">
        <f>IF($D$4&lt;&gt;"",$D$4,"")</f>
        <v/>
      </c>
      <c r="C9" s="3" t="str">
        <f>IF($F$4&lt;&gt;"",$F$4,"")</f>
        <v/>
      </c>
      <c r="D9" s="32"/>
      <c r="E9" s="55" t="str">
        <f>IF(D9&lt;&gt;"",ASC(RIGHT(SUBSTITUTE(D9,"年",""),1)),"")</f>
        <v/>
      </c>
      <c r="F9" s="3"/>
      <c r="G9" s="3"/>
      <c r="H9" s="17"/>
      <c r="I9" s="49"/>
      <c r="J9" s="12"/>
      <c r="K9" s="49"/>
      <c r="L9" s="12"/>
      <c r="M9" s="49"/>
      <c r="N9" s="12"/>
      <c r="O9" s="49"/>
      <c r="P9" s="12"/>
      <c r="Q9" s="49"/>
      <c r="R9" s="12"/>
      <c r="S9" s="49"/>
      <c r="T9" s="12"/>
      <c r="U9" s="49"/>
    </row>
    <row r="10" spans="1:24" ht="13.5" customHeight="1">
      <c r="B10" s="3" t="str">
        <f t="shared" ref="B10:B36" si="0">IF($D$4&lt;&gt;"",$D$4,"")</f>
        <v/>
      </c>
      <c r="C10" s="3" t="str">
        <f t="shared" ref="C10:C36" si="1">IF($F$4&lt;&gt;"",$F$4,"")</f>
        <v/>
      </c>
      <c r="D10" s="32"/>
      <c r="E10" s="55" t="str">
        <f>IF(D10&lt;&gt;"",ASC(RIGHT(SUBSTITUTE(D10,"年",""),1)),"")</f>
        <v/>
      </c>
      <c r="F10" s="3"/>
      <c r="G10" s="3"/>
      <c r="H10" s="17"/>
      <c r="I10" s="49"/>
      <c r="J10" s="12"/>
      <c r="K10" s="49"/>
      <c r="L10" s="12"/>
      <c r="M10" s="49"/>
      <c r="N10" s="12"/>
      <c r="O10" s="49"/>
      <c r="P10" s="12"/>
      <c r="Q10" s="49"/>
      <c r="R10" s="12"/>
      <c r="S10" s="49"/>
      <c r="T10" s="12"/>
      <c r="U10" s="49"/>
    </row>
    <row r="11" spans="1:24">
      <c r="A11" s="1"/>
      <c r="B11" s="3" t="str">
        <f t="shared" si="0"/>
        <v/>
      </c>
      <c r="C11" s="3" t="str">
        <f t="shared" si="1"/>
        <v/>
      </c>
      <c r="D11" s="32"/>
      <c r="E11" s="55" t="str">
        <f t="shared" ref="E11:E36" si="2">IF(D11&lt;&gt;"",ASC(RIGHT(SUBSTITUTE(D11,"年",""),1)),"")</f>
        <v/>
      </c>
      <c r="F11" s="3"/>
      <c r="G11" s="3"/>
      <c r="H11" s="17"/>
      <c r="I11" s="49"/>
      <c r="J11" s="12"/>
      <c r="K11" s="49"/>
      <c r="L11" s="12"/>
      <c r="M11" s="49"/>
      <c r="N11" s="12"/>
      <c r="O11" s="49"/>
      <c r="P11" s="12"/>
      <c r="Q11" s="49"/>
      <c r="R11" s="12"/>
      <c r="S11" s="49"/>
      <c r="T11" s="12"/>
      <c r="U11" s="49"/>
    </row>
    <row r="12" spans="1:24">
      <c r="B12" s="3" t="str">
        <f t="shared" si="0"/>
        <v/>
      </c>
      <c r="C12" s="3" t="str">
        <f t="shared" si="1"/>
        <v/>
      </c>
      <c r="D12" s="32"/>
      <c r="E12" s="55" t="str">
        <f t="shared" si="2"/>
        <v/>
      </c>
      <c r="F12" s="3"/>
      <c r="G12" s="3"/>
      <c r="H12" s="17"/>
      <c r="I12" s="49"/>
      <c r="J12" s="12"/>
      <c r="K12" s="49"/>
      <c r="L12" s="12"/>
      <c r="M12" s="49"/>
      <c r="N12" s="12"/>
      <c r="O12" s="49"/>
      <c r="P12" s="12"/>
      <c r="Q12" s="49"/>
      <c r="R12" s="12"/>
      <c r="S12" s="49"/>
      <c r="T12" s="12"/>
      <c r="U12" s="49"/>
    </row>
    <row r="13" spans="1:24">
      <c r="B13" s="3" t="str">
        <f t="shared" si="0"/>
        <v/>
      </c>
      <c r="C13" s="3" t="str">
        <f t="shared" si="1"/>
        <v/>
      </c>
      <c r="D13" s="32"/>
      <c r="E13" s="55" t="str">
        <f t="shared" si="2"/>
        <v/>
      </c>
      <c r="F13" s="3"/>
      <c r="G13" s="3"/>
      <c r="H13" s="17"/>
      <c r="I13" s="49"/>
      <c r="J13" s="12"/>
      <c r="K13" s="49"/>
      <c r="L13" s="12"/>
      <c r="M13" s="49"/>
      <c r="N13" s="12"/>
      <c r="O13" s="49"/>
      <c r="P13" s="12"/>
      <c r="Q13" s="49"/>
      <c r="R13" s="12"/>
      <c r="S13" s="49"/>
      <c r="T13" s="12"/>
      <c r="U13" s="49"/>
    </row>
    <row r="14" spans="1:24">
      <c r="B14" s="3" t="str">
        <f t="shared" si="0"/>
        <v/>
      </c>
      <c r="C14" s="3" t="str">
        <f t="shared" si="1"/>
        <v/>
      </c>
      <c r="D14" s="32"/>
      <c r="E14" s="55" t="str">
        <f t="shared" si="2"/>
        <v/>
      </c>
      <c r="F14" s="3"/>
      <c r="G14" s="3"/>
      <c r="H14" s="17"/>
      <c r="I14" s="49"/>
      <c r="J14" s="12"/>
      <c r="K14" s="49"/>
      <c r="L14" s="12"/>
      <c r="M14" s="49"/>
      <c r="N14" s="12"/>
      <c r="O14" s="49"/>
      <c r="P14" s="12"/>
      <c r="Q14" s="49"/>
      <c r="R14" s="12"/>
      <c r="S14" s="49"/>
      <c r="T14" s="12"/>
      <c r="U14" s="49"/>
    </row>
    <row r="15" spans="1:24">
      <c r="B15" s="3" t="str">
        <f t="shared" si="0"/>
        <v/>
      </c>
      <c r="C15" s="3" t="str">
        <f t="shared" si="1"/>
        <v/>
      </c>
      <c r="D15" s="32"/>
      <c r="E15" s="55" t="str">
        <f t="shared" si="2"/>
        <v/>
      </c>
      <c r="F15" s="3"/>
      <c r="G15" s="3"/>
      <c r="H15" s="17"/>
      <c r="I15" s="49"/>
      <c r="J15" s="12"/>
      <c r="K15" s="49"/>
      <c r="L15" s="12"/>
      <c r="M15" s="49"/>
      <c r="N15" s="12"/>
      <c r="O15" s="49"/>
      <c r="P15" s="12"/>
      <c r="Q15" s="49"/>
      <c r="R15" s="12"/>
      <c r="S15" s="49"/>
      <c r="T15" s="12"/>
      <c r="U15" s="49"/>
    </row>
    <row r="16" spans="1:24">
      <c r="B16" s="3" t="str">
        <f t="shared" si="0"/>
        <v/>
      </c>
      <c r="C16" s="3" t="str">
        <f t="shared" si="1"/>
        <v/>
      </c>
      <c r="D16" s="32"/>
      <c r="E16" s="55" t="str">
        <f t="shared" si="2"/>
        <v/>
      </c>
      <c r="F16" s="3"/>
      <c r="G16" s="3"/>
      <c r="H16" s="17"/>
      <c r="I16" s="49"/>
      <c r="J16" s="12"/>
      <c r="K16" s="49"/>
      <c r="L16" s="12"/>
      <c r="M16" s="49"/>
      <c r="N16" s="12"/>
      <c r="O16" s="49"/>
      <c r="P16" s="12"/>
      <c r="Q16" s="49"/>
      <c r="R16" s="12"/>
      <c r="S16" s="49"/>
      <c r="T16" s="12"/>
      <c r="U16" s="49"/>
    </row>
    <row r="17" spans="2:21">
      <c r="B17" s="3" t="str">
        <f t="shared" si="0"/>
        <v/>
      </c>
      <c r="C17" s="3" t="str">
        <f t="shared" si="1"/>
        <v/>
      </c>
      <c r="D17" s="32"/>
      <c r="E17" s="55" t="str">
        <f t="shared" si="2"/>
        <v/>
      </c>
      <c r="F17" s="3"/>
      <c r="G17" s="3"/>
      <c r="H17" s="17"/>
      <c r="I17" s="49"/>
      <c r="J17" s="12"/>
      <c r="K17" s="49"/>
      <c r="L17" s="12"/>
      <c r="M17" s="49"/>
      <c r="N17" s="12"/>
      <c r="O17" s="49"/>
      <c r="P17" s="12"/>
      <c r="Q17" s="49"/>
      <c r="R17" s="12"/>
      <c r="S17" s="49"/>
      <c r="T17" s="12"/>
      <c r="U17" s="49"/>
    </row>
    <row r="18" spans="2:21">
      <c r="B18" s="3" t="str">
        <f t="shared" si="0"/>
        <v/>
      </c>
      <c r="C18" s="3" t="str">
        <f t="shared" si="1"/>
        <v/>
      </c>
      <c r="D18" s="32"/>
      <c r="E18" s="55" t="str">
        <f t="shared" si="2"/>
        <v/>
      </c>
      <c r="F18" s="3"/>
      <c r="G18" s="3"/>
      <c r="H18" s="17"/>
      <c r="I18" s="49"/>
      <c r="J18" s="12"/>
      <c r="K18" s="49"/>
      <c r="L18" s="12"/>
      <c r="M18" s="49"/>
      <c r="N18" s="12"/>
      <c r="O18" s="49"/>
      <c r="P18" s="12"/>
      <c r="Q18" s="49"/>
      <c r="R18" s="12"/>
      <c r="S18" s="49"/>
      <c r="T18" s="12"/>
      <c r="U18" s="49"/>
    </row>
    <row r="19" spans="2:21">
      <c r="B19" s="3" t="str">
        <f t="shared" si="0"/>
        <v/>
      </c>
      <c r="C19" s="3" t="str">
        <f t="shared" si="1"/>
        <v/>
      </c>
      <c r="D19" s="32"/>
      <c r="E19" s="55" t="str">
        <f t="shared" si="2"/>
        <v/>
      </c>
      <c r="F19" s="3"/>
      <c r="G19" s="3"/>
      <c r="H19" s="17"/>
      <c r="I19" s="49"/>
      <c r="J19" s="12"/>
      <c r="K19" s="49"/>
      <c r="L19" s="12"/>
      <c r="M19" s="49"/>
      <c r="N19" s="12"/>
      <c r="O19" s="49"/>
      <c r="P19" s="12"/>
      <c r="Q19" s="49"/>
      <c r="R19" s="12"/>
      <c r="S19" s="49"/>
      <c r="T19" s="12"/>
      <c r="U19" s="49"/>
    </row>
    <row r="20" spans="2:21">
      <c r="B20" s="3" t="str">
        <f t="shared" si="0"/>
        <v/>
      </c>
      <c r="C20" s="3" t="str">
        <f t="shared" si="1"/>
        <v/>
      </c>
      <c r="D20" s="32"/>
      <c r="E20" s="55" t="str">
        <f t="shared" si="2"/>
        <v/>
      </c>
      <c r="F20" s="3"/>
      <c r="G20" s="3"/>
      <c r="H20" s="17"/>
      <c r="I20" s="49"/>
      <c r="J20" s="12"/>
      <c r="K20" s="49"/>
      <c r="L20" s="12"/>
      <c r="M20" s="49"/>
      <c r="N20" s="12"/>
      <c r="O20" s="49"/>
      <c r="P20" s="12"/>
      <c r="Q20" s="49"/>
      <c r="R20" s="12"/>
      <c r="S20" s="49"/>
      <c r="T20" s="12"/>
      <c r="U20" s="49"/>
    </row>
    <row r="21" spans="2:21">
      <c r="B21" s="3" t="str">
        <f t="shared" si="0"/>
        <v/>
      </c>
      <c r="C21" s="3" t="str">
        <f t="shared" si="1"/>
        <v/>
      </c>
      <c r="D21" s="32"/>
      <c r="E21" s="55" t="str">
        <f t="shared" si="2"/>
        <v/>
      </c>
      <c r="F21" s="3"/>
      <c r="G21" s="3"/>
      <c r="H21" s="17"/>
      <c r="I21" s="49"/>
      <c r="J21" s="12"/>
      <c r="K21" s="49"/>
      <c r="L21" s="12"/>
      <c r="M21" s="49"/>
      <c r="N21" s="12"/>
      <c r="O21" s="49"/>
      <c r="P21" s="12"/>
      <c r="Q21" s="49"/>
      <c r="R21" s="12"/>
      <c r="S21" s="49"/>
      <c r="T21" s="12"/>
      <c r="U21" s="49"/>
    </row>
    <row r="22" spans="2:21">
      <c r="B22" s="3" t="str">
        <f t="shared" si="0"/>
        <v/>
      </c>
      <c r="C22" s="3" t="str">
        <f t="shared" si="1"/>
        <v/>
      </c>
      <c r="D22" s="32"/>
      <c r="E22" s="55" t="str">
        <f t="shared" si="2"/>
        <v/>
      </c>
      <c r="F22" s="3"/>
      <c r="G22" s="3"/>
      <c r="H22" s="17"/>
      <c r="I22" s="49"/>
      <c r="J22" s="12"/>
      <c r="K22" s="49"/>
      <c r="L22" s="12"/>
      <c r="M22" s="49"/>
      <c r="N22" s="12"/>
      <c r="O22" s="49"/>
      <c r="P22" s="12"/>
      <c r="Q22" s="49"/>
      <c r="R22" s="12"/>
      <c r="S22" s="49"/>
      <c r="T22" s="12"/>
      <c r="U22" s="49"/>
    </row>
    <row r="23" spans="2:21">
      <c r="B23" s="3" t="str">
        <f t="shared" si="0"/>
        <v/>
      </c>
      <c r="C23" s="3" t="str">
        <f t="shared" si="1"/>
        <v/>
      </c>
      <c r="D23" s="32"/>
      <c r="E23" s="55" t="str">
        <f t="shared" si="2"/>
        <v/>
      </c>
      <c r="F23" s="3"/>
      <c r="G23" s="3"/>
      <c r="H23" s="17"/>
      <c r="I23" s="49"/>
      <c r="J23" s="12"/>
      <c r="K23" s="49"/>
      <c r="L23" s="12"/>
      <c r="M23" s="49"/>
      <c r="N23" s="12"/>
      <c r="O23" s="49"/>
      <c r="P23" s="12"/>
      <c r="Q23" s="49"/>
      <c r="R23" s="12"/>
      <c r="S23" s="49"/>
      <c r="T23" s="12"/>
      <c r="U23" s="49"/>
    </row>
    <row r="24" spans="2:21">
      <c r="B24" s="3" t="str">
        <f t="shared" si="0"/>
        <v/>
      </c>
      <c r="C24" s="3" t="str">
        <f t="shared" si="1"/>
        <v/>
      </c>
      <c r="D24" s="3"/>
      <c r="E24" s="55" t="str">
        <f t="shared" si="2"/>
        <v/>
      </c>
      <c r="F24" s="3"/>
      <c r="G24" s="3"/>
      <c r="H24" s="17"/>
      <c r="I24" s="49"/>
      <c r="J24" s="12"/>
      <c r="K24" s="49"/>
      <c r="L24" s="12"/>
      <c r="M24" s="49"/>
      <c r="N24" s="12"/>
      <c r="O24" s="49"/>
      <c r="P24" s="12"/>
      <c r="Q24" s="49"/>
      <c r="R24" s="12"/>
      <c r="S24" s="49"/>
      <c r="T24" s="12"/>
      <c r="U24" s="49"/>
    </row>
    <row r="25" spans="2:21">
      <c r="B25" s="3" t="str">
        <f t="shared" si="0"/>
        <v/>
      </c>
      <c r="C25" s="3" t="str">
        <f t="shared" si="1"/>
        <v/>
      </c>
      <c r="D25" s="3"/>
      <c r="E25" s="55" t="str">
        <f t="shared" si="2"/>
        <v/>
      </c>
      <c r="F25" s="3"/>
      <c r="G25" s="3"/>
      <c r="H25" s="17"/>
      <c r="I25" s="49"/>
      <c r="J25" s="12"/>
      <c r="K25" s="49"/>
      <c r="L25" s="12"/>
      <c r="M25" s="49"/>
      <c r="N25" s="12"/>
      <c r="O25" s="49"/>
      <c r="P25" s="12"/>
      <c r="Q25" s="49"/>
      <c r="R25" s="12"/>
      <c r="S25" s="49"/>
      <c r="T25" s="12"/>
      <c r="U25" s="49"/>
    </row>
    <row r="26" spans="2:21">
      <c r="B26" s="3" t="str">
        <f t="shared" si="0"/>
        <v/>
      </c>
      <c r="C26" s="3" t="str">
        <f t="shared" si="1"/>
        <v/>
      </c>
      <c r="D26" s="3"/>
      <c r="E26" s="55" t="str">
        <f t="shared" si="2"/>
        <v/>
      </c>
      <c r="F26" s="3"/>
      <c r="G26" s="3"/>
      <c r="H26" s="17"/>
      <c r="I26" s="49"/>
      <c r="J26" s="12"/>
      <c r="K26" s="49"/>
      <c r="L26" s="12"/>
      <c r="M26" s="49"/>
      <c r="N26" s="12"/>
      <c r="O26" s="49"/>
      <c r="P26" s="12"/>
      <c r="Q26" s="49"/>
      <c r="R26" s="12"/>
      <c r="S26" s="49"/>
      <c r="T26" s="12"/>
      <c r="U26" s="49"/>
    </row>
    <row r="27" spans="2:21">
      <c r="B27" s="3" t="str">
        <f t="shared" si="0"/>
        <v/>
      </c>
      <c r="C27" s="3" t="str">
        <f t="shared" si="1"/>
        <v/>
      </c>
      <c r="D27" s="3"/>
      <c r="E27" s="55" t="str">
        <f t="shared" si="2"/>
        <v/>
      </c>
      <c r="F27" s="3"/>
      <c r="G27" s="3"/>
      <c r="H27" s="17"/>
      <c r="I27" s="49"/>
      <c r="J27" s="12"/>
      <c r="K27" s="49"/>
      <c r="L27" s="12"/>
      <c r="M27" s="49"/>
      <c r="N27" s="12"/>
      <c r="O27" s="49"/>
      <c r="P27" s="12"/>
      <c r="Q27" s="49"/>
      <c r="R27" s="12"/>
      <c r="S27" s="49"/>
      <c r="T27" s="12"/>
      <c r="U27" s="49"/>
    </row>
    <row r="28" spans="2:21">
      <c r="B28" s="3" t="str">
        <f t="shared" si="0"/>
        <v/>
      </c>
      <c r="C28" s="3" t="str">
        <f t="shared" si="1"/>
        <v/>
      </c>
      <c r="D28" s="3"/>
      <c r="E28" s="55" t="str">
        <f t="shared" si="2"/>
        <v/>
      </c>
      <c r="F28" s="3"/>
      <c r="G28" s="3"/>
      <c r="H28" s="17"/>
      <c r="I28" s="49"/>
      <c r="J28" s="12"/>
      <c r="K28" s="49"/>
      <c r="L28" s="12"/>
      <c r="M28" s="49"/>
      <c r="N28" s="12"/>
      <c r="O28" s="49"/>
      <c r="P28" s="12"/>
      <c r="Q28" s="49"/>
      <c r="R28" s="12"/>
      <c r="S28" s="49"/>
      <c r="T28" s="12"/>
      <c r="U28" s="49"/>
    </row>
    <row r="29" spans="2:21">
      <c r="B29" s="3" t="str">
        <f t="shared" si="0"/>
        <v/>
      </c>
      <c r="C29" s="3" t="str">
        <f t="shared" si="1"/>
        <v/>
      </c>
      <c r="D29" s="3"/>
      <c r="E29" s="55" t="str">
        <f t="shared" si="2"/>
        <v/>
      </c>
      <c r="F29" s="3"/>
      <c r="G29" s="3"/>
      <c r="H29" s="17"/>
      <c r="I29" s="49"/>
      <c r="J29" s="12"/>
      <c r="K29" s="49"/>
      <c r="L29" s="12"/>
      <c r="M29" s="49"/>
      <c r="N29" s="12"/>
      <c r="O29" s="49"/>
      <c r="P29" s="12"/>
      <c r="Q29" s="49"/>
      <c r="R29" s="12"/>
      <c r="S29" s="49"/>
      <c r="T29" s="12"/>
      <c r="U29" s="49"/>
    </row>
    <row r="30" spans="2:21">
      <c r="B30" s="3" t="str">
        <f t="shared" si="0"/>
        <v/>
      </c>
      <c r="C30" s="3" t="str">
        <f t="shared" si="1"/>
        <v/>
      </c>
      <c r="D30" s="3"/>
      <c r="E30" s="55" t="str">
        <f t="shared" si="2"/>
        <v/>
      </c>
      <c r="F30" s="3"/>
      <c r="G30" s="3"/>
      <c r="H30" s="17"/>
      <c r="I30" s="49"/>
      <c r="J30" s="12"/>
      <c r="K30" s="49"/>
      <c r="L30" s="12"/>
      <c r="M30" s="49"/>
      <c r="N30" s="12"/>
      <c r="O30" s="49"/>
      <c r="P30" s="12"/>
      <c r="Q30" s="49"/>
      <c r="R30" s="12"/>
      <c r="S30" s="49"/>
      <c r="T30" s="12"/>
      <c r="U30" s="49"/>
    </row>
    <row r="31" spans="2:21">
      <c r="B31" s="3" t="str">
        <f t="shared" si="0"/>
        <v/>
      </c>
      <c r="C31" s="3" t="str">
        <f t="shared" si="1"/>
        <v/>
      </c>
      <c r="D31" s="3"/>
      <c r="E31" s="55" t="str">
        <f t="shared" si="2"/>
        <v/>
      </c>
      <c r="F31" s="3"/>
      <c r="G31" s="3"/>
      <c r="H31" s="17"/>
      <c r="I31" s="49"/>
      <c r="J31" s="12"/>
      <c r="K31" s="49"/>
      <c r="L31" s="12"/>
      <c r="M31" s="49"/>
      <c r="N31" s="12"/>
      <c r="O31" s="49"/>
      <c r="P31" s="12"/>
      <c r="Q31" s="49"/>
      <c r="R31" s="12"/>
      <c r="S31" s="49"/>
      <c r="T31" s="12"/>
      <c r="U31" s="49"/>
    </row>
    <row r="32" spans="2:21">
      <c r="B32" s="3" t="str">
        <f t="shared" si="0"/>
        <v/>
      </c>
      <c r="C32" s="3" t="str">
        <f t="shared" si="1"/>
        <v/>
      </c>
      <c r="D32" s="3"/>
      <c r="E32" s="55" t="str">
        <f t="shared" si="2"/>
        <v/>
      </c>
      <c r="F32" s="3"/>
      <c r="G32" s="3"/>
      <c r="H32" s="17"/>
      <c r="I32" s="49"/>
      <c r="J32" s="12"/>
      <c r="K32" s="49"/>
      <c r="L32" s="12"/>
      <c r="M32" s="49"/>
      <c r="N32" s="12"/>
      <c r="O32" s="49"/>
      <c r="P32" s="12"/>
      <c r="Q32" s="49"/>
      <c r="R32" s="12"/>
      <c r="S32" s="49"/>
      <c r="T32" s="12"/>
      <c r="U32" s="49"/>
    </row>
    <row r="33" spans="2:23">
      <c r="B33" s="3" t="str">
        <f t="shared" si="0"/>
        <v/>
      </c>
      <c r="C33" s="3" t="str">
        <f t="shared" si="1"/>
        <v/>
      </c>
      <c r="D33" s="3"/>
      <c r="E33" s="55" t="str">
        <f t="shared" si="2"/>
        <v/>
      </c>
      <c r="F33" s="3"/>
      <c r="G33" s="3"/>
      <c r="H33" s="17"/>
      <c r="I33" s="49"/>
      <c r="J33" s="12"/>
      <c r="K33" s="49"/>
      <c r="L33" s="12"/>
      <c r="M33" s="49"/>
      <c r="N33" s="12"/>
      <c r="O33" s="49"/>
      <c r="P33" s="12"/>
      <c r="Q33" s="49"/>
      <c r="R33" s="12"/>
      <c r="S33" s="49"/>
      <c r="T33" s="12"/>
      <c r="U33" s="49"/>
    </row>
    <row r="34" spans="2:23">
      <c r="B34" s="3" t="str">
        <f t="shared" si="0"/>
        <v/>
      </c>
      <c r="C34" s="3" t="str">
        <f t="shared" si="1"/>
        <v/>
      </c>
      <c r="D34" s="3"/>
      <c r="E34" s="55" t="str">
        <f t="shared" si="2"/>
        <v/>
      </c>
      <c r="F34" s="3"/>
      <c r="G34" s="3"/>
      <c r="H34" s="17"/>
      <c r="I34" s="49"/>
      <c r="J34" s="12"/>
      <c r="K34" s="49"/>
      <c r="L34" s="12"/>
      <c r="M34" s="49"/>
      <c r="N34" s="12"/>
      <c r="O34" s="49"/>
      <c r="P34" s="12"/>
      <c r="Q34" s="49"/>
      <c r="R34" s="12"/>
      <c r="S34" s="49"/>
      <c r="T34" s="12"/>
      <c r="U34" s="49"/>
    </row>
    <row r="35" spans="2:23">
      <c r="B35" s="3" t="str">
        <f t="shared" si="0"/>
        <v/>
      </c>
      <c r="C35" s="3" t="str">
        <f t="shared" si="1"/>
        <v/>
      </c>
      <c r="D35" s="3"/>
      <c r="E35" s="55" t="str">
        <f t="shared" si="2"/>
        <v/>
      </c>
      <c r="F35" s="3"/>
      <c r="G35" s="3"/>
      <c r="H35" s="17"/>
      <c r="I35" s="49"/>
      <c r="J35" s="12"/>
      <c r="K35" s="49"/>
      <c r="L35" s="12"/>
      <c r="M35" s="49"/>
      <c r="N35" s="12"/>
      <c r="O35" s="49"/>
      <c r="P35" s="12"/>
      <c r="Q35" s="49"/>
      <c r="R35" s="12"/>
      <c r="S35" s="49"/>
      <c r="T35" s="12"/>
      <c r="U35" s="49"/>
    </row>
    <row r="36" spans="2:23">
      <c r="B36" s="3" t="str">
        <f t="shared" si="0"/>
        <v/>
      </c>
      <c r="C36" s="3" t="str">
        <f t="shared" si="1"/>
        <v/>
      </c>
      <c r="D36" s="3"/>
      <c r="E36" s="55" t="str">
        <f t="shared" si="2"/>
        <v/>
      </c>
      <c r="F36" s="3"/>
      <c r="G36" s="3"/>
      <c r="H36" s="17"/>
      <c r="I36" s="49"/>
      <c r="J36" s="12"/>
      <c r="K36" s="49"/>
      <c r="L36" s="12"/>
      <c r="M36" s="49"/>
      <c r="N36" s="12"/>
      <c r="O36" s="49"/>
      <c r="P36" s="12"/>
      <c r="Q36" s="49"/>
      <c r="R36" s="12"/>
      <c r="S36" s="49"/>
      <c r="T36" s="12"/>
      <c r="U36" s="49"/>
      <c r="W36" t="str">
        <f>E36</f>
        <v/>
      </c>
    </row>
  </sheetData>
  <mergeCells count="4">
    <mergeCell ref="I3:J3"/>
    <mergeCell ref="I4:J4"/>
    <mergeCell ref="D1:G1"/>
    <mergeCell ref="D7:U7"/>
  </mergeCells>
  <phoneticPr fontId="1"/>
  <conditionalFormatting sqref="H9:I36">
    <cfRule type="expression" dxfId="5" priority="1">
      <formula>AND(H9&lt;&gt;"",OR($E9="1",$E9="2"))</formula>
    </cfRule>
  </conditionalFormatting>
  <dataValidations count="3">
    <dataValidation showInputMessage="1" showErrorMessage="1" sqref="D9:E36" xr:uid="{00000000-0002-0000-0200-000000000000}"/>
    <dataValidation allowBlank="1" showInputMessage="1" showErrorMessage="1" errorTitle="入力値不正" error="偶数値を入力してください。" sqref="P10:P36" xr:uid="{65E2110B-C35B-42EB-8ED9-ABFAABAD7479}"/>
    <dataValidation type="custom" allowBlank="1" showInputMessage="1" showErrorMessage="1" errorTitle="入力値不正" error="偶数値を入力してください。" sqref="Q9:Q36 S9:S36" xr:uid="{AB94ECD2-1DD0-4778-B927-792A4C6F8CAF}">
      <formula1>AND(ISNUMBER(Q9),MOD(Q9,2)=0)</formula1>
    </dataValidation>
  </dataValidations>
  <pageMargins left="0.23622047244094491" right="0.23622047244094491" top="0.35433070866141736" bottom="0.35433070866141736" header="0.31496062992125984" footer="0.31496062992125984"/>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6194FFE5-6EBE-4B2E-8A35-B982733A6F99}">
            <xm:f>H9&gt;INDIRECT("【参考】前年度記録!"&amp;SUBSTITUTE(ADDRESS(1,MATCH(VALUE($E9),【参考】前年度記録!$A$3:$O$3,0),4),"1","")&amp;MATCH(SUBSTITUTE(H$8,CHAR(10),""),【参考】前年度記録!$B:$B,0))</xm:f>
            <x14:dxf>
              <fill>
                <patternFill>
                  <bgColor rgb="FFFFC000"/>
                </patternFill>
              </fill>
            </x14:dxf>
          </x14:cfRule>
          <x14:cfRule type="expression" priority="3" id="{20FE79A7-6F55-44BF-957F-4600240BA1EA}">
            <xm:f>AND(OR(H9&lt;INDIRECT("【参考】前年度記録!"&amp;SUBSTITUTE(ADDRESS(1,MATCH(VALUE($E9),【参考】前年度記録!$A$3:$O$3,0)+1,4),"1","")&amp;MATCH(SUBSTITUTE(H$8,CHAR(10),""),【参考】前年度記録!$B:$B,0)),H9=0),H9&lt;&gt;"")</xm:f>
            <x14:dxf>
              <fill>
                <patternFill>
                  <bgColor rgb="FF00B0F0"/>
                </patternFill>
              </fill>
            </x14:dxf>
          </x14:cfRule>
          <xm:sqref>H9:H36 J9:J36 L9:L36 N9:N36 P9:P36 R9:R36 T9:T36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F326-3AAC-448E-A5B1-6F11219D4781}">
  <sheetPr codeName="Sheet4"/>
  <dimension ref="A1:X36"/>
  <sheetViews>
    <sheetView workbookViewId="0">
      <selection activeCell="H16" sqref="H16"/>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6" customWidth="1"/>
    <col min="9" max="9" width="3.6328125" style="26" customWidth="1"/>
    <col min="10" max="10" width="10.6328125" style="1" customWidth="1"/>
    <col min="11" max="11" width="3.6328125" style="26" customWidth="1"/>
    <col min="12" max="12" width="10.6328125" style="7" customWidth="1"/>
    <col min="13" max="13" width="3.6328125" style="27" customWidth="1"/>
    <col min="14" max="14" width="10.6328125" style="7" customWidth="1"/>
    <col min="15" max="15" width="3.6328125" style="27" customWidth="1"/>
    <col min="16" max="16" width="10.6328125" style="7" customWidth="1"/>
    <col min="17" max="17" width="3.6328125" style="27" customWidth="1"/>
    <col min="18" max="18" width="10.6328125" customWidth="1"/>
    <col min="19" max="19" width="3.6328125" style="27" customWidth="1"/>
    <col min="20" max="20" width="10.6328125" customWidth="1"/>
    <col min="21" max="21" width="3.6328125" style="27" customWidth="1"/>
  </cols>
  <sheetData>
    <row r="1" spans="1:24" ht="30" customHeight="1">
      <c r="B1"/>
      <c r="C1"/>
      <c r="D1" s="83" t="s">
        <v>14</v>
      </c>
      <c r="E1" s="83"/>
      <c r="F1" s="83"/>
      <c r="G1" s="83"/>
      <c r="H1" s="1"/>
      <c r="I1" s="1"/>
      <c r="J1" s="6"/>
      <c r="L1" s="1"/>
      <c r="M1" s="26"/>
      <c r="R1" s="7"/>
      <c r="W1" s="27"/>
      <c r="X1" s="27"/>
    </row>
    <row r="2" spans="1:24" ht="17.25" customHeight="1">
      <c r="B2"/>
      <c r="C2"/>
      <c r="H2" s="1"/>
      <c r="I2" s="1"/>
      <c r="J2" s="6"/>
      <c r="L2" s="1"/>
      <c r="M2" s="26"/>
      <c r="R2" s="7"/>
      <c r="W2" s="27"/>
      <c r="X2" s="27"/>
    </row>
    <row r="3" spans="1:24" ht="35.25" customHeight="1">
      <c r="B3"/>
      <c r="C3"/>
      <c r="D3" s="38" t="s">
        <v>8</v>
      </c>
      <c r="E3" s="53"/>
      <c r="F3" s="39" t="s">
        <v>9</v>
      </c>
      <c r="G3" s="34" t="s">
        <v>11</v>
      </c>
      <c r="H3" s="34" t="s">
        <v>10</v>
      </c>
      <c r="I3" s="73" t="s">
        <v>19</v>
      </c>
      <c r="J3" s="74"/>
      <c r="K3" s="27"/>
      <c r="L3" s="1"/>
      <c r="R3" s="7"/>
      <c r="W3" s="27"/>
      <c r="X3" s="27"/>
    </row>
    <row r="4" spans="1:24" ht="39" customHeight="1">
      <c r="B4"/>
      <c r="C4"/>
      <c r="D4" s="3"/>
      <c r="E4" s="54"/>
      <c r="F4" s="32"/>
      <c r="G4" s="3"/>
      <c r="H4" s="3">
        <f>COUNTA(D9:D36)</f>
        <v>0</v>
      </c>
      <c r="I4" s="75"/>
      <c r="J4" s="76"/>
      <c r="K4" s="27"/>
      <c r="L4" s="1"/>
      <c r="R4" s="7"/>
      <c r="W4" s="27"/>
      <c r="X4" s="27"/>
    </row>
    <row r="5" spans="1:24">
      <c r="B5"/>
      <c r="C5"/>
      <c r="H5" s="1"/>
      <c r="I5" s="1"/>
      <c r="J5" s="6"/>
      <c r="L5" s="1"/>
      <c r="M5" s="26"/>
      <c r="R5" s="7"/>
      <c r="W5" s="27"/>
      <c r="X5" s="27"/>
    </row>
    <row r="6" spans="1:24" ht="6.75" customHeight="1">
      <c r="B6"/>
      <c r="C6"/>
      <c r="H6" s="1"/>
      <c r="I6" s="1"/>
      <c r="J6" s="6"/>
      <c r="L6" s="1"/>
      <c r="M6" s="26"/>
      <c r="R6" s="7"/>
      <c r="W6" s="27"/>
      <c r="X6" s="27"/>
    </row>
    <row r="7" spans="1:24">
      <c r="C7"/>
      <c r="D7" s="82" t="s">
        <v>18</v>
      </c>
      <c r="E7" s="82"/>
      <c r="F7" s="82"/>
      <c r="G7" s="82"/>
      <c r="H7" s="82"/>
      <c r="I7" s="82"/>
      <c r="J7" s="82"/>
      <c r="K7" s="82"/>
      <c r="L7" s="82"/>
      <c r="M7" s="82"/>
      <c r="N7" s="82"/>
      <c r="O7" s="82"/>
      <c r="P7" s="82"/>
      <c r="Q7" s="82"/>
      <c r="R7" s="82"/>
      <c r="S7" s="82"/>
      <c r="T7" s="82"/>
      <c r="U7" s="82"/>
    </row>
    <row r="8" spans="1:24" ht="49">
      <c r="B8" s="38" t="s">
        <v>8</v>
      </c>
      <c r="C8" s="39" t="s">
        <v>9</v>
      </c>
      <c r="D8" s="39" t="s">
        <v>0</v>
      </c>
      <c r="E8" s="53" t="s">
        <v>43</v>
      </c>
      <c r="F8" s="39" t="s">
        <v>1</v>
      </c>
      <c r="G8" s="39" t="s">
        <v>2</v>
      </c>
      <c r="H8" s="40" t="s">
        <v>3</v>
      </c>
      <c r="I8" s="41" t="s">
        <v>20</v>
      </c>
      <c r="J8" s="42" t="s">
        <v>4</v>
      </c>
      <c r="K8" s="41" t="s">
        <v>20</v>
      </c>
      <c r="L8" s="40" t="s">
        <v>5</v>
      </c>
      <c r="M8" s="41" t="s">
        <v>20</v>
      </c>
      <c r="N8" s="40" t="s">
        <v>6</v>
      </c>
      <c r="O8" s="41" t="s">
        <v>20</v>
      </c>
      <c r="P8" s="40" t="s">
        <v>34</v>
      </c>
      <c r="Q8" s="41" t="s">
        <v>20</v>
      </c>
      <c r="R8" s="40" t="s">
        <v>7</v>
      </c>
      <c r="S8" s="41" t="s">
        <v>20</v>
      </c>
      <c r="T8" s="40" t="s">
        <v>36</v>
      </c>
      <c r="U8" s="41" t="s">
        <v>20</v>
      </c>
    </row>
    <row r="9" spans="1:24" ht="13.5" customHeight="1">
      <c r="B9" s="3" t="str">
        <f>IF($D$4&lt;&gt;"",$D$4,"")</f>
        <v/>
      </c>
      <c r="C9" s="3" t="str">
        <f>IF($F$4&lt;&gt;"",$F$4,"")</f>
        <v/>
      </c>
      <c r="D9" s="32"/>
      <c r="E9" s="55" t="str">
        <f>IF(D9&lt;&gt;"",ASC(RIGHT(SUBSTITUTE(D9,"年",""),1)),"")</f>
        <v/>
      </c>
      <c r="F9" s="3"/>
      <c r="G9" s="3"/>
      <c r="H9" s="17"/>
      <c r="I9" s="49"/>
      <c r="J9" s="12"/>
      <c r="K9" s="49"/>
      <c r="L9" s="12"/>
      <c r="M9" s="49"/>
      <c r="N9" s="12"/>
      <c r="O9" s="49"/>
      <c r="P9" s="12"/>
      <c r="Q9" s="49"/>
      <c r="R9" s="12"/>
      <c r="S9" s="49"/>
      <c r="T9" s="12"/>
      <c r="U9" s="49"/>
    </row>
    <row r="10" spans="1:24" ht="13.5" customHeight="1">
      <c r="B10" s="3" t="str">
        <f t="shared" ref="B10:B36" si="0">IF($D$4&lt;&gt;"",$D$4,"")</f>
        <v/>
      </c>
      <c r="C10" s="3" t="str">
        <f t="shared" ref="C10:C36" si="1">IF($F$4&lt;&gt;"",$F$4,"")</f>
        <v/>
      </c>
      <c r="D10" s="32"/>
      <c r="E10" s="55" t="str">
        <f>IF(D10&lt;&gt;"",ASC(RIGHT(SUBSTITUTE(D10,"年",""),1)),"")</f>
        <v/>
      </c>
      <c r="F10" s="3"/>
      <c r="G10" s="3"/>
      <c r="H10" s="17"/>
      <c r="I10" s="49"/>
      <c r="J10" s="12"/>
      <c r="K10" s="49"/>
      <c r="L10" s="12"/>
      <c r="M10" s="49"/>
      <c r="N10" s="12"/>
      <c r="O10" s="49"/>
      <c r="P10" s="12"/>
      <c r="Q10" s="49"/>
      <c r="R10" s="12"/>
      <c r="S10" s="49"/>
      <c r="T10" s="12"/>
      <c r="U10" s="49"/>
    </row>
    <row r="11" spans="1:24">
      <c r="A11" s="1"/>
      <c r="B11" s="3" t="str">
        <f t="shared" si="0"/>
        <v/>
      </c>
      <c r="C11" s="3" t="str">
        <f t="shared" si="1"/>
        <v/>
      </c>
      <c r="D11" s="32"/>
      <c r="E11" s="55" t="str">
        <f t="shared" ref="E11:E36" si="2">IF(D11&lt;&gt;"",ASC(RIGHT(SUBSTITUTE(D11,"年",""),1)),"")</f>
        <v/>
      </c>
      <c r="F11" s="3"/>
      <c r="G11" s="3"/>
      <c r="H11" s="17"/>
      <c r="I11" s="49"/>
      <c r="J11" s="12"/>
      <c r="K11" s="49"/>
      <c r="L11" s="12"/>
      <c r="M11" s="49"/>
      <c r="N11" s="12"/>
      <c r="O11" s="49"/>
      <c r="P11" s="12"/>
      <c r="Q11" s="49"/>
      <c r="R11" s="12"/>
      <c r="S11" s="49"/>
      <c r="T11" s="12"/>
      <c r="U11" s="49"/>
    </row>
    <row r="12" spans="1:24">
      <c r="B12" s="3" t="str">
        <f t="shared" si="0"/>
        <v/>
      </c>
      <c r="C12" s="3" t="str">
        <f t="shared" si="1"/>
        <v/>
      </c>
      <c r="D12" s="32"/>
      <c r="E12" s="55" t="str">
        <f t="shared" si="2"/>
        <v/>
      </c>
      <c r="F12" s="3"/>
      <c r="G12" s="3"/>
      <c r="H12" s="17"/>
      <c r="I12" s="49"/>
      <c r="J12" s="12"/>
      <c r="K12" s="49"/>
      <c r="L12" s="12"/>
      <c r="M12" s="49"/>
      <c r="N12" s="12"/>
      <c r="O12" s="49"/>
      <c r="P12" s="12"/>
      <c r="Q12" s="49"/>
      <c r="R12" s="12"/>
      <c r="S12" s="49"/>
      <c r="T12" s="12"/>
      <c r="U12" s="49"/>
    </row>
    <row r="13" spans="1:24">
      <c r="B13" s="3" t="str">
        <f t="shared" si="0"/>
        <v/>
      </c>
      <c r="C13" s="3" t="str">
        <f t="shared" si="1"/>
        <v/>
      </c>
      <c r="D13" s="32"/>
      <c r="E13" s="55" t="str">
        <f t="shared" si="2"/>
        <v/>
      </c>
      <c r="F13" s="3"/>
      <c r="G13" s="3"/>
      <c r="H13" s="17"/>
      <c r="I13" s="49"/>
      <c r="J13" s="12"/>
      <c r="K13" s="49"/>
      <c r="L13" s="12"/>
      <c r="M13" s="49"/>
      <c r="N13" s="12"/>
      <c r="O13" s="49"/>
      <c r="P13" s="12"/>
      <c r="Q13" s="49"/>
      <c r="R13" s="12"/>
      <c r="S13" s="49"/>
      <c r="T13" s="12"/>
      <c r="U13" s="49"/>
    </row>
    <row r="14" spans="1:24">
      <c r="B14" s="3" t="str">
        <f t="shared" si="0"/>
        <v/>
      </c>
      <c r="C14" s="3" t="str">
        <f t="shared" si="1"/>
        <v/>
      </c>
      <c r="D14" s="32"/>
      <c r="E14" s="55" t="str">
        <f t="shared" si="2"/>
        <v/>
      </c>
      <c r="F14" s="3"/>
      <c r="G14" s="3"/>
      <c r="H14" s="17"/>
      <c r="I14" s="49"/>
      <c r="J14" s="12"/>
      <c r="K14" s="49"/>
      <c r="L14" s="12"/>
      <c r="M14" s="49"/>
      <c r="N14" s="12"/>
      <c r="O14" s="49"/>
      <c r="P14" s="12"/>
      <c r="Q14" s="49"/>
      <c r="R14" s="12"/>
      <c r="S14" s="49"/>
      <c r="T14" s="12"/>
      <c r="U14" s="49"/>
    </row>
    <row r="15" spans="1:24">
      <c r="B15" s="3" t="str">
        <f t="shared" si="0"/>
        <v/>
      </c>
      <c r="C15" s="3" t="str">
        <f t="shared" si="1"/>
        <v/>
      </c>
      <c r="D15" s="32"/>
      <c r="E15" s="55" t="str">
        <f t="shared" si="2"/>
        <v/>
      </c>
      <c r="F15" s="3"/>
      <c r="G15" s="3"/>
      <c r="H15" s="17"/>
      <c r="I15" s="49"/>
      <c r="J15" s="12"/>
      <c r="K15" s="49"/>
      <c r="L15" s="12"/>
      <c r="M15" s="49"/>
      <c r="N15" s="12"/>
      <c r="O15" s="49"/>
      <c r="P15" s="12"/>
      <c r="Q15" s="49"/>
      <c r="R15" s="12"/>
      <c r="S15" s="49"/>
      <c r="T15" s="12"/>
      <c r="U15" s="49"/>
    </row>
    <row r="16" spans="1:24">
      <c r="B16" s="3" t="str">
        <f t="shared" si="0"/>
        <v/>
      </c>
      <c r="C16" s="3" t="str">
        <f t="shared" si="1"/>
        <v/>
      </c>
      <c r="D16" s="32"/>
      <c r="E16" s="55" t="str">
        <f t="shared" si="2"/>
        <v/>
      </c>
      <c r="F16" s="3"/>
      <c r="G16" s="3"/>
      <c r="H16" s="17"/>
      <c r="I16" s="49"/>
      <c r="J16" s="12"/>
      <c r="K16" s="49"/>
      <c r="L16" s="12"/>
      <c r="M16" s="49"/>
      <c r="N16" s="12"/>
      <c r="O16" s="49"/>
      <c r="P16" s="12"/>
      <c r="Q16" s="49"/>
      <c r="R16" s="12"/>
      <c r="S16" s="49"/>
      <c r="T16" s="12"/>
      <c r="U16" s="49"/>
    </row>
    <row r="17" spans="2:21">
      <c r="B17" s="3" t="str">
        <f t="shared" si="0"/>
        <v/>
      </c>
      <c r="C17" s="3" t="str">
        <f t="shared" si="1"/>
        <v/>
      </c>
      <c r="D17" s="32"/>
      <c r="E17" s="55" t="str">
        <f t="shared" si="2"/>
        <v/>
      </c>
      <c r="F17" s="3"/>
      <c r="G17" s="3"/>
      <c r="H17" s="17"/>
      <c r="I17" s="49"/>
      <c r="J17" s="12"/>
      <c r="K17" s="49"/>
      <c r="L17" s="12"/>
      <c r="M17" s="49"/>
      <c r="N17" s="12"/>
      <c r="O17" s="49"/>
      <c r="P17" s="12"/>
      <c r="Q17" s="49"/>
      <c r="R17" s="12"/>
      <c r="S17" s="49"/>
      <c r="T17" s="12"/>
      <c r="U17" s="49"/>
    </row>
    <row r="18" spans="2:21">
      <c r="B18" s="3" t="str">
        <f t="shared" si="0"/>
        <v/>
      </c>
      <c r="C18" s="3" t="str">
        <f t="shared" si="1"/>
        <v/>
      </c>
      <c r="D18" s="32"/>
      <c r="E18" s="55" t="str">
        <f t="shared" si="2"/>
        <v/>
      </c>
      <c r="F18" s="3"/>
      <c r="G18" s="3"/>
      <c r="H18" s="17"/>
      <c r="I18" s="49"/>
      <c r="J18" s="12"/>
      <c r="K18" s="49"/>
      <c r="L18" s="12"/>
      <c r="M18" s="49"/>
      <c r="N18" s="12"/>
      <c r="O18" s="49"/>
      <c r="P18" s="12"/>
      <c r="Q18" s="49"/>
      <c r="R18" s="12"/>
      <c r="S18" s="49"/>
      <c r="T18" s="12"/>
      <c r="U18" s="49"/>
    </row>
    <row r="19" spans="2:21">
      <c r="B19" s="3" t="str">
        <f t="shared" si="0"/>
        <v/>
      </c>
      <c r="C19" s="3" t="str">
        <f t="shared" si="1"/>
        <v/>
      </c>
      <c r="D19" s="32"/>
      <c r="E19" s="55" t="str">
        <f t="shared" si="2"/>
        <v/>
      </c>
      <c r="F19" s="3"/>
      <c r="G19" s="3"/>
      <c r="H19" s="17"/>
      <c r="I19" s="49"/>
      <c r="J19" s="12"/>
      <c r="K19" s="49"/>
      <c r="L19" s="12"/>
      <c r="M19" s="49"/>
      <c r="N19" s="12"/>
      <c r="O19" s="49"/>
      <c r="P19" s="12"/>
      <c r="Q19" s="49"/>
      <c r="R19" s="12"/>
      <c r="S19" s="49"/>
      <c r="T19" s="12"/>
      <c r="U19" s="49"/>
    </row>
    <row r="20" spans="2:21">
      <c r="B20" s="3" t="str">
        <f t="shared" si="0"/>
        <v/>
      </c>
      <c r="C20" s="3" t="str">
        <f t="shared" si="1"/>
        <v/>
      </c>
      <c r="D20" s="32"/>
      <c r="E20" s="55" t="str">
        <f t="shared" si="2"/>
        <v/>
      </c>
      <c r="F20" s="3"/>
      <c r="G20" s="3"/>
      <c r="H20" s="17"/>
      <c r="I20" s="49"/>
      <c r="J20" s="12"/>
      <c r="K20" s="49"/>
      <c r="L20" s="12"/>
      <c r="M20" s="49"/>
      <c r="N20" s="12"/>
      <c r="O20" s="49"/>
      <c r="P20" s="12"/>
      <c r="Q20" s="49"/>
      <c r="R20" s="12"/>
      <c r="S20" s="49"/>
      <c r="T20" s="12"/>
      <c r="U20" s="49"/>
    </row>
    <row r="21" spans="2:21">
      <c r="B21" s="3" t="str">
        <f t="shared" si="0"/>
        <v/>
      </c>
      <c r="C21" s="3" t="str">
        <f t="shared" si="1"/>
        <v/>
      </c>
      <c r="D21" s="32"/>
      <c r="E21" s="55" t="str">
        <f t="shared" si="2"/>
        <v/>
      </c>
      <c r="F21" s="3"/>
      <c r="G21" s="3"/>
      <c r="H21" s="17"/>
      <c r="I21" s="49"/>
      <c r="J21" s="12"/>
      <c r="K21" s="49"/>
      <c r="L21" s="12"/>
      <c r="M21" s="49"/>
      <c r="N21" s="12"/>
      <c r="O21" s="49"/>
      <c r="P21" s="12"/>
      <c r="Q21" s="49"/>
      <c r="R21" s="12"/>
      <c r="S21" s="49"/>
      <c r="T21" s="12"/>
      <c r="U21" s="49"/>
    </row>
    <row r="22" spans="2:21">
      <c r="B22" s="3" t="str">
        <f t="shared" si="0"/>
        <v/>
      </c>
      <c r="C22" s="3" t="str">
        <f t="shared" si="1"/>
        <v/>
      </c>
      <c r="D22" s="32"/>
      <c r="E22" s="55" t="str">
        <f t="shared" si="2"/>
        <v/>
      </c>
      <c r="F22" s="3"/>
      <c r="G22" s="3"/>
      <c r="H22" s="17"/>
      <c r="I22" s="49"/>
      <c r="J22" s="12"/>
      <c r="K22" s="49"/>
      <c r="L22" s="12"/>
      <c r="M22" s="49"/>
      <c r="N22" s="12"/>
      <c r="O22" s="49"/>
      <c r="P22" s="12"/>
      <c r="Q22" s="49"/>
      <c r="R22" s="12"/>
      <c r="S22" s="49"/>
      <c r="T22" s="12"/>
      <c r="U22" s="49"/>
    </row>
    <row r="23" spans="2:21">
      <c r="B23" s="3" t="str">
        <f t="shared" si="0"/>
        <v/>
      </c>
      <c r="C23" s="3" t="str">
        <f t="shared" si="1"/>
        <v/>
      </c>
      <c r="D23" s="32"/>
      <c r="E23" s="55" t="str">
        <f t="shared" si="2"/>
        <v/>
      </c>
      <c r="F23" s="3"/>
      <c r="G23" s="3"/>
      <c r="H23" s="17"/>
      <c r="I23" s="49"/>
      <c r="J23" s="12"/>
      <c r="K23" s="49"/>
      <c r="L23" s="12"/>
      <c r="M23" s="49"/>
      <c r="N23" s="12"/>
      <c r="O23" s="49"/>
      <c r="P23" s="12"/>
      <c r="Q23" s="49"/>
      <c r="R23" s="12"/>
      <c r="S23" s="49"/>
      <c r="T23" s="12"/>
      <c r="U23" s="49"/>
    </row>
    <row r="24" spans="2:21">
      <c r="B24" s="3" t="str">
        <f t="shared" si="0"/>
        <v/>
      </c>
      <c r="C24" s="3" t="str">
        <f t="shared" si="1"/>
        <v/>
      </c>
      <c r="D24" s="3"/>
      <c r="E24" s="55" t="str">
        <f t="shared" si="2"/>
        <v/>
      </c>
      <c r="F24" s="3"/>
      <c r="G24" s="3"/>
      <c r="H24" s="17"/>
      <c r="I24" s="49"/>
      <c r="J24" s="12"/>
      <c r="K24" s="49"/>
      <c r="L24" s="12"/>
      <c r="M24" s="49"/>
      <c r="N24" s="12"/>
      <c r="O24" s="49"/>
      <c r="P24" s="12"/>
      <c r="Q24" s="49"/>
      <c r="R24" s="12"/>
      <c r="S24" s="49"/>
      <c r="T24" s="12"/>
      <c r="U24" s="49"/>
    </row>
    <row r="25" spans="2:21">
      <c r="B25" s="3" t="str">
        <f t="shared" si="0"/>
        <v/>
      </c>
      <c r="C25" s="3" t="str">
        <f t="shared" si="1"/>
        <v/>
      </c>
      <c r="D25" s="3"/>
      <c r="E25" s="55" t="str">
        <f t="shared" si="2"/>
        <v/>
      </c>
      <c r="F25" s="3"/>
      <c r="G25" s="3"/>
      <c r="H25" s="17"/>
      <c r="I25" s="49"/>
      <c r="J25" s="12"/>
      <c r="K25" s="49"/>
      <c r="L25" s="12"/>
      <c r="M25" s="49"/>
      <c r="N25" s="12"/>
      <c r="O25" s="49"/>
      <c r="P25" s="12"/>
      <c r="Q25" s="49"/>
      <c r="R25" s="12"/>
      <c r="S25" s="49"/>
      <c r="T25" s="12"/>
      <c r="U25" s="49"/>
    </row>
    <row r="26" spans="2:21">
      <c r="B26" s="3" t="str">
        <f t="shared" si="0"/>
        <v/>
      </c>
      <c r="C26" s="3" t="str">
        <f t="shared" si="1"/>
        <v/>
      </c>
      <c r="D26" s="3"/>
      <c r="E26" s="55" t="str">
        <f t="shared" si="2"/>
        <v/>
      </c>
      <c r="F26" s="3"/>
      <c r="G26" s="3"/>
      <c r="H26" s="17"/>
      <c r="I26" s="49"/>
      <c r="J26" s="12"/>
      <c r="K26" s="49"/>
      <c r="L26" s="12"/>
      <c r="M26" s="49"/>
      <c r="N26" s="12"/>
      <c r="O26" s="49"/>
      <c r="P26" s="12"/>
      <c r="Q26" s="49"/>
      <c r="R26" s="12"/>
      <c r="S26" s="49"/>
      <c r="T26" s="12"/>
      <c r="U26" s="49"/>
    </row>
    <row r="27" spans="2:21">
      <c r="B27" s="3" t="str">
        <f t="shared" si="0"/>
        <v/>
      </c>
      <c r="C27" s="3" t="str">
        <f t="shared" si="1"/>
        <v/>
      </c>
      <c r="D27" s="3"/>
      <c r="E27" s="55" t="str">
        <f t="shared" si="2"/>
        <v/>
      </c>
      <c r="F27" s="3"/>
      <c r="G27" s="3"/>
      <c r="H27" s="17"/>
      <c r="I27" s="49"/>
      <c r="J27" s="12"/>
      <c r="K27" s="49"/>
      <c r="L27" s="12"/>
      <c r="M27" s="49"/>
      <c r="N27" s="12"/>
      <c r="O27" s="49"/>
      <c r="P27" s="12"/>
      <c r="Q27" s="49"/>
      <c r="R27" s="12"/>
      <c r="S27" s="49"/>
      <c r="T27" s="12"/>
      <c r="U27" s="49"/>
    </row>
    <row r="28" spans="2:21">
      <c r="B28" s="3" t="str">
        <f t="shared" si="0"/>
        <v/>
      </c>
      <c r="C28" s="3" t="str">
        <f t="shared" si="1"/>
        <v/>
      </c>
      <c r="D28" s="3"/>
      <c r="E28" s="55" t="str">
        <f t="shared" si="2"/>
        <v/>
      </c>
      <c r="F28" s="3"/>
      <c r="G28" s="3"/>
      <c r="H28" s="17"/>
      <c r="I28" s="49"/>
      <c r="J28" s="12"/>
      <c r="K28" s="49"/>
      <c r="L28" s="12"/>
      <c r="M28" s="49"/>
      <c r="N28" s="12"/>
      <c r="O28" s="49"/>
      <c r="P28" s="12"/>
      <c r="Q28" s="49"/>
      <c r="R28" s="12"/>
      <c r="S28" s="49"/>
      <c r="T28" s="12"/>
      <c r="U28" s="49"/>
    </row>
    <row r="29" spans="2:21">
      <c r="B29" s="3" t="str">
        <f t="shared" si="0"/>
        <v/>
      </c>
      <c r="C29" s="3" t="str">
        <f t="shared" si="1"/>
        <v/>
      </c>
      <c r="D29" s="3"/>
      <c r="E29" s="55" t="str">
        <f t="shared" si="2"/>
        <v/>
      </c>
      <c r="F29" s="3"/>
      <c r="G29" s="3"/>
      <c r="H29" s="17"/>
      <c r="I29" s="49"/>
      <c r="J29" s="12"/>
      <c r="K29" s="49"/>
      <c r="L29" s="12"/>
      <c r="M29" s="49"/>
      <c r="N29" s="12"/>
      <c r="O29" s="49"/>
      <c r="P29" s="12"/>
      <c r="Q29" s="49"/>
      <c r="R29" s="12"/>
      <c r="S29" s="49"/>
      <c r="T29" s="12"/>
      <c r="U29" s="49"/>
    </row>
    <row r="30" spans="2:21">
      <c r="B30" s="3" t="str">
        <f t="shared" si="0"/>
        <v/>
      </c>
      <c r="C30" s="3" t="str">
        <f t="shared" si="1"/>
        <v/>
      </c>
      <c r="D30" s="3"/>
      <c r="E30" s="55" t="str">
        <f t="shared" si="2"/>
        <v/>
      </c>
      <c r="F30" s="3"/>
      <c r="G30" s="3"/>
      <c r="H30" s="17"/>
      <c r="I30" s="49"/>
      <c r="J30" s="12"/>
      <c r="K30" s="49"/>
      <c r="L30" s="12"/>
      <c r="M30" s="49"/>
      <c r="N30" s="12"/>
      <c r="O30" s="49"/>
      <c r="P30" s="12"/>
      <c r="Q30" s="49"/>
      <c r="R30" s="12"/>
      <c r="S30" s="49"/>
      <c r="T30" s="12"/>
      <c r="U30" s="49"/>
    </row>
    <row r="31" spans="2:21">
      <c r="B31" s="3" t="str">
        <f t="shared" si="0"/>
        <v/>
      </c>
      <c r="C31" s="3" t="str">
        <f t="shared" si="1"/>
        <v/>
      </c>
      <c r="D31" s="3"/>
      <c r="E31" s="55" t="str">
        <f t="shared" si="2"/>
        <v/>
      </c>
      <c r="F31" s="3"/>
      <c r="G31" s="3"/>
      <c r="H31" s="17"/>
      <c r="I31" s="49"/>
      <c r="J31" s="12"/>
      <c r="K31" s="49"/>
      <c r="L31" s="12"/>
      <c r="M31" s="49"/>
      <c r="N31" s="12"/>
      <c r="O31" s="49"/>
      <c r="P31" s="12"/>
      <c r="Q31" s="49"/>
      <c r="R31" s="12"/>
      <c r="S31" s="49"/>
      <c r="T31" s="12"/>
      <c r="U31" s="49"/>
    </row>
    <row r="32" spans="2:21">
      <c r="B32" s="3" t="str">
        <f t="shared" si="0"/>
        <v/>
      </c>
      <c r="C32" s="3" t="str">
        <f t="shared" si="1"/>
        <v/>
      </c>
      <c r="D32" s="3"/>
      <c r="E32" s="55" t="str">
        <f t="shared" si="2"/>
        <v/>
      </c>
      <c r="F32" s="3"/>
      <c r="G32" s="3"/>
      <c r="H32" s="17"/>
      <c r="I32" s="49"/>
      <c r="J32" s="12"/>
      <c r="K32" s="49"/>
      <c r="L32" s="12"/>
      <c r="M32" s="49"/>
      <c r="N32" s="12"/>
      <c r="O32" s="49"/>
      <c r="P32" s="12"/>
      <c r="Q32" s="49"/>
      <c r="R32" s="12"/>
      <c r="S32" s="49"/>
      <c r="T32" s="12"/>
      <c r="U32" s="49"/>
    </row>
    <row r="33" spans="2:23">
      <c r="B33" s="3" t="str">
        <f t="shared" si="0"/>
        <v/>
      </c>
      <c r="C33" s="3" t="str">
        <f t="shared" si="1"/>
        <v/>
      </c>
      <c r="D33" s="3"/>
      <c r="E33" s="55" t="str">
        <f t="shared" si="2"/>
        <v/>
      </c>
      <c r="F33" s="3"/>
      <c r="G33" s="3"/>
      <c r="H33" s="17"/>
      <c r="I33" s="49"/>
      <c r="J33" s="12"/>
      <c r="K33" s="49"/>
      <c r="L33" s="12"/>
      <c r="M33" s="49"/>
      <c r="N33" s="12"/>
      <c r="O33" s="49"/>
      <c r="P33" s="12"/>
      <c r="Q33" s="49"/>
      <c r="R33" s="12"/>
      <c r="S33" s="49"/>
      <c r="T33" s="12"/>
      <c r="U33" s="49"/>
    </row>
    <row r="34" spans="2:23">
      <c r="B34" s="3" t="str">
        <f t="shared" si="0"/>
        <v/>
      </c>
      <c r="C34" s="3" t="str">
        <f t="shared" si="1"/>
        <v/>
      </c>
      <c r="D34" s="3"/>
      <c r="E34" s="55" t="str">
        <f t="shared" si="2"/>
        <v/>
      </c>
      <c r="F34" s="3"/>
      <c r="G34" s="3"/>
      <c r="H34" s="17"/>
      <c r="I34" s="49"/>
      <c r="J34" s="12"/>
      <c r="K34" s="49"/>
      <c r="L34" s="12"/>
      <c r="M34" s="49"/>
      <c r="N34" s="12"/>
      <c r="O34" s="49"/>
      <c r="P34" s="12"/>
      <c r="Q34" s="49"/>
      <c r="R34" s="12"/>
      <c r="S34" s="49"/>
      <c r="T34" s="12"/>
      <c r="U34" s="49"/>
    </row>
    <row r="35" spans="2:23">
      <c r="B35" s="3" t="str">
        <f t="shared" si="0"/>
        <v/>
      </c>
      <c r="C35" s="3" t="str">
        <f t="shared" si="1"/>
        <v/>
      </c>
      <c r="D35" s="3"/>
      <c r="E35" s="55" t="str">
        <f t="shared" si="2"/>
        <v/>
      </c>
      <c r="F35" s="3"/>
      <c r="G35" s="3"/>
      <c r="H35" s="17"/>
      <c r="I35" s="49"/>
      <c r="J35" s="12"/>
      <c r="K35" s="49"/>
      <c r="L35" s="12"/>
      <c r="M35" s="49"/>
      <c r="N35" s="12"/>
      <c r="O35" s="49"/>
      <c r="P35" s="12"/>
      <c r="Q35" s="49"/>
      <c r="R35" s="12"/>
      <c r="S35" s="49"/>
      <c r="T35" s="12"/>
      <c r="U35" s="49"/>
    </row>
    <row r="36" spans="2:23">
      <c r="B36" s="3" t="str">
        <f t="shared" si="0"/>
        <v/>
      </c>
      <c r="C36" s="3" t="str">
        <f t="shared" si="1"/>
        <v/>
      </c>
      <c r="D36" s="3"/>
      <c r="E36" s="55" t="str">
        <f t="shared" si="2"/>
        <v/>
      </c>
      <c r="F36" s="3"/>
      <c r="G36" s="3"/>
      <c r="H36" s="17"/>
      <c r="I36" s="49"/>
      <c r="J36" s="12"/>
      <c r="K36" s="49"/>
      <c r="L36" s="12"/>
      <c r="M36" s="49"/>
      <c r="N36" s="12"/>
      <c r="O36" s="49"/>
      <c r="P36" s="12"/>
      <c r="Q36" s="49"/>
      <c r="R36" s="12"/>
      <c r="S36" s="49"/>
      <c r="T36" s="12"/>
      <c r="U36" s="49"/>
      <c r="W36" t="str">
        <f>E36</f>
        <v/>
      </c>
    </row>
  </sheetData>
  <mergeCells count="4">
    <mergeCell ref="D1:G1"/>
    <mergeCell ref="I3:J3"/>
    <mergeCell ref="I4:J4"/>
    <mergeCell ref="D7:U7"/>
  </mergeCells>
  <phoneticPr fontId="1"/>
  <conditionalFormatting sqref="H9:I36">
    <cfRule type="expression" dxfId="2" priority="1">
      <formula>AND(H9&lt;&gt;"",OR($E9="1",$E9="2"))</formula>
    </cfRule>
  </conditionalFormatting>
  <dataValidations count="3">
    <dataValidation type="custom" allowBlank="1" showInputMessage="1" showErrorMessage="1" errorTitle="入力値不正" error="偶数値を入力してください。" sqref="Q9:Q36 S9:S36" xr:uid="{26C490F9-5FE6-4C8E-9DE7-841CBAB86258}">
      <formula1>AND(ISNUMBER(Q9),MOD(Q9,2)=0)</formula1>
    </dataValidation>
    <dataValidation allowBlank="1" showInputMessage="1" showErrorMessage="1" errorTitle="入力値不正" error="偶数値を入力してください。" sqref="P10:P36" xr:uid="{BBAFF2F3-6321-457B-9901-BD24425E8312}"/>
    <dataValidation showInputMessage="1" showErrorMessage="1" sqref="D9:E36" xr:uid="{9AA3D68A-0176-47DC-A0C3-837178650160}"/>
  </dataValidations>
  <pageMargins left="0.23622047244094491" right="0.23622047244094491" top="0.35433070866141736" bottom="0.35433070866141736" header="0.31496062992125984" footer="0.31496062992125984"/>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B1EA1566-ADDA-49E1-9714-5619F52E9E1E}">
            <xm:f>H9&gt;INDIRECT("【参考】前年度記録!"&amp;SUBSTITUTE(ADDRESS(1,MATCH(VALUE($E9),【参考】前年度記録!$A$3:$O$3,0),4),"1","")&amp;MATCH(SUBSTITUTE(H$8,CHAR(10),""),【参考】前年度記録!$B:$B,0))</xm:f>
            <x14:dxf>
              <fill>
                <patternFill>
                  <bgColor rgb="FFFFC000"/>
                </patternFill>
              </fill>
            </x14:dxf>
          </x14:cfRule>
          <x14:cfRule type="expression" priority="3" id="{BD41CF26-718A-4014-AB97-6CEAE7537D62}">
            <xm:f>AND(OR(H9&lt;INDIRECT("【参考】前年度記録!"&amp;SUBSTITUTE(ADDRESS(1,MATCH(VALUE($E9),【参考】前年度記録!$A$3:$O$3,0)+1,4),"1","")&amp;MATCH(SUBSTITUTE(H$8,CHAR(10),""),【参考】前年度記録!$B:$B,0)),H9=0),H9&lt;&gt;"")</xm:f>
            <x14:dxf>
              <fill>
                <patternFill>
                  <bgColor rgb="FF00B0F0"/>
                </patternFill>
              </fill>
            </x14:dxf>
          </x14:cfRule>
          <xm:sqref>H9:H36 J9:J36 L9:L36 N9:N36 P9:P36 R9:R36 T9:T36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9124-A252-49E4-8A71-A457FC194718}">
  <sheetPr codeName="Sheet5"/>
  <dimension ref="A1:O11"/>
  <sheetViews>
    <sheetView workbookViewId="0">
      <selection activeCell="H27" sqref="H27"/>
    </sheetView>
  </sheetViews>
  <sheetFormatPr defaultRowHeight="13"/>
  <cols>
    <col min="1" max="1" width="6.1796875" customWidth="1"/>
    <col min="2" max="3" width="17.90625" customWidth="1"/>
    <col min="4" max="15" width="10.54296875" bestFit="1" customWidth="1"/>
  </cols>
  <sheetData>
    <row r="1" spans="1:15" ht="17.5">
      <c r="A1" s="52" t="s">
        <v>37</v>
      </c>
      <c r="B1" s="52"/>
      <c r="C1" s="50"/>
    </row>
    <row r="3" spans="1:15">
      <c r="A3" s="85" t="s">
        <v>45</v>
      </c>
      <c r="B3" s="56"/>
      <c r="C3" s="57" t="s">
        <v>0</v>
      </c>
      <c r="D3" s="85">
        <v>1</v>
      </c>
      <c r="E3" s="85"/>
      <c r="F3" s="85">
        <v>2</v>
      </c>
      <c r="G3" s="85"/>
      <c r="H3" s="85">
        <v>3</v>
      </c>
      <c r="I3" s="85"/>
      <c r="J3" s="85">
        <v>4</v>
      </c>
      <c r="K3" s="85"/>
      <c r="L3" s="85">
        <v>5</v>
      </c>
      <c r="M3" s="85"/>
      <c r="N3" s="85">
        <v>6</v>
      </c>
      <c r="O3" s="85"/>
    </row>
    <row r="4" spans="1:15">
      <c r="A4" s="85"/>
      <c r="B4" s="58" t="s">
        <v>46</v>
      </c>
      <c r="C4" s="59"/>
      <c r="D4" s="60" t="s">
        <v>47</v>
      </c>
      <c r="E4" s="60" t="s">
        <v>48</v>
      </c>
      <c r="F4" s="60" t="s">
        <v>47</v>
      </c>
      <c r="G4" s="60" t="s">
        <v>48</v>
      </c>
      <c r="H4" s="60" t="s">
        <v>47</v>
      </c>
      <c r="I4" s="60" t="s">
        <v>48</v>
      </c>
      <c r="J4" s="60" t="s">
        <v>47</v>
      </c>
      <c r="K4" s="60" t="s">
        <v>48</v>
      </c>
      <c r="L4" s="60" t="s">
        <v>47</v>
      </c>
      <c r="M4" s="60" t="s">
        <v>48</v>
      </c>
      <c r="N4" s="60" t="s">
        <v>47</v>
      </c>
      <c r="O4" s="60" t="s">
        <v>48</v>
      </c>
    </row>
    <row r="5" spans="1:15">
      <c r="A5" s="51">
        <v>1</v>
      </c>
      <c r="B5" s="84" t="s">
        <v>38</v>
      </c>
      <c r="C5" s="84"/>
      <c r="D5" s="51">
        <v>100</v>
      </c>
      <c r="E5" s="51">
        <v>10</v>
      </c>
      <c r="F5" s="51">
        <v>200</v>
      </c>
      <c r="G5" s="51">
        <v>20</v>
      </c>
      <c r="H5" s="51">
        <v>300</v>
      </c>
      <c r="I5" s="51">
        <v>30</v>
      </c>
      <c r="J5" s="51">
        <v>400</v>
      </c>
      <c r="K5" s="51">
        <v>40</v>
      </c>
      <c r="L5" s="51">
        <f>500</f>
        <v>500</v>
      </c>
      <c r="M5" s="51">
        <v>50</v>
      </c>
      <c r="N5" s="51">
        <v>600</v>
      </c>
      <c r="O5" s="51">
        <v>60</v>
      </c>
    </row>
    <row r="6" spans="1:15">
      <c r="A6" s="51">
        <v>2</v>
      </c>
      <c r="B6" s="84" t="s">
        <v>39</v>
      </c>
      <c r="C6" s="84"/>
      <c r="D6" s="51">
        <f>D5+10</f>
        <v>110</v>
      </c>
      <c r="E6" s="51">
        <f>E5+1</f>
        <v>11</v>
      </c>
      <c r="F6" s="51">
        <f t="shared" ref="F6:F11" si="0">F5+10</f>
        <v>210</v>
      </c>
      <c r="G6" s="51">
        <f t="shared" ref="G6:G11" si="1">G5+1</f>
        <v>21</v>
      </c>
      <c r="H6" s="51">
        <f t="shared" ref="H6:H11" si="2">H5+10</f>
        <v>310</v>
      </c>
      <c r="I6" s="51">
        <f t="shared" ref="I6:I11" si="3">I5+1</f>
        <v>31</v>
      </c>
      <c r="J6" s="51">
        <f t="shared" ref="J6:J11" si="4">J5+10</f>
        <v>410</v>
      </c>
      <c r="K6" s="51">
        <f t="shared" ref="K6:K11" si="5">K5+1</f>
        <v>41</v>
      </c>
      <c r="L6" s="51">
        <f t="shared" ref="L6:L11" si="6">L5+10</f>
        <v>510</v>
      </c>
      <c r="M6" s="51">
        <f t="shared" ref="M6:M11" si="7">M5+1</f>
        <v>51</v>
      </c>
      <c r="N6" s="51">
        <f t="shared" ref="N6:N11" si="8">N5+10</f>
        <v>610</v>
      </c>
      <c r="O6" s="51">
        <f t="shared" ref="O6:O11" si="9">O5+1</f>
        <v>61</v>
      </c>
    </row>
    <row r="7" spans="1:15">
      <c r="A7" s="51">
        <v>3</v>
      </c>
      <c r="B7" s="84" t="s">
        <v>44</v>
      </c>
      <c r="C7" s="84"/>
      <c r="D7" s="51">
        <f t="shared" ref="D7:D11" si="10">D6+10</f>
        <v>120</v>
      </c>
      <c r="E7" s="51">
        <f t="shared" ref="E7:E11" si="11">E6+1</f>
        <v>12</v>
      </c>
      <c r="F7" s="51">
        <f t="shared" si="0"/>
        <v>220</v>
      </c>
      <c r="G7" s="51">
        <f t="shared" si="1"/>
        <v>22</v>
      </c>
      <c r="H7" s="51">
        <f t="shared" si="2"/>
        <v>320</v>
      </c>
      <c r="I7" s="51">
        <f t="shared" si="3"/>
        <v>32</v>
      </c>
      <c r="J7" s="51">
        <f t="shared" si="4"/>
        <v>420</v>
      </c>
      <c r="K7" s="51">
        <f t="shared" si="5"/>
        <v>42</v>
      </c>
      <c r="L7" s="51">
        <f t="shared" si="6"/>
        <v>520</v>
      </c>
      <c r="M7" s="51">
        <f t="shared" si="7"/>
        <v>52</v>
      </c>
      <c r="N7" s="51">
        <f t="shared" si="8"/>
        <v>620</v>
      </c>
      <c r="O7" s="51">
        <f t="shared" si="9"/>
        <v>62</v>
      </c>
    </row>
    <row r="8" spans="1:15">
      <c r="A8" s="51">
        <v>4</v>
      </c>
      <c r="B8" s="84" t="s">
        <v>42</v>
      </c>
      <c r="C8" s="84"/>
      <c r="D8" s="51">
        <f t="shared" si="10"/>
        <v>130</v>
      </c>
      <c r="E8" s="51">
        <f t="shared" si="11"/>
        <v>13</v>
      </c>
      <c r="F8" s="51">
        <f t="shared" si="0"/>
        <v>230</v>
      </c>
      <c r="G8" s="51">
        <f t="shared" si="1"/>
        <v>23</v>
      </c>
      <c r="H8" s="51">
        <f t="shared" si="2"/>
        <v>330</v>
      </c>
      <c r="I8" s="51">
        <f t="shared" si="3"/>
        <v>33</v>
      </c>
      <c r="J8" s="51">
        <f t="shared" si="4"/>
        <v>430</v>
      </c>
      <c r="K8" s="51">
        <f t="shared" si="5"/>
        <v>43</v>
      </c>
      <c r="L8" s="51">
        <f t="shared" si="6"/>
        <v>530</v>
      </c>
      <c r="M8" s="51">
        <f t="shared" si="7"/>
        <v>53</v>
      </c>
      <c r="N8" s="51">
        <f t="shared" si="8"/>
        <v>630</v>
      </c>
      <c r="O8" s="51">
        <f t="shared" si="9"/>
        <v>63</v>
      </c>
    </row>
    <row r="9" spans="1:15">
      <c r="A9" s="51">
        <v>5</v>
      </c>
      <c r="B9" s="84" t="s">
        <v>41</v>
      </c>
      <c r="C9" s="84"/>
      <c r="D9" s="51">
        <f t="shared" si="10"/>
        <v>140</v>
      </c>
      <c r="E9" s="51">
        <f t="shared" si="11"/>
        <v>14</v>
      </c>
      <c r="F9" s="51">
        <f t="shared" si="0"/>
        <v>240</v>
      </c>
      <c r="G9" s="51">
        <f t="shared" si="1"/>
        <v>24</v>
      </c>
      <c r="H9" s="51">
        <f t="shared" si="2"/>
        <v>340</v>
      </c>
      <c r="I9" s="51">
        <f t="shared" si="3"/>
        <v>34</v>
      </c>
      <c r="J9" s="51">
        <f t="shared" si="4"/>
        <v>440</v>
      </c>
      <c r="K9" s="51">
        <f t="shared" si="5"/>
        <v>44</v>
      </c>
      <c r="L9" s="51">
        <f t="shared" si="6"/>
        <v>540</v>
      </c>
      <c r="M9" s="51">
        <f t="shared" si="7"/>
        <v>54</v>
      </c>
      <c r="N9" s="51">
        <f t="shared" si="8"/>
        <v>640</v>
      </c>
      <c r="O9" s="51">
        <f t="shared" si="9"/>
        <v>64</v>
      </c>
    </row>
    <row r="10" spans="1:15">
      <c r="A10" s="51">
        <v>6</v>
      </c>
      <c r="B10" s="84" t="s">
        <v>40</v>
      </c>
      <c r="C10" s="84"/>
      <c r="D10" s="51">
        <f t="shared" si="10"/>
        <v>150</v>
      </c>
      <c r="E10" s="51">
        <f t="shared" si="11"/>
        <v>15</v>
      </c>
      <c r="F10" s="51">
        <f t="shared" si="0"/>
        <v>250</v>
      </c>
      <c r="G10" s="51">
        <f t="shared" si="1"/>
        <v>25</v>
      </c>
      <c r="H10" s="51">
        <f t="shared" si="2"/>
        <v>350</v>
      </c>
      <c r="I10" s="51">
        <f t="shared" si="3"/>
        <v>35</v>
      </c>
      <c r="J10" s="51">
        <f t="shared" si="4"/>
        <v>450</v>
      </c>
      <c r="K10" s="51">
        <f t="shared" si="5"/>
        <v>45</v>
      </c>
      <c r="L10" s="51">
        <f t="shared" si="6"/>
        <v>550</v>
      </c>
      <c r="M10" s="51">
        <f t="shared" si="7"/>
        <v>55</v>
      </c>
      <c r="N10" s="51">
        <f t="shared" si="8"/>
        <v>650</v>
      </c>
      <c r="O10" s="51">
        <f t="shared" si="9"/>
        <v>65</v>
      </c>
    </row>
    <row r="11" spans="1:15">
      <c r="A11" s="51">
        <v>7</v>
      </c>
      <c r="B11" s="84" t="s">
        <v>36</v>
      </c>
      <c r="C11" s="84"/>
      <c r="D11" s="51">
        <f t="shared" si="10"/>
        <v>160</v>
      </c>
      <c r="E11" s="51">
        <f t="shared" si="11"/>
        <v>16</v>
      </c>
      <c r="F11" s="51">
        <f t="shared" si="0"/>
        <v>260</v>
      </c>
      <c r="G11" s="51">
        <f t="shared" si="1"/>
        <v>26</v>
      </c>
      <c r="H11" s="51">
        <f t="shared" si="2"/>
        <v>360</v>
      </c>
      <c r="I11" s="51">
        <f t="shared" si="3"/>
        <v>36</v>
      </c>
      <c r="J11" s="51">
        <f t="shared" si="4"/>
        <v>460</v>
      </c>
      <c r="K11" s="51">
        <f t="shared" si="5"/>
        <v>46</v>
      </c>
      <c r="L11" s="51">
        <f t="shared" si="6"/>
        <v>560</v>
      </c>
      <c r="M11" s="51">
        <f t="shared" si="7"/>
        <v>56</v>
      </c>
      <c r="N11" s="51">
        <f t="shared" si="8"/>
        <v>660</v>
      </c>
      <c r="O11" s="51">
        <f t="shared" si="9"/>
        <v>66</v>
      </c>
    </row>
  </sheetData>
  <mergeCells count="14">
    <mergeCell ref="J3:K3"/>
    <mergeCell ref="L3:M3"/>
    <mergeCell ref="N3:O3"/>
    <mergeCell ref="B5:C5"/>
    <mergeCell ref="D3:E3"/>
    <mergeCell ref="F3:G3"/>
    <mergeCell ref="H3:I3"/>
    <mergeCell ref="B11:C11"/>
    <mergeCell ref="B6:C6"/>
    <mergeCell ref="B7:C7"/>
    <mergeCell ref="A3:A4"/>
    <mergeCell ref="B8:C8"/>
    <mergeCell ref="B9:C9"/>
    <mergeCell ref="B10:C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記入例１</vt:lpstr>
      <vt:lpstr>記入例２ (複式学級)</vt:lpstr>
      <vt:lpstr>★前期入力用</vt:lpstr>
      <vt:lpstr>★後期入力用</vt:lpstr>
      <vt:lpstr>【参考】前年度記録</vt:lpstr>
      <vt:lpstr>記入例１!Print_Area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2021-04-06T06:11:36Z</cp:lastPrinted>
  <dcterms:created xsi:type="dcterms:W3CDTF">2019-04-20T07:55:17Z</dcterms:created>
  <dcterms:modified xsi:type="dcterms:W3CDTF">2025-04-03T07:27:43Z</dcterms:modified>
</cp:coreProperties>
</file>