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★★040520 share移行データ\106設備管理第一係\206電力入札\（高圧）電力入札【グループ】\R07\【20251217】HP掲載修正\施行\"/>
    </mc:Choice>
  </mc:AlternateContent>
  <xr:revisionPtr revIDLastSave="0" documentId="13_ncr:1_{CE5C72F3-5E25-4262-8ABE-2F96C454188B}" xr6:coauthVersionLast="47" xr6:coauthVersionMax="47" xr10:uidLastSave="{00000000-0000-0000-0000-000000000000}"/>
  <bookViews>
    <workbookView xWindow="28680" yWindow="-120" windowWidth="29040" windowHeight="15720" xr2:uid="{C3704CD5-F8AC-416F-86C1-81D1AE27944C}"/>
  </bookViews>
  <sheets>
    <sheet name="積算書（その４)" sheetId="1" r:id="rId1"/>
  </sheets>
  <externalReferences>
    <externalReference r:id="rId2"/>
  </externalReferences>
  <definedNames>
    <definedName name="_xlnm.Print_Area" localSheetId="0">'積算書（その４)'!$A$1:$M$149</definedName>
    <definedName name="その１０">'[1]グルーブ化（案）'!$B$332:$B$358</definedName>
    <definedName name="その６">'[1]グルーブ化（案）'!$B$207:$B$225</definedName>
    <definedName name="その７">'[1]グルーブ化（案）'!$B$229:$B$267</definedName>
    <definedName name="その８">'[1]グルーブ化（案）'!$B$271:$B$297</definedName>
    <definedName name="九州電力単価">[1]単価!$C$2:$N$14</definedName>
    <definedName name="仕様範囲">[1]仕様一覧!$A$5:$FY$173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2" i="1" l="1"/>
  <c r="I12" i="1" l="1"/>
  <c r="I20" i="1"/>
  <c r="E74" i="1"/>
  <c r="I88" i="1"/>
  <c r="E134" i="1"/>
  <c r="E110" i="1"/>
  <c r="E82" i="1"/>
  <c r="E50" i="1"/>
  <c r="E42" i="1"/>
  <c r="E90" i="1"/>
  <c r="E122" i="1"/>
  <c r="E118" i="1"/>
  <c r="E102" i="1"/>
  <c r="E94" i="1"/>
  <c r="E58" i="1"/>
  <c r="E78" i="1"/>
  <c r="E70" i="1"/>
  <c r="E38" i="1"/>
  <c r="I145" i="1"/>
  <c r="E54" i="1"/>
  <c r="E106" i="1"/>
  <c r="E98" i="1"/>
  <c r="E62" i="1"/>
  <c r="E138" i="1"/>
  <c r="E66" i="1"/>
  <c r="I46" i="1"/>
  <c r="E34" i="1"/>
  <c r="E86" i="1"/>
  <c r="I144" i="1"/>
  <c r="E30" i="1"/>
  <c r="E114" i="1"/>
  <c r="E46" i="1"/>
  <c r="E126" i="1"/>
  <c r="E130" i="1"/>
  <c r="E14" i="1"/>
  <c r="E6" i="1"/>
  <c r="E22" i="1"/>
  <c r="E26" i="1"/>
  <c r="E18" i="1"/>
  <c r="E10" i="1"/>
  <c r="I9" i="1" l="1"/>
  <c r="I56" i="1"/>
  <c r="I24" i="1"/>
  <c r="I8" i="1"/>
  <c r="I52" i="1"/>
  <c r="I48" i="1"/>
  <c r="I84" i="1"/>
  <c r="I125" i="1"/>
  <c r="I45" i="1"/>
  <c r="I133" i="1"/>
  <c r="I33" i="1"/>
  <c r="I89" i="1"/>
  <c r="I81" i="1"/>
  <c r="I85" i="1"/>
  <c r="I129" i="1"/>
  <c r="I77" i="1"/>
  <c r="I13" i="1"/>
  <c r="I80" i="1"/>
  <c r="I141" i="1"/>
  <c r="I49" i="1"/>
  <c r="I93" i="1"/>
  <c r="I97" i="1"/>
  <c r="I117" i="1"/>
  <c r="I86" i="1"/>
  <c r="I96" i="1"/>
  <c r="I74" i="1"/>
  <c r="I42" i="1"/>
  <c r="I132" i="1"/>
  <c r="I10" i="1"/>
  <c r="I113" i="1"/>
  <c r="I26" i="1"/>
  <c r="I73" i="1"/>
  <c r="I94" i="1"/>
  <c r="I18" i="1"/>
  <c r="I109" i="1"/>
  <c r="I41" i="1"/>
  <c r="I105" i="1"/>
  <c r="I57" i="1"/>
  <c r="I30" i="1"/>
  <c r="I40" i="1"/>
  <c r="I143" i="1"/>
  <c r="I53" i="1"/>
  <c r="I121" i="1"/>
  <c r="I37" i="1"/>
  <c r="I69" i="1"/>
  <c r="I137" i="1"/>
  <c r="I101" i="1"/>
  <c r="I25" i="1"/>
  <c r="I70" i="1"/>
  <c r="I102" i="1"/>
  <c r="I104" i="1"/>
  <c r="I19" i="1"/>
  <c r="I34" i="1"/>
  <c r="I15" i="1"/>
  <c r="I38" i="1"/>
  <c r="I11" i="1"/>
  <c r="J10" i="1" s="1"/>
  <c r="L10" i="1" s="1"/>
  <c r="I61" i="1"/>
  <c r="I65" i="1"/>
  <c r="I63" i="1"/>
  <c r="I78" i="1"/>
  <c r="I7" i="1"/>
  <c r="I110" i="1"/>
  <c r="I112" i="1"/>
  <c r="I107" i="1"/>
  <c r="I142" i="1"/>
  <c r="J142" i="1" s="1"/>
  <c r="L142" i="1" s="1"/>
  <c r="I54" i="1"/>
  <c r="I116" i="1"/>
  <c r="I17" i="1"/>
  <c r="I16" i="1"/>
  <c r="I115" i="1" l="1"/>
  <c r="I60" i="1"/>
  <c r="I140" i="1"/>
  <c r="I66" i="1"/>
  <c r="I50" i="1"/>
  <c r="J50" i="1" s="1"/>
  <c r="L50" i="1" s="1"/>
  <c r="I98" i="1"/>
  <c r="I29" i="1"/>
  <c r="I122" i="1"/>
  <c r="I100" i="1"/>
  <c r="I92" i="1"/>
  <c r="I83" i="1"/>
  <c r="I119" i="1"/>
  <c r="I134" i="1"/>
  <c r="I75" i="1"/>
  <c r="I44" i="1"/>
  <c r="I23" i="1"/>
  <c r="I114" i="1"/>
  <c r="I67" i="1"/>
  <c r="I32" i="1"/>
  <c r="I118" i="1"/>
  <c r="I55" i="1"/>
  <c r="J54" i="1" s="1"/>
  <c r="L54" i="1" s="1"/>
  <c r="I135" i="1"/>
  <c r="I126" i="1"/>
  <c r="I138" i="1"/>
  <c r="I51" i="1"/>
  <c r="I68" i="1"/>
  <c r="I111" i="1"/>
  <c r="I27" i="1"/>
  <c r="I31" i="1"/>
  <c r="I79" i="1"/>
  <c r="J78" i="1" s="1"/>
  <c r="L78" i="1" s="1"/>
  <c r="I99" i="1"/>
  <c r="I91" i="1"/>
  <c r="I76" i="1"/>
  <c r="I59" i="1"/>
  <c r="I136" i="1"/>
  <c r="I123" i="1"/>
  <c r="I130" i="1"/>
  <c r="I103" i="1"/>
  <c r="J102" i="1" s="1"/>
  <c r="L102" i="1" s="1"/>
  <c r="I71" i="1"/>
  <c r="I128" i="1"/>
  <c r="I58" i="1"/>
  <c r="I124" i="1"/>
  <c r="I120" i="1"/>
  <c r="I139" i="1"/>
  <c r="I131" i="1"/>
  <c r="I14" i="1"/>
  <c r="J14" i="1" s="1"/>
  <c r="L14" i="1" s="1"/>
  <c r="I87" i="1"/>
  <c r="J86" i="1" s="1"/>
  <c r="L86" i="1" s="1"/>
  <c r="I36" i="1"/>
  <c r="I47" i="1"/>
  <c r="J46" i="1" s="1"/>
  <c r="L46" i="1" s="1"/>
  <c r="I22" i="1"/>
  <c r="I95" i="1"/>
  <c r="J94" i="1" s="1"/>
  <c r="L94" i="1" s="1"/>
  <c r="I43" i="1"/>
  <c r="J114" i="1"/>
  <c r="L114" i="1" s="1"/>
  <c r="I35" i="1"/>
  <c r="I21" i="1"/>
  <c r="J18" i="1" s="1"/>
  <c r="L18" i="1" s="1"/>
  <c r="I127" i="1"/>
  <c r="I106" i="1"/>
  <c r="I39" i="1"/>
  <c r="J38" i="1" s="1"/>
  <c r="L38" i="1" s="1"/>
  <c r="I82" i="1"/>
  <c r="J82" i="1" s="1"/>
  <c r="L82" i="1" s="1"/>
  <c r="I108" i="1"/>
  <c r="I90" i="1"/>
  <c r="I64" i="1"/>
  <c r="I62" i="1"/>
  <c r="I28" i="1"/>
  <c r="I72" i="1"/>
  <c r="J110" i="1"/>
  <c r="L110" i="1" s="1"/>
  <c r="I6" i="1"/>
  <c r="J6" i="1" s="1"/>
  <c r="L6" i="1" s="1"/>
  <c r="J126" i="1" l="1"/>
  <c r="L126" i="1" s="1"/>
  <c r="J98" i="1"/>
  <c r="L98" i="1" s="1"/>
  <c r="J118" i="1"/>
  <c r="L118" i="1" s="1"/>
  <c r="J90" i="1"/>
  <c r="L90" i="1" s="1"/>
  <c r="J134" i="1"/>
  <c r="L134" i="1" s="1"/>
  <c r="J30" i="1"/>
  <c r="L30" i="1" s="1"/>
  <c r="J70" i="1"/>
  <c r="L70" i="1" s="1"/>
  <c r="J66" i="1"/>
  <c r="L66" i="1" s="1"/>
  <c r="J74" i="1"/>
  <c r="L74" i="1" s="1"/>
  <c r="J58" i="1"/>
  <c r="L58" i="1" s="1"/>
  <c r="J42" i="1"/>
  <c r="L42" i="1" s="1"/>
  <c r="J34" i="1"/>
  <c r="L34" i="1" s="1"/>
  <c r="J22" i="1"/>
  <c r="L22" i="1" s="1"/>
  <c r="J138" i="1"/>
  <c r="L138" i="1" s="1"/>
  <c r="J122" i="1"/>
  <c r="L122" i="1" s="1"/>
  <c r="J26" i="1"/>
  <c r="L26" i="1" s="1"/>
  <c r="J106" i="1"/>
  <c r="L106" i="1" s="1"/>
  <c r="J62" i="1"/>
  <c r="L62" i="1" s="1"/>
  <c r="J130" i="1"/>
  <c r="L130" i="1" s="1"/>
  <c r="L146" i="1" l="1"/>
  <c r="L147" i="1" s="1"/>
</calcChain>
</file>

<file path=xl/sharedStrings.xml><?xml version="1.0" encoding="utf-8"?>
<sst xmlns="http://schemas.openxmlformats.org/spreadsheetml/2006/main" count="195" uniqueCount="62">
  <si>
    <t>（電気料金総価内訳書）</t>
    <rPh sb="1" eb="3">
      <t>デンキ</t>
    </rPh>
    <rPh sb="3" eb="5">
      <t>リョウキン</t>
    </rPh>
    <rPh sb="5" eb="7">
      <t>ソウカ</t>
    </rPh>
    <rPh sb="7" eb="10">
      <t>ウチワケショ</t>
    </rPh>
    <phoneticPr fontId="5"/>
  </si>
  <si>
    <t>施設名</t>
    <rPh sb="0" eb="2">
      <t>シセツ</t>
    </rPh>
    <rPh sb="2" eb="3">
      <t>メイ</t>
    </rPh>
    <phoneticPr fontId="5"/>
  </si>
  <si>
    <t>基本料金（力率100％）　</t>
  </si>
  <si>
    <t>電力使用料金</t>
    <rPh sb="0" eb="2">
      <t>デンリョク</t>
    </rPh>
    <rPh sb="2" eb="4">
      <t>シヨウ</t>
    </rPh>
    <rPh sb="4" eb="6">
      <t>リョウキン</t>
    </rPh>
    <phoneticPr fontId="5"/>
  </si>
  <si>
    <t>調整
料金</t>
    <rPh sb="0" eb="2">
      <t>チョウセイ</t>
    </rPh>
    <rPh sb="3" eb="5">
      <t>リョウキン</t>
    </rPh>
    <phoneticPr fontId="5"/>
  </si>
  <si>
    <t>合計金額
(基本料金)①＋
(電力量料金)②＋
(調整料金)③</t>
    <rPh sb="0" eb="2">
      <t>ゴウケイ</t>
    </rPh>
    <rPh sb="2" eb="4">
      <t>キンガク</t>
    </rPh>
    <rPh sb="6" eb="8">
      <t>キホン</t>
    </rPh>
    <rPh sb="8" eb="10">
      <t>リョウキン</t>
    </rPh>
    <rPh sb="15" eb="17">
      <t>デンリョク</t>
    </rPh>
    <rPh sb="17" eb="18">
      <t>リョウ</t>
    </rPh>
    <rPh sb="18" eb="20">
      <t>リョウキン</t>
    </rPh>
    <rPh sb="25" eb="27">
      <t>チョウセイ</t>
    </rPh>
    <rPh sb="27" eb="29">
      <t>リョウキン</t>
    </rPh>
    <phoneticPr fontId="5"/>
  </si>
  <si>
    <t>備考</t>
    <rPh sb="0" eb="2">
      <t>ビコウ</t>
    </rPh>
    <phoneticPr fontId="5"/>
  </si>
  <si>
    <t>契約
電力
kW (A)</t>
    <phoneticPr fontId="5"/>
  </si>
  <si>
    <t>単価
円/kW
(B)</t>
    <rPh sb="0" eb="1">
      <t>タン</t>
    </rPh>
    <rPh sb="1" eb="2">
      <t>アタイ</t>
    </rPh>
    <rPh sb="3" eb="4">
      <t>エン</t>
    </rPh>
    <phoneticPr fontId="5"/>
  </si>
  <si>
    <t>基本料金(円)
(A)×(B)×12
月×0.85　①</t>
    <rPh sb="0" eb="2">
      <t>キホン</t>
    </rPh>
    <rPh sb="2" eb="4">
      <t>リョウキン</t>
    </rPh>
    <rPh sb="5" eb="6">
      <t>エン</t>
    </rPh>
    <rPh sb="19" eb="20">
      <t>ツキ</t>
    </rPh>
    <phoneticPr fontId="5"/>
  </si>
  <si>
    <t>区分</t>
    <rPh sb="0" eb="1">
      <t>クブン</t>
    </rPh>
    <phoneticPr fontId="5"/>
  </si>
  <si>
    <r>
      <t>使用
電力量
k</t>
    </r>
    <r>
      <rPr>
        <sz val="10"/>
        <rFont val="ＭＳ Ｐゴシック"/>
        <family val="3"/>
        <charset val="128"/>
      </rPr>
      <t>Wh</t>
    </r>
    <rPh sb="0" eb="2">
      <t>シヨウ</t>
    </rPh>
    <rPh sb="3" eb="6">
      <t>デンリョクリョウ</t>
    </rPh>
    <phoneticPr fontId="5"/>
  </si>
  <si>
    <r>
      <t>単価
円／k</t>
    </r>
    <r>
      <rPr>
        <sz val="10"/>
        <rFont val="ＭＳ Ｐゴシック"/>
        <family val="3"/>
        <charset val="128"/>
      </rPr>
      <t>Wh</t>
    </r>
    <rPh sb="0" eb="2">
      <t>タンカ</t>
    </rPh>
    <rPh sb="3" eb="4">
      <t>エン</t>
    </rPh>
    <phoneticPr fontId="5"/>
  </si>
  <si>
    <t>年間電力
使用料金
円</t>
    <rPh sb="0" eb="2">
      <t>ネンカン</t>
    </rPh>
    <rPh sb="2" eb="4">
      <t>デンリョク</t>
    </rPh>
    <rPh sb="5" eb="7">
      <t>シヨウ</t>
    </rPh>
    <rPh sb="7" eb="8">
      <t>リョウ</t>
    </rPh>
    <rPh sb="8" eb="9">
      <t>キン</t>
    </rPh>
    <rPh sb="10" eb="11">
      <t>エン</t>
    </rPh>
    <phoneticPr fontId="5"/>
  </si>
  <si>
    <t>電力使用料
年間合計
(円)　②</t>
    <rPh sb="0" eb="2">
      <t>デンリョク</t>
    </rPh>
    <rPh sb="2" eb="4">
      <t>シヨウ</t>
    </rPh>
    <rPh sb="4" eb="5">
      <t>リョウ</t>
    </rPh>
    <rPh sb="6" eb="8">
      <t>ネンカン</t>
    </rPh>
    <rPh sb="8" eb="10">
      <t>ゴウケイ</t>
    </rPh>
    <rPh sb="12" eb="13">
      <t>エン</t>
    </rPh>
    <phoneticPr fontId="5"/>
  </si>
  <si>
    <t>詳細
別紙
③</t>
    <rPh sb="0" eb="2">
      <t>ショウサイ</t>
    </rPh>
    <rPh sb="3" eb="5">
      <t>ベッシ</t>
    </rPh>
    <phoneticPr fontId="5"/>
  </si>
  <si>
    <t>見積金額</t>
    <rPh sb="0" eb="2">
      <t>ミツモリ</t>
    </rPh>
    <rPh sb="2" eb="4">
      <t>キンガク</t>
    </rPh>
    <phoneticPr fontId="5"/>
  </si>
  <si>
    <t>参考総価比較額
（入札金額）</t>
    <rPh sb="0" eb="2">
      <t>サンコウ</t>
    </rPh>
    <rPh sb="2" eb="4">
      <t>ソウカ</t>
    </rPh>
    <rPh sb="4" eb="6">
      <t>ヒカク</t>
    </rPh>
    <rPh sb="6" eb="7">
      <t>ガク</t>
    </rPh>
    <rPh sb="9" eb="11">
      <t>ニュウサツ</t>
    </rPh>
    <rPh sb="11" eb="13">
      <t>キンガク</t>
    </rPh>
    <phoneticPr fontId="5"/>
  </si>
  <si>
    <t>参考総価比較額（入札金額）=見積金額×100÷110(小数点以下切り上げ)</t>
    <rPh sb="0" eb="2">
      <t>サンコウ</t>
    </rPh>
    <rPh sb="2" eb="3">
      <t>ソウ</t>
    </rPh>
    <rPh sb="3" eb="4">
      <t>アタイ</t>
    </rPh>
    <rPh sb="4" eb="6">
      <t>ヒカク</t>
    </rPh>
    <rPh sb="6" eb="7">
      <t>ガク</t>
    </rPh>
    <rPh sb="8" eb="10">
      <t>ニュウサツ</t>
    </rPh>
    <rPh sb="10" eb="12">
      <t>キンガク</t>
    </rPh>
    <rPh sb="14" eb="16">
      <t>ミツモリ</t>
    </rPh>
    <rPh sb="16" eb="18">
      <t>キンガク</t>
    </rPh>
    <rPh sb="27" eb="30">
      <t>ショウスウテン</t>
    </rPh>
    <rPh sb="30" eb="32">
      <t>イカ</t>
    </rPh>
    <rPh sb="32" eb="33">
      <t>キ</t>
    </rPh>
    <rPh sb="34" eb="35">
      <t>ア</t>
    </rPh>
    <phoneticPr fontId="5"/>
  </si>
  <si>
    <t>枕崎高等学校　第２グラウンド</t>
  </si>
  <si>
    <t>鹿児島工業高等学校　グラウンド</t>
  </si>
  <si>
    <t>福山高等学校</t>
  </si>
  <si>
    <t>加治木特別支援学校</t>
  </si>
  <si>
    <t>川薩清修館高等学校</t>
  </si>
  <si>
    <t>武岡台特別支援学校</t>
  </si>
  <si>
    <t>鹿屋高等学校</t>
  </si>
  <si>
    <t>青少年研修センター</t>
  </si>
  <si>
    <t>曽於高等学校</t>
  </si>
  <si>
    <t>鹿屋農業高等学校　責善寮</t>
  </si>
  <si>
    <t>明桜館高等学校</t>
  </si>
  <si>
    <t>山川高等学校</t>
  </si>
  <si>
    <t>甲南高等学校</t>
  </si>
  <si>
    <t>開陽高等学校</t>
  </si>
  <si>
    <t>加世田常潤高等学校</t>
  </si>
  <si>
    <t>曽於高等学校実習農場</t>
  </si>
  <si>
    <t>牧之原特別支援学校</t>
  </si>
  <si>
    <t>枕崎高等学校</t>
  </si>
  <si>
    <t>鹿屋特別支援学校</t>
  </si>
  <si>
    <t>加世田高等学校</t>
  </si>
  <si>
    <t>鹿児島中央高等学校</t>
  </si>
  <si>
    <t>蒲生高等学校</t>
  </si>
  <si>
    <t>出水工業高等学校</t>
  </si>
  <si>
    <t>鹿児島工業高等学校</t>
  </si>
  <si>
    <t>鹿児島南高等学校</t>
  </si>
  <si>
    <t>薩摩中央高等学校</t>
  </si>
  <si>
    <t>野田女子高等学校</t>
  </si>
  <si>
    <t>鹿屋農業高等学校</t>
  </si>
  <si>
    <t>伊佐農林高等学校</t>
  </si>
  <si>
    <t>鹿児島水産高等学校</t>
  </si>
  <si>
    <t>総合教育センター</t>
  </si>
  <si>
    <t>鹿屋農業高等学校　青峰寮</t>
  </si>
  <si>
    <t>指宿特別支援学校</t>
  </si>
  <si>
    <t>鶴翔高等学校</t>
  </si>
  <si>
    <t>鹿児島南特別支援学校</t>
  </si>
  <si>
    <t/>
  </si>
  <si>
    <t>夏季</t>
  </si>
  <si>
    <t>その他季</t>
  </si>
  <si>
    <t>夏季休日</t>
  </si>
  <si>
    <t>その他季休日</t>
  </si>
  <si>
    <t>夏季平日</t>
  </si>
  <si>
    <t>その他季平日</t>
  </si>
  <si>
    <t>鹿児島県有施設その４（35施設)で使用する電気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</si>
</sst>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);[Red]\(#,##0.00\)"/>
    <numFmt numFmtId="177" formatCode="General&quot;月&quot;"/>
    <numFmt numFmtId="178" formatCode="#,###.00_ ;;&quot;&quot;"/>
    <numFmt numFmtId="179" formatCode="#,##0_ ;;&quot;&quot;"/>
    <numFmt numFmtId="180" formatCode="#,##0.00_ ;;&quot;&quot;"/>
    <numFmt numFmtId="181" formatCode="0_ "/>
    <numFmt numFmtId="182" formatCode="##,##0_ ;;&quot;&quot;"/>
    <numFmt numFmtId="183" formatCode="0;\-0;"/>
  </numFmts>
  <fonts count="14" x14ac:knownFonts="1"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64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4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93">
    <xf numFmtId="0" fontId="0" fillId="0" borderId="0" xfId="0"/>
    <xf numFmtId="0" fontId="4" fillId="0" borderId="0" xfId="1" applyFont="1"/>
    <xf numFmtId="0" fontId="4" fillId="0" borderId="4" xfId="1" applyFont="1" applyBorder="1" applyAlignment="1">
      <alignment horizontal="center" vertical="center" wrapText="1" shrinkToFi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0" fontId="8" fillId="0" borderId="11" xfId="4" applyFont="1" applyBorder="1" applyAlignment="1">
      <alignment horizontal="left" vertical="center" shrinkToFit="1"/>
    </xf>
    <xf numFmtId="179" fontId="7" fillId="0" borderId="4" xfId="1" applyNumberFormat="1" applyFont="1" applyBorder="1" applyAlignment="1">
      <alignment vertical="center" shrinkToFit="1"/>
    </xf>
    <xf numFmtId="180" fontId="8" fillId="0" borderId="11" xfId="4" applyNumberFormat="1" applyFont="1" applyBorder="1" applyAlignment="1">
      <alignment horizontal="right" vertical="center" shrinkToFit="1"/>
    </xf>
    <xf numFmtId="178" fontId="7" fillId="0" borderId="4" xfId="3" applyNumberFormat="1" applyFont="1" applyBorder="1" applyAlignment="1">
      <alignment vertical="center" shrinkToFit="1"/>
    </xf>
    <xf numFmtId="38" fontId="4" fillId="0" borderId="0" xfId="2" applyFont="1"/>
    <xf numFmtId="182" fontId="4" fillId="0" borderId="0" xfId="1" applyNumberFormat="1" applyFont="1"/>
    <xf numFmtId="0" fontId="8" fillId="0" borderId="4" xfId="4" applyFont="1" applyBorder="1" applyAlignment="1">
      <alignment horizontal="left" vertical="center" shrinkToFit="1"/>
    </xf>
    <xf numFmtId="180" fontId="8" fillId="0" borderId="4" xfId="4" applyNumberFormat="1" applyFont="1" applyBorder="1" applyAlignment="1">
      <alignment horizontal="right" vertical="center" shrinkToFit="1"/>
    </xf>
    <xf numFmtId="0" fontId="7" fillId="0" borderId="2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179" fontId="7" fillId="0" borderId="17" xfId="1" applyNumberFormat="1" applyFont="1" applyBorder="1" applyAlignment="1">
      <alignment horizontal="right" vertical="center" shrinkToFit="1"/>
    </xf>
    <xf numFmtId="179" fontId="12" fillId="0" borderId="10" xfId="1" applyNumberFormat="1" applyFont="1" applyBorder="1" applyAlignment="1">
      <alignment horizontal="right" vertical="center" shrinkToFit="1"/>
    </xf>
    <xf numFmtId="0" fontId="4" fillId="0" borderId="0" xfId="1" applyFont="1" applyAlignment="1">
      <alignment horizontal="left" vertical="center" wrapText="1"/>
    </xf>
    <xf numFmtId="0" fontId="13" fillId="0" borderId="0" xfId="1" applyFont="1" applyAlignment="1">
      <alignment wrapText="1"/>
    </xf>
    <xf numFmtId="0" fontId="13" fillId="0" borderId="0" xfId="1" applyFont="1"/>
    <xf numFmtId="38" fontId="13" fillId="0" borderId="0" xfId="1" applyNumberFormat="1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83" fontId="0" fillId="0" borderId="0" xfId="0" applyNumberFormat="1" applyAlignment="1">
      <alignment vertical="center"/>
    </xf>
    <xf numFmtId="183" fontId="11" fillId="0" borderId="0" xfId="0" applyNumberFormat="1" applyFont="1"/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 shrinkToFit="1"/>
    </xf>
    <xf numFmtId="177" fontId="7" fillId="0" borderId="2" xfId="1" applyNumberFormat="1" applyFont="1" applyBorder="1" applyAlignment="1">
      <alignment horizontal="left" vertical="center" wrapText="1" shrinkToFit="1"/>
    </xf>
    <xf numFmtId="177" fontId="7" fillId="0" borderId="3" xfId="1" applyNumberFormat="1" applyFont="1" applyBorder="1" applyAlignment="1">
      <alignment horizontal="left" vertical="center" wrapText="1" shrinkToFit="1"/>
    </xf>
    <xf numFmtId="177" fontId="7" fillId="0" borderId="13" xfId="1" applyNumberFormat="1" applyFont="1" applyBorder="1" applyAlignment="1">
      <alignment horizontal="left" vertical="center" wrapText="1" shrinkToFit="1"/>
    </xf>
    <xf numFmtId="177" fontId="7" fillId="0" borderId="14" xfId="1" applyNumberFormat="1" applyFont="1" applyBorder="1" applyAlignment="1">
      <alignment horizontal="left" vertical="center" wrapText="1" shrinkToFit="1"/>
    </xf>
    <xf numFmtId="177" fontId="7" fillId="0" borderId="8" xfId="1" applyNumberFormat="1" applyFont="1" applyBorder="1" applyAlignment="1">
      <alignment horizontal="left" vertical="center" wrapText="1" shrinkToFit="1"/>
    </xf>
    <xf numFmtId="177" fontId="7" fillId="0" borderId="9" xfId="1" applyNumberFormat="1" applyFont="1" applyBorder="1" applyAlignment="1">
      <alignment horizontal="left" vertical="center" wrapText="1" shrinkToFit="1"/>
    </xf>
    <xf numFmtId="38" fontId="7" fillId="0" borderId="11" xfId="2" applyFont="1" applyBorder="1" applyAlignment="1">
      <alignment horizontal="center" vertical="center" shrinkToFit="1"/>
    </xf>
    <xf numFmtId="38" fontId="7" fillId="0" borderId="15" xfId="2" applyFont="1" applyBorder="1" applyAlignment="1">
      <alignment horizontal="center" vertical="center" shrinkToFit="1"/>
    </xf>
    <xf numFmtId="38" fontId="7" fillId="0" borderId="12" xfId="2" applyFont="1" applyBorder="1" applyAlignment="1">
      <alignment horizontal="center" vertical="center" shrinkToFit="1"/>
    </xf>
    <xf numFmtId="40" fontId="7" fillId="0" borderId="11" xfId="2" applyNumberFormat="1" applyFont="1" applyBorder="1" applyAlignment="1">
      <alignment horizontal="center" vertical="center" shrinkToFit="1"/>
    </xf>
    <xf numFmtId="40" fontId="7" fillId="0" borderId="15" xfId="2" applyNumberFormat="1" applyFont="1" applyBorder="1" applyAlignment="1">
      <alignment horizontal="center" vertical="center" shrinkToFit="1"/>
    </xf>
    <xf numFmtId="40" fontId="7" fillId="0" borderId="12" xfId="2" applyNumberFormat="1" applyFont="1" applyBorder="1" applyAlignment="1">
      <alignment horizontal="center" vertical="center" shrinkToFit="1"/>
    </xf>
    <xf numFmtId="178" fontId="7" fillId="0" borderId="12" xfId="3" applyNumberFormat="1" applyFont="1" applyBorder="1" applyAlignment="1">
      <alignment vertical="center" shrinkToFit="1"/>
    </xf>
    <xf numFmtId="178" fontId="7" fillId="0" borderId="4" xfId="3" applyNumberFormat="1" applyFont="1" applyBorder="1" applyAlignment="1">
      <alignment vertical="center" shrinkToFit="1"/>
    </xf>
    <xf numFmtId="181" fontId="7" fillId="0" borderId="12" xfId="1" applyNumberFormat="1" applyFont="1" applyBorder="1" applyAlignment="1" applyProtection="1">
      <alignment horizontal="right" vertical="center" shrinkToFit="1"/>
      <protection locked="0"/>
    </xf>
    <xf numFmtId="181" fontId="7" fillId="0" borderId="4" xfId="1" applyNumberFormat="1" applyFont="1" applyBorder="1" applyAlignment="1" applyProtection="1">
      <alignment horizontal="right" vertical="center" shrinkToFit="1"/>
      <protection locked="0"/>
    </xf>
    <xf numFmtId="182" fontId="7" fillId="0" borderId="12" xfId="1" applyNumberFormat="1" applyFont="1" applyBorder="1" applyAlignment="1">
      <alignment horizontal="right" vertical="center" shrinkToFit="1"/>
    </xf>
    <xf numFmtId="182" fontId="7" fillId="0" borderId="4" xfId="1" applyNumberFormat="1" applyFont="1" applyBorder="1" applyAlignment="1">
      <alignment horizontal="right" vertical="center" shrinkToFit="1"/>
    </xf>
    <xf numFmtId="0" fontId="9" fillId="0" borderId="11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183" fontId="4" fillId="0" borderId="13" xfId="5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vertical="center" wrapText="1" shrinkToFit="1"/>
    </xf>
    <xf numFmtId="177" fontId="7" fillId="0" borderId="3" xfId="1" applyNumberFormat="1" applyFont="1" applyBorder="1" applyAlignment="1">
      <alignment vertical="center" wrapText="1" shrinkToFit="1"/>
    </xf>
    <xf numFmtId="177" fontId="7" fillId="0" borderId="13" xfId="1" applyNumberFormat="1" applyFont="1" applyBorder="1" applyAlignment="1">
      <alignment vertical="center" wrapText="1" shrinkToFit="1"/>
    </xf>
    <xf numFmtId="177" fontId="7" fillId="0" borderId="14" xfId="1" applyNumberFormat="1" applyFont="1" applyBorder="1" applyAlignment="1">
      <alignment vertical="center" wrapText="1" shrinkToFit="1"/>
    </xf>
    <xf numFmtId="177" fontId="7" fillId="0" borderId="8" xfId="1" applyNumberFormat="1" applyFont="1" applyBorder="1" applyAlignment="1">
      <alignment vertical="center" wrapText="1" shrinkToFit="1"/>
    </xf>
    <xf numFmtId="177" fontId="7" fillId="0" borderId="9" xfId="1" applyNumberFormat="1" applyFont="1" applyBorder="1" applyAlignment="1">
      <alignment vertical="center" wrapText="1" shrinkToFit="1"/>
    </xf>
    <xf numFmtId="38" fontId="7" fillId="0" borderId="11" xfId="2" applyFont="1" applyBorder="1" applyAlignment="1">
      <alignment horizontal="center" vertical="center"/>
    </xf>
    <xf numFmtId="38" fontId="7" fillId="0" borderId="15" xfId="2" applyFont="1" applyBorder="1" applyAlignment="1">
      <alignment horizontal="center" vertical="center"/>
    </xf>
    <xf numFmtId="38" fontId="7" fillId="0" borderId="12" xfId="2" applyFont="1" applyBorder="1" applyAlignment="1">
      <alignment horizontal="center" vertical="center"/>
    </xf>
    <xf numFmtId="40" fontId="7" fillId="0" borderId="11" xfId="2" applyNumberFormat="1" applyFont="1" applyBorder="1" applyAlignment="1">
      <alignment horizontal="center" vertical="center"/>
    </xf>
    <xf numFmtId="40" fontId="7" fillId="0" borderId="15" xfId="2" applyNumberFormat="1" applyFont="1" applyBorder="1" applyAlignment="1">
      <alignment horizontal="center" vertical="center"/>
    </xf>
    <xf numFmtId="40" fontId="7" fillId="0" borderId="12" xfId="2" applyNumberFormat="1" applyFont="1" applyBorder="1" applyAlignment="1">
      <alignment horizontal="center" vertical="center"/>
    </xf>
    <xf numFmtId="178" fontId="7" fillId="0" borderId="11" xfId="3" applyNumberFormat="1" applyFont="1" applyBorder="1" applyAlignment="1">
      <alignment horizontal="center" vertical="center"/>
    </xf>
    <xf numFmtId="178" fontId="7" fillId="0" borderId="15" xfId="3" applyNumberFormat="1" applyFont="1" applyBorder="1" applyAlignment="1">
      <alignment horizontal="center" vertical="center"/>
    </xf>
    <xf numFmtId="178" fontId="7" fillId="0" borderId="12" xfId="3" applyNumberFormat="1" applyFont="1" applyBorder="1" applyAlignment="1">
      <alignment horizontal="center" vertical="center"/>
    </xf>
    <xf numFmtId="178" fontId="7" fillId="0" borderId="11" xfId="3" applyNumberFormat="1" applyFont="1" applyBorder="1" applyAlignment="1">
      <alignment vertical="center" shrinkToFit="1"/>
    </xf>
    <xf numFmtId="178" fontId="7" fillId="0" borderId="15" xfId="3" applyNumberFormat="1" applyFont="1" applyBorder="1" applyAlignment="1">
      <alignment vertical="center" shrinkToFit="1"/>
    </xf>
    <xf numFmtId="181" fontId="7" fillId="0" borderId="11" xfId="1" applyNumberFormat="1" applyFont="1" applyBorder="1" applyAlignment="1" applyProtection="1">
      <alignment horizontal="right" vertical="center" shrinkToFit="1"/>
      <protection locked="0"/>
    </xf>
    <xf numFmtId="181" fontId="7" fillId="0" borderId="15" xfId="1" applyNumberFormat="1" applyFont="1" applyBorder="1" applyAlignment="1" applyProtection="1">
      <alignment horizontal="right" vertical="center" shrinkToFit="1"/>
      <protection locked="0"/>
    </xf>
    <xf numFmtId="182" fontId="7" fillId="0" borderId="11" xfId="1" applyNumberFormat="1" applyFont="1" applyBorder="1" applyAlignment="1">
      <alignment horizontal="right" vertical="center" shrinkToFit="1"/>
    </xf>
    <xf numFmtId="182" fontId="7" fillId="0" borderId="15" xfId="1" applyNumberFormat="1" applyFont="1" applyBorder="1" applyAlignment="1">
      <alignment horizontal="right" vertical="center" shrinkToFit="1"/>
    </xf>
    <xf numFmtId="0" fontId="12" fillId="0" borderId="0" xfId="1" applyFont="1" applyAlignment="1">
      <alignment horizontal="left" vertical="center" wrapText="1"/>
    </xf>
    <xf numFmtId="0" fontId="7" fillId="0" borderId="11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5" applyFont="1" applyAlignment="1">
      <alignment horizontal="center" vertical="center"/>
    </xf>
    <xf numFmtId="0" fontId="12" fillId="0" borderId="18" xfId="1" applyFont="1" applyBorder="1" applyAlignment="1">
      <alignment horizontal="center" vertical="center" wrapText="1" shrinkToFit="1"/>
    </xf>
    <xf numFmtId="0" fontId="12" fillId="0" borderId="19" xfId="1" applyFont="1" applyBorder="1" applyAlignment="1">
      <alignment horizontal="center" vertical="center" wrapText="1" shrinkToFit="1"/>
    </xf>
    <xf numFmtId="0" fontId="12" fillId="0" borderId="20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</cellXfs>
  <cellStyles count="6">
    <cellStyle name="桁区切り 2" xfId="2" xr:uid="{E30C351A-E3F4-4B2F-B4E4-E565B087A0BB}"/>
    <cellStyle name="標準" xfId="0" builtinId="0"/>
    <cellStyle name="標準 2" xfId="4" xr:uid="{35A632EB-9DA7-4761-97D2-329D168FB79C}"/>
    <cellStyle name="標準_H１６電力入札事前伺" xfId="5" xr:uid="{C045FFEB-4823-458E-A610-921826E59E0E}"/>
    <cellStyle name="標準_仕様書資料" xfId="3" xr:uid="{B97121E3-25D8-41EA-8DCD-365DE5726CC1}"/>
    <cellStyle name="標準_仕様書資料_電力量実績（最終）" xfId="1" xr:uid="{56AD788F-4763-4FFB-A978-54A16D3247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9733;&#9733;040520%20share&#31227;&#34892;&#12487;&#12540;&#12479;\106&#35373;&#20633;&#31649;&#29702;&#31532;&#19968;&#20418;\206&#38651;&#21147;&#20837;&#26413;\&#65288;&#39640;&#22311;&#65289;&#38651;&#21147;&#20837;&#26413;&#12304;&#12464;&#12523;&#12540;&#12503;&#12305;\R07\&#12304;20251006&#12305;&#22519;&#34892;&#20282;&#12356;&#36039;&#26009;\&#20181;&#27096;&#26360;&#65288;&#22519;&#34892;&#20282;&#12356;&#65289;\&#9675;&#12288;&#20181;&#27096;&#26360;&#65288;&#38598;&#35336;&#12501;&#12449;&#12452;&#12523;&#65289;&#65288;&#26368;&#32066;&#65289;.xlsm" TargetMode="External"/><Relationship Id="rId1" Type="http://schemas.openxmlformats.org/officeDocument/2006/relationships/externalLinkPath" Target="/&#9733;&#9733;040520%20share&#31227;&#34892;&#12487;&#12540;&#12479;/106&#35373;&#20633;&#31649;&#29702;&#31532;&#19968;&#20418;/206&#38651;&#21147;&#20837;&#26413;/&#65288;&#39640;&#22311;&#65289;&#38651;&#21147;&#20837;&#26413;&#12304;&#12464;&#12523;&#12540;&#12503;&#12305;/R07/&#12304;20251006&#12305;&#22519;&#34892;&#20282;&#12356;&#36039;&#26009;/&#20181;&#27096;&#26360;&#65288;&#22519;&#34892;&#20282;&#12356;&#65289;/&#9675;&#12288;&#20181;&#27096;&#26360;&#65288;&#38598;&#35336;&#12501;&#12449;&#12452;&#12523;&#65289;&#65288;&#26368;&#3206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電力実績データ"/>
      <sheetName val="調査票データ"/>
      <sheetName val="電力データ突合用"/>
      <sheetName val="単価"/>
      <sheetName val="仕様書用データ"/>
      <sheetName val="仕様一覧"/>
      <sheetName val="仕様書"/>
      <sheetName val="仕様書（工事あり）"/>
      <sheetName val="業務用電力"/>
      <sheetName val="業務用季時別電力"/>
      <sheetName val="休日エコノミー"/>
      <sheetName val="積算書（その１）"/>
      <sheetName val="積算書（その２）"/>
      <sheetName val="積算書（その３)"/>
      <sheetName val="積算書（その４)"/>
      <sheetName val="積算書（その５)"/>
      <sheetName val="積算書（その6)"/>
      <sheetName val="積算書（その7)"/>
      <sheetName val="積算書（その８)"/>
      <sheetName val="積算書（その９)"/>
      <sheetName val="積算書（その10)"/>
      <sheetName val="グルーブ化（案）"/>
      <sheetName val="グループ化概要"/>
      <sheetName val="初期設定"/>
    </sheetNames>
    <sheetDataSet>
      <sheetData sheetId="0"/>
      <sheetData sheetId="1"/>
      <sheetData sheetId="2"/>
      <sheetData sheetId="3">
        <row r="2">
          <cell r="C2"/>
          <cell r="D2" t="str">
            <v>基本料金</v>
          </cell>
          <cell r="E2" t="str">
            <v>夏季</v>
          </cell>
          <cell r="F2" t="str">
            <v>その他季</v>
          </cell>
          <cell r="G2" t="str">
            <v>ピーク</v>
          </cell>
          <cell r="H2" t="str">
            <v>夏季昼間</v>
          </cell>
          <cell r="I2" t="str">
            <v>その他季昼間</v>
          </cell>
          <cell r="J2" t="str">
            <v>夜間</v>
          </cell>
          <cell r="K2" t="str">
            <v>夏季休日</v>
          </cell>
          <cell r="L2" t="str">
            <v>その他季
休日</v>
          </cell>
          <cell r="M2" t="str">
            <v>夏季
平日</v>
          </cell>
          <cell r="N2" t="str">
            <v>その他季
平日</v>
          </cell>
        </row>
        <row r="3">
          <cell r="C3" t="str">
            <v>業務用電力A</v>
          </cell>
          <cell r="D3">
            <v>2142.7800000000002</v>
          </cell>
          <cell r="E3">
            <v>16.98</v>
          </cell>
          <cell r="F3">
            <v>16.05</v>
          </cell>
          <cell r="G3"/>
          <cell r="H3"/>
          <cell r="I3"/>
          <cell r="J3"/>
          <cell r="K3"/>
          <cell r="L3"/>
          <cell r="M3"/>
          <cell r="N3"/>
        </row>
        <row r="4">
          <cell r="C4" t="str">
            <v>業務用電力A-1</v>
          </cell>
          <cell r="D4">
            <v>1416.78</v>
          </cell>
          <cell r="E4">
            <v>22.59</v>
          </cell>
          <cell r="F4">
            <v>21.14</v>
          </cell>
          <cell r="G4"/>
          <cell r="H4"/>
          <cell r="I4"/>
          <cell r="J4"/>
          <cell r="K4"/>
          <cell r="L4"/>
          <cell r="M4"/>
          <cell r="N4"/>
        </row>
        <row r="5">
          <cell r="C5" t="str">
            <v>業務用季時別電力A</v>
          </cell>
          <cell r="D5">
            <v>2142.7800000000002</v>
          </cell>
          <cell r="E5"/>
          <cell r="F5"/>
          <cell r="G5">
            <v>19.739999999999998</v>
          </cell>
          <cell r="H5">
            <v>17.27</v>
          </cell>
          <cell r="I5">
            <v>16.32</v>
          </cell>
          <cell r="J5">
            <v>15.17</v>
          </cell>
          <cell r="K5"/>
          <cell r="L5"/>
          <cell r="M5"/>
          <cell r="N5"/>
        </row>
        <row r="6">
          <cell r="C6" t="str">
            <v>業務用季時別電力A-1</v>
          </cell>
          <cell r="D6">
            <v>1416.78</v>
          </cell>
          <cell r="E6"/>
          <cell r="F6"/>
          <cell r="G6">
            <v>29.25</v>
          </cell>
          <cell r="H6">
            <v>25.15</v>
          </cell>
          <cell r="I6">
            <v>24.12</v>
          </cell>
          <cell r="J6">
            <v>15.17</v>
          </cell>
          <cell r="K6"/>
          <cell r="L6"/>
          <cell r="M6"/>
          <cell r="N6"/>
        </row>
        <row r="7">
          <cell r="C7" t="str">
            <v>業務用休日エコノミー電力A</v>
          </cell>
          <cell r="D7">
            <v>2142.7800000000002</v>
          </cell>
          <cell r="E7"/>
          <cell r="F7"/>
          <cell r="G7"/>
          <cell r="H7"/>
          <cell r="I7"/>
          <cell r="J7"/>
          <cell r="K7">
            <v>14.28</v>
          </cell>
          <cell r="L7">
            <v>13.59</v>
          </cell>
          <cell r="M7">
            <v>18.100000000000001</v>
          </cell>
          <cell r="N7">
            <v>17.079999999999998</v>
          </cell>
        </row>
        <row r="8">
          <cell r="C8" t="str">
            <v>業務用休日エコノミー電力A-1</v>
          </cell>
          <cell r="D8">
            <v>1416.78</v>
          </cell>
          <cell r="E8"/>
          <cell r="F8"/>
          <cell r="G8"/>
          <cell r="H8"/>
          <cell r="I8"/>
          <cell r="J8"/>
          <cell r="K8">
            <v>16.86</v>
          </cell>
          <cell r="L8">
            <v>15.93</v>
          </cell>
          <cell r="M8">
            <v>24.99</v>
          </cell>
          <cell r="N8">
            <v>23.33</v>
          </cell>
        </row>
        <row r="9">
          <cell r="C9" t="str">
            <v>(特別高圧)業務用電力A</v>
          </cell>
          <cell r="D9">
            <v>1917.55</v>
          </cell>
          <cell r="E9">
            <v>15.51</v>
          </cell>
          <cell r="F9">
            <v>14.69</v>
          </cell>
          <cell r="G9"/>
          <cell r="H9"/>
          <cell r="I9"/>
          <cell r="J9"/>
          <cell r="K9"/>
          <cell r="L9"/>
          <cell r="M9"/>
          <cell r="N9"/>
        </row>
        <row r="10">
          <cell r="C10" t="str">
            <v>(特別高圧)業務用季時別電力A</v>
          </cell>
          <cell r="D10">
            <v>1917.55</v>
          </cell>
          <cell r="E10"/>
          <cell r="F10"/>
          <cell r="G10">
            <v>17.72</v>
          </cell>
          <cell r="H10">
            <v>15.55</v>
          </cell>
          <cell r="I10">
            <v>14.73</v>
          </cell>
          <cell r="J10">
            <v>14.26</v>
          </cell>
          <cell r="K10"/>
          <cell r="L10"/>
          <cell r="M10"/>
          <cell r="N10"/>
        </row>
        <row r="11">
          <cell r="C11" t="str">
            <v>(特別高圧)業務用休日エコノミー電力A</v>
          </cell>
          <cell r="D11">
            <v>1917.55</v>
          </cell>
          <cell r="E11"/>
          <cell r="F11"/>
          <cell r="G11"/>
          <cell r="H11"/>
          <cell r="I11"/>
          <cell r="J11"/>
          <cell r="K11">
            <v>13.1</v>
          </cell>
          <cell r="L11">
            <v>12.5</v>
          </cell>
          <cell r="M11">
            <v>16.54</v>
          </cell>
          <cell r="N11">
            <v>15.61</v>
          </cell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</sheetData>
      <sheetData sheetId="4"/>
      <sheetData sheetId="5">
        <row r="5">
          <cell r="A5">
            <v>1</v>
          </cell>
          <cell r="B5" t="str">
            <v>01</v>
          </cell>
          <cell r="C5" t="str">
            <v>総務部</v>
          </cell>
          <cell r="D5" t="str">
            <v>300000150547</v>
          </cell>
          <cell r="E5" t="str">
            <v>09-1100-0042-5421-0000-0000</v>
          </cell>
          <cell r="F5">
            <v>10001</v>
          </cell>
          <cell r="G5" t="str">
            <v>鹿児島県立短期大学</v>
          </cell>
          <cell r="H5" t="str">
            <v>鹿児島市下伊敷一丁目５２－１</v>
          </cell>
          <cell r="I5" t="str">
            <v>丸紅新電力株式会社</v>
          </cell>
          <cell r="J5" t="str">
            <v>業務用電力A</v>
          </cell>
          <cell r="K5" t="str">
            <v/>
          </cell>
          <cell r="L5">
            <v>399714</v>
          </cell>
          <cell r="M5">
            <v>6</v>
          </cell>
          <cell r="N5" t="str">
            <v>一回線受電方式</v>
          </cell>
          <cell r="O5" t="str">
            <v>あり</v>
          </cell>
          <cell r="P5" t="str">
            <v>自動検針</v>
          </cell>
          <cell r="Q5" t="str">
            <v>大学・各種学校</v>
          </cell>
          <cell r="R5" t="str">
            <v>890-0005</v>
          </cell>
          <cell r="S5" t="str">
            <v>鹿児島市</v>
          </cell>
          <cell r="T5" t="str">
            <v>下伊敷一丁目５２－１カイケイカ</v>
          </cell>
          <cell r="U5" t="str">
            <v>鹿児島県立短期大学</v>
          </cell>
          <cell r="V5" t="str">
            <v>鹿児島県立短期大学</v>
          </cell>
          <cell r="W5" t="str">
            <v>吉村一也</v>
          </cell>
          <cell r="X5" t="str">
            <v>099-220-1111(内108)</v>
          </cell>
          <cell r="Y5" t="str">
            <v>一般財団法人九州電気保安協会鹿児島支部</v>
          </cell>
          <cell r="Z5" t="str">
            <v>099-264-5804</v>
          </cell>
          <cell r="AA5">
            <v>0</v>
          </cell>
          <cell r="AB5">
            <v>0.20740660024906601</v>
          </cell>
          <cell r="AC5">
            <v>224</v>
          </cell>
          <cell r="AD5">
            <v>224</v>
          </cell>
          <cell r="AE5">
            <v>0</v>
          </cell>
          <cell r="AF5">
            <v>220</v>
          </cell>
          <cell r="AG5" t="str">
            <v>業務用電力A</v>
          </cell>
          <cell r="AH5">
            <v>2142.7800000000002</v>
          </cell>
          <cell r="AI5">
            <v>16.98</v>
          </cell>
          <cell r="AJ5">
            <v>16.05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26537</v>
          </cell>
          <cell r="AT5">
            <v>30097</v>
          </cell>
          <cell r="AU5">
            <v>33487</v>
          </cell>
          <cell r="AV5">
            <v>45657</v>
          </cell>
          <cell r="AW5">
            <v>35275</v>
          </cell>
          <cell r="AX5">
            <v>30700</v>
          </cell>
          <cell r="AY5">
            <v>30279</v>
          </cell>
          <cell r="AZ5">
            <v>30632</v>
          </cell>
          <cell r="BA5">
            <v>38379</v>
          </cell>
          <cell r="BB5">
            <v>43403</v>
          </cell>
          <cell r="BC5">
            <v>29056</v>
          </cell>
          <cell r="BD5">
            <v>26212</v>
          </cell>
          <cell r="BE5">
            <v>111632</v>
          </cell>
          <cell r="BF5">
            <v>288082</v>
          </cell>
          <cell r="BG5">
            <v>0</v>
          </cell>
          <cell r="BH5">
            <v>0</v>
          </cell>
          <cell r="BI5">
            <v>17111</v>
          </cell>
          <cell r="BJ5">
            <v>9426</v>
          </cell>
          <cell r="BK5">
            <v>0</v>
          </cell>
          <cell r="BL5">
            <v>0</v>
          </cell>
          <cell r="BM5">
            <v>18344</v>
          </cell>
          <cell r="BN5">
            <v>11753</v>
          </cell>
          <cell r="BO5">
            <v>0</v>
          </cell>
          <cell r="BP5">
            <v>0</v>
          </cell>
          <cell r="BQ5">
            <v>24494</v>
          </cell>
          <cell r="BR5">
            <v>8993</v>
          </cell>
          <cell r="BS5">
            <v>9066</v>
          </cell>
          <cell r="BT5">
            <v>25350</v>
          </cell>
          <cell r="BU5">
            <v>0</v>
          </cell>
          <cell r="BV5">
            <v>11241</v>
          </cell>
          <cell r="BW5">
            <v>6351</v>
          </cell>
          <cell r="BX5">
            <v>17752</v>
          </cell>
          <cell r="BY5">
            <v>0</v>
          </cell>
          <cell r="BZ5">
            <v>11172</v>
          </cell>
          <cell r="CA5">
            <v>5621</v>
          </cell>
          <cell r="CB5">
            <v>14668</v>
          </cell>
          <cell r="CC5">
            <v>0</v>
          </cell>
          <cell r="CD5">
            <v>10411</v>
          </cell>
          <cell r="CE5">
            <v>0</v>
          </cell>
          <cell r="CF5">
            <v>0</v>
          </cell>
          <cell r="CG5">
            <v>20253</v>
          </cell>
          <cell r="CH5">
            <v>10026</v>
          </cell>
          <cell r="CI5">
            <v>0</v>
          </cell>
          <cell r="CJ5">
            <v>0</v>
          </cell>
          <cell r="CK5">
            <v>20661</v>
          </cell>
          <cell r="CL5">
            <v>9971</v>
          </cell>
          <cell r="CM5">
            <v>0</v>
          </cell>
          <cell r="CN5">
            <v>0</v>
          </cell>
          <cell r="CO5">
            <v>27972</v>
          </cell>
          <cell r="CP5">
            <v>10407</v>
          </cell>
          <cell r="CQ5">
            <v>0</v>
          </cell>
          <cell r="CR5">
            <v>0</v>
          </cell>
          <cell r="CS5">
            <v>31593</v>
          </cell>
          <cell r="CT5">
            <v>11810</v>
          </cell>
          <cell r="CU5">
            <v>0</v>
          </cell>
          <cell r="CV5">
            <v>0</v>
          </cell>
          <cell r="CW5">
            <v>19532</v>
          </cell>
          <cell r="CX5">
            <v>9524</v>
          </cell>
          <cell r="CY5">
            <v>0</v>
          </cell>
          <cell r="CZ5">
            <v>0</v>
          </cell>
          <cell r="DA5">
            <v>16595</v>
          </cell>
          <cell r="DB5">
            <v>9617</v>
          </cell>
          <cell r="DC5">
            <v>21038</v>
          </cell>
          <cell r="DD5">
            <v>57770</v>
          </cell>
          <cell r="DE5">
            <v>196555</v>
          </cell>
          <cell r="DF5">
            <v>124351</v>
          </cell>
          <cell r="DG5">
            <v>0</v>
          </cell>
          <cell r="DH5">
            <v>5802</v>
          </cell>
          <cell r="DI5">
            <v>0</v>
          </cell>
          <cell r="DJ5">
            <v>20735</v>
          </cell>
          <cell r="DK5">
            <v>0</v>
          </cell>
          <cell r="DL5">
            <v>8610</v>
          </cell>
          <cell r="DM5">
            <v>0</v>
          </cell>
          <cell r="DN5">
            <v>21487</v>
          </cell>
          <cell r="DO5">
            <v>0</v>
          </cell>
          <cell r="DP5">
            <v>4743</v>
          </cell>
          <cell r="DQ5">
            <v>0</v>
          </cell>
          <cell r="DR5">
            <v>28744</v>
          </cell>
          <cell r="DS5">
            <v>8205</v>
          </cell>
          <cell r="DT5">
            <v>0</v>
          </cell>
          <cell r="DU5">
            <v>37452</v>
          </cell>
          <cell r="DV5">
            <v>0</v>
          </cell>
          <cell r="DW5">
            <v>6801</v>
          </cell>
          <cell r="DX5">
            <v>0</v>
          </cell>
          <cell r="DY5">
            <v>28474</v>
          </cell>
          <cell r="DZ5">
            <v>0</v>
          </cell>
          <cell r="EA5">
            <v>6852</v>
          </cell>
          <cell r="EB5">
            <v>0</v>
          </cell>
          <cell r="EC5">
            <v>23848</v>
          </cell>
          <cell r="ED5">
            <v>0</v>
          </cell>
          <cell r="EE5">
            <v>0</v>
          </cell>
          <cell r="EF5">
            <v>6070</v>
          </cell>
          <cell r="EG5">
            <v>0</v>
          </cell>
          <cell r="EH5">
            <v>24209</v>
          </cell>
          <cell r="EI5">
            <v>0</v>
          </cell>
          <cell r="EJ5">
            <v>6420</v>
          </cell>
          <cell r="EK5">
            <v>0</v>
          </cell>
          <cell r="EL5">
            <v>24212</v>
          </cell>
          <cell r="EM5">
            <v>0</v>
          </cell>
          <cell r="EN5">
            <v>6436</v>
          </cell>
          <cell r="EO5">
            <v>0</v>
          </cell>
          <cell r="EP5">
            <v>31943</v>
          </cell>
          <cell r="EQ5">
            <v>0</v>
          </cell>
          <cell r="ER5">
            <v>8574</v>
          </cell>
          <cell r="ES5">
            <v>0</v>
          </cell>
          <cell r="ET5">
            <v>34829</v>
          </cell>
          <cell r="EU5">
            <v>0</v>
          </cell>
          <cell r="EV5">
            <v>6099</v>
          </cell>
          <cell r="EW5">
            <v>0</v>
          </cell>
          <cell r="EX5">
            <v>22957</v>
          </cell>
          <cell r="EY5">
            <v>0</v>
          </cell>
          <cell r="EZ5">
            <v>6427</v>
          </cell>
          <cell r="FA5">
            <v>0</v>
          </cell>
          <cell r="FB5">
            <v>19785</v>
          </cell>
          <cell r="FC5">
            <v>21858</v>
          </cell>
          <cell r="FD5">
            <v>59181</v>
          </cell>
          <cell r="FE5">
            <v>89774</v>
          </cell>
          <cell r="FF5">
            <v>228901</v>
          </cell>
          <cell r="FG5">
            <v>11502476.628</v>
          </cell>
          <cell r="FH5">
            <v>1639.92</v>
          </cell>
          <cell r="FI5">
            <v>10.5</v>
          </cell>
          <cell r="FJ5">
            <v>9.74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3978054</v>
          </cell>
          <cell r="FT5">
            <v>7524422.6280000005</v>
          </cell>
          <cell r="FU5">
            <v>0.65415674131287616</v>
          </cell>
          <cell r="FV5"/>
          <cell r="FW5">
            <v>0.65415674131287616</v>
          </cell>
          <cell r="FX5"/>
          <cell r="FY5"/>
        </row>
        <row r="6">
          <cell r="A6">
            <v>2</v>
          </cell>
          <cell r="B6" t="str">
            <v>02</v>
          </cell>
          <cell r="C6" t="str">
            <v>観光・文化スポーツ部</v>
          </cell>
          <cell r="D6" t="str">
            <v>300000150546</v>
          </cell>
          <cell r="E6" t="str">
            <v>09-1100-0072-2131-0000-0000</v>
          </cell>
          <cell r="F6">
            <v>13001</v>
          </cell>
          <cell r="G6" t="str">
            <v>歴史・美術センター黎明館</v>
          </cell>
          <cell r="H6" t="str">
            <v>鹿児島市城山町７－２</v>
          </cell>
          <cell r="I6" t="str">
            <v>丸紅新電力株式会社</v>
          </cell>
          <cell r="J6" t="str">
            <v>業務用休日エコノミー電力A-1</v>
          </cell>
          <cell r="K6" t="str">
            <v/>
          </cell>
          <cell r="L6">
            <v>893496</v>
          </cell>
          <cell r="M6">
            <v>6</v>
          </cell>
          <cell r="N6" t="str">
            <v>一回線受電方式</v>
          </cell>
          <cell r="O6" t="str">
            <v>あり</v>
          </cell>
          <cell r="P6" t="str">
            <v>自動検針</v>
          </cell>
          <cell r="Q6" t="str">
            <v>博物館・資料館</v>
          </cell>
          <cell r="R6" t="str">
            <v>892-0853</v>
          </cell>
          <cell r="S6" t="str">
            <v>鹿児島市</v>
          </cell>
          <cell r="T6" t="str">
            <v>城山町７－２</v>
          </cell>
          <cell r="U6" t="str">
            <v>歴史・美術センター黎明館　資金前渡職員</v>
          </cell>
          <cell r="V6" t="str">
            <v>歴史・美術センター黎明館　副館長　池之野弘幸</v>
          </cell>
          <cell r="W6" t="str">
            <v>竹之内</v>
          </cell>
          <cell r="X6" t="str">
            <v>099-222-5100</v>
          </cell>
          <cell r="Y6" t="str">
            <v/>
          </cell>
          <cell r="Z6" t="str">
            <v/>
          </cell>
          <cell r="AA6">
            <v>0</v>
          </cell>
          <cell r="AB6">
            <v>0.13599634703196348</v>
          </cell>
          <cell r="AC6">
            <v>750</v>
          </cell>
          <cell r="AD6">
            <v>750</v>
          </cell>
          <cell r="AE6">
            <v>0</v>
          </cell>
          <cell r="AF6">
            <v>750</v>
          </cell>
          <cell r="AG6" t="str">
            <v>業務用休日エコノミー電力A-1</v>
          </cell>
          <cell r="AH6">
            <v>1416.78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16.86</v>
          </cell>
          <cell r="AP6">
            <v>15.93</v>
          </cell>
          <cell r="AQ6">
            <v>24.99</v>
          </cell>
          <cell r="AR6">
            <v>23.33</v>
          </cell>
          <cell r="AS6">
            <v>41882</v>
          </cell>
          <cell r="AT6">
            <v>54874</v>
          </cell>
          <cell r="AU6">
            <v>72487</v>
          </cell>
          <cell r="AV6">
            <v>93380</v>
          </cell>
          <cell r="AW6">
            <v>100636</v>
          </cell>
          <cell r="AX6">
            <v>99605</v>
          </cell>
          <cell r="AY6">
            <v>86099</v>
          </cell>
          <cell r="AZ6">
            <v>53933</v>
          </cell>
          <cell r="BA6">
            <v>61182</v>
          </cell>
          <cell r="BB6">
            <v>81380</v>
          </cell>
          <cell r="BC6">
            <v>76859</v>
          </cell>
          <cell r="BD6">
            <v>71179</v>
          </cell>
          <cell r="BE6">
            <v>293621</v>
          </cell>
          <cell r="BF6">
            <v>599875</v>
          </cell>
          <cell r="BG6">
            <v>0</v>
          </cell>
          <cell r="BH6">
            <v>0</v>
          </cell>
          <cell r="BI6">
            <v>26709</v>
          </cell>
          <cell r="BJ6">
            <v>15173</v>
          </cell>
          <cell r="BK6">
            <v>0</v>
          </cell>
          <cell r="BL6">
            <v>0</v>
          </cell>
          <cell r="BM6">
            <v>32489</v>
          </cell>
          <cell r="BN6">
            <v>22385</v>
          </cell>
          <cell r="BO6">
            <v>0</v>
          </cell>
          <cell r="BP6">
            <v>0</v>
          </cell>
          <cell r="BQ6">
            <v>55072</v>
          </cell>
          <cell r="BR6">
            <v>17415</v>
          </cell>
          <cell r="BS6">
            <v>19641</v>
          </cell>
          <cell r="BT6">
            <v>45367</v>
          </cell>
          <cell r="BU6">
            <v>0</v>
          </cell>
          <cell r="BV6">
            <v>28372</v>
          </cell>
          <cell r="BW6">
            <v>24222</v>
          </cell>
          <cell r="BX6">
            <v>51405</v>
          </cell>
          <cell r="BY6">
            <v>0</v>
          </cell>
          <cell r="BZ6">
            <v>25009</v>
          </cell>
          <cell r="CA6">
            <v>23070</v>
          </cell>
          <cell r="CB6">
            <v>48432</v>
          </cell>
          <cell r="CC6">
            <v>0</v>
          </cell>
          <cell r="CD6">
            <v>28103</v>
          </cell>
          <cell r="CE6">
            <v>0</v>
          </cell>
          <cell r="CF6">
            <v>0</v>
          </cell>
          <cell r="CG6">
            <v>60312</v>
          </cell>
          <cell r="CH6">
            <v>25787</v>
          </cell>
          <cell r="CI6">
            <v>0</v>
          </cell>
          <cell r="CJ6">
            <v>0</v>
          </cell>
          <cell r="CK6">
            <v>35535</v>
          </cell>
          <cell r="CL6">
            <v>18398</v>
          </cell>
          <cell r="CM6">
            <v>0</v>
          </cell>
          <cell r="CN6">
            <v>0</v>
          </cell>
          <cell r="CO6">
            <v>42159</v>
          </cell>
          <cell r="CP6">
            <v>19023</v>
          </cell>
          <cell r="CQ6">
            <v>0</v>
          </cell>
          <cell r="CR6">
            <v>0</v>
          </cell>
          <cell r="CS6">
            <v>55205</v>
          </cell>
          <cell r="CT6">
            <v>26175</v>
          </cell>
          <cell r="CU6">
            <v>0</v>
          </cell>
          <cell r="CV6">
            <v>0</v>
          </cell>
          <cell r="CW6">
            <v>50220</v>
          </cell>
          <cell r="CX6">
            <v>26639</v>
          </cell>
          <cell r="CY6">
            <v>0</v>
          </cell>
          <cell r="CZ6">
            <v>0</v>
          </cell>
          <cell r="DA6">
            <v>46947</v>
          </cell>
          <cell r="DB6">
            <v>24232</v>
          </cell>
          <cell r="DC6">
            <v>66933</v>
          </cell>
          <cell r="DD6">
            <v>145204</v>
          </cell>
          <cell r="DE6">
            <v>404648</v>
          </cell>
          <cell r="DF6">
            <v>276711</v>
          </cell>
          <cell r="DG6">
            <v>0</v>
          </cell>
          <cell r="DH6">
            <v>14975</v>
          </cell>
          <cell r="DI6">
            <v>0</v>
          </cell>
          <cell r="DJ6">
            <v>26907</v>
          </cell>
          <cell r="DK6">
            <v>0</v>
          </cell>
          <cell r="DL6">
            <v>24661</v>
          </cell>
          <cell r="DM6">
            <v>0</v>
          </cell>
          <cell r="DN6">
            <v>30213</v>
          </cell>
          <cell r="DO6">
            <v>0</v>
          </cell>
          <cell r="DP6">
            <v>21038</v>
          </cell>
          <cell r="DQ6">
            <v>0</v>
          </cell>
          <cell r="DR6">
            <v>51449</v>
          </cell>
          <cell r="DS6">
            <v>37737</v>
          </cell>
          <cell r="DT6">
            <v>0</v>
          </cell>
          <cell r="DU6">
            <v>55643</v>
          </cell>
          <cell r="DV6">
            <v>0</v>
          </cell>
          <cell r="DW6">
            <v>31572</v>
          </cell>
          <cell r="DX6">
            <v>0</v>
          </cell>
          <cell r="DY6">
            <v>69064</v>
          </cell>
          <cell r="DZ6">
            <v>0</v>
          </cell>
          <cell r="EA6">
            <v>35860</v>
          </cell>
          <cell r="EB6">
            <v>0</v>
          </cell>
          <cell r="EC6">
            <v>63745</v>
          </cell>
          <cell r="ED6">
            <v>0</v>
          </cell>
          <cell r="EE6">
            <v>0</v>
          </cell>
          <cell r="EF6">
            <v>30652</v>
          </cell>
          <cell r="EG6">
            <v>0</v>
          </cell>
          <cell r="EH6">
            <v>55447</v>
          </cell>
          <cell r="EI6">
            <v>0</v>
          </cell>
          <cell r="EJ6">
            <v>20466</v>
          </cell>
          <cell r="EK6">
            <v>0</v>
          </cell>
          <cell r="EL6">
            <v>33467</v>
          </cell>
          <cell r="EM6">
            <v>0</v>
          </cell>
          <cell r="EN6">
            <v>20992</v>
          </cell>
          <cell r="EO6">
            <v>0</v>
          </cell>
          <cell r="EP6">
            <v>40190</v>
          </cell>
          <cell r="EQ6">
            <v>0</v>
          </cell>
          <cell r="ER6">
            <v>31366</v>
          </cell>
          <cell r="ES6">
            <v>0</v>
          </cell>
          <cell r="ET6">
            <v>50014</v>
          </cell>
          <cell r="EU6">
            <v>0</v>
          </cell>
          <cell r="EV6">
            <v>29128</v>
          </cell>
          <cell r="EW6">
            <v>0</v>
          </cell>
          <cell r="EX6">
            <v>47731</v>
          </cell>
          <cell r="EY6">
            <v>0</v>
          </cell>
          <cell r="EZ6">
            <v>27918</v>
          </cell>
          <cell r="FA6">
            <v>0</v>
          </cell>
          <cell r="FB6">
            <v>43261</v>
          </cell>
          <cell r="FC6">
            <v>105169</v>
          </cell>
          <cell r="FD6">
            <v>221196</v>
          </cell>
          <cell r="FE6">
            <v>188452</v>
          </cell>
          <cell r="FF6">
            <v>378679</v>
          </cell>
          <cell r="FG6">
            <v>29679165.169999994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29679165.169999994</v>
          </cell>
          <cell r="FU6">
            <v>1</v>
          </cell>
          <cell r="FV6"/>
          <cell r="FW6">
            <v>1</v>
          </cell>
          <cell r="FX6" t="str">
            <v>※ただし，令和7年度に改修工事を予定しており，契約電力及び予定使用電力量の減少が見込まれる。</v>
          </cell>
          <cell r="FY6" t="str">
            <v>有</v>
          </cell>
        </row>
        <row r="7">
          <cell r="A7">
            <v>3</v>
          </cell>
          <cell r="B7" t="str">
            <v>05</v>
          </cell>
          <cell r="C7" t="str">
            <v>環境林務部</v>
          </cell>
          <cell r="D7" t="str">
            <v>300000150551</v>
          </cell>
          <cell r="E7" t="str">
            <v>09-1100-0062-6811-0000-0000</v>
          </cell>
          <cell r="F7">
            <v>14001</v>
          </cell>
          <cell r="G7" t="str">
            <v>環境保健センタ－　城南庁舎</v>
          </cell>
          <cell r="H7" t="str">
            <v>鹿児島市城南町18</v>
          </cell>
          <cell r="I7" t="str">
            <v>丸紅新電力株式会社</v>
          </cell>
          <cell r="J7" t="str">
            <v>業務用電力A</v>
          </cell>
          <cell r="K7" t="str">
            <v/>
          </cell>
          <cell r="L7">
            <v>248482</v>
          </cell>
          <cell r="M7">
            <v>6</v>
          </cell>
          <cell r="N7" t="str">
            <v>一回線受電方式</v>
          </cell>
          <cell r="O7" t="str">
            <v>あり</v>
          </cell>
          <cell r="P7" t="str">
            <v>自動検針</v>
          </cell>
          <cell r="Q7" t="str">
            <v>試験・研究施設</v>
          </cell>
          <cell r="R7" t="str">
            <v>892-0835</v>
          </cell>
          <cell r="S7" t="str">
            <v>鹿児島市</v>
          </cell>
          <cell r="T7" t="str">
            <v>城南町18</v>
          </cell>
          <cell r="U7" t="str">
            <v>環境保健センター</v>
          </cell>
          <cell r="V7" t="str">
            <v>資金前渡職員　増田</v>
          </cell>
          <cell r="W7" t="str">
            <v>新澤</v>
          </cell>
          <cell r="X7" t="str">
            <v>099-225-5131</v>
          </cell>
          <cell r="Y7" t="str">
            <v>幸野　登</v>
          </cell>
          <cell r="Z7" t="str">
            <v>090-3190-7183</v>
          </cell>
          <cell r="AA7">
            <v>0</v>
          </cell>
          <cell r="AB7">
            <v>0.21653072606225382</v>
          </cell>
          <cell r="AC7">
            <v>142</v>
          </cell>
          <cell r="AD7">
            <v>142</v>
          </cell>
          <cell r="AE7">
            <v>0</v>
          </cell>
          <cell r="AF7">
            <v>131</v>
          </cell>
          <cell r="AG7" t="str">
            <v>業務用電力A</v>
          </cell>
          <cell r="AH7">
            <v>2142.7800000000002</v>
          </cell>
          <cell r="AI7">
            <v>16.98</v>
          </cell>
          <cell r="AJ7">
            <v>16.05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16030</v>
          </cell>
          <cell r="AT7">
            <v>17545</v>
          </cell>
          <cell r="AU7">
            <v>21046</v>
          </cell>
          <cell r="AV7">
            <v>29395</v>
          </cell>
          <cell r="AW7">
            <v>31444</v>
          </cell>
          <cell r="AX7">
            <v>29601</v>
          </cell>
          <cell r="AY7">
            <v>19462</v>
          </cell>
          <cell r="AZ7">
            <v>16112</v>
          </cell>
          <cell r="BA7">
            <v>19378</v>
          </cell>
          <cell r="BB7">
            <v>18860</v>
          </cell>
          <cell r="BC7">
            <v>14764</v>
          </cell>
          <cell r="BD7">
            <v>14845</v>
          </cell>
          <cell r="BE7">
            <v>90440</v>
          </cell>
          <cell r="BF7">
            <v>158042</v>
          </cell>
          <cell r="BG7">
            <v>0</v>
          </cell>
          <cell r="BH7">
            <v>0</v>
          </cell>
          <cell r="BI7">
            <v>8634</v>
          </cell>
          <cell r="BJ7">
            <v>7396</v>
          </cell>
          <cell r="BK7">
            <v>0</v>
          </cell>
          <cell r="BL7">
            <v>0</v>
          </cell>
          <cell r="BM7">
            <v>8505</v>
          </cell>
          <cell r="BN7">
            <v>9040</v>
          </cell>
          <cell r="BO7">
            <v>0</v>
          </cell>
          <cell r="BP7">
            <v>0</v>
          </cell>
          <cell r="BQ7">
            <v>13428</v>
          </cell>
          <cell r="BR7">
            <v>7618</v>
          </cell>
          <cell r="BS7">
            <v>5364</v>
          </cell>
          <cell r="BT7">
            <v>13862</v>
          </cell>
          <cell r="BU7">
            <v>0</v>
          </cell>
          <cell r="BV7">
            <v>10169</v>
          </cell>
          <cell r="BW7">
            <v>5773</v>
          </cell>
          <cell r="BX7">
            <v>15442</v>
          </cell>
          <cell r="BY7">
            <v>0</v>
          </cell>
          <cell r="BZ7">
            <v>10229</v>
          </cell>
          <cell r="CA7">
            <v>5354</v>
          </cell>
          <cell r="CB7">
            <v>14174</v>
          </cell>
          <cell r="CC7">
            <v>0</v>
          </cell>
          <cell r="CD7">
            <v>10073</v>
          </cell>
          <cell r="CE7">
            <v>0</v>
          </cell>
          <cell r="CF7">
            <v>0</v>
          </cell>
          <cell r="CG7">
            <v>10774</v>
          </cell>
          <cell r="CH7">
            <v>8688</v>
          </cell>
          <cell r="CI7">
            <v>0</v>
          </cell>
          <cell r="CJ7">
            <v>0</v>
          </cell>
          <cell r="CK7">
            <v>8513</v>
          </cell>
          <cell r="CL7">
            <v>7599</v>
          </cell>
          <cell r="CM7">
            <v>0</v>
          </cell>
          <cell r="CN7">
            <v>0</v>
          </cell>
          <cell r="CO7">
            <v>11825</v>
          </cell>
          <cell r="CP7">
            <v>7553</v>
          </cell>
          <cell r="CQ7">
            <v>0</v>
          </cell>
          <cell r="CR7">
            <v>0</v>
          </cell>
          <cell r="CS7">
            <v>11691</v>
          </cell>
          <cell r="CT7">
            <v>7169</v>
          </cell>
          <cell r="CU7">
            <v>0</v>
          </cell>
          <cell r="CV7">
            <v>0</v>
          </cell>
          <cell r="CW7">
            <v>8569</v>
          </cell>
          <cell r="CX7">
            <v>6195</v>
          </cell>
          <cell r="CY7">
            <v>0</v>
          </cell>
          <cell r="CZ7">
            <v>0</v>
          </cell>
          <cell r="DA7">
            <v>8154</v>
          </cell>
          <cell r="DB7">
            <v>6691</v>
          </cell>
          <cell r="DC7">
            <v>16491</v>
          </cell>
          <cell r="DD7">
            <v>43478</v>
          </cell>
          <cell r="DE7">
            <v>90093</v>
          </cell>
          <cell r="DF7">
            <v>98420</v>
          </cell>
          <cell r="DG7">
            <v>0</v>
          </cell>
          <cell r="DH7">
            <v>4570</v>
          </cell>
          <cell r="DI7">
            <v>0</v>
          </cell>
          <cell r="DJ7">
            <v>11460</v>
          </cell>
          <cell r="DK7">
            <v>0</v>
          </cell>
          <cell r="DL7">
            <v>6512</v>
          </cell>
          <cell r="DM7">
            <v>0</v>
          </cell>
          <cell r="DN7">
            <v>11033</v>
          </cell>
          <cell r="DO7">
            <v>0</v>
          </cell>
          <cell r="DP7">
            <v>4059</v>
          </cell>
          <cell r="DQ7">
            <v>0</v>
          </cell>
          <cell r="DR7">
            <v>16987</v>
          </cell>
          <cell r="DS7">
            <v>6449</v>
          </cell>
          <cell r="DT7">
            <v>0</v>
          </cell>
          <cell r="DU7">
            <v>22946</v>
          </cell>
          <cell r="DV7">
            <v>0</v>
          </cell>
          <cell r="DW7">
            <v>5420</v>
          </cell>
          <cell r="DX7">
            <v>0</v>
          </cell>
          <cell r="DY7">
            <v>26024</v>
          </cell>
          <cell r="DZ7">
            <v>0</v>
          </cell>
          <cell r="EA7">
            <v>5978</v>
          </cell>
          <cell r="EB7">
            <v>0</v>
          </cell>
          <cell r="EC7">
            <v>23623</v>
          </cell>
          <cell r="ED7">
            <v>0</v>
          </cell>
          <cell r="EE7">
            <v>0</v>
          </cell>
          <cell r="EF7">
            <v>5272</v>
          </cell>
          <cell r="EG7">
            <v>0</v>
          </cell>
          <cell r="EH7">
            <v>14190</v>
          </cell>
          <cell r="EI7">
            <v>0</v>
          </cell>
          <cell r="EJ7">
            <v>4733</v>
          </cell>
          <cell r="EK7">
            <v>0</v>
          </cell>
          <cell r="EL7">
            <v>11379</v>
          </cell>
          <cell r="EM7">
            <v>0</v>
          </cell>
          <cell r="EN7">
            <v>4496</v>
          </cell>
          <cell r="EO7">
            <v>0</v>
          </cell>
          <cell r="EP7">
            <v>14882</v>
          </cell>
          <cell r="EQ7">
            <v>0</v>
          </cell>
          <cell r="ER7">
            <v>4705</v>
          </cell>
          <cell r="ES7">
            <v>0</v>
          </cell>
          <cell r="ET7">
            <v>14155</v>
          </cell>
          <cell r="EU7">
            <v>0</v>
          </cell>
          <cell r="EV7">
            <v>3783</v>
          </cell>
          <cell r="EW7">
            <v>0</v>
          </cell>
          <cell r="EX7">
            <v>10981</v>
          </cell>
          <cell r="EY7">
            <v>0</v>
          </cell>
          <cell r="EZ7">
            <v>4502</v>
          </cell>
          <cell r="FA7">
            <v>0</v>
          </cell>
          <cell r="FB7">
            <v>10343</v>
          </cell>
          <cell r="FC7">
            <v>17847</v>
          </cell>
          <cell r="FD7">
            <v>42632</v>
          </cell>
          <cell r="FE7">
            <v>72593</v>
          </cell>
          <cell r="FF7">
            <v>115410</v>
          </cell>
          <cell r="FG7">
            <v>6716864.3760000002</v>
          </cell>
          <cell r="FH7">
            <v>1639.92</v>
          </cell>
          <cell r="FI7">
            <v>10.5</v>
          </cell>
          <cell r="FJ7">
            <v>9.74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2488949</v>
          </cell>
          <cell r="FT7">
            <v>4227915.3760000002</v>
          </cell>
          <cell r="FU7">
            <v>0.62944778088816955</v>
          </cell>
          <cell r="FV7"/>
          <cell r="FW7">
            <v>0.62944778088816955</v>
          </cell>
          <cell r="FX7" t="str">
            <v>※ただし，令和7・8年度に改修工事を予定しており，契約電力及び予定使用電力量の増加又は減少が見込まれる。</v>
          </cell>
          <cell r="FY7" t="str">
            <v>有</v>
          </cell>
        </row>
        <row r="8">
          <cell r="A8">
            <v>4</v>
          </cell>
          <cell r="B8" t="str">
            <v>05</v>
          </cell>
          <cell r="C8" t="str">
            <v>環境林務部</v>
          </cell>
          <cell r="D8" t="str">
            <v>300000108063</v>
          </cell>
          <cell r="E8" t="str">
            <v>09-1100-0093-4571-0000-0000</v>
          </cell>
          <cell r="F8">
            <v>14002</v>
          </cell>
          <cell r="G8" t="str">
            <v>環境保健センター　錦江庁舎</v>
          </cell>
          <cell r="H8" t="str">
            <v>鹿児島市錦江町１１－４０</v>
          </cell>
          <cell r="I8" t="str">
            <v>丸紅新電力株式会社</v>
          </cell>
          <cell r="J8" t="str">
            <v>業務用休日エコノミー電力A</v>
          </cell>
          <cell r="K8" t="str">
            <v/>
          </cell>
          <cell r="L8">
            <v>375420</v>
          </cell>
          <cell r="M8">
            <v>6</v>
          </cell>
          <cell r="N8" t="str">
            <v>一回線受電方式</v>
          </cell>
          <cell r="O8" t="str">
            <v>あり</v>
          </cell>
          <cell r="P8" t="str">
            <v>自動検針</v>
          </cell>
          <cell r="Q8" t="str">
            <v>試験・研究施設</v>
          </cell>
          <cell r="R8" t="str">
            <v>892-0836</v>
          </cell>
          <cell r="S8" t="str">
            <v>鹿児島市</v>
          </cell>
          <cell r="T8" t="str">
            <v>錦江町１１－４０</v>
          </cell>
          <cell r="U8" t="str">
            <v>環境保健センター</v>
          </cell>
          <cell r="V8" t="str">
            <v>資金前渡職員</v>
          </cell>
          <cell r="W8" t="str">
            <v>濵島</v>
          </cell>
          <cell r="X8" t="str">
            <v>099-224-2612</v>
          </cell>
          <cell r="Y8" t="str">
            <v>一般社団法人九州電気保安協会鹿児島支部</v>
          </cell>
          <cell r="Z8" t="str">
            <v>099-264-5804</v>
          </cell>
          <cell r="AA8">
            <v>0</v>
          </cell>
          <cell r="AB8">
            <v>0.35713470319634705</v>
          </cell>
          <cell r="AC8">
            <v>121</v>
          </cell>
          <cell r="AD8">
            <v>121</v>
          </cell>
          <cell r="AE8">
            <v>0</v>
          </cell>
          <cell r="AF8">
            <v>120</v>
          </cell>
          <cell r="AG8" t="str">
            <v>業務用休日エコノミー電力A</v>
          </cell>
          <cell r="AH8">
            <v>2142.7800000000002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14.28</v>
          </cell>
          <cell r="AP8">
            <v>13.59</v>
          </cell>
          <cell r="AQ8">
            <v>18.100000000000001</v>
          </cell>
          <cell r="AR8">
            <v>17.079999999999998</v>
          </cell>
          <cell r="AS8">
            <v>23008</v>
          </cell>
          <cell r="AT8">
            <v>23862</v>
          </cell>
          <cell r="AU8">
            <v>29706</v>
          </cell>
          <cell r="AV8">
            <v>42663</v>
          </cell>
          <cell r="AW8">
            <v>44808</v>
          </cell>
          <cell r="AX8">
            <v>40482</v>
          </cell>
          <cell r="AY8">
            <v>30475</v>
          </cell>
          <cell r="AZ8">
            <v>25168</v>
          </cell>
          <cell r="BA8">
            <v>29863</v>
          </cell>
          <cell r="BB8">
            <v>31249</v>
          </cell>
          <cell r="BC8">
            <v>26952</v>
          </cell>
          <cell r="BD8">
            <v>27184</v>
          </cell>
          <cell r="BE8">
            <v>127953</v>
          </cell>
          <cell r="BF8">
            <v>247467</v>
          </cell>
          <cell r="BG8">
            <v>0</v>
          </cell>
          <cell r="BH8">
            <v>0</v>
          </cell>
          <cell r="BI8">
            <v>11229</v>
          </cell>
          <cell r="BJ8">
            <v>11779</v>
          </cell>
          <cell r="BK8">
            <v>0</v>
          </cell>
          <cell r="BL8">
            <v>0</v>
          </cell>
          <cell r="BM8">
            <v>10892</v>
          </cell>
          <cell r="BN8">
            <v>12970</v>
          </cell>
          <cell r="BO8">
            <v>0</v>
          </cell>
          <cell r="BP8">
            <v>0</v>
          </cell>
          <cell r="BQ8">
            <v>16398</v>
          </cell>
          <cell r="BR8">
            <v>13308</v>
          </cell>
          <cell r="BS8">
            <v>5756</v>
          </cell>
          <cell r="BT8">
            <v>17690</v>
          </cell>
          <cell r="BU8">
            <v>0</v>
          </cell>
          <cell r="BV8">
            <v>19217</v>
          </cell>
          <cell r="BW8">
            <v>6277</v>
          </cell>
          <cell r="BX8">
            <v>19107</v>
          </cell>
          <cell r="BY8">
            <v>0</v>
          </cell>
          <cell r="BZ8">
            <v>19424</v>
          </cell>
          <cell r="CA8">
            <v>5394</v>
          </cell>
          <cell r="CB8">
            <v>16399</v>
          </cell>
          <cell r="CC8">
            <v>0</v>
          </cell>
          <cell r="CD8">
            <v>18689</v>
          </cell>
          <cell r="CE8">
            <v>0</v>
          </cell>
          <cell r="CF8">
            <v>0</v>
          </cell>
          <cell r="CG8">
            <v>15306</v>
          </cell>
          <cell r="CH8">
            <v>15169</v>
          </cell>
          <cell r="CI8">
            <v>0</v>
          </cell>
          <cell r="CJ8">
            <v>0</v>
          </cell>
          <cell r="CK8">
            <v>12271</v>
          </cell>
          <cell r="CL8">
            <v>12897</v>
          </cell>
          <cell r="CM8">
            <v>0</v>
          </cell>
          <cell r="CN8">
            <v>0</v>
          </cell>
          <cell r="CO8">
            <v>15188</v>
          </cell>
          <cell r="CP8">
            <v>14675</v>
          </cell>
          <cell r="CQ8">
            <v>0</v>
          </cell>
          <cell r="CR8">
            <v>0</v>
          </cell>
          <cell r="CS8">
            <v>15249</v>
          </cell>
          <cell r="CT8">
            <v>16000</v>
          </cell>
          <cell r="CU8">
            <v>0</v>
          </cell>
          <cell r="CV8">
            <v>0</v>
          </cell>
          <cell r="CW8">
            <v>13251</v>
          </cell>
          <cell r="CX8">
            <v>13701</v>
          </cell>
          <cell r="CY8">
            <v>0</v>
          </cell>
          <cell r="CZ8">
            <v>0</v>
          </cell>
          <cell r="DA8">
            <v>13553</v>
          </cell>
          <cell r="DB8">
            <v>13631</v>
          </cell>
          <cell r="DC8">
            <v>17427</v>
          </cell>
          <cell r="DD8">
            <v>53196</v>
          </cell>
          <cell r="DE8">
            <v>123337</v>
          </cell>
          <cell r="DF8">
            <v>181460</v>
          </cell>
          <cell r="DG8">
            <v>0</v>
          </cell>
          <cell r="DH8">
            <v>7568</v>
          </cell>
          <cell r="DI8">
            <v>0</v>
          </cell>
          <cell r="DJ8">
            <v>15440</v>
          </cell>
          <cell r="DK8">
            <v>0</v>
          </cell>
          <cell r="DL8">
            <v>9238</v>
          </cell>
          <cell r="DM8">
            <v>0</v>
          </cell>
          <cell r="DN8">
            <v>14624</v>
          </cell>
          <cell r="DO8">
            <v>0</v>
          </cell>
          <cell r="DP8">
            <v>6967</v>
          </cell>
          <cell r="DQ8">
            <v>0</v>
          </cell>
          <cell r="DR8">
            <v>22739</v>
          </cell>
          <cell r="DS8">
            <v>12565</v>
          </cell>
          <cell r="DT8">
            <v>0</v>
          </cell>
          <cell r="DU8">
            <v>30098</v>
          </cell>
          <cell r="DV8">
            <v>0</v>
          </cell>
          <cell r="DW8">
            <v>11086</v>
          </cell>
          <cell r="DX8">
            <v>0</v>
          </cell>
          <cell r="DY8">
            <v>33722</v>
          </cell>
          <cell r="DZ8">
            <v>0</v>
          </cell>
          <cell r="EA8">
            <v>11743</v>
          </cell>
          <cell r="EB8">
            <v>0</v>
          </cell>
          <cell r="EC8">
            <v>28739</v>
          </cell>
          <cell r="ED8">
            <v>0</v>
          </cell>
          <cell r="EE8">
            <v>0</v>
          </cell>
          <cell r="EF8">
            <v>9157</v>
          </cell>
          <cell r="EG8">
            <v>0</v>
          </cell>
          <cell r="EH8">
            <v>21318</v>
          </cell>
          <cell r="EI8">
            <v>0</v>
          </cell>
          <cell r="EJ8">
            <v>8011</v>
          </cell>
          <cell r="EK8">
            <v>0</v>
          </cell>
          <cell r="EL8">
            <v>17157</v>
          </cell>
          <cell r="EM8">
            <v>0</v>
          </cell>
          <cell r="EN8">
            <v>8721</v>
          </cell>
          <cell r="EO8">
            <v>0</v>
          </cell>
          <cell r="EP8">
            <v>21142</v>
          </cell>
          <cell r="EQ8">
            <v>0</v>
          </cell>
          <cell r="ER8">
            <v>10078</v>
          </cell>
          <cell r="ES8">
            <v>0</v>
          </cell>
          <cell r="ET8">
            <v>21171</v>
          </cell>
          <cell r="EU8">
            <v>0</v>
          </cell>
          <cell r="EV8">
            <v>8866</v>
          </cell>
          <cell r="EW8">
            <v>0</v>
          </cell>
          <cell r="EX8">
            <v>18086</v>
          </cell>
          <cell r="EY8">
            <v>0</v>
          </cell>
          <cell r="EZ8">
            <v>9123</v>
          </cell>
          <cell r="FA8">
            <v>0</v>
          </cell>
          <cell r="FB8">
            <v>18061</v>
          </cell>
          <cell r="FC8">
            <v>35394</v>
          </cell>
          <cell r="FD8">
            <v>77729</v>
          </cell>
          <cell r="FE8">
            <v>92559</v>
          </cell>
          <cell r="FF8">
            <v>169738</v>
          </cell>
          <cell r="FG8">
            <v>9720648.7539999988</v>
          </cell>
          <cell r="FH8">
            <v>1879.19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12.83</v>
          </cell>
          <cell r="FP8">
            <v>12.25</v>
          </cell>
          <cell r="FQ8">
            <v>16.2</v>
          </cell>
          <cell r="FR8">
            <v>15.29</v>
          </cell>
          <cell r="FS8">
            <v>5501035</v>
          </cell>
          <cell r="FT8">
            <v>4219613.7539999988</v>
          </cell>
          <cell r="FU8">
            <v>0.43408766850706837</v>
          </cell>
          <cell r="FV8"/>
          <cell r="FW8">
            <v>0.43408766850706837</v>
          </cell>
          <cell r="FX8"/>
          <cell r="FY8"/>
        </row>
        <row r="9">
          <cell r="A9">
            <v>5</v>
          </cell>
          <cell r="B9" t="str">
            <v>05</v>
          </cell>
          <cell r="C9" t="str">
            <v>環境林務部</v>
          </cell>
          <cell r="D9" t="str">
            <v>300000004006</v>
          </cell>
          <cell r="E9" t="str">
            <v>09-1100-0003-8661-0000-0000</v>
          </cell>
          <cell r="F9">
            <v>14003</v>
          </cell>
          <cell r="G9" t="str">
            <v>森林技術総合センター</v>
          </cell>
          <cell r="H9" t="str">
            <v>姶良市蒲生町上久徳１８２－１</v>
          </cell>
          <cell r="I9" t="str">
            <v>丸紅新電力株式会社</v>
          </cell>
          <cell r="J9" t="str">
            <v>業務用電力A</v>
          </cell>
          <cell r="K9" t="str">
            <v/>
          </cell>
          <cell r="L9">
            <v>45588</v>
          </cell>
          <cell r="M9">
            <v>6</v>
          </cell>
          <cell r="N9" t="str">
            <v>一回線受電方式</v>
          </cell>
          <cell r="O9" t="str">
            <v>あり</v>
          </cell>
          <cell r="P9" t="str">
            <v>自動検針</v>
          </cell>
          <cell r="Q9" t="str">
            <v>試験・研究施設</v>
          </cell>
          <cell r="R9" t="str">
            <v>899-5302</v>
          </cell>
          <cell r="S9" t="str">
            <v>姶良市</v>
          </cell>
          <cell r="T9" t="str">
            <v>蒲生町上久徳１８２－１</v>
          </cell>
          <cell r="U9" t="str">
            <v>森林技術総合センター</v>
          </cell>
          <cell r="V9" t="str">
            <v>資金前渡職員</v>
          </cell>
          <cell r="W9" t="str">
            <v>橋口</v>
          </cell>
          <cell r="X9" t="str">
            <v>0995-52-0074</v>
          </cell>
          <cell r="Y9" t="str">
            <v>清水電気管理事務所 清水　健一</v>
          </cell>
          <cell r="Z9" t="str">
            <v>0996-62-4963</v>
          </cell>
          <cell r="AA9">
            <v>0</v>
          </cell>
          <cell r="AB9">
            <v>0.18586105675146772</v>
          </cell>
          <cell r="AC9">
            <v>43</v>
          </cell>
          <cell r="AD9">
            <v>43</v>
          </cell>
          <cell r="AE9">
            <v>0</v>
          </cell>
          <cell r="AF9">
            <v>28</v>
          </cell>
          <cell r="AG9" t="str">
            <v>業務用電力A</v>
          </cell>
          <cell r="AH9">
            <v>2142.7800000000002</v>
          </cell>
          <cell r="AI9">
            <v>16.98</v>
          </cell>
          <cell r="AJ9">
            <v>16.05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3383</v>
          </cell>
          <cell r="AT9">
            <v>3647</v>
          </cell>
          <cell r="AU9">
            <v>4081</v>
          </cell>
          <cell r="AV9">
            <v>5246</v>
          </cell>
          <cell r="AW9">
            <v>5202</v>
          </cell>
          <cell r="AX9">
            <v>4684</v>
          </cell>
          <cell r="AY9">
            <v>3329</v>
          </cell>
          <cell r="AZ9">
            <v>3237</v>
          </cell>
          <cell r="BA9">
            <v>3353</v>
          </cell>
          <cell r="BB9">
            <v>3350</v>
          </cell>
          <cell r="BC9">
            <v>3017</v>
          </cell>
          <cell r="BD9">
            <v>3059</v>
          </cell>
          <cell r="BE9">
            <v>15132</v>
          </cell>
          <cell r="BF9">
            <v>30456</v>
          </cell>
          <cell r="BG9">
            <v>0</v>
          </cell>
          <cell r="BH9">
            <v>0</v>
          </cell>
          <cell r="BI9">
            <v>1948</v>
          </cell>
          <cell r="BJ9">
            <v>1435</v>
          </cell>
          <cell r="BK9">
            <v>0</v>
          </cell>
          <cell r="BL9">
            <v>0</v>
          </cell>
          <cell r="BM9">
            <v>1875</v>
          </cell>
          <cell r="BN9">
            <v>1772</v>
          </cell>
          <cell r="BO9">
            <v>0</v>
          </cell>
          <cell r="BP9">
            <v>0</v>
          </cell>
          <cell r="BQ9">
            <v>2616</v>
          </cell>
          <cell r="BR9">
            <v>1465</v>
          </cell>
          <cell r="BS9">
            <v>984</v>
          </cell>
          <cell r="BT9">
            <v>2543</v>
          </cell>
          <cell r="BU9">
            <v>0</v>
          </cell>
          <cell r="BV9">
            <v>1719</v>
          </cell>
          <cell r="BW9">
            <v>992</v>
          </cell>
          <cell r="BX9">
            <v>2643</v>
          </cell>
          <cell r="BY9">
            <v>0</v>
          </cell>
          <cell r="BZ9">
            <v>1567</v>
          </cell>
          <cell r="CA9">
            <v>947</v>
          </cell>
          <cell r="CB9">
            <v>2218</v>
          </cell>
          <cell r="CC9">
            <v>0</v>
          </cell>
          <cell r="CD9">
            <v>1519</v>
          </cell>
          <cell r="CE9">
            <v>0</v>
          </cell>
          <cell r="CF9">
            <v>0</v>
          </cell>
          <cell r="CG9">
            <v>1946</v>
          </cell>
          <cell r="CH9">
            <v>1383</v>
          </cell>
          <cell r="CI9">
            <v>0</v>
          </cell>
          <cell r="CJ9">
            <v>0</v>
          </cell>
          <cell r="CK9">
            <v>1854</v>
          </cell>
          <cell r="CL9">
            <v>1383</v>
          </cell>
          <cell r="CM9">
            <v>0</v>
          </cell>
          <cell r="CN9">
            <v>0</v>
          </cell>
          <cell r="CO9">
            <v>2086</v>
          </cell>
          <cell r="CP9">
            <v>1267</v>
          </cell>
          <cell r="CQ9">
            <v>0</v>
          </cell>
          <cell r="CR9">
            <v>0</v>
          </cell>
          <cell r="CS9">
            <v>2082</v>
          </cell>
          <cell r="CT9">
            <v>1268</v>
          </cell>
          <cell r="CU9">
            <v>0</v>
          </cell>
          <cell r="CV9">
            <v>0</v>
          </cell>
          <cell r="CW9">
            <v>1861</v>
          </cell>
          <cell r="CX9">
            <v>1156</v>
          </cell>
          <cell r="CY9">
            <v>0</v>
          </cell>
          <cell r="CZ9">
            <v>0</v>
          </cell>
          <cell r="DA9">
            <v>1836</v>
          </cell>
          <cell r="DB9">
            <v>1223</v>
          </cell>
          <cell r="DC9">
            <v>2923</v>
          </cell>
          <cell r="DD9">
            <v>7404</v>
          </cell>
          <cell r="DE9">
            <v>18104</v>
          </cell>
          <cell r="DF9">
            <v>17157</v>
          </cell>
          <cell r="DG9">
            <v>0</v>
          </cell>
          <cell r="DH9">
            <v>865</v>
          </cell>
          <cell r="DI9">
            <v>0</v>
          </cell>
          <cell r="DJ9">
            <v>2518</v>
          </cell>
          <cell r="DK9">
            <v>0</v>
          </cell>
          <cell r="DL9">
            <v>1257</v>
          </cell>
          <cell r="DM9">
            <v>0</v>
          </cell>
          <cell r="DN9">
            <v>2390</v>
          </cell>
          <cell r="DO9">
            <v>0</v>
          </cell>
          <cell r="DP9">
            <v>768</v>
          </cell>
          <cell r="DQ9">
            <v>0</v>
          </cell>
          <cell r="DR9">
            <v>3313</v>
          </cell>
          <cell r="DS9">
            <v>1167</v>
          </cell>
          <cell r="DT9">
            <v>0</v>
          </cell>
          <cell r="DU9">
            <v>4079</v>
          </cell>
          <cell r="DV9">
            <v>0</v>
          </cell>
          <cell r="DW9">
            <v>864</v>
          </cell>
          <cell r="DX9">
            <v>0</v>
          </cell>
          <cell r="DY9">
            <v>4338</v>
          </cell>
          <cell r="DZ9">
            <v>0</v>
          </cell>
          <cell r="EA9">
            <v>921</v>
          </cell>
          <cell r="EB9">
            <v>0</v>
          </cell>
          <cell r="EC9">
            <v>3763</v>
          </cell>
          <cell r="ED9">
            <v>0</v>
          </cell>
          <cell r="EE9">
            <v>0</v>
          </cell>
          <cell r="EF9">
            <v>821</v>
          </cell>
          <cell r="EG9">
            <v>0</v>
          </cell>
          <cell r="EH9">
            <v>2508</v>
          </cell>
          <cell r="EI9">
            <v>0</v>
          </cell>
          <cell r="EJ9">
            <v>833</v>
          </cell>
          <cell r="EK9">
            <v>0</v>
          </cell>
          <cell r="EL9">
            <v>2404</v>
          </cell>
          <cell r="EM9">
            <v>0</v>
          </cell>
          <cell r="EN9">
            <v>729</v>
          </cell>
          <cell r="EO9">
            <v>0</v>
          </cell>
          <cell r="EP9">
            <v>2624</v>
          </cell>
          <cell r="EQ9">
            <v>0</v>
          </cell>
          <cell r="ER9">
            <v>819</v>
          </cell>
          <cell r="ES9">
            <v>0</v>
          </cell>
          <cell r="ET9">
            <v>2531</v>
          </cell>
          <cell r="EU9">
            <v>0</v>
          </cell>
          <cell r="EV9">
            <v>696</v>
          </cell>
          <cell r="EW9">
            <v>0</v>
          </cell>
          <cell r="EX9">
            <v>2321</v>
          </cell>
          <cell r="EY9">
            <v>0</v>
          </cell>
          <cell r="EZ9">
            <v>811</v>
          </cell>
          <cell r="FA9">
            <v>0</v>
          </cell>
          <cell r="FB9">
            <v>2248</v>
          </cell>
          <cell r="FC9">
            <v>2952</v>
          </cell>
          <cell r="FD9">
            <v>7599</v>
          </cell>
          <cell r="FE9">
            <v>12180</v>
          </cell>
          <cell r="FF9">
            <v>22857</v>
          </cell>
          <cell r="FG9">
            <v>1292169.06</v>
          </cell>
          <cell r="FH9">
            <v>1639.92</v>
          </cell>
          <cell r="FI9">
            <v>10.5</v>
          </cell>
          <cell r="FJ9">
            <v>9.74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455527</v>
          </cell>
          <cell r="FT9">
            <v>836642.06</v>
          </cell>
          <cell r="FU9">
            <v>0.64747105150466921</v>
          </cell>
          <cell r="FV9"/>
          <cell r="FW9">
            <v>0.64747105150466921</v>
          </cell>
          <cell r="FX9"/>
          <cell r="FY9"/>
        </row>
        <row r="10">
          <cell r="A10">
            <v>6</v>
          </cell>
          <cell r="B10" t="str">
            <v>04</v>
          </cell>
          <cell r="C10" t="str">
            <v>危機管理防災局</v>
          </cell>
          <cell r="D10" t="str">
            <v>300000150549</v>
          </cell>
          <cell r="E10" t="str">
            <v/>
          </cell>
          <cell r="F10">
            <v>15001</v>
          </cell>
          <cell r="G10" t="str">
            <v>消防学校</v>
          </cell>
          <cell r="H10" t="str">
            <v>日置市東市来町長里１０２０－１</v>
          </cell>
          <cell r="I10" t="str">
            <v>丸紅新電力株式会社</v>
          </cell>
          <cell r="J10" t="str">
            <v>業務用電力A</v>
          </cell>
          <cell r="K10" t="str">
            <v/>
          </cell>
          <cell r="L10">
            <v>162401</v>
          </cell>
          <cell r="M10">
            <v>6</v>
          </cell>
          <cell r="N10" t="str">
            <v>一回線受電方式</v>
          </cell>
          <cell r="O10" t="str">
            <v>あり</v>
          </cell>
          <cell r="P10" t="str">
            <v>自動検針</v>
          </cell>
          <cell r="Q10" t="str">
            <v>大学・各種学校</v>
          </cell>
          <cell r="R10" t="str">
            <v>899-2202</v>
          </cell>
          <cell r="S10" t="str">
            <v>日置市</v>
          </cell>
          <cell r="T10" t="str">
            <v>東市来町長里１０２０－１</v>
          </cell>
          <cell r="U10" t="str">
            <v>鹿児島県消防学校</v>
          </cell>
          <cell r="V10" t="str">
            <v>鹿児島県消防学校</v>
          </cell>
          <cell r="W10" t="str">
            <v>蒲ヶ原（かまがはら）</v>
          </cell>
          <cell r="X10" t="str">
            <v>099-274-4331</v>
          </cell>
          <cell r="Y10" t="str">
            <v>北園　正信</v>
          </cell>
          <cell r="Z10" t="str">
            <v>0996-27-0241</v>
          </cell>
          <cell r="AA10">
            <v>0</v>
          </cell>
          <cell r="AB10">
            <v>0.19112295815092031</v>
          </cell>
          <cell r="AC10">
            <v>96</v>
          </cell>
          <cell r="AD10">
            <v>96</v>
          </cell>
          <cell r="AE10">
            <v>0</v>
          </cell>
          <cell r="AF10">
            <v>97</v>
          </cell>
          <cell r="AG10" t="str">
            <v>業務用電力A</v>
          </cell>
          <cell r="AH10">
            <v>2142.7800000000002</v>
          </cell>
          <cell r="AI10">
            <v>16.98</v>
          </cell>
          <cell r="AJ10">
            <v>16.05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11624</v>
          </cell>
          <cell r="AT10">
            <v>11205</v>
          </cell>
          <cell r="AU10">
            <v>14400</v>
          </cell>
          <cell r="AV10">
            <v>20765</v>
          </cell>
          <cell r="AW10">
            <v>18239</v>
          </cell>
          <cell r="AX10">
            <v>13978</v>
          </cell>
          <cell r="AY10">
            <v>11550</v>
          </cell>
          <cell r="AZ10">
            <v>9136</v>
          </cell>
          <cell r="BA10">
            <v>11844</v>
          </cell>
          <cell r="BB10">
            <v>12881</v>
          </cell>
          <cell r="BC10">
            <v>14234</v>
          </cell>
          <cell r="BD10">
            <v>12545</v>
          </cell>
          <cell r="BE10">
            <v>52982</v>
          </cell>
          <cell r="BF10">
            <v>109419</v>
          </cell>
          <cell r="BG10">
            <v>0</v>
          </cell>
          <cell r="BH10">
            <v>0</v>
          </cell>
          <cell r="BI10">
            <v>6525</v>
          </cell>
          <cell r="BJ10">
            <v>5099</v>
          </cell>
          <cell r="BK10">
            <v>0</v>
          </cell>
          <cell r="BL10">
            <v>0</v>
          </cell>
          <cell r="BM10">
            <v>5918</v>
          </cell>
          <cell r="BN10">
            <v>5287</v>
          </cell>
          <cell r="BO10">
            <v>0</v>
          </cell>
          <cell r="BP10">
            <v>0</v>
          </cell>
          <cell r="BQ10">
            <v>9199</v>
          </cell>
          <cell r="BR10">
            <v>5201</v>
          </cell>
          <cell r="BS10">
            <v>2024</v>
          </cell>
          <cell r="BT10">
            <v>10928</v>
          </cell>
          <cell r="BU10">
            <v>0</v>
          </cell>
          <cell r="BV10">
            <v>7813</v>
          </cell>
          <cell r="BW10">
            <v>1835</v>
          </cell>
          <cell r="BX10">
            <v>9337</v>
          </cell>
          <cell r="BY10">
            <v>0</v>
          </cell>
          <cell r="BZ10">
            <v>7067</v>
          </cell>
          <cell r="CA10">
            <v>1280</v>
          </cell>
          <cell r="CB10">
            <v>6411</v>
          </cell>
          <cell r="CC10">
            <v>0</v>
          </cell>
          <cell r="CD10">
            <v>6287</v>
          </cell>
          <cell r="CE10">
            <v>0</v>
          </cell>
          <cell r="CF10">
            <v>0</v>
          </cell>
          <cell r="CG10">
            <v>6978</v>
          </cell>
          <cell r="CH10">
            <v>4572</v>
          </cell>
          <cell r="CI10">
            <v>0</v>
          </cell>
          <cell r="CJ10">
            <v>0</v>
          </cell>
          <cell r="CK10">
            <v>5027</v>
          </cell>
          <cell r="CL10">
            <v>4109</v>
          </cell>
          <cell r="CM10">
            <v>0</v>
          </cell>
          <cell r="CN10">
            <v>0</v>
          </cell>
          <cell r="CO10">
            <v>6846</v>
          </cell>
          <cell r="CP10">
            <v>4998</v>
          </cell>
          <cell r="CQ10">
            <v>0</v>
          </cell>
          <cell r="CR10">
            <v>0</v>
          </cell>
          <cell r="CS10">
            <v>7600</v>
          </cell>
          <cell r="CT10">
            <v>5281</v>
          </cell>
          <cell r="CU10">
            <v>0</v>
          </cell>
          <cell r="CV10">
            <v>0</v>
          </cell>
          <cell r="CW10">
            <v>8662</v>
          </cell>
          <cell r="CX10">
            <v>5572</v>
          </cell>
          <cell r="CY10">
            <v>0</v>
          </cell>
          <cell r="CZ10">
            <v>0</v>
          </cell>
          <cell r="DA10">
            <v>7305</v>
          </cell>
          <cell r="DB10">
            <v>5240</v>
          </cell>
          <cell r="DC10">
            <v>5139</v>
          </cell>
          <cell r="DD10">
            <v>26676</v>
          </cell>
          <cell r="DE10">
            <v>64060</v>
          </cell>
          <cell r="DF10">
            <v>66526</v>
          </cell>
          <cell r="DG10">
            <v>0</v>
          </cell>
          <cell r="DH10">
            <v>2825</v>
          </cell>
          <cell r="DI10">
            <v>0</v>
          </cell>
          <cell r="DJ10">
            <v>8799</v>
          </cell>
          <cell r="DK10">
            <v>0</v>
          </cell>
          <cell r="DL10">
            <v>3705</v>
          </cell>
          <cell r="DM10">
            <v>0</v>
          </cell>
          <cell r="DN10">
            <v>7500</v>
          </cell>
          <cell r="DO10">
            <v>0</v>
          </cell>
          <cell r="DP10">
            <v>2927</v>
          </cell>
          <cell r="DQ10">
            <v>0</v>
          </cell>
          <cell r="DR10">
            <v>11473</v>
          </cell>
          <cell r="DS10">
            <v>4573</v>
          </cell>
          <cell r="DT10">
            <v>0</v>
          </cell>
          <cell r="DU10">
            <v>16192</v>
          </cell>
          <cell r="DV10">
            <v>0</v>
          </cell>
          <cell r="DW10">
            <v>2780</v>
          </cell>
          <cell r="DX10">
            <v>0</v>
          </cell>
          <cell r="DY10">
            <v>15459</v>
          </cell>
          <cell r="DZ10">
            <v>0</v>
          </cell>
          <cell r="EA10">
            <v>2537</v>
          </cell>
          <cell r="EB10">
            <v>0</v>
          </cell>
          <cell r="EC10">
            <v>11441</v>
          </cell>
          <cell r="ED10">
            <v>0</v>
          </cell>
          <cell r="EE10">
            <v>0</v>
          </cell>
          <cell r="EF10">
            <v>2379</v>
          </cell>
          <cell r="EG10">
            <v>0</v>
          </cell>
          <cell r="EH10">
            <v>9171</v>
          </cell>
          <cell r="EI10">
            <v>0</v>
          </cell>
          <cell r="EJ10">
            <v>2528</v>
          </cell>
          <cell r="EK10">
            <v>0</v>
          </cell>
          <cell r="EL10">
            <v>6608</v>
          </cell>
          <cell r="EM10">
            <v>0</v>
          </cell>
          <cell r="EN10">
            <v>3517</v>
          </cell>
          <cell r="EO10">
            <v>0</v>
          </cell>
          <cell r="EP10">
            <v>8327</v>
          </cell>
          <cell r="EQ10">
            <v>0</v>
          </cell>
          <cell r="ER10">
            <v>3025</v>
          </cell>
          <cell r="ES10">
            <v>0</v>
          </cell>
          <cell r="ET10">
            <v>9856</v>
          </cell>
          <cell r="EU10">
            <v>0</v>
          </cell>
          <cell r="EV10">
            <v>2825</v>
          </cell>
          <cell r="EW10">
            <v>0</v>
          </cell>
          <cell r="EX10">
            <v>11409</v>
          </cell>
          <cell r="EY10">
            <v>0</v>
          </cell>
          <cell r="EZ10">
            <v>2748</v>
          </cell>
          <cell r="FA10">
            <v>0</v>
          </cell>
          <cell r="FB10">
            <v>9797</v>
          </cell>
          <cell r="FC10">
            <v>9890</v>
          </cell>
          <cell r="FD10">
            <v>26479</v>
          </cell>
          <cell r="FE10">
            <v>43092</v>
          </cell>
          <cell r="FF10">
            <v>82940</v>
          </cell>
          <cell r="FG10">
            <v>25211622.402000003</v>
          </cell>
          <cell r="FH10">
            <v>1639.92</v>
          </cell>
          <cell r="FI10">
            <v>10.5</v>
          </cell>
          <cell r="FJ10">
            <v>9.74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1622052</v>
          </cell>
          <cell r="FT10">
            <v>23589570.402000003</v>
          </cell>
          <cell r="FU10">
            <v>0.93566252999762023</v>
          </cell>
          <cell r="FV10"/>
          <cell r="FW10">
            <v>0.93566252999762023</v>
          </cell>
          <cell r="FX10"/>
          <cell r="FY10"/>
        </row>
        <row r="11">
          <cell r="A11">
            <v>7</v>
          </cell>
          <cell r="B11" t="str">
            <v>04</v>
          </cell>
          <cell r="C11" t="str">
            <v>危機管理防災局</v>
          </cell>
          <cell r="D11" t="str">
            <v>30000147937</v>
          </cell>
          <cell r="E11" t="str">
            <v>0911000120169100000000</v>
          </cell>
          <cell r="F11">
            <v>15002</v>
          </cell>
          <cell r="G11" t="str">
            <v>鹿児島県環境放射線監視センター</v>
          </cell>
          <cell r="H11" t="str">
            <v>鹿児島県薩摩川内市隈之城町217-8</v>
          </cell>
          <cell r="I11" t="str">
            <v>丸紅新電力株式会社</v>
          </cell>
          <cell r="J11" t="str">
            <v>業務用休日エコノミー電力A</v>
          </cell>
          <cell r="K11" t="str">
            <v/>
          </cell>
          <cell r="L11">
            <v>238658</v>
          </cell>
          <cell r="M11">
            <v>6</v>
          </cell>
          <cell r="N11" t="str">
            <v>一回線受電方式</v>
          </cell>
          <cell r="O11" t="str">
            <v>あり</v>
          </cell>
          <cell r="P11" t="str">
            <v>自動検針</v>
          </cell>
          <cell r="Q11" t="str">
            <v>試験・研究施設</v>
          </cell>
          <cell r="R11" t="str">
            <v>895-0041</v>
          </cell>
          <cell r="S11" t="str">
            <v>薩摩川内市</v>
          </cell>
          <cell r="T11" t="str">
            <v>隈之城町217-8</v>
          </cell>
          <cell r="U11" t="str">
            <v>鹿児島県環境放射線監視センター</v>
          </cell>
          <cell r="V11" t="str">
            <v>鹿児島県</v>
          </cell>
          <cell r="W11" t="str">
            <v>田島　義徳</v>
          </cell>
          <cell r="X11" t="str">
            <v>0996-20-2230</v>
          </cell>
          <cell r="Y11" t="str">
            <v>中村　学</v>
          </cell>
          <cell r="Z11" t="str">
            <v>0996-29-3785</v>
          </cell>
          <cell r="AA11">
            <v>0</v>
          </cell>
          <cell r="AB11">
            <v>0.33224468203586144</v>
          </cell>
          <cell r="AC11">
            <v>82</v>
          </cell>
          <cell r="AD11">
            <v>82</v>
          </cell>
          <cell r="AE11">
            <v>0</v>
          </cell>
          <cell r="AF11">
            <v>82</v>
          </cell>
          <cell r="AG11" t="str">
            <v>業務用休日エコノミー電力A</v>
          </cell>
          <cell r="AH11">
            <v>2142.7800000000002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14.28</v>
          </cell>
          <cell r="AP11">
            <v>13.59</v>
          </cell>
          <cell r="AQ11">
            <v>18.100000000000001</v>
          </cell>
          <cell r="AR11">
            <v>17.079999999999998</v>
          </cell>
          <cell r="AS11">
            <v>18514</v>
          </cell>
          <cell r="AT11">
            <v>18126</v>
          </cell>
          <cell r="AU11">
            <v>20605</v>
          </cell>
          <cell r="AV11">
            <v>24663</v>
          </cell>
          <cell r="AW11">
            <v>24461</v>
          </cell>
          <cell r="AX11">
            <v>21719</v>
          </cell>
          <cell r="AY11">
            <v>18389</v>
          </cell>
          <cell r="AZ11">
            <v>17209</v>
          </cell>
          <cell r="BA11">
            <v>18731</v>
          </cell>
          <cell r="BB11">
            <v>20299</v>
          </cell>
          <cell r="BC11">
            <v>17951</v>
          </cell>
          <cell r="BD11">
            <v>17991</v>
          </cell>
          <cell r="BE11">
            <v>70843</v>
          </cell>
          <cell r="BF11">
            <v>167815</v>
          </cell>
          <cell r="BG11">
            <v>0</v>
          </cell>
          <cell r="BH11">
            <v>0</v>
          </cell>
          <cell r="BI11">
            <v>9340</v>
          </cell>
          <cell r="BJ11">
            <v>9174</v>
          </cell>
          <cell r="BK11">
            <v>0</v>
          </cell>
          <cell r="BL11">
            <v>0</v>
          </cell>
          <cell r="BM11">
            <v>8579</v>
          </cell>
          <cell r="BN11">
            <v>9547</v>
          </cell>
          <cell r="BO11">
            <v>0</v>
          </cell>
          <cell r="BP11">
            <v>0</v>
          </cell>
          <cell r="BQ11">
            <v>11642</v>
          </cell>
          <cell r="BR11">
            <v>8963</v>
          </cell>
          <cell r="BS11">
            <v>3127</v>
          </cell>
          <cell r="BT11">
            <v>9969</v>
          </cell>
          <cell r="BU11">
            <v>0</v>
          </cell>
          <cell r="BV11">
            <v>11567</v>
          </cell>
          <cell r="BW11">
            <v>3249</v>
          </cell>
          <cell r="BX11">
            <v>10319</v>
          </cell>
          <cell r="BY11">
            <v>0</v>
          </cell>
          <cell r="BZ11">
            <v>10893</v>
          </cell>
          <cell r="CA11">
            <v>2877</v>
          </cell>
          <cell r="CB11">
            <v>8953</v>
          </cell>
          <cell r="CC11">
            <v>0</v>
          </cell>
          <cell r="CD11">
            <v>9889</v>
          </cell>
          <cell r="CE11">
            <v>0</v>
          </cell>
          <cell r="CF11">
            <v>0</v>
          </cell>
          <cell r="CG11">
            <v>9486</v>
          </cell>
          <cell r="CH11">
            <v>8903</v>
          </cell>
          <cell r="CI11">
            <v>0</v>
          </cell>
          <cell r="CJ11">
            <v>0</v>
          </cell>
          <cell r="CK11">
            <v>8716</v>
          </cell>
          <cell r="CL11">
            <v>8493</v>
          </cell>
          <cell r="CM11">
            <v>0</v>
          </cell>
          <cell r="CN11">
            <v>0</v>
          </cell>
          <cell r="CO11">
            <v>10146</v>
          </cell>
          <cell r="CP11">
            <v>8585</v>
          </cell>
          <cell r="CQ11">
            <v>0</v>
          </cell>
          <cell r="CR11">
            <v>0</v>
          </cell>
          <cell r="CS11">
            <v>10645</v>
          </cell>
          <cell r="CT11">
            <v>9654</v>
          </cell>
          <cell r="CU11">
            <v>0</v>
          </cell>
          <cell r="CV11">
            <v>0</v>
          </cell>
          <cell r="CW11">
            <v>9344</v>
          </cell>
          <cell r="CX11">
            <v>8607</v>
          </cell>
          <cell r="CY11">
            <v>0</v>
          </cell>
          <cell r="CZ11">
            <v>0</v>
          </cell>
          <cell r="DA11">
            <v>9216</v>
          </cell>
          <cell r="DB11">
            <v>8775</v>
          </cell>
          <cell r="DC11">
            <v>9253</v>
          </cell>
          <cell r="DD11">
            <v>29241</v>
          </cell>
          <cell r="DE11">
            <v>87114</v>
          </cell>
          <cell r="DF11">
            <v>113050</v>
          </cell>
          <cell r="DG11">
            <v>0</v>
          </cell>
          <cell r="DH11">
            <v>5688</v>
          </cell>
          <cell r="DI11">
            <v>0</v>
          </cell>
          <cell r="DJ11">
            <v>12826</v>
          </cell>
          <cell r="DK11">
            <v>0</v>
          </cell>
          <cell r="DL11">
            <v>6477</v>
          </cell>
          <cell r="DM11">
            <v>0</v>
          </cell>
          <cell r="DN11">
            <v>11649</v>
          </cell>
          <cell r="DO11">
            <v>0</v>
          </cell>
          <cell r="DP11">
            <v>4867</v>
          </cell>
          <cell r="DQ11">
            <v>0</v>
          </cell>
          <cell r="DR11">
            <v>15738</v>
          </cell>
          <cell r="DS11">
            <v>7858</v>
          </cell>
          <cell r="DT11">
            <v>0</v>
          </cell>
          <cell r="DU11">
            <v>16805</v>
          </cell>
          <cell r="DV11">
            <v>0</v>
          </cell>
          <cell r="DW11">
            <v>6302</v>
          </cell>
          <cell r="DX11">
            <v>0</v>
          </cell>
          <cell r="DY11">
            <v>18159</v>
          </cell>
          <cell r="DZ11">
            <v>0</v>
          </cell>
          <cell r="EA11">
            <v>6387</v>
          </cell>
          <cell r="EB11">
            <v>0</v>
          </cell>
          <cell r="EC11">
            <v>15332</v>
          </cell>
          <cell r="ED11">
            <v>0</v>
          </cell>
          <cell r="EE11">
            <v>0</v>
          </cell>
          <cell r="EF11">
            <v>5321</v>
          </cell>
          <cell r="EG11">
            <v>0</v>
          </cell>
          <cell r="EH11">
            <v>13068</v>
          </cell>
          <cell r="EI11">
            <v>0</v>
          </cell>
          <cell r="EJ11">
            <v>5259</v>
          </cell>
          <cell r="EK11">
            <v>0</v>
          </cell>
          <cell r="EL11">
            <v>11950</v>
          </cell>
          <cell r="EM11">
            <v>0</v>
          </cell>
          <cell r="EN11">
            <v>5154</v>
          </cell>
          <cell r="EO11">
            <v>0</v>
          </cell>
          <cell r="EP11">
            <v>13577</v>
          </cell>
          <cell r="EQ11">
            <v>0</v>
          </cell>
          <cell r="ER11">
            <v>6512</v>
          </cell>
          <cell r="ES11">
            <v>0</v>
          </cell>
          <cell r="ET11">
            <v>13787</v>
          </cell>
          <cell r="EU11">
            <v>0</v>
          </cell>
          <cell r="EV11">
            <v>5745</v>
          </cell>
          <cell r="EW11">
            <v>0</v>
          </cell>
          <cell r="EX11">
            <v>12206</v>
          </cell>
          <cell r="EY11">
            <v>0</v>
          </cell>
          <cell r="EZ11">
            <v>6113</v>
          </cell>
          <cell r="FA11">
            <v>0</v>
          </cell>
          <cell r="FB11">
            <v>11878</v>
          </cell>
          <cell r="FC11">
            <v>20547</v>
          </cell>
          <cell r="FD11">
            <v>51136</v>
          </cell>
          <cell r="FE11">
            <v>50296</v>
          </cell>
          <cell r="FF11">
            <v>116679</v>
          </cell>
          <cell r="FG11">
            <v>5443385.5959999999</v>
          </cell>
          <cell r="FH11">
            <v>1821.67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12.44</v>
          </cell>
          <cell r="FP11">
            <v>11.87</v>
          </cell>
          <cell r="FQ11">
            <v>15.71</v>
          </cell>
          <cell r="FR11">
            <v>14.82</v>
          </cell>
          <cell r="FS11">
            <v>3381921</v>
          </cell>
          <cell r="FT11">
            <v>2061464.5959999999</v>
          </cell>
          <cell r="FU11">
            <v>0.37871000678600464</v>
          </cell>
          <cell r="FV11"/>
          <cell r="FW11">
            <v>0.37871000678600464</v>
          </cell>
          <cell r="FX11"/>
          <cell r="FY11"/>
        </row>
        <row r="12">
          <cell r="A12">
            <v>8</v>
          </cell>
          <cell r="B12" t="str">
            <v>08</v>
          </cell>
          <cell r="C12" t="str">
            <v>商工労働水産部</v>
          </cell>
          <cell r="D12" t="str">
            <v>300000150391</v>
          </cell>
          <cell r="E12" t="str">
            <v>09-1100-0049-4171-0000-0000</v>
          </cell>
          <cell r="F12">
            <v>16001</v>
          </cell>
          <cell r="G12" t="str">
            <v>吹上高等技術専門校</v>
          </cell>
          <cell r="H12" t="str">
            <v>日置市吹上町中之里１７１７</v>
          </cell>
          <cell r="I12" t="str">
            <v>丸紅新電力株式会社</v>
          </cell>
          <cell r="J12" t="str">
            <v>業務用電力A</v>
          </cell>
          <cell r="K12" t="str">
            <v/>
          </cell>
          <cell r="L12">
            <v>114189</v>
          </cell>
          <cell r="M12">
            <v>6</v>
          </cell>
          <cell r="N12" t="str">
            <v>一回線受電方式</v>
          </cell>
          <cell r="O12" t="str">
            <v>あり</v>
          </cell>
          <cell r="P12" t="str">
            <v>自動検針</v>
          </cell>
          <cell r="Q12" t="str">
            <v>大学・各種学校</v>
          </cell>
          <cell r="R12" t="str">
            <v>899-3302</v>
          </cell>
          <cell r="S12" t="str">
            <v>日置市</v>
          </cell>
          <cell r="T12" t="str">
            <v>吹上町中之里１７１７</v>
          </cell>
          <cell r="U12" t="str">
            <v>鹿児島県吹上高等技術専門校</v>
          </cell>
          <cell r="V12" t="str">
            <v>校長　上原　順郎</v>
          </cell>
          <cell r="W12" t="str">
            <v>竹之内　荘作</v>
          </cell>
          <cell r="X12" t="str">
            <v>099-296-2050</v>
          </cell>
          <cell r="Y12" t="str">
            <v>松本　哲男</v>
          </cell>
          <cell r="Z12" t="str">
            <v>0996-20-2890</v>
          </cell>
          <cell r="AA12">
            <v>0</v>
          </cell>
          <cell r="AB12">
            <v>0.19169520547945204</v>
          </cell>
          <cell r="AC12">
            <v>65</v>
          </cell>
          <cell r="AD12">
            <v>65</v>
          </cell>
          <cell r="AE12">
            <v>0</v>
          </cell>
          <cell r="AF12">
            <v>68</v>
          </cell>
          <cell r="AG12" t="str">
            <v>業務用電力A</v>
          </cell>
          <cell r="AH12">
            <v>2142.7800000000002</v>
          </cell>
          <cell r="AI12">
            <v>16.98</v>
          </cell>
          <cell r="AJ12">
            <v>16.05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7382</v>
          </cell>
          <cell r="AT12">
            <v>8495</v>
          </cell>
          <cell r="AU12">
            <v>9761</v>
          </cell>
          <cell r="AV12">
            <v>11975</v>
          </cell>
          <cell r="AW12">
            <v>9128</v>
          </cell>
          <cell r="AX12">
            <v>12065</v>
          </cell>
          <cell r="AY12">
            <v>8845</v>
          </cell>
          <cell r="AZ12">
            <v>8946</v>
          </cell>
          <cell r="BA12">
            <v>9485</v>
          </cell>
          <cell r="BB12">
            <v>10349</v>
          </cell>
          <cell r="BC12">
            <v>10015</v>
          </cell>
          <cell r="BD12">
            <v>7743</v>
          </cell>
          <cell r="BE12">
            <v>33168</v>
          </cell>
          <cell r="BF12">
            <v>81021</v>
          </cell>
          <cell r="BG12">
            <v>0</v>
          </cell>
          <cell r="BH12">
            <v>0</v>
          </cell>
          <cell r="BI12">
            <v>4337</v>
          </cell>
          <cell r="BJ12">
            <v>3045</v>
          </cell>
          <cell r="BK12">
            <v>0</v>
          </cell>
          <cell r="BL12">
            <v>0</v>
          </cell>
          <cell r="BM12">
            <v>5149</v>
          </cell>
          <cell r="BN12">
            <v>3346</v>
          </cell>
          <cell r="BO12">
            <v>0</v>
          </cell>
          <cell r="BP12">
            <v>0</v>
          </cell>
          <cell r="BQ12">
            <v>6380</v>
          </cell>
          <cell r="BR12">
            <v>3381</v>
          </cell>
          <cell r="BS12">
            <v>2009</v>
          </cell>
          <cell r="BT12">
            <v>5703</v>
          </cell>
          <cell r="BU12">
            <v>0</v>
          </cell>
          <cell r="BV12">
            <v>4263</v>
          </cell>
          <cell r="BW12">
            <v>1431</v>
          </cell>
          <cell r="BX12">
            <v>4294</v>
          </cell>
          <cell r="BY12">
            <v>0</v>
          </cell>
          <cell r="BZ12">
            <v>3403</v>
          </cell>
          <cell r="CA12">
            <v>2138</v>
          </cell>
          <cell r="CB12">
            <v>5656</v>
          </cell>
          <cell r="CC12">
            <v>0</v>
          </cell>
          <cell r="CD12">
            <v>4271</v>
          </cell>
          <cell r="CE12">
            <v>0</v>
          </cell>
          <cell r="CF12">
            <v>0</v>
          </cell>
          <cell r="CG12">
            <v>5288</v>
          </cell>
          <cell r="CH12">
            <v>3557</v>
          </cell>
          <cell r="CI12">
            <v>0</v>
          </cell>
          <cell r="CJ12">
            <v>0</v>
          </cell>
          <cell r="CK12">
            <v>5444</v>
          </cell>
          <cell r="CL12">
            <v>3502</v>
          </cell>
          <cell r="CM12">
            <v>0</v>
          </cell>
          <cell r="CN12">
            <v>0</v>
          </cell>
          <cell r="CO12">
            <v>5694</v>
          </cell>
          <cell r="CP12">
            <v>3791</v>
          </cell>
          <cell r="CQ12">
            <v>0</v>
          </cell>
          <cell r="CR12">
            <v>0</v>
          </cell>
          <cell r="CS12">
            <v>6145</v>
          </cell>
          <cell r="CT12">
            <v>4204</v>
          </cell>
          <cell r="CU12">
            <v>0</v>
          </cell>
          <cell r="CV12">
            <v>0</v>
          </cell>
          <cell r="CW12">
            <v>6248</v>
          </cell>
          <cell r="CX12">
            <v>3767</v>
          </cell>
          <cell r="CY12">
            <v>0</v>
          </cell>
          <cell r="CZ12">
            <v>0</v>
          </cell>
          <cell r="DA12">
            <v>4275</v>
          </cell>
          <cell r="DB12">
            <v>3468</v>
          </cell>
          <cell r="DC12">
            <v>5578</v>
          </cell>
          <cell r="DD12">
            <v>15653</v>
          </cell>
          <cell r="DE12">
            <v>48960</v>
          </cell>
          <cell r="DF12">
            <v>43998</v>
          </cell>
          <cell r="DG12">
            <v>0</v>
          </cell>
          <cell r="DH12">
            <v>1754</v>
          </cell>
          <cell r="DI12">
            <v>0</v>
          </cell>
          <cell r="DJ12">
            <v>5628</v>
          </cell>
          <cell r="DK12">
            <v>0</v>
          </cell>
          <cell r="DL12">
            <v>2212</v>
          </cell>
          <cell r="DM12">
            <v>0</v>
          </cell>
          <cell r="DN12">
            <v>6283</v>
          </cell>
          <cell r="DO12">
            <v>0</v>
          </cell>
          <cell r="DP12">
            <v>1669</v>
          </cell>
          <cell r="DQ12">
            <v>0</v>
          </cell>
          <cell r="DR12">
            <v>8092</v>
          </cell>
          <cell r="DS12">
            <v>2503</v>
          </cell>
          <cell r="DT12">
            <v>0</v>
          </cell>
          <cell r="DU12">
            <v>9472</v>
          </cell>
          <cell r="DV12">
            <v>0</v>
          </cell>
          <cell r="DW12">
            <v>1659</v>
          </cell>
          <cell r="DX12">
            <v>0</v>
          </cell>
          <cell r="DY12">
            <v>7469</v>
          </cell>
          <cell r="DZ12">
            <v>0</v>
          </cell>
          <cell r="EA12">
            <v>2215</v>
          </cell>
          <cell r="EB12">
            <v>0</v>
          </cell>
          <cell r="EC12">
            <v>9850</v>
          </cell>
          <cell r="ED12">
            <v>0</v>
          </cell>
          <cell r="EE12">
            <v>0</v>
          </cell>
          <cell r="EF12">
            <v>1983</v>
          </cell>
          <cell r="EG12">
            <v>0</v>
          </cell>
          <cell r="EH12">
            <v>6862</v>
          </cell>
          <cell r="EI12">
            <v>0</v>
          </cell>
          <cell r="EJ12">
            <v>1940</v>
          </cell>
          <cell r="EK12">
            <v>0</v>
          </cell>
          <cell r="EL12">
            <v>7006</v>
          </cell>
          <cell r="EM12">
            <v>0</v>
          </cell>
          <cell r="EN12">
            <v>1984</v>
          </cell>
          <cell r="EO12">
            <v>0</v>
          </cell>
          <cell r="EP12">
            <v>7501</v>
          </cell>
          <cell r="EQ12">
            <v>0</v>
          </cell>
          <cell r="ER12">
            <v>2285</v>
          </cell>
          <cell r="ES12">
            <v>0</v>
          </cell>
          <cell r="ET12">
            <v>8064</v>
          </cell>
          <cell r="EU12">
            <v>0</v>
          </cell>
          <cell r="EV12">
            <v>1991</v>
          </cell>
          <cell r="EW12">
            <v>0</v>
          </cell>
          <cell r="EX12">
            <v>8024</v>
          </cell>
          <cell r="EY12">
            <v>0</v>
          </cell>
          <cell r="EZ12">
            <v>2009</v>
          </cell>
          <cell r="FA12">
            <v>0</v>
          </cell>
          <cell r="FB12">
            <v>5734</v>
          </cell>
          <cell r="FC12">
            <v>6377</v>
          </cell>
          <cell r="FD12">
            <v>17827</v>
          </cell>
          <cell r="FE12">
            <v>26791</v>
          </cell>
          <cell r="FF12">
            <v>63194</v>
          </cell>
          <cell r="FG12">
            <v>3218673.7620000001</v>
          </cell>
          <cell r="FH12">
            <v>1639.92</v>
          </cell>
          <cell r="FI12">
            <v>10.5</v>
          </cell>
          <cell r="FJ12">
            <v>9.74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1137408</v>
          </cell>
          <cell r="FT12">
            <v>2081265.7620000001</v>
          </cell>
          <cell r="FU12">
            <v>0.64662215430828751</v>
          </cell>
          <cell r="FV12"/>
          <cell r="FW12">
            <v>0.64662215430828751</v>
          </cell>
          <cell r="FX12"/>
          <cell r="FY12"/>
        </row>
        <row r="13">
          <cell r="A13">
            <v>9</v>
          </cell>
          <cell r="B13" t="str">
            <v>08</v>
          </cell>
          <cell r="C13" t="str">
            <v>商工労働水産部</v>
          </cell>
          <cell r="D13" t="str">
            <v>300000081794</v>
          </cell>
          <cell r="E13" t="str">
            <v>09-1100-0073-1531-0000-0000</v>
          </cell>
          <cell r="F13">
            <v>16002</v>
          </cell>
          <cell r="G13" t="str">
            <v>水産技術開発センター</v>
          </cell>
          <cell r="H13" t="str">
            <v>指宿市岩本160-10</v>
          </cell>
          <cell r="I13" t="str">
            <v>丸紅新電力株式会社</v>
          </cell>
          <cell r="J13" t="str">
            <v>業務用休日エコノミー電力A</v>
          </cell>
          <cell r="K13" t="str">
            <v/>
          </cell>
          <cell r="L13">
            <v>1415593</v>
          </cell>
          <cell r="M13">
            <v>6</v>
          </cell>
          <cell r="N13" t="str">
            <v>一回線受電方式</v>
          </cell>
          <cell r="O13" t="str">
            <v>あり</v>
          </cell>
          <cell r="P13" t="str">
            <v>自動検針</v>
          </cell>
          <cell r="Q13" t="str">
            <v>試験・研究施設</v>
          </cell>
          <cell r="R13" t="str">
            <v>891-0315</v>
          </cell>
          <cell r="S13" t="str">
            <v>指宿市</v>
          </cell>
          <cell r="T13" t="str">
            <v>岩本160-10</v>
          </cell>
          <cell r="U13" t="str">
            <v>鹿児島県水産技術開発センター</v>
          </cell>
          <cell r="V13" t="str">
            <v>所長　外城　和幸</v>
          </cell>
          <cell r="W13" t="str">
            <v>吉盛</v>
          </cell>
          <cell r="X13" t="str">
            <v>0993-27-9200</v>
          </cell>
          <cell r="Y13" t="str">
            <v/>
          </cell>
          <cell r="Z13" t="str">
            <v/>
          </cell>
          <cell r="AA13">
            <v>0</v>
          </cell>
          <cell r="AB13">
            <v>0.56110199454591581</v>
          </cell>
          <cell r="AC13">
            <v>290</v>
          </cell>
          <cell r="AD13">
            <v>290</v>
          </cell>
          <cell r="AE13">
            <v>0</v>
          </cell>
          <cell r="AF13">
            <v>288</v>
          </cell>
          <cell r="AG13" t="str">
            <v>業務用休日エコノミー電力A</v>
          </cell>
          <cell r="AH13">
            <v>2142.7800000000002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14.28</v>
          </cell>
          <cell r="AP13">
            <v>13.59</v>
          </cell>
          <cell r="AQ13">
            <v>18.100000000000001</v>
          </cell>
          <cell r="AR13">
            <v>17.079999999999998</v>
          </cell>
          <cell r="AS13">
            <v>124790</v>
          </cell>
          <cell r="AT13">
            <v>116400</v>
          </cell>
          <cell r="AU13">
            <v>110537</v>
          </cell>
          <cell r="AV13">
            <v>134952</v>
          </cell>
          <cell r="AW13">
            <v>134856</v>
          </cell>
          <cell r="AX13">
            <v>120336</v>
          </cell>
          <cell r="AY13">
            <v>110916</v>
          </cell>
          <cell r="AZ13">
            <v>98794</v>
          </cell>
          <cell r="BA13">
            <v>108929</v>
          </cell>
          <cell r="BB13">
            <v>121529</v>
          </cell>
          <cell r="BC13">
            <v>110746</v>
          </cell>
          <cell r="BD13">
            <v>122808</v>
          </cell>
          <cell r="BE13">
            <v>390144</v>
          </cell>
          <cell r="BF13">
            <v>1025449</v>
          </cell>
          <cell r="BG13">
            <v>0</v>
          </cell>
          <cell r="BH13">
            <v>0</v>
          </cell>
          <cell r="BI13">
            <v>60948</v>
          </cell>
          <cell r="BJ13">
            <v>63842</v>
          </cell>
          <cell r="BK13">
            <v>0</v>
          </cell>
          <cell r="BL13">
            <v>0</v>
          </cell>
          <cell r="BM13">
            <v>50922</v>
          </cell>
          <cell r="BN13">
            <v>65478</v>
          </cell>
          <cell r="BO13">
            <v>0</v>
          </cell>
          <cell r="BP13">
            <v>0</v>
          </cell>
          <cell r="BQ13">
            <v>61890</v>
          </cell>
          <cell r="BR13">
            <v>48647</v>
          </cell>
          <cell r="BS13">
            <v>17552</v>
          </cell>
          <cell r="BT13">
            <v>54668</v>
          </cell>
          <cell r="BU13">
            <v>0</v>
          </cell>
          <cell r="BV13">
            <v>62732</v>
          </cell>
          <cell r="BW13">
            <v>17847</v>
          </cell>
          <cell r="BX13">
            <v>56226</v>
          </cell>
          <cell r="BY13">
            <v>0</v>
          </cell>
          <cell r="BZ13">
            <v>60783</v>
          </cell>
          <cell r="CA13">
            <v>15346</v>
          </cell>
          <cell r="CB13">
            <v>48369</v>
          </cell>
          <cell r="CC13">
            <v>0</v>
          </cell>
          <cell r="CD13">
            <v>56621</v>
          </cell>
          <cell r="CE13">
            <v>0</v>
          </cell>
          <cell r="CF13">
            <v>0</v>
          </cell>
          <cell r="CG13">
            <v>55814</v>
          </cell>
          <cell r="CH13">
            <v>55102</v>
          </cell>
          <cell r="CI13">
            <v>0</v>
          </cell>
          <cell r="CJ13">
            <v>0</v>
          </cell>
          <cell r="CK13">
            <v>48780</v>
          </cell>
          <cell r="CL13">
            <v>50014</v>
          </cell>
          <cell r="CM13">
            <v>0</v>
          </cell>
          <cell r="CN13">
            <v>0</v>
          </cell>
          <cell r="CO13">
            <v>53473</v>
          </cell>
          <cell r="CP13">
            <v>55456</v>
          </cell>
          <cell r="CQ13">
            <v>0</v>
          </cell>
          <cell r="CR13">
            <v>0</v>
          </cell>
          <cell r="CS13">
            <v>56244</v>
          </cell>
          <cell r="CT13">
            <v>65285</v>
          </cell>
          <cell r="CU13">
            <v>0</v>
          </cell>
          <cell r="CV13">
            <v>0</v>
          </cell>
          <cell r="CW13">
            <v>52899</v>
          </cell>
          <cell r="CX13">
            <v>57847</v>
          </cell>
          <cell r="CY13">
            <v>0</v>
          </cell>
          <cell r="CZ13">
            <v>0</v>
          </cell>
          <cell r="DA13">
            <v>60107</v>
          </cell>
          <cell r="DB13">
            <v>62701</v>
          </cell>
          <cell r="DC13">
            <v>50745</v>
          </cell>
          <cell r="DD13">
            <v>159263</v>
          </cell>
          <cell r="DE13">
            <v>501077</v>
          </cell>
          <cell r="DF13">
            <v>704508</v>
          </cell>
          <cell r="DG13">
            <v>0</v>
          </cell>
          <cell r="DH13">
            <v>40351</v>
          </cell>
          <cell r="DI13">
            <v>0</v>
          </cell>
          <cell r="DJ13">
            <v>84439</v>
          </cell>
          <cell r="DK13">
            <v>0</v>
          </cell>
          <cell r="DL13">
            <v>48225</v>
          </cell>
          <cell r="DM13">
            <v>0</v>
          </cell>
          <cell r="DN13">
            <v>68175</v>
          </cell>
          <cell r="DO13">
            <v>0</v>
          </cell>
          <cell r="DP13">
            <v>27280</v>
          </cell>
          <cell r="DQ13">
            <v>0</v>
          </cell>
          <cell r="DR13">
            <v>83257</v>
          </cell>
          <cell r="DS13">
            <v>43507</v>
          </cell>
          <cell r="DT13">
            <v>0</v>
          </cell>
          <cell r="DU13">
            <v>91445</v>
          </cell>
          <cell r="DV13">
            <v>0</v>
          </cell>
          <cell r="DW13">
            <v>35321</v>
          </cell>
          <cell r="DX13">
            <v>0</v>
          </cell>
          <cell r="DY13">
            <v>99535</v>
          </cell>
          <cell r="DZ13">
            <v>0</v>
          </cell>
          <cell r="EA13">
            <v>36351</v>
          </cell>
          <cell r="EB13">
            <v>0</v>
          </cell>
          <cell r="EC13">
            <v>83985</v>
          </cell>
          <cell r="ED13">
            <v>0</v>
          </cell>
          <cell r="EE13">
            <v>0</v>
          </cell>
          <cell r="EF13">
            <v>34063</v>
          </cell>
          <cell r="EG13">
            <v>0</v>
          </cell>
          <cell r="EH13">
            <v>76853</v>
          </cell>
          <cell r="EI13">
            <v>0</v>
          </cell>
          <cell r="EJ13">
            <v>31944</v>
          </cell>
          <cell r="EK13">
            <v>0</v>
          </cell>
          <cell r="EL13">
            <v>66850</v>
          </cell>
          <cell r="EM13">
            <v>0</v>
          </cell>
          <cell r="EN13">
            <v>33712</v>
          </cell>
          <cell r="EO13">
            <v>0</v>
          </cell>
          <cell r="EP13">
            <v>75217</v>
          </cell>
          <cell r="EQ13">
            <v>0</v>
          </cell>
          <cell r="ER13">
            <v>43133</v>
          </cell>
          <cell r="ES13">
            <v>0</v>
          </cell>
          <cell r="ET13">
            <v>78396</v>
          </cell>
          <cell r="EU13">
            <v>0</v>
          </cell>
          <cell r="EV13">
            <v>38616</v>
          </cell>
          <cell r="EW13">
            <v>0</v>
          </cell>
          <cell r="EX13">
            <v>72130</v>
          </cell>
          <cell r="EY13">
            <v>0</v>
          </cell>
          <cell r="EZ13">
            <v>41706</v>
          </cell>
          <cell r="FA13">
            <v>0</v>
          </cell>
          <cell r="FB13">
            <v>81102</v>
          </cell>
          <cell r="FC13">
            <v>115179</v>
          </cell>
          <cell r="FD13">
            <v>339030</v>
          </cell>
          <cell r="FE13">
            <v>274965</v>
          </cell>
          <cell r="FF13">
            <v>686419</v>
          </cell>
          <cell r="FG13">
            <v>29291420.079999998</v>
          </cell>
          <cell r="FH13">
            <v>1879.19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12.83</v>
          </cell>
          <cell r="FP13">
            <v>12.25</v>
          </cell>
          <cell r="FQ13">
            <v>16.2</v>
          </cell>
          <cell r="FR13">
            <v>15.29</v>
          </cell>
          <cell r="FS13">
            <v>20580643</v>
          </cell>
          <cell r="FT13">
            <v>8710777.0799999982</v>
          </cell>
          <cell r="FU13">
            <v>0.29738322881612911</v>
          </cell>
          <cell r="FV13"/>
          <cell r="FW13">
            <v>0.29738322881612911</v>
          </cell>
          <cell r="FX13"/>
          <cell r="FY13"/>
        </row>
        <row r="14">
          <cell r="A14">
            <v>10</v>
          </cell>
          <cell r="B14" t="str">
            <v>08</v>
          </cell>
          <cell r="C14" t="str">
            <v>商工労働水産部</v>
          </cell>
          <cell r="D14" t="str">
            <v>300000150704</v>
          </cell>
          <cell r="E14" t="str">
            <v>09-1100-0071-5881-0000-0000</v>
          </cell>
          <cell r="F14">
            <v>16003</v>
          </cell>
          <cell r="G14" t="str">
            <v>工業技術センター</v>
          </cell>
          <cell r="H14" t="str">
            <v>霧島市隼人町小田１４４５－１</v>
          </cell>
          <cell r="I14" t="str">
            <v>丸紅新電力株式会社</v>
          </cell>
          <cell r="J14" t="str">
            <v>業務用電力A</v>
          </cell>
          <cell r="K14" t="str">
            <v/>
          </cell>
          <cell r="L14">
            <v>1052976</v>
          </cell>
          <cell r="M14">
            <v>6</v>
          </cell>
          <cell r="N14" t="str">
            <v>一回線受電方式</v>
          </cell>
          <cell r="O14" t="str">
            <v>あり</v>
          </cell>
          <cell r="P14" t="str">
            <v>自動検針</v>
          </cell>
          <cell r="Q14" t="str">
            <v>試験・研究施設</v>
          </cell>
          <cell r="R14" t="str">
            <v>899-5105</v>
          </cell>
          <cell r="S14" t="str">
            <v>霧島市</v>
          </cell>
          <cell r="T14" t="str">
            <v>隼人町小田１４４５－１</v>
          </cell>
          <cell r="U14" t="str">
            <v>鹿児島県工業技術センタ－　資金前渡職員</v>
          </cell>
          <cell r="V14" t="str">
            <v>鹿児島県工業技術センタ－</v>
          </cell>
          <cell r="W14" t="str">
            <v>飯田</v>
          </cell>
          <cell r="X14" t="str">
            <v>0995-43-5111</v>
          </cell>
          <cell r="Y14" t="str">
            <v>神崎</v>
          </cell>
          <cell r="Z14" t="str">
            <v>0995-43-5111</v>
          </cell>
          <cell r="AA14">
            <v>0</v>
          </cell>
          <cell r="AB14">
            <v>0.22177627255724611</v>
          </cell>
          <cell r="AC14">
            <v>542</v>
          </cell>
          <cell r="AD14">
            <v>542</v>
          </cell>
          <cell r="AE14">
            <v>0</v>
          </cell>
          <cell r="AF14">
            <v>542</v>
          </cell>
          <cell r="AG14" t="str">
            <v>業務用電力A</v>
          </cell>
          <cell r="AH14">
            <v>2142.7800000000002</v>
          </cell>
          <cell r="AI14">
            <v>16.98</v>
          </cell>
          <cell r="AJ14">
            <v>16.05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67042</v>
          </cell>
          <cell r="AT14">
            <v>65564</v>
          </cell>
          <cell r="AU14">
            <v>79267</v>
          </cell>
          <cell r="AV14">
            <v>121764</v>
          </cell>
          <cell r="AW14">
            <v>125418</v>
          </cell>
          <cell r="AX14">
            <v>116941</v>
          </cell>
          <cell r="AY14">
            <v>70512</v>
          </cell>
          <cell r="AZ14">
            <v>68287</v>
          </cell>
          <cell r="BA14">
            <v>81589</v>
          </cell>
          <cell r="BB14">
            <v>92130</v>
          </cell>
          <cell r="BC14">
            <v>86340</v>
          </cell>
          <cell r="BD14">
            <v>78122</v>
          </cell>
          <cell r="BE14">
            <v>364123</v>
          </cell>
          <cell r="BF14">
            <v>688853</v>
          </cell>
          <cell r="BG14">
            <v>0</v>
          </cell>
          <cell r="BH14">
            <v>0</v>
          </cell>
          <cell r="BI14">
            <v>37838</v>
          </cell>
          <cell r="BJ14">
            <v>29204</v>
          </cell>
          <cell r="BK14">
            <v>0</v>
          </cell>
          <cell r="BL14">
            <v>0</v>
          </cell>
          <cell r="BM14">
            <v>31994</v>
          </cell>
          <cell r="BN14">
            <v>33570</v>
          </cell>
          <cell r="BO14">
            <v>0</v>
          </cell>
          <cell r="BP14">
            <v>0</v>
          </cell>
          <cell r="BQ14">
            <v>48862</v>
          </cell>
          <cell r="BR14">
            <v>30405</v>
          </cell>
          <cell r="BS14">
            <v>17297</v>
          </cell>
          <cell r="BT14">
            <v>55063</v>
          </cell>
          <cell r="BU14">
            <v>0</v>
          </cell>
          <cell r="BV14">
            <v>49404</v>
          </cell>
          <cell r="BW14">
            <v>17927</v>
          </cell>
          <cell r="BX14">
            <v>57610</v>
          </cell>
          <cell r="BY14">
            <v>0</v>
          </cell>
          <cell r="BZ14">
            <v>49881</v>
          </cell>
          <cell r="CA14">
            <v>15728</v>
          </cell>
          <cell r="CB14">
            <v>52555</v>
          </cell>
          <cell r="CC14">
            <v>0</v>
          </cell>
          <cell r="CD14">
            <v>48658</v>
          </cell>
          <cell r="CE14">
            <v>0</v>
          </cell>
          <cell r="CF14">
            <v>0</v>
          </cell>
          <cell r="CG14">
            <v>38127</v>
          </cell>
          <cell r="CH14">
            <v>32385</v>
          </cell>
          <cell r="CI14">
            <v>0</v>
          </cell>
          <cell r="CJ14">
            <v>0</v>
          </cell>
          <cell r="CK14">
            <v>37956</v>
          </cell>
          <cell r="CL14">
            <v>30331</v>
          </cell>
          <cell r="CM14">
            <v>0</v>
          </cell>
          <cell r="CN14">
            <v>0</v>
          </cell>
          <cell r="CO14">
            <v>51310</v>
          </cell>
          <cell r="CP14">
            <v>30279</v>
          </cell>
          <cell r="CQ14">
            <v>0</v>
          </cell>
          <cell r="CR14">
            <v>0</v>
          </cell>
          <cell r="CS14">
            <v>59206</v>
          </cell>
          <cell r="CT14">
            <v>32924</v>
          </cell>
          <cell r="CU14">
            <v>0</v>
          </cell>
          <cell r="CV14">
            <v>0</v>
          </cell>
          <cell r="CW14">
            <v>54715</v>
          </cell>
          <cell r="CX14">
            <v>31625</v>
          </cell>
          <cell r="CY14">
            <v>0</v>
          </cell>
          <cell r="CZ14">
            <v>0</v>
          </cell>
          <cell r="DA14">
            <v>43790</v>
          </cell>
          <cell r="DB14">
            <v>34332</v>
          </cell>
          <cell r="DC14">
            <v>50952</v>
          </cell>
          <cell r="DD14">
            <v>165228</v>
          </cell>
          <cell r="DE14">
            <v>403798</v>
          </cell>
          <cell r="DF14">
            <v>432998</v>
          </cell>
          <cell r="DG14">
            <v>0</v>
          </cell>
          <cell r="DH14">
            <v>18353</v>
          </cell>
          <cell r="DI14">
            <v>0</v>
          </cell>
          <cell r="DJ14">
            <v>48689</v>
          </cell>
          <cell r="DK14">
            <v>0</v>
          </cell>
          <cell r="DL14">
            <v>23693</v>
          </cell>
          <cell r="DM14">
            <v>0</v>
          </cell>
          <cell r="DN14">
            <v>41871</v>
          </cell>
          <cell r="DO14">
            <v>0</v>
          </cell>
          <cell r="DP14">
            <v>15267</v>
          </cell>
          <cell r="DQ14">
            <v>0</v>
          </cell>
          <cell r="DR14">
            <v>64000</v>
          </cell>
          <cell r="DS14">
            <v>27456</v>
          </cell>
          <cell r="DT14">
            <v>0</v>
          </cell>
          <cell r="DU14">
            <v>94308</v>
          </cell>
          <cell r="DV14">
            <v>0</v>
          </cell>
          <cell r="DW14">
            <v>22428</v>
          </cell>
          <cell r="DX14">
            <v>0</v>
          </cell>
          <cell r="DY14">
            <v>102990</v>
          </cell>
          <cell r="DZ14">
            <v>0</v>
          </cell>
          <cell r="EA14">
            <v>25062</v>
          </cell>
          <cell r="EB14">
            <v>0</v>
          </cell>
          <cell r="EC14">
            <v>91879</v>
          </cell>
          <cell r="ED14">
            <v>0</v>
          </cell>
          <cell r="EE14">
            <v>0</v>
          </cell>
          <cell r="EF14">
            <v>19749</v>
          </cell>
          <cell r="EG14">
            <v>0</v>
          </cell>
          <cell r="EH14">
            <v>50763</v>
          </cell>
          <cell r="EI14">
            <v>0</v>
          </cell>
          <cell r="EJ14">
            <v>18386</v>
          </cell>
          <cell r="EK14">
            <v>0</v>
          </cell>
          <cell r="EL14">
            <v>49901</v>
          </cell>
          <cell r="EM14">
            <v>0</v>
          </cell>
          <cell r="EN14">
            <v>17083</v>
          </cell>
          <cell r="EO14">
            <v>0</v>
          </cell>
          <cell r="EP14">
            <v>64506</v>
          </cell>
          <cell r="EQ14">
            <v>0</v>
          </cell>
          <cell r="ER14">
            <v>21493</v>
          </cell>
          <cell r="ES14">
            <v>0</v>
          </cell>
          <cell r="ET14">
            <v>70637</v>
          </cell>
          <cell r="EU14">
            <v>0</v>
          </cell>
          <cell r="EV14">
            <v>19284</v>
          </cell>
          <cell r="EW14">
            <v>0</v>
          </cell>
          <cell r="EX14">
            <v>67056</v>
          </cell>
          <cell r="EY14">
            <v>0</v>
          </cell>
          <cell r="EZ14">
            <v>22588</v>
          </cell>
          <cell r="FA14">
            <v>0</v>
          </cell>
          <cell r="FB14">
            <v>55534</v>
          </cell>
          <cell r="FC14">
            <v>74946</v>
          </cell>
          <cell r="FD14">
            <v>175896</v>
          </cell>
          <cell r="FE14">
            <v>289177</v>
          </cell>
          <cell r="FF14">
            <v>512957</v>
          </cell>
          <cell r="FG14">
            <v>29085044.142000001</v>
          </cell>
          <cell r="FH14">
            <v>1639.92</v>
          </cell>
          <cell r="FI14">
            <v>10.5</v>
          </cell>
          <cell r="FJ14">
            <v>9.74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10532719</v>
          </cell>
          <cell r="FT14">
            <v>18552325.142000001</v>
          </cell>
          <cell r="FU14">
            <v>0.63786477515465345</v>
          </cell>
          <cell r="FV14"/>
          <cell r="FW14">
            <v>0.63786477515465345</v>
          </cell>
          <cell r="FX14" t="str">
            <v>※ただし，令和8年度に改修工事を予定しており，契約電力及び予定使用電力量の増加又は減少が見込まれる。</v>
          </cell>
          <cell r="FY14" t="str">
            <v>有</v>
          </cell>
        </row>
        <row r="15">
          <cell r="A15">
            <v>11</v>
          </cell>
          <cell r="B15" t="str">
            <v>08</v>
          </cell>
          <cell r="C15" t="str">
            <v>商工労働水産部</v>
          </cell>
          <cell r="D15" t="str">
            <v>300000150716</v>
          </cell>
          <cell r="E15" t="str">
            <v>09-1100-0002-0331-0000-0000</v>
          </cell>
          <cell r="F15">
            <v>16004</v>
          </cell>
          <cell r="G15" t="str">
            <v>宮之城高等技術専門校</v>
          </cell>
          <cell r="H15" t="str">
            <v>薩摩郡さつま町船木８８１</v>
          </cell>
          <cell r="I15" t="str">
            <v>丸紅新電力株式会社</v>
          </cell>
          <cell r="J15" t="str">
            <v>業務用電力A</v>
          </cell>
          <cell r="K15" t="str">
            <v/>
          </cell>
          <cell r="L15">
            <v>144572</v>
          </cell>
          <cell r="M15">
            <v>6</v>
          </cell>
          <cell r="N15" t="str">
            <v>一回線受電方式</v>
          </cell>
          <cell r="O15" t="str">
            <v>あり</v>
          </cell>
          <cell r="P15" t="str">
            <v>自動検針</v>
          </cell>
          <cell r="Q15" t="str">
            <v>大学・各種学校</v>
          </cell>
          <cell r="R15" t="str">
            <v>895-1804</v>
          </cell>
          <cell r="S15" t="str">
            <v>さつま町</v>
          </cell>
          <cell r="T15" t="str">
            <v>船木８８１</v>
          </cell>
          <cell r="U15" t="str">
            <v>宮之城高等技術専門校</v>
          </cell>
          <cell r="V15" t="str">
            <v>鹿児島県立宮之城高等技術専門校</v>
          </cell>
          <cell r="W15" t="str">
            <v>黒川</v>
          </cell>
          <cell r="X15" t="str">
            <v>0996-53-0207</v>
          </cell>
          <cell r="Y15" t="str">
            <v/>
          </cell>
          <cell r="Z15" t="str">
            <v/>
          </cell>
          <cell r="AA15">
            <v>0</v>
          </cell>
          <cell r="AB15">
            <v>0.16503652968036531</v>
          </cell>
          <cell r="AC15">
            <v>100</v>
          </cell>
          <cell r="AD15">
            <v>100</v>
          </cell>
          <cell r="AE15">
            <v>0</v>
          </cell>
          <cell r="AF15">
            <v>100</v>
          </cell>
          <cell r="AG15" t="str">
            <v>業務用電力A</v>
          </cell>
          <cell r="AH15">
            <v>2142.7800000000002</v>
          </cell>
          <cell r="AI15">
            <v>16.98</v>
          </cell>
          <cell r="AJ15">
            <v>16.05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8486</v>
          </cell>
          <cell r="AT15">
            <v>9060</v>
          </cell>
          <cell r="AU15">
            <v>11789</v>
          </cell>
          <cell r="AV15">
            <v>15158</v>
          </cell>
          <cell r="AW15">
            <v>10004</v>
          </cell>
          <cell r="AX15">
            <v>16565</v>
          </cell>
          <cell r="AY15">
            <v>12594</v>
          </cell>
          <cell r="AZ15">
            <v>11148</v>
          </cell>
          <cell r="BA15">
            <v>11735</v>
          </cell>
          <cell r="BB15">
            <v>13533</v>
          </cell>
          <cell r="BC15">
            <v>14019</v>
          </cell>
          <cell r="BD15">
            <v>10481</v>
          </cell>
          <cell r="BE15">
            <v>41727</v>
          </cell>
          <cell r="BF15">
            <v>102845</v>
          </cell>
          <cell r="BG15">
            <v>0</v>
          </cell>
          <cell r="BH15">
            <v>0</v>
          </cell>
          <cell r="BI15">
            <v>5335</v>
          </cell>
          <cell r="BJ15">
            <v>3151</v>
          </cell>
          <cell r="BK15">
            <v>0</v>
          </cell>
          <cell r="BL15">
            <v>0</v>
          </cell>
          <cell r="BM15">
            <v>5312</v>
          </cell>
          <cell r="BN15">
            <v>3748</v>
          </cell>
          <cell r="BO15">
            <v>0</v>
          </cell>
          <cell r="BP15">
            <v>0</v>
          </cell>
          <cell r="BQ15">
            <v>8229</v>
          </cell>
          <cell r="BR15">
            <v>3560</v>
          </cell>
          <cell r="BS15">
            <v>3043</v>
          </cell>
          <cell r="BT15">
            <v>7490</v>
          </cell>
          <cell r="BU15">
            <v>0</v>
          </cell>
          <cell r="BV15">
            <v>4625</v>
          </cell>
          <cell r="BW15">
            <v>1987</v>
          </cell>
          <cell r="BX15">
            <v>4706</v>
          </cell>
          <cell r="BY15">
            <v>0</v>
          </cell>
          <cell r="BZ15">
            <v>3311</v>
          </cell>
          <cell r="CA15">
            <v>3432</v>
          </cell>
          <cell r="CB15">
            <v>8708</v>
          </cell>
          <cell r="CC15">
            <v>0</v>
          </cell>
          <cell r="CD15">
            <v>4425</v>
          </cell>
          <cell r="CE15">
            <v>0</v>
          </cell>
          <cell r="CF15">
            <v>0</v>
          </cell>
          <cell r="CG15">
            <v>9019</v>
          </cell>
          <cell r="CH15">
            <v>3575</v>
          </cell>
          <cell r="CI15">
            <v>0</v>
          </cell>
          <cell r="CJ15">
            <v>0</v>
          </cell>
          <cell r="CK15">
            <v>7816</v>
          </cell>
          <cell r="CL15">
            <v>3332</v>
          </cell>
          <cell r="CM15">
            <v>0</v>
          </cell>
          <cell r="CN15">
            <v>0</v>
          </cell>
          <cell r="CO15">
            <v>8245</v>
          </cell>
          <cell r="CP15">
            <v>3490</v>
          </cell>
          <cell r="CQ15">
            <v>0</v>
          </cell>
          <cell r="CR15">
            <v>0</v>
          </cell>
          <cell r="CS15">
            <v>9159</v>
          </cell>
          <cell r="CT15">
            <v>4374</v>
          </cell>
          <cell r="CU15">
            <v>0</v>
          </cell>
          <cell r="CV15">
            <v>0</v>
          </cell>
          <cell r="CW15">
            <v>10062</v>
          </cell>
          <cell r="CX15">
            <v>3957</v>
          </cell>
          <cell r="CY15">
            <v>0</v>
          </cell>
          <cell r="CZ15">
            <v>0</v>
          </cell>
          <cell r="DA15">
            <v>6933</v>
          </cell>
          <cell r="DB15">
            <v>3548</v>
          </cell>
          <cell r="DC15">
            <v>8462</v>
          </cell>
          <cell r="DD15">
            <v>20904</v>
          </cell>
          <cell r="DE15">
            <v>70110</v>
          </cell>
          <cell r="DF15">
            <v>45096</v>
          </cell>
          <cell r="DG15">
            <v>0</v>
          </cell>
          <cell r="DH15">
            <v>2072</v>
          </cell>
          <cell r="DI15">
            <v>0</v>
          </cell>
          <cell r="DJ15">
            <v>6414</v>
          </cell>
          <cell r="DK15">
            <v>0</v>
          </cell>
          <cell r="DL15">
            <v>2761</v>
          </cell>
          <cell r="DM15">
            <v>0</v>
          </cell>
          <cell r="DN15">
            <v>6299</v>
          </cell>
          <cell r="DO15">
            <v>0</v>
          </cell>
          <cell r="DP15">
            <v>1995</v>
          </cell>
          <cell r="DQ15">
            <v>0</v>
          </cell>
          <cell r="DR15">
            <v>9794</v>
          </cell>
          <cell r="DS15">
            <v>3137</v>
          </cell>
          <cell r="DT15">
            <v>0</v>
          </cell>
          <cell r="DU15">
            <v>12021</v>
          </cell>
          <cell r="DV15">
            <v>0</v>
          </cell>
          <cell r="DW15">
            <v>2053</v>
          </cell>
          <cell r="DX15">
            <v>0</v>
          </cell>
          <cell r="DY15">
            <v>7951</v>
          </cell>
          <cell r="DZ15">
            <v>0</v>
          </cell>
          <cell r="EA15">
            <v>3343</v>
          </cell>
          <cell r="EB15">
            <v>0</v>
          </cell>
          <cell r="EC15">
            <v>13222</v>
          </cell>
          <cell r="ED15">
            <v>0</v>
          </cell>
          <cell r="EE15">
            <v>0</v>
          </cell>
          <cell r="EF15">
            <v>2636</v>
          </cell>
          <cell r="EG15">
            <v>0</v>
          </cell>
          <cell r="EH15">
            <v>9958</v>
          </cell>
          <cell r="EI15">
            <v>0</v>
          </cell>
          <cell r="EJ15">
            <v>2414</v>
          </cell>
          <cell r="EK15">
            <v>0</v>
          </cell>
          <cell r="EL15">
            <v>8734</v>
          </cell>
          <cell r="EM15">
            <v>0</v>
          </cell>
          <cell r="EN15">
            <v>2140</v>
          </cell>
          <cell r="EO15">
            <v>0</v>
          </cell>
          <cell r="EP15">
            <v>9595</v>
          </cell>
          <cell r="EQ15">
            <v>0</v>
          </cell>
          <cell r="ER15">
            <v>2953</v>
          </cell>
          <cell r="ES15">
            <v>0</v>
          </cell>
          <cell r="ET15">
            <v>10580</v>
          </cell>
          <cell r="EU15">
            <v>0</v>
          </cell>
          <cell r="EV15">
            <v>2682</v>
          </cell>
          <cell r="EW15">
            <v>0</v>
          </cell>
          <cell r="EX15">
            <v>11337</v>
          </cell>
          <cell r="EY15">
            <v>0</v>
          </cell>
          <cell r="EZ15">
            <v>2424</v>
          </cell>
          <cell r="FA15">
            <v>0</v>
          </cell>
          <cell r="FB15">
            <v>8057</v>
          </cell>
          <cell r="FC15">
            <v>8533</v>
          </cell>
          <cell r="FD15">
            <v>22077</v>
          </cell>
          <cell r="FE15">
            <v>33194</v>
          </cell>
          <cell r="FF15">
            <v>80768</v>
          </cell>
          <cell r="FG15">
            <v>4413684.1740000006</v>
          </cell>
          <cell r="FH15">
            <v>1639.92</v>
          </cell>
          <cell r="FI15">
            <v>10.5</v>
          </cell>
          <cell r="FJ15">
            <v>9.74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1439843</v>
          </cell>
          <cell r="FT15">
            <v>2973841.1740000006</v>
          </cell>
          <cell r="FU15">
            <v>0.67377751936085861</v>
          </cell>
          <cell r="FV15"/>
          <cell r="FW15">
            <v>0.67377751936085861</v>
          </cell>
          <cell r="FX15"/>
          <cell r="FY15"/>
        </row>
        <row r="16">
          <cell r="A16">
            <v>12</v>
          </cell>
          <cell r="B16" t="str">
            <v>08</v>
          </cell>
          <cell r="C16" t="str">
            <v>商工労働水産部</v>
          </cell>
          <cell r="D16" t="str">
            <v>300000029126</v>
          </cell>
          <cell r="E16" t="str">
            <v>09-1100-0029-5041-0000-0000</v>
          </cell>
          <cell r="F16">
            <v>16005</v>
          </cell>
          <cell r="G16" t="str">
            <v>水産技術開発センター(ジツケンチ ブン)</v>
          </cell>
          <cell r="H16" t="str">
            <v>指宿市岩本160-10（ジツケンチ ブン）</v>
          </cell>
          <cell r="I16" t="str">
            <v>丸紅新電力株式会社</v>
          </cell>
          <cell r="J16" t="str">
            <v>業務用休日エコノミー電力A</v>
          </cell>
          <cell r="K16" t="str">
            <v/>
          </cell>
          <cell r="L16">
            <v>109104</v>
          </cell>
          <cell r="M16">
            <v>6</v>
          </cell>
          <cell r="N16" t="str">
            <v>一回線受電方式</v>
          </cell>
          <cell r="O16" t="str">
            <v>あり</v>
          </cell>
          <cell r="P16" t="str">
            <v>自動検針</v>
          </cell>
          <cell r="Q16" t="str">
            <v>試験・研究施設</v>
          </cell>
          <cell r="R16" t="str">
            <v>891-0315</v>
          </cell>
          <cell r="S16" t="str">
            <v>指宿市</v>
          </cell>
          <cell r="T16" t="str">
            <v>岩本160-10</v>
          </cell>
          <cell r="U16" t="str">
            <v>鹿児島県水産技術開発センター</v>
          </cell>
          <cell r="V16" t="str">
            <v>所長　外城　和幸</v>
          </cell>
          <cell r="W16" t="str">
            <v>吉盛</v>
          </cell>
          <cell r="X16" t="str">
            <v>0993-27-9200</v>
          </cell>
          <cell r="Y16" t="str">
            <v/>
          </cell>
          <cell r="Z16" t="str">
            <v/>
          </cell>
          <cell r="AA16">
            <v>0</v>
          </cell>
          <cell r="AB16">
            <v>0.77842465753424661</v>
          </cell>
          <cell r="AC16">
            <v>16</v>
          </cell>
          <cell r="AD16">
            <v>16</v>
          </cell>
          <cell r="AE16">
            <v>0</v>
          </cell>
          <cell r="AF16">
            <v>16</v>
          </cell>
          <cell r="AG16" t="str">
            <v>業務用休日エコノミー電力A</v>
          </cell>
          <cell r="AH16">
            <v>2142.7800000000002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14.28</v>
          </cell>
          <cell r="AP16">
            <v>13.59</v>
          </cell>
          <cell r="AQ16">
            <v>18.100000000000001</v>
          </cell>
          <cell r="AR16">
            <v>17.079999999999998</v>
          </cell>
          <cell r="AS16">
            <v>8584</v>
          </cell>
          <cell r="AT16">
            <v>8951</v>
          </cell>
          <cell r="AU16">
            <v>8935</v>
          </cell>
          <cell r="AV16">
            <v>9454</v>
          </cell>
          <cell r="AW16">
            <v>9398</v>
          </cell>
          <cell r="AX16">
            <v>8918</v>
          </cell>
          <cell r="AY16">
            <v>9136</v>
          </cell>
          <cell r="AZ16">
            <v>9100</v>
          </cell>
          <cell r="BA16">
            <v>9578</v>
          </cell>
          <cell r="BB16">
            <v>9436</v>
          </cell>
          <cell r="BC16">
            <v>8510</v>
          </cell>
          <cell r="BD16">
            <v>9104</v>
          </cell>
          <cell r="BE16">
            <v>27770</v>
          </cell>
          <cell r="BF16">
            <v>81334</v>
          </cell>
          <cell r="BG16">
            <v>0</v>
          </cell>
          <cell r="BH16">
            <v>0</v>
          </cell>
          <cell r="BI16">
            <v>4016</v>
          </cell>
          <cell r="BJ16">
            <v>4568</v>
          </cell>
          <cell r="BK16">
            <v>0</v>
          </cell>
          <cell r="BL16">
            <v>0</v>
          </cell>
          <cell r="BM16">
            <v>3702</v>
          </cell>
          <cell r="BN16">
            <v>5249</v>
          </cell>
          <cell r="BO16">
            <v>0</v>
          </cell>
          <cell r="BP16">
            <v>0</v>
          </cell>
          <cell r="BQ16">
            <v>4534</v>
          </cell>
          <cell r="BR16">
            <v>4401</v>
          </cell>
          <cell r="BS16">
            <v>951</v>
          </cell>
          <cell r="BT16">
            <v>3519</v>
          </cell>
          <cell r="BU16">
            <v>0</v>
          </cell>
          <cell r="BV16">
            <v>4984</v>
          </cell>
          <cell r="BW16">
            <v>984</v>
          </cell>
          <cell r="BX16">
            <v>3635</v>
          </cell>
          <cell r="BY16">
            <v>0</v>
          </cell>
          <cell r="BZ16">
            <v>4779</v>
          </cell>
          <cell r="CA16">
            <v>893</v>
          </cell>
          <cell r="CB16">
            <v>3294</v>
          </cell>
          <cell r="CC16">
            <v>0</v>
          </cell>
          <cell r="CD16">
            <v>4731</v>
          </cell>
          <cell r="CE16">
            <v>0</v>
          </cell>
          <cell r="CF16">
            <v>0</v>
          </cell>
          <cell r="CG16">
            <v>4300</v>
          </cell>
          <cell r="CH16">
            <v>4836</v>
          </cell>
          <cell r="CI16">
            <v>0</v>
          </cell>
          <cell r="CJ16">
            <v>0</v>
          </cell>
          <cell r="CK16">
            <v>4241</v>
          </cell>
          <cell r="CL16">
            <v>4859</v>
          </cell>
          <cell r="CM16">
            <v>0</v>
          </cell>
          <cell r="CN16">
            <v>0</v>
          </cell>
          <cell r="CO16">
            <v>4484</v>
          </cell>
          <cell r="CP16">
            <v>5094</v>
          </cell>
          <cell r="CQ16">
            <v>0</v>
          </cell>
          <cell r="CR16">
            <v>0</v>
          </cell>
          <cell r="CS16">
            <v>4051</v>
          </cell>
          <cell r="CT16">
            <v>5385</v>
          </cell>
          <cell r="CU16">
            <v>0</v>
          </cell>
          <cell r="CV16">
            <v>0</v>
          </cell>
          <cell r="CW16">
            <v>3915</v>
          </cell>
          <cell r="CX16">
            <v>4595</v>
          </cell>
          <cell r="CY16">
            <v>0</v>
          </cell>
          <cell r="CZ16">
            <v>0</v>
          </cell>
          <cell r="DA16">
            <v>4261</v>
          </cell>
          <cell r="DB16">
            <v>4843</v>
          </cell>
          <cell r="DC16">
            <v>2828</v>
          </cell>
          <cell r="DD16">
            <v>10448</v>
          </cell>
          <cell r="DE16">
            <v>37504</v>
          </cell>
          <cell r="DF16">
            <v>58324</v>
          </cell>
          <cell r="DG16">
            <v>0</v>
          </cell>
          <cell r="DH16">
            <v>2873</v>
          </cell>
          <cell r="DI16">
            <v>0</v>
          </cell>
          <cell r="DJ16">
            <v>5711</v>
          </cell>
          <cell r="DK16">
            <v>0</v>
          </cell>
          <cell r="DL16">
            <v>3764</v>
          </cell>
          <cell r="DM16">
            <v>0</v>
          </cell>
          <cell r="DN16">
            <v>5187</v>
          </cell>
          <cell r="DO16">
            <v>0</v>
          </cell>
          <cell r="DP16">
            <v>2367</v>
          </cell>
          <cell r="DQ16">
            <v>0</v>
          </cell>
          <cell r="DR16">
            <v>6568</v>
          </cell>
          <cell r="DS16">
            <v>3354</v>
          </cell>
          <cell r="DT16">
            <v>0</v>
          </cell>
          <cell r="DU16">
            <v>6100</v>
          </cell>
          <cell r="DV16">
            <v>0</v>
          </cell>
          <cell r="DW16">
            <v>2728</v>
          </cell>
          <cell r="DX16">
            <v>0</v>
          </cell>
          <cell r="DY16">
            <v>6670</v>
          </cell>
          <cell r="DZ16">
            <v>0</v>
          </cell>
          <cell r="EA16">
            <v>2964</v>
          </cell>
          <cell r="EB16">
            <v>0</v>
          </cell>
          <cell r="EC16">
            <v>5954</v>
          </cell>
          <cell r="ED16">
            <v>0</v>
          </cell>
          <cell r="EE16">
            <v>0</v>
          </cell>
          <cell r="EF16">
            <v>2946</v>
          </cell>
          <cell r="EG16">
            <v>0</v>
          </cell>
          <cell r="EH16">
            <v>6190</v>
          </cell>
          <cell r="EI16">
            <v>0</v>
          </cell>
          <cell r="EJ16">
            <v>3034</v>
          </cell>
          <cell r="EK16">
            <v>0</v>
          </cell>
          <cell r="EL16">
            <v>6066</v>
          </cell>
          <cell r="EM16">
            <v>0</v>
          </cell>
          <cell r="EN16">
            <v>3103</v>
          </cell>
          <cell r="EO16">
            <v>0</v>
          </cell>
          <cell r="EP16">
            <v>6475</v>
          </cell>
          <cell r="EQ16">
            <v>0</v>
          </cell>
          <cell r="ER16">
            <v>3638</v>
          </cell>
          <cell r="ES16">
            <v>0</v>
          </cell>
          <cell r="ET16">
            <v>5798</v>
          </cell>
          <cell r="EU16">
            <v>0</v>
          </cell>
          <cell r="EV16">
            <v>2958</v>
          </cell>
          <cell r="EW16">
            <v>0</v>
          </cell>
          <cell r="EX16">
            <v>5552</v>
          </cell>
          <cell r="EY16">
            <v>0</v>
          </cell>
          <cell r="EZ16">
            <v>3239</v>
          </cell>
          <cell r="FA16">
            <v>0</v>
          </cell>
          <cell r="FB16">
            <v>5865</v>
          </cell>
          <cell r="FC16">
            <v>9046</v>
          </cell>
          <cell r="FD16">
            <v>27922</v>
          </cell>
          <cell r="FE16">
            <v>18724</v>
          </cell>
          <cell r="FF16">
            <v>53412</v>
          </cell>
          <cell r="FG16">
            <v>2087663.56</v>
          </cell>
          <cell r="FH16">
            <v>1879.19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12.83</v>
          </cell>
          <cell r="FP16">
            <v>12.25</v>
          </cell>
          <cell r="FQ16">
            <v>16.2</v>
          </cell>
          <cell r="FR16">
            <v>15.29</v>
          </cell>
          <cell r="FS16">
            <v>1578102</v>
          </cell>
          <cell r="FT16">
            <v>509561.56000000006</v>
          </cell>
          <cell r="FU16">
            <v>0.2440822217541605</v>
          </cell>
          <cell r="FV16"/>
          <cell r="FW16">
            <v>0.2440822217541605</v>
          </cell>
          <cell r="FX16"/>
          <cell r="FY16"/>
        </row>
        <row r="17">
          <cell r="A17">
            <v>13</v>
          </cell>
          <cell r="B17" t="str">
            <v>08</v>
          </cell>
          <cell r="C17" t="str">
            <v>商工労働水産部</v>
          </cell>
          <cell r="D17" t="str">
            <v>300000006439</v>
          </cell>
          <cell r="E17" t="str">
            <v>09-1100-0007-4231-0000-0000</v>
          </cell>
          <cell r="F17">
            <v>16006</v>
          </cell>
          <cell r="G17" t="str">
            <v>姶良高等技術専門校</v>
          </cell>
          <cell r="H17" t="str">
            <v>姶良市西餠田1120</v>
          </cell>
          <cell r="I17" t="str">
            <v>丸紅新電力株式会社</v>
          </cell>
          <cell r="J17" t="str">
            <v>業務用電力A-1</v>
          </cell>
          <cell r="K17" t="str">
            <v/>
          </cell>
          <cell r="L17">
            <v>90024</v>
          </cell>
          <cell r="M17">
            <v>6</v>
          </cell>
          <cell r="N17" t="str">
            <v>一回線受電方式</v>
          </cell>
          <cell r="O17" t="str">
            <v>あり</v>
          </cell>
          <cell r="P17" t="str">
            <v>自動検針</v>
          </cell>
          <cell r="Q17" t="str">
            <v>大学・各種学校</v>
          </cell>
          <cell r="R17" t="str">
            <v>899-5431</v>
          </cell>
          <cell r="S17" t="str">
            <v>姶良市</v>
          </cell>
          <cell r="T17" t="str">
            <v>西餠田1120</v>
          </cell>
          <cell r="U17" t="str">
            <v>鹿児島県姶良高等技術専門校</v>
          </cell>
          <cell r="V17" t="str">
            <v>鹿児島県姶良高等技術専門校</v>
          </cell>
          <cell r="W17" t="str">
            <v>神之田</v>
          </cell>
          <cell r="X17" t="str">
            <v>0995-65-2247</v>
          </cell>
          <cell r="Y17" t="str">
            <v>中村　学</v>
          </cell>
          <cell r="Z17" t="str">
            <v>0996-29-3785</v>
          </cell>
          <cell r="AA17">
            <v>0</v>
          </cell>
          <cell r="AB17">
            <v>0.1352198990627253</v>
          </cell>
          <cell r="AC17">
            <v>92</v>
          </cell>
          <cell r="AD17">
            <v>92</v>
          </cell>
          <cell r="AE17">
            <v>0</v>
          </cell>
          <cell r="AF17">
            <v>76</v>
          </cell>
          <cell r="AG17" t="str">
            <v>業務用電力A-1</v>
          </cell>
          <cell r="AH17">
            <v>1416.78</v>
          </cell>
          <cell r="AI17">
            <v>22.59</v>
          </cell>
          <cell r="AJ17">
            <v>21.14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5744</v>
          </cell>
          <cell r="AT17">
            <v>5821</v>
          </cell>
          <cell r="AU17">
            <v>7927</v>
          </cell>
          <cell r="AV17">
            <v>9955</v>
          </cell>
          <cell r="AW17">
            <v>8649</v>
          </cell>
          <cell r="AX17">
            <v>10199</v>
          </cell>
          <cell r="AY17">
            <v>6513</v>
          </cell>
          <cell r="AZ17">
            <v>6097</v>
          </cell>
          <cell r="BA17">
            <v>6981</v>
          </cell>
          <cell r="BB17">
            <v>7936</v>
          </cell>
          <cell r="BC17">
            <v>7247</v>
          </cell>
          <cell r="BD17">
            <v>6955</v>
          </cell>
          <cell r="BE17">
            <v>28803</v>
          </cell>
          <cell r="BF17">
            <v>61221</v>
          </cell>
          <cell r="BG17">
            <v>0</v>
          </cell>
          <cell r="BH17">
            <v>0</v>
          </cell>
          <cell r="BI17">
            <v>3699</v>
          </cell>
          <cell r="BJ17">
            <v>2045</v>
          </cell>
          <cell r="BK17">
            <v>0</v>
          </cell>
          <cell r="BL17">
            <v>0</v>
          </cell>
          <cell r="BM17">
            <v>3495</v>
          </cell>
          <cell r="BN17">
            <v>2326</v>
          </cell>
          <cell r="BO17">
            <v>0</v>
          </cell>
          <cell r="BP17">
            <v>0</v>
          </cell>
          <cell r="BQ17">
            <v>5962</v>
          </cell>
          <cell r="BR17">
            <v>1965</v>
          </cell>
          <cell r="BS17">
            <v>2464</v>
          </cell>
          <cell r="BT17">
            <v>5226</v>
          </cell>
          <cell r="BU17">
            <v>0</v>
          </cell>
          <cell r="BV17">
            <v>2265</v>
          </cell>
          <cell r="BW17">
            <v>2047</v>
          </cell>
          <cell r="BX17">
            <v>4560</v>
          </cell>
          <cell r="BY17">
            <v>0</v>
          </cell>
          <cell r="BZ17">
            <v>2042</v>
          </cell>
          <cell r="CA17">
            <v>3034</v>
          </cell>
          <cell r="CB17">
            <v>5084</v>
          </cell>
          <cell r="CC17">
            <v>0</v>
          </cell>
          <cell r="CD17">
            <v>2081</v>
          </cell>
          <cell r="CE17">
            <v>0</v>
          </cell>
          <cell r="CF17">
            <v>0</v>
          </cell>
          <cell r="CG17">
            <v>4421</v>
          </cell>
          <cell r="CH17">
            <v>2092</v>
          </cell>
          <cell r="CI17">
            <v>0</v>
          </cell>
          <cell r="CJ17">
            <v>0</v>
          </cell>
          <cell r="CK17">
            <v>4115</v>
          </cell>
          <cell r="CL17">
            <v>1982</v>
          </cell>
          <cell r="CM17">
            <v>0</v>
          </cell>
          <cell r="CN17">
            <v>0</v>
          </cell>
          <cell r="CO17">
            <v>4951</v>
          </cell>
          <cell r="CP17">
            <v>2030</v>
          </cell>
          <cell r="CQ17">
            <v>0</v>
          </cell>
          <cell r="CR17">
            <v>0</v>
          </cell>
          <cell r="CS17">
            <v>5732</v>
          </cell>
          <cell r="CT17">
            <v>2204</v>
          </cell>
          <cell r="CU17">
            <v>0</v>
          </cell>
          <cell r="CV17">
            <v>0</v>
          </cell>
          <cell r="CW17">
            <v>5207</v>
          </cell>
          <cell r="CX17">
            <v>2040</v>
          </cell>
          <cell r="CY17">
            <v>0</v>
          </cell>
          <cell r="CZ17">
            <v>0</v>
          </cell>
          <cell r="DA17">
            <v>4777</v>
          </cell>
          <cell r="DB17">
            <v>2178</v>
          </cell>
          <cell r="DC17">
            <v>7545</v>
          </cell>
          <cell r="DD17">
            <v>14870</v>
          </cell>
          <cell r="DE17">
            <v>42359</v>
          </cell>
          <cell r="DF17">
            <v>25250</v>
          </cell>
          <cell r="DG17">
            <v>0</v>
          </cell>
          <cell r="DH17">
            <v>1265</v>
          </cell>
          <cell r="DI17">
            <v>0</v>
          </cell>
          <cell r="DJ17">
            <v>4479</v>
          </cell>
          <cell r="DK17">
            <v>0</v>
          </cell>
          <cell r="DL17">
            <v>1677</v>
          </cell>
          <cell r="DM17">
            <v>0</v>
          </cell>
          <cell r="DN17">
            <v>4144</v>
          </cell>
          <cell r="DO17">
            <v>0</v>
          </cell>
          <cell r="DP17">
            <v>1160</v>
          </cell>
          <cell r="DQ17">
            <v>0</v>
          </cell>
          <cell r="DR17">
            <v>6767</v>
          </cell>
          <cell r="DS17">
            <v>1561</v>
          </cell>
          <cell r="DT17">
            <v>0</v>
          </cell>
          <cell r="DU17">
            <v>8394</v>
          </cell>
          <cell r="DV17">
            <v>0</v>
          </cell>
          <cell r="DW17">
            <v>1126</v>
          </cell>
          <cell r="DX17">
            <v>0</v>
          </cell>
          <cell r="DY17">
            <v>7523</v>
          </cell>
          <cell r="DZ17">
            <v>0</v>
          </cell>
          <cell r="EA17">
            <v>1283</v>
          </cell>
          <cell r="EB17">
            <v>0</v>
          </cell>
          <cell r="EC17">
            <v>8916</v>
          </cell>
          <cell r="ED17">
            <v>0</v>
          </cell>
          <cell r="EE17">
            <v>0</v>
          </cell>
          <cell r="EF17">
            <v>1280</v>
          </cell>
          <cell r="EG17">
            <v>0</v>
          </cell>
          <cell r="EH17">
            <v>5233</v>
          </cell>
          <cell r="EI17">
            <v>0</v>
          </cell>
          <cell r="EJ17">
            <v>1313</v>
          </cell>
          <cell r="EK17">
            <v>0</v>
          </cell>
          <cell r="EL17">
            <v>4784</v>
          </cell>
          <cell r="EM17">
            <v>0</v>
          </cell>
          <cell r="EN17">
            <v>1221</v>
          </cell>
          <cell r="EO17">
            <v>0</v>
          </cell>
          <cell r="EP17">
            <v>5760</v>
          </cell>
          <cell r="EQ17">
            <v>0</v>
          </cell>
          <cell r="ER17">
            <v>1466</v>
          </cell>
          <cell r="ES17">
            <v>0</v>
          </cell>
          <cell r="ET17">
            <v>6470</v>
          </cell>
          <cell r="EU17">
            <v>0</v>
          </cell>
          <cell r="EV17">
            <v>1294</v>
          </cell>
          <cell r="EW17">
            <v>0</v>
          </cell>
          <cell r="EX17">
            <v>5953</v>
          </cell>
          <cell r="EY17">
            <v>0</v>
          </cell>
          <cell r="EZ17">
            <v>1411</v>
          </cell>
          <cell r="FA17">
            <v>0</v>
          </cell>
          <cell r="FB17">
            <v>5544</v>
          </cell>
          <cell r="FC17">
            <v>3970</v>
          </cell>
          <cell r="FD17">
            <v>12087</v>
          </cell>
          <cell r="FE17">
            <v>24833</v>
          </cell>
          <cell r="FF17">
            <v>49134</v>
          </cell>
          <cell r="FG17">
            <v>3288829.2179999999</v>
          </cell>
          <cell r="FH17">
            <v>1639.92</v>
          </cell>
          <cell r="FI17">
            <v>10.5</v>
          </cell>
          <cell r="FJ17">
            <v>9.74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898724</v>
          </cell>
          <cell r="FT17">
            <v>2390105.2179999999</v>
          </cell>
          <cell r="FU17">
            <v>0.7267343664179281</v>
          </cell>
          <cell r="FV17"/>
          <cell r="FW17">
            <v>0.7267343664179281</v>
          </cell>
          <cell r="FX17"/>
          <cell r="FY17"/>
        </row>
        <row r="18">
          <cell r="A18">
            <v>14</v>
          </cell>
          <cell r="B18" t="str">
            <v>08</v>
          </cell>
          <cell r="C18" t="str">
            <v>商工労働水産部</v>
          </cell>
          <cell r="D18" t="str">
            <v>300000150383</v>
          </cell>
          <cell r="E18" t="str">
            <v>09-1100-0065-8311-0000-0000</v>
          </cell>
          <cell r="F18">
            <v>16007</v>
          </cell>
          <cell r="G18" t="str">
            <v>鹿屋高等技術専門校</v>
          </cell>
          <cell r="H18" t="str">
            <v>鹿児島県鹿屋市川西町３４８２番地</v>
          </cell>
          <cell r="I18" t="str">
            <v>丸紅新電力株式会社</v>
          </cell>
          <cell r="J18" t="str">
            <v>業務用電力A</v>
          </cell>
          <cell r="K18" t="str">
            <v/>
          </cell>
          <cell r="L18">
            <v>67681</v>
          </cell>
          <cell r="M18">
            <v>6</v>
          </cell>
          <cell r="N18" t="str">
            <v>一回線受電方式</v>
          </cell>
          <cell r="O18" t="str">
            <v>あり</v>
          </cell>
          <cell r="P18" t="str">
            <v>自動検針</v>
          </cell>
          <cell r="Q18" t="str">
            <v>大学・各種学校</v>
          </cell>
          <cell r="R18" t="str">
            <v>893-0032</v>
          </cell>
          <cell r="S18" t="str">
            <v>鹿屋市</v>
          </cell>
          <cell r="T18" t="str">
            <v>川西町３４８２番地</v>
          </cell>
          <cell r="U18" t="str">
            <v>鹿児島県立鹿屋高等技術専門校</v>
          </cell>
          <cell r="V18" t="str">
            <v>鹿児島県立鹿屋高等技術専門校</v>
          </cell>
          <cell r="W18" t="str">
            <v>山賀</v>
          </cell>
          <cell r="X18" t="str">
            <v>0994-44-8674</v>
          </cell>
          <cell r="Y18" t="str">
            <v/>
          </cell>
          <cell r="Z18" t="str">
            <v/>
          </cell>
          <cell r="AA18">
            <v>0</v>
          </cell>
          <cell r="AB18">
            <v>0.14577625570776256</v>
          </cell>
          <cell r="AC18">
            <v>52</v>
          </cell>
          <cell r="AD18">
            <v>52</v>
          </cell>
          <cell r="AE18">
            <v>0</v>
          </cell>
          <cell r="AF18">
            <v>53</v>
          </cell>
          <cell r="AG18" t="str">
            <v>業務用電力A</v>
          </cell>
          <cell r="AH18">
            <v>2142.7800000000002</v>
          </cell>
          <cell r="AI18">
            <v>16.98</v>
          </cell>
          <cell r="AJ18">
            <v>16.05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3965</v>
          </cell>
          <cell r="AT18">
            <v>4300</v>
          </cell>
          <cell r="AU18">
            <v>5905</v>
          </cell>
          <cell r="AV18">
            <v>6745</v>
          </cell>
          <cell r="AW18">
            <v>5924</v>
          </cell>
          <cell r="AX18">
            <v>8132</v>
          </cell>
          <cell r="AY18">
            <v>4834</v>
          </cell>
          <cell r="AZ18">
            <v>4843</v>
          </cell>
          <cell r="BA18">
            <v>5917</v>
          </cell>
          <cell r="BB18">
            <v>6837</v>
          </cell>
          <cell r="BC18">
            <v>5827</v>
          </cell>
          <cell r="BD18">
            <v>4452</v>
          </cell>
          <cell r="BE18">
            <v>20801</v>
          </cell>
          <cell r="BF18">
            <v>46880</v>
          </cell>
          <cell r="BG18">
            <v>0</v>
          </cell>
          <cell r="BH18">
            <v>0</v>
          </cell>
          <cell r="BI18">
            <v>2379</v>
          </cell>
          <cell r="BJ18">
            <v>1586</v>
          </cell>
          <cell r="BK18">
            <v>0</v>
          </cell>
          <cell r="BL18">
            <v>0</v>
          </cell>
          <cell r="BM18">
            <v>2423</v>
          </cell>
          <cell r="BN18">
            <v>1877</v>
          </cell>
          <cell r="BO18">
            <v>0</v>
          </cell>
          <cell r="BP18">
            <v>0</v>
          </cell>
          <cell r="BQ18">
            <v>3977</v>
          </cell>
          <cell r="BR18">
            <v>1928</v>
          </cell>
          <cell r="BS18">
            <v>1307</v>
          </cell>
          <cell r="BT18">
            <v>3132</v>
          </cell>
          <cell r="BU18">
            <v>0</v>
          </cell>
          <cell r="BV18">
            <v>2306</v>
          </cell>
          <cell r="BW18">
            <v>1112</v>
          </cell>
          <cell r="BX18">
            <v>2890</v>
          </cell>
          <cell r="BY18">
            <v>0</v>
          </cell>
          <cell r="BZ18">
            <v>1922</v>
          </cell>
          <cell r="CA18">
            <v>1647</v>
          </cell>
          <cell r="CB18">
            <v>3868</v>
          </cell>
          <cell r="CC18">
            <v>0</v>
          </cell>
          <cell r="CD18">
            <v>2617</v>
          </cell>
          <cell r="CE18">
            <v>0</v>
          </cell>
          <cell r="CF18">
            <v>0</v>
          </cell>
          <cell r="CG18">
            <v>2930</v>
          </cell>
          <cell r="CH18">
            <v>1904</v>
          </cell>
          <cell r="CI18">
            <v>0</v>
          </cell>
          <cell r="CJ18">
            <v>0</v>
          </cell>
          <cell r="CK18">
            <v>2825</v>
          </cell>
          <cell r="CL18">
            <v>2018</v>
          </cell>
          <cell r="CM18">
            <v>0</v>
          </cell>
          <cell r="CN18">
            <v>0</v>
          </cell>
          <cell r="CO18">
            <v>3605</v>
          </cell>
          <cell r="CP18">
            <v>2312</v>
          </cell>
          <cell r="CQ18">
            <v>0</v>
          </cell>
          <cell r="CR18">
            <v>0</v>
          </cell>
          <cell r="CS18">
            <v>4251</v>
          </cell>
          <cell r="CT18">
            <v>2586</v>
          </cell>
          <cell r="CU18">
            <v>0</v>
          </cell>
          <cell r="CV18">
            <v>0</v>
          </cell>
          <cell r="CW18">
            <v>3585</v>
          </cell>
          <cell r="CX18">
            <v>2242</v>
          </cell>
          <cell r="CY18">
            <v>0</v>
          </cell>
          <cell r="CZ18">
            <v>0</v>
          </cell>
          <cell r="DA18">
            <v>2498</v>
          </cell>
          <cell r="DB18">
            <v>1954</v>
          </cell>
          <cell r="DC18">
            <v>4066</v>
          </cell>
          <cell r="DD18">
            <v>9890</v>
          </cell>
          <cell r="DE18">
            <v>28473</v>
          </cell>
          <cell r="DF18">
            <v>25252</v>
          </cell>
          <cell r="DG18">
            <v>0</v>
          </cell>
          <cell r="DH18">
            <v>911</v>
          </cell>
          <cell r="DI18">
            <v>0</v>
          </cell>
          <cell r="DJ18">
            <v>3054</v>
          </cell>
          <cell r="DK18">
            <v>0</v>
          </cell>
          <cell r="DL18">
            <v>1211</v>
          </cell>
          <cell r="DM18">
            <v>0</v>
          </cell>
          <cell r="DN18">
            <v>3089</v>
          </cell>
          <cell r="DO18">
            <v>0</v>
          </cell>
          <cell r="DP18">
            <v>930</v>
          </cell>
          <cell r="DQ18">
            <v>0</v>
          </cell>
          <cell r="DR18">
            <v>4975</v>
          </cell>
          <cell r="DS18">
            <v>1424</v>
          </cell>
          <cell r="DT18">
            <v>0</v>
          </cell>
          <cell r="DU18">
            <v>5321</v>
          </cell>
          <cell r="DV18">
            <v>0</v>
          </cell>
          <cell r="DW18">
            <v>919</v>
          </cell>
          <cell r="DX18">
            <v>0</v>
          </cell>
          <cell r="DY18">
            <v>5005</v>
          </cell>
          <cell r="DZ18">
            <v>0</v>
          </cell>
          <cell r="EA18">
            <v>1507</v>
          </cell>
          <cell r="EB18">
            <v>0</v>
          </cell>
          <cell r="EC18">
            <v>6625</v>
          </cell>
          <cell r="ED18">
            <v>0</v>
          </cell>
          <cell r="EE18">
            <v>0</v>
          </cell>
          <cell r="EF18">
            <v>1096</v>
          </cell>
          <cell r="EG18">
            <v>0</v>
          </cell>
          <cell r="EH18">
            <v>3738</v>
          </cell>
          <cell r="EI18">
            <v>0</v>
          </cell>
          <cell r="EJ18">
            <v>1152</v>
          </cell>
          <cell r="EK18">
            <v>0</v>
          </cell>
          <cell r="EL18">
            <v>3691</v>
          </cell>
          <cell r="EM18">
            <v>0</v>
          </cell>
          <cell r="EN18">
            <v>1281</v>
          </cell>
          <cell r="EO18">
            <v>0</v>
          </cell>
          <cell r="EP18">
            <v>4636</v>
          </cell>
          <cell r="EQ18">
            <v>0</v>
          </cell>
          <cell r="ER18">
            <v>1438</v>
          </cell>
          <cell r="ES18">
            <v>0</v>
          </cell>
          <cell r="ET18">
            <v>5399</v>
          </cell>
          <cell r="EU18">
            <v>0</v>
          </cell>
          <cell r="EV18">
            <v>1317</v>
          </cell>
          <cell r="EW18">
            <v>0</v>
          </cell>
          <cell r="EX18">
            <v>4510</v>
          </cell>
          <cell r="EY18">
            <v>0</v>
          </cell>
          <cell r="EZ18">
            <v>1191</v>
          </cell>
          <cell r="FA18">
            <v>0</v>
          </cell>
          <cell r="FB18">
            <v>3261</v>
          </cell>
          <cell r="FC18">
            <v>3850</v>
          </cell>
          <cell r="FD18">
            <v>10527</v>
          </cell>
          <cell r="FE18">
            <v>16951</v>
          </cell>
          <cell r="FF18">
            <v>36353</v>
          </cell>
          <cell r="FG18">
            <v>2001735.5759999999</v>
          </cell>
          <cell r="FH18">
            <v>1639.92</v>
          </cell>
          <cell r="FI18">
            <v>10.5</v>
          </cell>
          <cell r="FJ18">
            <v>9.74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675021</v>
          </cell>
          <cell r="FT18">
            <v>1326714.5759999999</v>
          </cell>
          <cell r="FU18">
            <v>0.662782133617832</v>
          </cell>
          <cell r="FV18"/>
          <cell r="FW18">
            <v>0.662782133617832</v>
          </cell>
          <cell r="FX18"/>
          <cell r="FY18"/>
        </row>
        <row r="19">
          <cell r="A19">
            <v>15</v>
          </cell>
          <cell r="B19" t="str">
            <v>08</v>
          </cell>
          <cell r="C19" t="str">
            <v>商工労働水産部</v>
          </cell>
          <cell r="D19" t="str">
            <v>300000074637</v>
          </cell>
          <cell r="E19" t="str">
            <v>09-1100-0073-5541-0000-0000</v>
          </cell>
          <cell r="F19">
            <v>16008</v>
          </cell>
          <cell r="G19" t="str">
            <v>姶良高等技術専門校寄宿舎</v>
          </cell>
          <cell r="H19" t="str">
            <v>姶良市西餠田1128-1　（リョウ）</v>
          </cell>
          <cell r="I19" t="str">
            <v>丸紅新電力株式会社</v>
          </cell>
          <cell r="J19" t="str">
            <v>業務用電力A</v>
          </cell>
          <cell r="K19" t="str">
            <v/>
          </cell>
          <cell r="L19">
            <v>46609</v>
          </cell>
          <cell r="M19">
            <v>6</v>
          </cell>
          <cell r="N19" t="str">
            <v>一回線受電方式</v>
          </cell>
          <cell r="O19" t="str">
            <v>あり</v>
          </cell>
          <cell r="P19" t="str">
            <v>自動検針</v>
          </cell>
          <cell r="Q19" t="str">
            <v>寄宿舎・寮</v>
          </cell>
          <cell r="R19" t="str">
            <v>899-5431</v>
          </cell>
          <cell r="S19" t="str">
            <v>姶良市</v>
          </cell>
          <cell r="T19" t="str">
            <v>西餠田1120</v>
          </cell>
          <cell r="U19" t="str">
            <v>鹿児島県姶良高等技術専門校</v>
          </cell>
          <cell r="V19" t="str">
            <v>鹿児島県姶良高等技術専門校</v>
          </cell>
          <cell r="W19" t="str">
            <v>神之田</v>
          </cell>
          <cell r="X19" t="str">
            <v>0995-65-2247</v>
          </cell>
          <cell r="Y19" t="str">
            <v>中村　学</v>
          </cell>
          <cell r="Z19" t="str">
            <v>0996-29-3785</v>
          </cell>
          <cell r="AA19">
            <v>0</v>
          </cell>
          <cell r="AB19">
            <v>0.19002364644487932</v>
          </cell>
          <cell r="AC19">
            <v>29</v>
          </cell>
          <cell r="AD19">
            <v>29</v>
          </cell>
          <cell r="AE19">
            <v>0</v>
          </cell>
          <cell r="AF19">
            <v>28</v>
          </cell>
          <cell r="AG19" t="str">
            <v>業務用電力A</v>
          </cell>
          <cell r="AH19">
            <v>2142.7800000000002</v>
          </cell>
          <cell r="AI19">
            <v>16.98</v>
          </cell>
          <cell r="AJ19">
            <v>16.05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2860</v>
          </cell>
          <cell r="AT19">
            <v>2942</v>
          </cell>
          <cell r="AU19">
            <v>3784</v>
          </cell>
          <cell r="AV19">
            <v>5504</v>
          </cell>
          <cell r="AW19">
            <v>3544</v>
          </cell>
          <cell r="AX19">
            <v>5437</v>
          </cell>
          <cell r="AY19">
            <v>3291</v>
          </cell>
          <cell r="AZ19">
            <v>3469</v>
          </cell>
          <cell r="BA19">
            <v>3813</v>
          </cell>
          <cell r="BB19">
            <v>4736</v>
          </cell>
          <cell r="BC19">
            <v>4141</v>
          </cell>
          <cell r="BD19">
            <v>3088</v>
          </cell>
          <cell r="BE19">
            <v>14485</v>
          </cell>
          <cell r="BF19">
            <v>32124</v>
          </cell>
          <cell r="BG19">
            <v>0</v>
          </cell>
          <cell r="BH19">
            <v>0</v>
          </cell>
          <cell r="BI19">
            <v>1608</v>
          </cell>
          <cell r="BJ19">
            <v>1252</v>
          </cell>
          <cell r="BK19">
            <v>0</v>
          </cell>
          <cell r="BL19">
            <v>0</v>
          </cell>
          <cell r="BM19">
            <v>1503</v>
          </cell>
          <cell r="BN19">
            <v>1439</v>
          </cell>
          <cell r="BO19">
            <v>0</v>
          </cell>
          <cell r="BP19">
            <v>0</v>
          </cell>
          <cell r="BQ19">
            <v>2169</v>
          </cell>
          <cell r="BR19">
            <v>1615</v>
          </cell>
          <cell r="BS19">
            <v>540</v>
          </cell>
          <cell r="BT19">
            <v>2425</v>
          </cell>
          <cell r="BU19">
            <v>0</v>
          </cell>
          <cell r="BV19">
            <v>2539</v>
          </cell>
          <cell r="BW19">
            <v>313</v>
          </cell>
          <cell r="BX19">
            <v>1650</v>
          </cell>
          <cell r="BY19">
            <v>0</v>
          </cell>
          <cell r="BZ19">
            <v>1581</v>
          </cell>
          <cell r="CA19">
            <v>513</v>
          </cell>
          <cell r="CB19">
            <v>2576</v>
          </cell>
          <cell r="CC19">
            <v>0</v>
          </cell>
          <cell r="CD19">
            <v>2348</v>
          </cell>
          <cell r="CE19">
            <v>0</v>
          </cell>
          <cell r="CF19">
            <v>0</v>
          </cell>
          <cell r="CG19">
            <v>1816</v>
          </cell>
          <cell r="CH19">
            <v>1475</v>
          </cell>
          <cell r="CI19">
            <v>0</v>
          </cell>
          <cell r="CJ19">
            <v>0</v>
          </cell>
          <cell r="CK19">
            <v>1842</v>
          </cell>
          <cell r="CL19">
            <v>1627</v>
          </cell>
          <cell r="CM19">
            <v>0</v>
          </cell>
          <cell r="CN19">
            <v>0</v>
          </cell>
          <cell r="CO19">
            <v>1882</v>
          </cell>
          <cell r="CP19">
            <v>1931</v>
          </cell>
          <cell r="CQ19">
            <v>0</v>
          </cell>
          <cell r="CR19">
            <v>0</v>
          </cell>
          <cell r="CS19">
            <v>2300</v>
          </cell>
          <cell r="CT19">
            <v>2436</v>
          </cell>
          <cell r="CU19">
            <v>0</v>
          </cell>
          <cell r="CV19">
            <v>0</v>
          </cell>
          <cell r="CW19">
            <v>2002</v>
          </cell>
          <cell r="CX19">
            <v>2139</v>
          </cell>
          <cell r="CY19">
            <v>0</v>
          </cell>
          <cell r="CZ19">
            <v>0</v>
          </cell>
          <cell r="DA19">
            <v>1532</v>
          </cell>
          <cell r="DB19">
            <v>1556</v>
          </cell>
          <cell r="DC19">
            <v>1366</v>
          </cell>
          <cell r="DD19">
            <v>6651</v>
          </cell>
          <cell r="DE19">
            <v>16654</v>
          </cell>
          <cell r="DF19">
            <v>21938</v>
          </cell>
          <cell r="DG19">
            <v>0</v>
          </cell>
          <cell r="DH19">
            <v>767</v>
          </cell>
          <cell r="DI19">
            <v>0</v>
          </cell>
          <cell r="DJ19">
            <v>2093</v>
          </cell>
          <cell r="DK19">
            <v>0</v>
          </cell>
          <cell r="DL19">
            <v>944</v>
          </cell>
          <cell r="DM19">
            <v>0</v>
          </cell>
          <cell r="DN19">
            <v>1998</v>
          </cell>
          <cell r="DO19">
            <v>0</v>
          </cell>
          <cell r="DP19">
            <v>769</v>
          </cell>
          <cell r="DQ19">
            <v>0</v>
          </cell>
          <cell r="DR19">
            <v>3015</v>
          </cell>
          <cell r="DS19">
            <v>1436</v>
          </cell>
          <cell r="DT19">
            <v>0</v>
          </cell>
          <cell r="DU19">
            <v>4068</v>
          </cell>
          <cell r="DV19">
            <v>0</v>
          </cell>
          <cell r="DW19">
            <v>707</v>
          </cell>
          <cell r="DX19">
            <v>0</v>
          </cell>
          <cell r="DY19">
            <v>2837</v>
          </cell>
          <cell r="DZ19">
            <v>0</v>
          </cell>
          <cell r="EA19">
            <v>1361</v>
          </cell>
          <cell r="EB19">
            <v>0</v>
          </cell>
          <cell r="EC19">
            <v>4076</v>
          </cell>
          <cell r="ED19">
            <v>0</v>
          </cell>
          <cell r="EE19">
            <v>0</v>
          </cell>
          <cell r="EF19">
            <v>925</v>
          </cell>
          <cell r="EG19">
            <v>0</v>
          </cell>
          <cell r="EH19">
            <v>2366</v>
          </cell>
          <cell r="EI19">
            <v>0</v>
          </cell>
          <cell r="EJ19">
            <v>999</v>
          </cell>
          <cell r="EK19">
            <v>0</v>
          </cell>
          <cell r="EL19">
            <v>2470</v>
          </cell>
          <cell r="EM19">
            <v>0</v>
          </cell>
          <cell r="EN19">
            <v>1031</v>
          </cell>
          <cell r="EO19">
            <v>0</v>
          </cell>
          <cell r="EP19">
            <v>2782</v>
          </cell>
          <cell r="EQ19">
            <v>0</v>
          </cell>
          <cell r="ER19">
            <v>1169</v>
          </cell>
          <cell r="ES19">
            <v>0</v>
          </cell>
          <cell r="ET19">
            <v>3567</v>
          </cell>
          <cell r="EU19">
            <v>0</v>
          </cell>
          <cell r="EV19">
            <v>1298</v>
          </cell>
          <cell r="EW19">
            <v>0</v>
          </cell>
          <cell r="EX19">
            <v>2843</v>
          </cell>
          <cell r="EY19">
            <v>0</v>
          </cell>
          <cell r="EZ19">
            <v>954</v>
          </cell>
          <cell r="FA19">
            <v>0</v>
          </cell>
          <cell r="FB19">
            <v>2134</v>
          </cell>
          <cell r="FC19">
            <v>3504</v>
          </cell>
          <cell r="FD19">
            <v>8856</v>
          </cell>
          <cell r="FE19">
            <v>10981</v>
          </cell>
          <cell r="FF19">
            <v>23268</v>
          </cell>
          <cell r="FG19">
            <v>1329810.7560000001</v>
          </cell>
          <cell r="FH19">
            <v>1639.92</v>
          </cell>
          <cell r="FI19">
            <v>10.5</v>
          </cell>
          <cell r="FJ19">
            <v>9.74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464980</v>
          </cell>
          <cell r="FT19">
            <v>864830.75600000005</v>
          </cell>
          <cell r="FU19">
            <v>0.65034122494343849</v>
          </cell>
          <cell r="FV19"/>
          <cell r="FW19">
            <v>0.65034122494343849</v>
          </cell>
          <cell r="FX19"/>
          <cell r="FY19"/>
        </row>
        <row r="20">
          <cell r="A20">
            <v>16</v>
          </cell>
          <cell r="B20" t="str">
            <v>03</v>
          </cell>
          <cell r="C20" t="str">
            <v>農政部</v>
          </cell>
          <cell r="D20" t="str">
            <v>300000150384</v>
          </cell>
          <cell r="E20" t="str">
            <v>09-1100-0063-8051-0000-0000</v>
          </cell>
          <cell r="F20">
            <v>17001</v>
          </cell>
          <cell r="G20" t="str">
            <v>大隅加工技術研究センター</v>
          </cell>
          <cell r="H20" t="str">
            <v>鹿屋市串良町細山田４９３８</v>
          </cell>
          <cell r="I20" t="str">
            <v>丸紅新電力株式会社</v>
          </cell>
          <cell r="J20" t="str">
            <v>業務用電力A</v>
          </cell>
          <cell r="K20" t="str">
            <v/>
          </cell>
          <cell r="L20">
            <v>485192</v>
          </cell>
          <cell r="M20">
            <v>6</v>
          </cell>
          <cell r="N20" t="str">
            <v>一回線受電方式</v>
          </cell>
          <cell r="O20" t="str">
            <v>あり</v>
          </cell>
          <cell r="P20" t="str">
            <v>自動検針</v>
          </cell>
          <cell r="Q20" t="str">
            <v>試験・研究施設</v>
          </cell>
          <cell r="R20" t="str">
            <v>893-1601</v>
          </cell>
          <cell r="S20" t="str">
            <v>鹿屋市</v>
          </cell>
          <cell r="T20" t="str">
            <v>串良町細山田４９３８</v>
          </cell>
          <cell r="U20" t="str">
            <v>大隅加工技術研究センター</v>
          </cell>
          <cell r="V20" t="str">
            <v>大隅加工技術研究センター</v>
          </cell>
          <cell r="W20" t="str">
            <v>下迫田　暁美</v>
          </cell>
          <cell r="X20" t="str">
            <v>0994-31-0311</v>
          </cell>
          <cell r="Y20" t="str">
            <v>大野　茂弘</v>
          </cell>
          <cell r="Z20" t="str">
            <v>0986-76-0106</v>
          </cell>
          <cell r="AA20">
            <v>0</v>
          </cell>
          <cell r="AB20">
            <v>0.35055199121438069</v>
          </cell>
          <cell r="AC20">
            <v>163</v>
          </cell>
          <cell r="AD20">
            <v>163</v>
          </cell>
          <cell r="AE20">
            <v>0</v>
          </cell>
          <cell r="AF20">
            <v>158</v>
          </cell>
          <cell r="AG20" t="str">
            <v>業務用電力A</v>
          </cell>
          <cell r="AH20">
            <v>2142.7800000000002</v>
          </cell>
          <cell r="AI20">
            <v>16.98</v>
          </cell>
          <cell r="AJ20">
            <v>16.05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34834</v>
          </cell>
          <cell r="AT20">
            <v>39838</v>
          </cell>
          <cell r="AU20">
            <v>41123</v>
          </cell>
          <cell r="AV20">
            <v>50532</v>
          </cell>
          <cell r="AW20">
            <v>44339</v>
          </cell>
          <cell r="AX20">
            <v>47015</v>
          </cell>
          <cell r="AY20">
            <v>39217</v>
          </cell>
          <cell r="AZ20">
            <v>39049</v>
          </cell>
          <cell r="BA20">
            <v>40765</v>
          </cell>
          <cell r="BB20">
            <v>38551</v>
          </cell>
          <cell r="BC20">
            <v>36100</v>
          </cell>
          <cell r="BD20">
            <v>33829</v>
          </cell>
          <cell r="BE20">
            <v>141886</v>
          </cell>
          <cell r="BF20">
            <v>343306</v>
          </cell>
          <cell r="BG20">
            <v>0</v>
          </cell>
          <cell r="BH20">
            <v>0</v>
          </cell>
          <cell r="BI20">
            <v>18180</v>
          </cell>
          <cell r="BJ20">
            <v>16654</v>
          </cell>
          <cell r="BK20">
            <v>0</v>
          </cell>
          <cell r="BL20">
            <v>0</v>
          </cell>
          <cell r="BM20">
            <v>19334</v>
          </cell>
          <cell r="BN20">
            <v>20504</v>
          </cell>
          <cell r="BO20">
            <v>0</v>
          </cell>
          <cell r="BP20">
            <v>0</v>
          </cell>
          <cell r="BQ20">
            <v>23558</v>
          </cell>
          <cell r="BR20">
            <v>17565</v>
          </cell>
          <cell r="BS20">
            <v>7139</v>
          </cell>
          <cell r="BT20">
            <v>21452</v>
          </cell>
          <cell r="BU20">
            <v>0</v>
          </cell>
          <cell r="BV20">
            <v>21941</v>
          </cell>
          <cell r="BW20">
            <v>6566</v>
          </cell>
          <cell r="BX20">
            <v>19725</v>
          </cell>
          <cell r="BY20">
            <v>0</v>
          </cell>
          <cell r="BZ20">
            <v>18048</v>
          </cell>
          <cell r="CA20">
            <v>6770</v>
          </cell>
          <cell r="CB20">
            <v>20133</v>
          </cell>
          <cell r="CC20">
            <v>0</v>
          </cell>
          <cell r="CD20">
            <v>20112</v>
          </cell>
          <cell r="CE20">
            <v>0</v>
          </cell>
          <cell r="CF20">
            <v>0</v>
          </cell>
          <cell r="CG20">
            <v>20792</v>
          </cell>
          <cell r="CH20">
            <v>18425</v>
          </cell>
          <cell r="CI20">
            <v>0</v>
          </cell>
          <cell r="CJ20">
            <v>0</v>
          </cell>
          <cell r="CK20">
            <v>20376</v>
          </cell>
          <cell r="CL20">
            <v>18673</v>
          </cell>
          <cell r="CM20">
            <v>0</v>
          </cell>
          <cell r="CN20">
            <v>0</v>
          </cell>
          <cell r="CO20">
            <v>21590</v>
          </cell>
          <cell r="CP20">
            <v>19175</v>
          </cell>
          <cell r="CQ20">
            <v>0</v>
          </cell>
          <cell r="CR20">
            <v>0</v>
          </cell>
          <cell r="CS20">
            <v>19666</v>
          </cell>
          <cell r="CT20">
            <v>18885</v>
          </cell>
          <cell r="CU20">
            <v>0</v>
          </cell>
          <cell r="CV20">
            <v>0</v>
          </cell>
          <cell r="CW20">
            <v>19772</v>
          </cell>
          <cell r="CX20">
            <v>16328</v>
          </cell>
          <cell r="CY20">
            <v>0</v>
          </cell>
          <cell r="CZ20">
            <v>0</v>
          </cell>
          <cell r="DA20">
            <v>18050</v>
          </cell>
          <cell r="DB20">
            <v>15779</v>
          </cell>
          <cell r="DC20">
            <v>20475</v>
          </cell>
          <cell r="DD20">
            <v>61310</v>
          </cell>
          <cell r="DE20">
            <v>181318</v>
          </cell>
          <cell r="DF20">
            <v>222089</v>
          </cell>
          <cell r="DG20">
            <v>0</v>
          </cell>
          <cell r="DH20">
            <v>10182</v>
          </cell>
          <cell r="DI20">
            <v>0</v>
          </cell>
          <cell r="DJ20">
            <v>24652</v>
          </cell>
          <cell r="DK20">
            <v>0</v>
          </cell>
          <cell r="DL20">
            <v>13719</v>
          </cell>
          <cell r="DM20">
            <v>0</v>
          </cell>
          <cell r="DN20">
            <v>26119</v>
          </cell>
          <cell r="DO20">
            <v>0</v>
          </cell>
          <cell r="DP20">
            <v>9041</v>
          </cell>
          <cell r="DQ20">
            <v>0</v>
          </cell>
          <cell r="DR20">
            <v>32082</v>
          </cell>
          <cell r="DS20">
            <v>14124</v>
          </cell>
          <cell r="DT20">
            <v>0</v>
          </cell>
          <cell r="DU20">
            <v>36408</v>
          </cell>
          <cell r="DV20">
            <v>0</v>
          </cell>
          <cell r="DW20">
            <v>9446</v>
          </cell>
          <cell r="DX20">
            <v>0</v>
          </cell>
          <cell r="DY20">
            <v>34893</v>
          </cell>
          <cell r="DZ20">
            <v>0</v>
          </cell>
          <cell r="EA20">
            <v>11015</v>
          </cell>
          <cell r="EB20">
            <v>0</v>
          </cell>
          <cell r="EC20">
            <v>36000</v>
          </cell>
          <cell r="ED20">
            <v>0</v>
          </cell>
          <cell r="EE20">
            <v>0</v>
          </cell>
          <cell r="EF20">
            <v>10773</v>
          </cell>
          <cell r="EG20">
            <v>0</v>
          </cell>
          <cell r="EH20">
            <v>28444</v>
          </cell>
          <cell r="EI20">
            <v>0</v>
          </cell>
          <cell r="EJ20">
            <v>10718</v>
          </cell>
          <cell r="EK20">
            <v>0</v>
          </cell>
          <cell r="EL20">
            <v>28331</v>
          </cell>
          <cell r="EM20">
            <v>0</v>
          </cell>
          <cell r="EN20">
            <v>10759</v>
          </cell>
          <cell r="EO20">
            <v>0</v>
          </cell>
          <cell r="EP20">
            <v>30006</v>
          </cell>
          <cell r="EQ20">
            <v>0</v>
          </cell>
          <cell r="ER20">
            <v>12250</v>
          </cell>
          <cell r="ES20">
            <v>0</v>
          </cell>
          <cell r="ET20">
            <v>26301</v>
          </cell>
          <cell r="EU20">
            <v>0</v>
          </cell>
          <cell r="EV20">
            <v>9571</v>
          </cell>
          <cell r="EW20">
            <v>0</v>
          </cell>
          <cell r="EX20">
            <v>26529</v>
          </cell>
          <cell r="EY20">
            <v>0</v>
          </cell>
          <cell r="EZ20">
            <v>9854</v>
          </cell>
          <cell r="FA20">
            <v>0</v>
          </cell>
          <cell r="FB20">
            <v>23975</v>
          </cell>
          <cell r="FC20">
            <v>34585</v>
          </cell>
          <cell r="FD20">
            <v>96867</v>
          </cell>
          <cell r="FE20">
            <v>107301</v>
          </cell>
          <cell r="FF20">
            <v>246439</v>
          </cell>
          <cell r="FG20">
            <v>11481871.607999999</v>
          </cell>
          <cell r="FH20">
            <v>2099.92</v>
          </cell>
          <cell r="FI20">
            <v>16.64</v>
          </cell>
          <cell r="FJ20">
            <v>15.72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7757753</v>
          </cell>
          <cell r="FT20">
            <v>3724118.6079999991</v>
          </cell>
          <cell r="FU20">
            <v>0.32434769653801199</v>
          </cell>
          <cell r="FV20"/>
          <cell r="FW20">
            <v>0.32434769653801199</v>
          </cell>
          <cell r="FX20"/>
          <cell r="FY20"/>
        </row>
        <row r="21">
          <cell r="A21">
            <v>17</v>
          </cell>
          <cell r="B21" t="str">
            <v>03</v>
          </cell>
          <cell r="C21" t="str">
            <v>農政部</v>
          </cell>
          <cell r="D21" t="str">
            <v>300000025854</v>
          </cell>
          <cell r="E21" t="str">
            <v>09-1100-0026-3061-0000-0000</v>
          </cell>
          <cell r="F21">
            <v>17002</v>
          </cell>
          <cell r="G21" t="str">
            <v>畜産試験場　本館</v>
          </cell>
          <cell r="H21" t="str">
            <v>霧島市国分上之段２４４０</v>
          </cell>
          <cell r="I21" t="str">
            <v>丸紅新電力株式会社</v>
          </cell>
          <cell r="J21" t="str">
            <v>業務用電力A</v>
          </cell>
          <cell r="K21" t="str">
            <v/>
          </cell>
          <cell r="L21">
            <v>385252</v>
          </cell>
          <cell r="M21">
            <v>6</v>
          </cell>
          <cell r="N21" t="str">
            <v>一回線受電方式</v>
          </cell>
          <cell r="O21" t="str">
            <v>あり</v>
          </cell>
          <cell r="P21" t="str">
            <v>自動検針</v>
          </cell>
          <cell r="Q21" t="str">
            <v>試験・研究施設</v>
          </cell>
          <cell r="R21" t="str">
            <v>899-4461</v>
          </cell>
          <cell r="S21" t="str">
            <v>霧島市</v>
          </cell>
          <cell r="T21" t="str">
            <v>国分上之段2440</v>
          </cell>
          <cell r="U21" t="str">
            <v>農業開発総合センター　畜産試験場</v>
          </cell>
          <cell r="V21" t="str">
            <v>畜産試験場本館</v>
          </cell>
          <cell r="W21" t="str">
            <v>小川　博史</v>
          </cell>
          <cell r="X21" t="str">
            <v>0995-48-2121</v>
          </cell>
          <cell r="Y21" t="str">
            <v/>
          </cell>
          <cell r="Z21" t="str">
            <v/>
          </cell>
          <cell r="AA21">
            <v>0</v>
          </cell>
          <cell r="AB21">
            <v>0.3210112322101123</v>
          </cell>
          <cell r="AC21">
            <v>137</v>
          </cell>
          <cell r="AD21">
            <v>137</v>
          </cell>
          <cell r="AE21">
            <v>0</v>
          </cell>
          <cell r="AF21">
            <v>137</v>
          </cell>
          <cell r="AG21" t="str">
            <v>業務用電力A</v>
          </cell>
          <cell r="AH21">
            <v>2142.7800000000002</v>
          </cell>
          <cell r="AI21">
            <v>16.98</v>
          </cell>
          <cell r="AJ21">
            <v>16.05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25449</v>
          </cell>
          <cell r="AT21">
            <v>28798</v>
          </cell>
          <cell r="AU21">
            <v>31268</v>
          </cell>
          <cell r="AV21">
            <v>40771</v>
          </cell>
          <cell r="AW21">
            <v>40103</v>
          </cell>
          <cell r="AX21">
            <v>38195</v>
          </cell>
          <cell r="AY21">
            <v>28306</v>
          </cell>
          <cell r="AZ21">
            <v>27154</v>
          </cell>
          <cell r="BA21">
            <v>31765</v>
          </cell>
          <cell r="BB21">
            <v>31700</v>
          </cell>
          <cell r="BC21">
            <v>30503</v>
          </cell>
          <cell r="BD21">
            <v>31240</v>
          </cell>
          <cell r="BE21">
            <v>119069</v>
          </cell>
          <cell r="BF21">
            <v>266183</v>
          </cell>
          <cell r="BG21">
            <v>0</v>
          </cell>
          <cell r="BH21">
            <v>0</v>
          </cell>
          <cell r="BI21">
            <v>13870</v>
          </cell>
          <cell r="BJ21">
            <v>11579</v>
          </cell>
          <cell r="BK21">
            <v>0</v>
          </cell>
          <cell r="BL21">
            <v>0</v>
          </cell>
          <cell r="BM21">
            <v>14285</v>
          </cell>
          <cell r="BN21">
            <v>14513</v>
          </cell>
          <cell r="BO21">
            <v>0</v>
          </cell>
          <cell r="BP21">
            <v>0</v>
          </cell>
          <cell r="BQ21">
            <v>18992</v>
          </cell>
          <cell r="BR21">
            <v>12276</v>
          </cell>
          <cell r="BS21">
            <v>6182</v>
          </cell>
          <cell r="BT21">
            <v>17592</v>
          </cell>
          <cell r="BU21">
            <v>0</v>
          </cell>
          <cell r="BV21">
            <v>16997</v>
          </cell>
          <cell r="BW21">
            <v>6177</v>
          </cell>
          <cell r="BX21">
            <v>17938</v>
          </cell>
          <cell r="BY21">
            <v>0</v>
          </cell>
          <cell r="BZ21">
            <v>15988</v>
          </cell>
          <cell r="CA21">
            <v>6339</v>
          </cell>
          <cell r="CB21">
            <v>17011</v>
          </cell>
          <cell r="CC21">
            <v>0</v>
          </cell>
          <cell r="CD21">
            <v>14845</v>
          </cell>
          <cell r="CE21">
            <v>0</v>
          </cell>
          <cell r="CF21">
            <v>0</v>
          </cell>
          <cell r="CG21">
            <v>15460</v>
          </cell>
          <cell r="CH21">
            <v>12846</v>
          </cell>
          <cell r="CI21">
            <v>0</v>
          </cell>
          <cell r="CJ21">
            <v>0</v>
          </cell>
          <cell r="CK21">
            <v>14772</v>
          </cell>
          <cell r="CL21">
            <v>12382</v>
          </cell>
          <cell r="CM21">
            <v>0</v>
          </cell>
          <cell r="CN21">
            <v>0</v>
          </cell>
          <cell r="CO21">
            <v>18680</v>
          </cell>
          <cell r="CP21">
            <v>13085</v>
          </cell>
          <cell r="CQ21">
            <v>0</v>
          </cell>
          <cell r="CR21">
            <v>0</v>
          </cell>
          <cell r="CS21">
            <v>17966</v>
          </cell>
          <cell r="CT21">
            <v>13734</v>
          </cell>
          <cell r="CU21">
            <v>0</v>
          </cell>
          <cell r="CV21">
            <v>0</v>
          </cell>
          <cell r="CW21">
            <v>17934</v>
          </cell>
          <cell r="CX21">
            <v>12569</v>
          </cell>
          <cell r="CY21">
            <v>0</v>
          </cell>
          <cell r="CZ21">
            <v>0</v>
          </cell>
          <cell r="DA21">
            <v>18474</v>
          </cell>
          <cell r="DB21">
            <v>12766</v>
          </cell>
          <cell r="DC21">
            <v>18698</v>
          </cell>
          <cell r="DD21">
            <v>52541</v>
          </cell>
          <cell r="DE21">
            <v>150433</v>
          </cell>
          <cell r="DF21">
            <v>163580</v>
          </cell>
          <cell r="DG21">
            <v>0</v>
          </cell>
          <cell r="DH21">
            <v>7634</v>
          </cell>
          <cell r="DI21">
            <v>0</v>
          </cell>
          <cell r="DJ21">
            <v>17815</v>
          </cell>
          <cell r="DK21">
            <v>0</v>
          </cell>
          <cell r="DL21">
            <v>10883</v>
          </cell>
          <cell r="DM21">
            <v>0</v>
          </cell>
          <cell r="DN21">
            <v>17915</v>
          </cell>
          <cell r="DO21">
            <v>0</v>
          </cell>
          <cell r="DP21">
            <v>6782</v>
          </cell>
          <cell r="DQ21">
            <v>0</v>
          </cell>
          <cell r="DR21">
            <v>24486</v>
          </cell>
          <cell r="DS21">
            <v>11882</v>
          </cell>
          <cell r="DT21">
            <v>0</v>
          </cell>
          <cell r="DU21">
            <v>28889</v>
          </cell>
          <cell r="DV21">
            <v>0</v>
          </cell>
          <cell r="DW21">
            <v>9493</v>
          </cell>
          <cell r="DX21">
            <v>0</v>
          </cell>
          <cell r="DY21">
            <v>30610</v>
          </cell>
          <cell r="DZ21">
            <v>0</v>
          </cell>
          <cell r="EA21">
            <v>9792</v>
          </cell>
          <cell r="EB21">
            <v>0</v>
          </cell>
          <cell r="EC21">
            <v>28403</v>
          </cell>
          <cell r="ED21">
            <v>0</v>
          </cell>
          <cell r="EE21">
            <v>0</v>
          </cell>
          <cell r="EF21">
            <v>8366</v>
          </cell>
          <cell r="EG21">
            <v>0</v>
          </cell>
          <cell r="EH21">
            <v>19940</v>
          </cell>
          <cell r="EI21">
            <v>0</v>
          </cell>
          <cell r="EJ21">
            <v>8178</v>
          </cell>
          <cell r="EK21">
            <v>0</v>
          </cell>
          <cell r="EL21">
            <v>18976</v>
          </cell>
          <cell r="EM21">
            <v>0</v>
          </cell>
          <cell r="EN21">
            <v>8344</v>
          </cell>
          <cell r="EO21">
            <v>0</v>
          </cell>
          <cell r="EP21">
            <v>23421</v>
          </cell>
          <cell r="EQ21">
            <v>0</v>
          </cell>
          <cell r="ER21">
            <v>9416</v>
          </cell>
          <cell r="ES21">
            <v>0</v>
          </cell>
          <cell r="ET21">
            <v>22284</v>
          </cell>
          <cell r="EU21">
            <v>0</v>
          </cell>
          <cell r="EV21">
            <v>8193</v>
          </cell>
          <cell r="EW21">
            <v>0</v>
          </cell>
          <cell r="EX21">
            <v>22310</v>
          </cell>
          <cell r="EY21">
            <v>0</v>
          </cell>
          <cell r="EZ21">
            <v>8963</v>
          </cell>
          <cell r="FA21">
            <v>0</v>
          </cell>
          <cell r="FB21">
            <v>22277</v>
          </cell>
          <cell r="FC21">
            <v>31167</v>
          </cell>
          <cell r="FD21">
            <v>76759</v>
          </cell>
          <cell r="FE21">
            <v>87902</v>
          </cell>
          <cell r="FF21">
            <v>189424</v>
          </cell>
          <cell r="FG21">
            <v>9069785.9820000008</v>
          </cell>
          <cell r="FH21">
            <v>2035.64</v>
          </cell>
          <cell r="FI21">
            <v>16.13</v>
          </cell>
          <cell r="FJ21">
            <v>15.24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5977211</v>
          </cell>
          <cell r="FT21">
            <v>3092574.9820000008</v>
          </cell>
          <cell r="FU21">
            <v>0.34097551895243838</v>
          </cell>
          <cell r="FV21"/>
          <cell r="FW21">
            <v>0.34097551895243838</v>
          </cell>
          <cell r="FX21"/>
          <cell r="FY21"/>
        </row>
        <row r="22">
          <cell r="A22">
            <v>18</v>
          </cell>
          <cell r="B22" t="str">
            <v>03</v>
          </cell>
          <cell r="C22" t="str">
            <v>農政部</v>
          </cell>
          <cell r="D22" t="str">
            <v>300000017968</v>
          </cell>
          <cell r="E22" t="str">
            <v>09-1100-0018-1801-0000-0000</v>
          </cell>
          <cell r="F22">
            <v>17003</v>
          </cell>
          <cell r="G22" t="str">
            <v>肉用牛改良研究所</v>
          </cell>
          <cell r="H22" t="str">
            <v>曽於市大隅町月野２２００</v>
          </cell>
          <cell r="I22" t="str">
            <v>丸紅新電力株式会社</v>
          </cell>
          <cell r="J22" t="str">
            <v>業務用休日エコノミー電力A</v>
          </cell>
          <cell r="K22" t="str">
            <v/>
          </cell>
          <cell r="L22">
            <v>330911</v>
          </cell>
          <cell r="M22">
            <v>6</v>
          </cell>
          <cell r="N22" t="str">
            <v>一回線受電方式</v>
          </cell>
          <cell r="O22" t="str">
            <v>あり</v>
          </cell>
          <cell r="P22" t="str">
            <v>自動検針</v>
          </cell>
          <cell r="Q22" t="str">
            <v>試験・研究施設</v>
          </cell>
          <cell r="R22" t="str">
            <v>899-8212</v>
          </cell>
          <cell r="S22" t="str">
            <v>曽於市</v>
          </cell>
          <cell r="T22" t="str">
            <v>大隅町月野２２００</v>
          </cell>
          <cell r="U22" t="str">
            <v>肉用牛改良研究所</v>
          </cell>
          <cell r="V22" t="str">
            <v/>
          </cell>
          <cell r="W22" t="str">
            <v>鎌田</v>
          </cell>
          <cell r="X22" t="str">
            <v>099-482-5252</v>
          </cell>
          <cell r="Y22" t="str">
            <v>大野　武司</v>
          </cell>
          <cell r="Z22" t="str">
            <v>0986-76-0106</v>
          </cell>
          <cell r="AA22">
            <v>0</v>
          </cell>
          <cell r="AB22">
            <v>0.48429779885259339</v>
          </cell>
          <cell r="AC22">
            <v>85</v>
          </cell>
          <cell r="AD22">
            <v>85</v>
          </cell>
          <cell r="AE22">
            <v>0</v>
          </cell>
          <cell r="AF22">
            <v>78</v>
          </cell>
          <cell r="AG22" t="str">
            <v>業務用休日エコノミー電力A</v>
          </cell>
          <cell r="AH22">
            <v>2142.7800000000002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14.28</v>
          </cell>
          <cell r="AP22">
            <v>13.59</v>
          </cell>
          <cell r="AQ22">
            <v>18.100000000000001</v>
          </cell>
          <cell r="AR22">
            <v>17.079999999999998</v>
          </cell>
          <cell r="AS22">
            <v>17654</v>
          </cell>
          <cell r="AT22">
            <v>27427</v>
          </cell>
          <cell r="AU22">
            <v>39463</v>
          </cell>
          <cell r="AV22">
            <v>44335</v>
          </cell>
          <cell r="AW22">
            <v>41104</v>
          </cell>
          <cell r="AX22">
            <v>39577</v>
          </cell>
          <cell r="AY22">
            <v>31362</v>
          </cell>
          <cell r="AZ22">
            <v>19768</v>
          </cell>
          <cell r="BA22">
            <v>20805</v>
          </cell>
          <cell r="BB22">
            <v>17885</v>
          </cell>
          <cell r="BC22">
            <v>15575</v>
          </cell>
          <cell r="BD22">
            <v>15956</v>
          </cell>
          <cell r="BE22">
            <v>125016</v>
          </cell>
          <cell r="BF22">
            <v>205895</v>
          </cell>
          <cell r="BG22">
            <v>0</v>
          </cell>
          <cell r="BH22">
            <v>0</v>
          </cell>
          <cell r="BI22">
            <v>9270</v>
          </cell>
          <cell r="BJ22">
            <v>8384</v>
          </cell>
          <cell r="BK22">
            <v>0</v>
          </cell>
          <cell r="BL22">
            <v>0</v>
          </cell>
          <cell r="BM22">
            <v>13161</v>
          </cell>
          <cell r="BN22">
            <v>14266</v>
          </cell>
          <cell r="BO22">
            <v>0</v>
          </cell>
          <cell r="BP22">
            <v>0</v>
          </cell>
          <cell r="BQ22">
            <v>21683</v>
          </cell>
          <cell r="BR22">
            <v>17780</v>
          </cell>
          <cell r="BS22">
            <v>5425</v>
          </cell>
          <cell r="BT22">
            <v>17668</v>
          </cell>
          <cell r="BU22">
            <v>0</v>
          </cell>
          <cell r="BV22">
            <v>21242</v>
          </cell>
          <cell r="BW22">
            <v>5203</v>
          </cell>
          <cell r="BX22">
            <v>17079</v>
          </cell>
          <cell r="BY22">
            <v>0</v>
          </cell>
          <cell r="BZ22">
            <v>18822</v>
          </cell>
          <cell r="CA22">
            <v>4830</v>
          </cell>
          <cell r="CB22">
            <v>15767</v>
          </cell>
          <cell r="CC22">
            <v>0</v>
          </cell>
          <cell r="CD22">
            <v>18980</v>
          </cell>
          <cell r="CE22">
            <v>0</v>
          </cell>
          <cell r="CF22">
            <v>0</v>
          </cell>
          <cell r="CG22">
            <v>16003</v>
          </cell>
          <cell r="CH22">
            <v>15359</v>
          </cell>
          <cell r="CI22">
            <v>0</v>
          </cell>
          <cell r="CJ22">
            <v>0</v>
          </cell>
          <cell r="CK22">
            <v>10234</v>
          </cell>
          <cell r="CL22">
            <v>9534</v>
          </cell>
          <cell r="CM22">
            <v>0</v>
          </cell>
          <cell r="CN22">
            <v>0</v>
          </cell>
          <cell r="CO22">
            <v>11539</v>
          </cell>
          <cell r="CP22">
            <v>9266</v>
          </cell>
          <cell r="CQ22">
            <v>0</v>
          </cell>
          <cell r="CR22">
            <v>0</v>
          </cell>
          <cell r="CS22">
            <v>9386</v>
          </cell>
          <cell r="CT22">
            <v>8499</v>
          </cell>
          <cell r="CU22">
            <v>0</v>
          </cell>
          <cell r="CV22">
            <v>0</v>
          </cell>
          <cell r="CW22">
            <v>8411</v>
          </cell>
          <cell r="CX22">
            <v>7164</v>
          </cell>
          <cell r="CY22">
            <v>0</v>
          </cell>
          <cell r="CZ22">
            <v>0</v>
          </cell>
          <cell r="DA22">
            <v>8611</v>
          </cell>
          <cell r="DB22">
            <v>7345</v>
          </cell>
          <cell r="DC22">
            <v>15458</v>
          </cell>
          <cell r="DD22">
            <v>50514</v>
          </cell>
          <cell r="DE22">
            <v>108298</v>
          </cell>
          <cell r="DF22">
            <v>156641</v>
          </cell>
          <cell r="DG22">
            <v>0</v>
          </cell>
          <cell r="DH22">
            <v>5400</v>
          </cell>
          <cell r="DI22">
            <v>0</v>
          </cell>
          <cell r="DJ22">
            <v>12254</v>
          </cell>
          <cell r="DK22">
            <v>0</v>
          </cell>
          <cell r="DL22">
            <v>10252</v>
          </cell>
          <cell r="DM22">
            <v>0</v>
          </cell>
          <cell r="DN22">
            <v>17175</v>
          </cell>
          <cell r="DO22">
            <v>0</v>
          </cell>
          <cell r="DP22">
            <v>9798</v>
          </cell>
          <cell r="DQ22">
            <v>0</v>
          </cell>
          <cell r="DR22">
            <v>29665</v>
          </cell>
          <cell r="DS22">
            <v>14528</v>
          </cell>
          <cell r="DT22">
            <v>0</v>
          </cell>
          <cell r="DU22">
            <v>29807</v>
          </cell>
          <cell r="DV22">
            <v>0</v>
          </cell>
          <cell r="DW22">
            <v>11214</v>
          </cell>
          <cell r="DX22">
            <v>0</v>
          </cell>
          <cell r="DY22">
            <v>29890</v>
          </cell>
          <cell r="DZ22">
            <v>0</v>
          </cell>
          <cell r="EA22">
            <v>12350</v>
          </cell>
          <cell r="EB22">
            <v>0</v>
          </cell>
          <cell r="EC22">
            <v>27227</v>
          </cell>
          <cell r="ED22">
            <v>0</v>
          </cell>
          <cell r="EE22">
            <v>0</v>
          </cell>
          <cell r="EF22">
            <v>9419</v>
          </cell>
          <cell r="EG22">
            <v>0</v>
          </cell>
          <cell r="EH22">
            <v>21943</v>
          </cell>
          <cell r="EI22">
            <v>0</v>
          </cell>
          <cell r="EJ22">
            <v>6781</v>
          </cell>
          <cell r="EK22">
            <v>0</v>
          </cell>
          <cell r="EL22">
            <v>12987</v>
          </cell>
          <cell r="EM22">
            <v>0</v>
          </cell>
          <cell r="EN22">
            <v>5539</v>
          </cell>
          <cell r="EO22">
            <v>0</v>
          </cell>
          <cell r="EP22">
            <v>15266</v>
          </cell>
          <cell r="EQ22">
            <v>0</v>
          </cell>
          <cell r="ER22">
            <v>5891</v>
          </cell>
          <cell r="ES22">
            <v>0</v>
          </cell>
          <cell r="ET22">
            <v>11994</v>
          </cell>
          <cell r="EU22">
            <v>0</v>
          </cell>
          <cell r="EV22">
            <v>4823</v>
          </cell>
          <cell r="EW22">
            <v>0</v>
          </cell>
          <cell r="EX22">
            <v>10752</v>
          </cell>
          <cell r="EY22">
            <v>0</v>
          </cell>
          <cell r="EZ22">
            <v>5033</v>
          </cell>
          <cell r="FA22">
            <v>0</v>
          </cell>
          <cell r="FB22">
            <v>10923</v>
          </cell>
          <cell r="FC22">
            <v>38092</v>
          </cell>
          <cell r="FD22">
            <v>62936</v>
          </cell>
          <cell r="FE22">
            <v>86924</v>
          </cell>
          <cell r="FF22">
            <v>142959</v>
          </cell>
          <cell r="FG22">
            <v>7534384.6520000007</v>
          </cell>
          <cell r="FH22">
            <v>1879.19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12.83</v>
          </cell>
          <cell r="FP22">
            <v>12.25</v>
          </cell>
          <cell r="FQ22">
            <v>16.2</v>
          </cell>
          <cell r="FR22">
            <v>15.29</v>
          </cell>
          <cell r="FS22">
            <v>4853698</v>
          </cell>
          <cell r="FT22">
            <v>2680686.6520000007</v>
          </cell>
          <cell r="FU22">
            <v>0.35579370788939124</v>
          </cell>
          <cell r="FV22"/>
          <cell r="FW22">
            <v>0.35579370788939124</v>
          </cell>
          <cell r="FX22"/>
          <cell r="FY22"/>
        </row>
        <row r="23">
          <cell r="A23">
            <v>19</v>
          </cell>
          <cell r="B23" t="str">
            <v>03</v>
          </cell>
          <cell r="C23" t="str">
            <v>農政部</v>
          </cell>
          <cell r="D23" t="str">
            <v>300000150548</v>
          </cell>
          <cell r="E23" t="str">
            <v>09-1100-0035-5581-0000-0000</v>
          </cell>
          <cell r="F23">
            <v>17004</v>
          </cell>
          <cell r="G23" t="str">
            <v>鹿児島中央家畜保健衛生所</v>
          </cell>
          <cell r="H23" t="str">
            <v>日置市東市来町湯田１６７８</v>
          </cell>
          <cell r="I23" t="str">
            <v>丸紅新電力株式会社</v>
          </cell>
          <cell r="J23" t="str">
            <v>業務用電力A</v>
          </cell>
          <cell r="K23" t="str">
            <v/>
          </cell>
          <cell r="L23">
            <v>249729</v>
          </cell>
          <cell r="M23">
            <v>6</v>
          </cell>
          <cell r="N23" t="str">
            <v>一回線受電方式</v>
          </cell>
          <cell r="O23" t="str">
            <v>あり</v>
          </cell>
          <cell r="P23" t="str">
            <v>自動検針</v>
          </cell>
          <cell r="Q23" t="str">
            <v>他の行政施設</v>
          </cell>
          <cell r="R23" t="str">
            <v>899-2201</v>
          </cell>
          <cell r="S23" t="str">
            <v>日置市</v>
          </cell>
          <cell r="T23" t="str">
            <v>東市来町湯田１６７８</v>
          </cell>
          <cell r="U23" t="str">
            <v>鹿児島中央家畜保健衛生所</v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>
            <v>0</v>
          </cell>
          <cell r="AB23">
            <v>0.23560228687875015</v>
          </cell>
          <cell r="AC23">
            <v>153</v>
          </cell>
          <cell r="AD23">
            <v>153</v>
          </cell>
          <cell r="AE23">
            <v>0</v>
          </cell>
          <cell r="AF23">
            <v>121</v>
          </cell>
          <cell r="AG23" t="str">
            <v>業務用電力A</v>
          </cell>
          <cell r="AH23">
            <v>2142.7800000000002</v>
          </cell>
          <cell r="AI23">
            <v>16.98</v>
          </cell>
          <cell r="AJ23">
            <v>16.05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16943</v>
          </cell>
          <cell r="AT23">
            <v>18107</v>
          </cell>
          <cell r="AU23">
            <v>20878</v>
          </cell>
          <cell r="AV23">
            <v>26254</v>
          </cell>
          <cell r="AW23">
            <v>29330</v>
          </cell>
          <cell r="AX23">
            <v>26347</v>
          </cell>
          <cell r="AY23">
            <v>18391</v>
          </cell>
          <cell r="AZ23">
            <v>17105</v>
          </cell>
          <cell r="BA23">
            <v>18833</v>
          </cell>
          <cell r="BB23">
            <v>19690</v>
          </cell>
          <cell r="BC23">
            <v>18136</v>
          </cell>
          <cell r="BD23">
            <v>19715</v>
          </cell>
          <cell r="BE23">
            <v>81931</v>
          </cell>
          <cell r="BF23">
            <v>167798</v>
          </cell>
          <cell r="BG23">
            <v>0</v>
          </cell>
          <cell r="BH23">
            <v>0</v>
          </cell>
          <cell r="BI23">
            <v>9068</v>
          </cell>
          <cell r="BJ23">
            <v>7875</v>
          </cell>
          <cell r="BK23">
            <v>0</v>
          </cell>
          <cell r="BL23">
            <v>0</v>
          </cell>
          <cell r="BM23">
            <v>8864</v>
          </cell>
          <cell r="BN23">
            <v>9243</v>
          </cell>
          <cell r="BO23">
            <v>0</v>
          </cell>
          <cell r="BP23">
            <v>0</v>
          </cell>
          <cell r="BQ23">
            <v>13035</v>
          </cell>
          <cell r="BR23">
            <v>7843</v>
          </cell>
          <cell r="BS23">
            <v>4378</v>
          </cell>
          <cell r="BT23">
            <v>12767</v>
          </cell>
          <cell r="BU23">
            <v>0</v>
          </cell>
          <cell r="BV23">
            <v>9109</v>
          </cell>
          <cell r="BW23">
            <v>5361</v>
          </cell>
          <cell r="BX23">
            <v>15201</v>
          </cell>
          <cell r="BY23">
            <v>0</v>
          </cell>
          <cell r="BZ23">
            <v>8768</v>
          </cell>
          <cell r="CA23">
            <v>4844</v>
          </cell>
          <cell r="CB23">
            <v>12788</v>
          </cell>
          <cell r="CC23">
            <v>0</v>
          </cell>
          <cell r="CD23">
            <v>8715</v>
          </cell>
          <cell r="CE23">
            <v>0</v>
          </cell>
          <cell r="CF23">
            <v>0</v>
          </cell>
          <cell r="CG23">
            <v>10406</v>
          </cell>
          <cell r="CH23">
            <v>7985</v>
          </cell>
          <cell r="CI23">
            <v>0</v>
          </cell>
          <cell r="CJ23">
            <v>0</v>
          </cell>
          <cell r="CK23">
            <v>9575</v>
          </cell>
          <cell r="CL23">
            <v>7530</v>
          </cell>
          <cell r="CM23">
            <v>0</v>
          </cell>
          <cell r="CN23">
            <v>0</v>
          </cell>
          <cell r="CO23">
            <v>11151</v>
          </cell>
          <cell r="CP23">
            <v>7682</v>
          </cell>
          <cell r="CQ23">
            <v>0</v>
          </cell>
          <cell r="CR23">
            <v>0</v>
          </cell>
          <cell r="CS23">
            <v>11758</v>
          </cell>
          <cell r="CT23">
            <v>7932</v>
          </cell>
          <cell r="CU23">
            <v>0</v>
          </cell>
          <cell r="CV23">
            <v>0</v>
          </cell>
          <cell r="CW23">
            <v>10799</v>
          </cell>
          <cell r="CX23">
            <v>7337</v>
          </cell>
          <cell r="CY23">
            <v>0</v>
          </cell>
          <cell r="CZ23">
            <v>0</v>
          </cell>
          <cell r="DA23">
            <v>11579</v>
          </cell>
          <cell r="DB23">
            <v>8136</v>
          </cell>
          <cell r="DC23">
            <v>14583</v>
          </cell>
          <cell r="DD23">
            <v>40756</v>
          </cell>
          <cell r="DE23">
            <v>96235</v>
          </cell>
          <cell r="DF23">
            <v>98155</v>
          </cell>
          <cell r="DG23">
            <v>0</v>
          </cell>
          <cell r="DH23">
            <v>4938</v>
          </cell>
          <cell r="DI23">
            <v>0</v>
          </cell>
          <cell r="DJ23">
            <v>12005</v>
          </cell>
          <cell r="DK23">
            <v>0</v>
          </cell>
          <cell r="DL23">
            <v>6572</v>
          </cell>
          <cell r="DM23">
            <v>0</v>
          </cell>
          <cell r="DN23">
            <v>11535</v>
          </cell>
          <cell r="DO23">
            <v>0</v>
          </cell>
          <cell r="DP23">
            <v>4221</v>
          </cell>
          <cell r="DQ23">
            <v>0</v>
          </cell>
          <cell r="DR23">
            <v>16657</v>
          </cell>
          <cell r="DS23">
            <v>6139</v>
          </cell>
          <cell r="DT23">
            <v>0</v>
          </cell>
          <cell r="DU23">
            <v>20115</v>
          </cell>
          <cell r="DV23">
            <v>0</v>
          </cell>
          <cell r="DW23">
            <v>4999</v>
          </cell>
          <cell r="DX23">
            <v>0</v>
          </cell>
          <cell r="DY23">
            <v>24331</v>
          </cell>
          <cell r="DZ23">
            <v>0</v>
          </cell>
          <cell r="EA23">
            <v>5400</v>
          </cell>
          <cell r="EB23">
            <v>0</v>
          </cell>
          <cell r="EC23">
            <v>20947</v>
          </cell>
          <cell r="ED23">
            <v>0</v>
          </cell>
          <cell r="EE23">
            <v>0</v>
          </cell>
          <cell r="EF23">
            <v>4824</v>
          </cell>
          <cell r="EG23">
            <v>0</v>
          </cell>
          <cell r="EH23">
            <v>13567</v>
          </cell>
          <cell r="EI23">
            <v>0</v>
          </cell>
          <cell r="EJ23">
            <v>4764</v>
          </cell>
          <cell r="EK23">
            <v>0</v>
          </cell>
          <cell r="EL23">
            <v>12341</v>
          </cell>
          <cell r="EM23">
            <v>0</v>
          </cell>
          <cell r="EN23">
            <v>4827</v>
          </cell>
          <cell r="EO23">
            <v>0</v>
          </cell>
          <cell r="EP23">
            <v>14006</v>
          </cell>
          <cell r="EQ23">
            <v>0</v>
          </cell>
          <cell r="ER23">
            <v>5261</v>
          </cell>
          <cell r="ES23">
            <v>0</v>
          </cell>
          <cell r="ET23">
            <v>14429</v>
          </cell>
          <cell r="EU23">
            <v>0</v>
          </cell>
          <cell r="EV23">
            <v>4823</v>
          </cell>
          <cell r="EW23">
            <v>0</v>
          </cell>
          <cell r="EX23">
            <v>13313</v>
          </cell>
          <cell r="EY23">
            <v>0</v>
          </cell>
          <cell r="EZ23">
            <v>5392</v>
          </cell>
          <cell r="FA23">
            <v>0</v>
          </cell>
          <cell r="FB23">
            <v>14323</v>
          </cell>
          <cell r="FC23">
            <v>16538</v>
          </cell>
          <cell r="FD23">
            <v>45622</v>
          </cell>
          <cell r="FE23">
            <v>65393</v>
          </cell>
          <cell r="FF23">
            <v>122176</v>
          </cell>
          <cell r="FG23">
            <v>7144236.1200000001</v>
          </cell>
          <cell r="FH23">
            <v>1639.92</v>
          </cell>
          <cell r="FI23">
            <v>10.5</v>
          </cell>
          <cell r="FJ23">
            <v>9.74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2494628</v>
          </cell>
          <cell r="FT23">
            <v>4649608.12</v>
          </cell>
          <cell r="FU23">
            <v>0.65081949167156028</v>
          </cell>
          <cell r="FV23"/>
          <cell r="FW23">
            <v>0.65081949167156028</v>
          </cell>
          <cell r="FX23"/>
          <cell r="FY23"/>
        </row>
        <row r="24">
          <cell r="A24">
            <v>20</v>
          </cell>
          <cell r="B24" t="str">
            <v>03</v>
          </cell>
          <cell r="C24" t="str">
            <v>農政部</v>
          </cell>
          <cell r="D24" t="str">
            <v>300000017055</v>
          </cell>
          <cell r="E24" t="str">
            <v>09-110000-0016-2101-0000-0000</v>
          </cell>
          <cell r="F24">
            <v>17005</v>
          </cell>
          <cell r="G24" t="str">
            <v>畜産試験場　養豚施設</v>
          </cell>
          <cell r="H24" t="str">
            <v>霧島市国分上之段２４４０</v>
          </cell>
          <cell r="I24" t="str">
            <v>丸紅新電力株式会社</v>
          </cell>
          <cell r="J24" t="str">
            <v>業務用休日エコノミー電力A</v>
          </cell>
          <cell r="K24" t="str">
            <v/>
          </cell>
          <cell r="L24">
            <v>128993</v>
          </cell>
          <cell r="M24">
            <v>6</v>
          </cell>
          <cell r="N24" t="str">
            <v>一回線受電方式</v>
          </cell>
          <cell r="O24" t="str">
            <v>あり</v>
          </cell>
          <cell r="P24" t="str">
            <v>自動検針</v>
          </cell>
          <cell r="Q24" t="str">
            <v>試験・研究施設</v>
          </cell>
          <cell r="R24" t="str">
            <v>899-4461</v>
          </cell>
          <cell r="S24" t="str">
            <v>霧島市</v>
          </cell>
          <cell r="T24" t="str">
            <v>国分上之段2440</v>
          </cell>
          <cell r="U24" t="str">
            <v>農業開発総合センター　畜産試験場</v>
          </cell>
          <cell r="V24" t="str">
            <v>鹿児島県畜産試験場</v>
          </cell>
          <cell r="W24" t="str">
            <v>小川　博史</v>
          </cell>
          <cell r="X24" t="str">
            <v>0995-48-2121</v>
          </cell>
          <cell r="Y24" t="str">
            <v/>
          </cell>
          <cell r="Z24" t="str">
            <v/>
          </cell>
          <cell r="AA24">
            <v>0</v>
          </cell>
          <cell r="AB24">
            <v>0.30677558980213088</v>
          </cell>
          <cell r="AC24">
            <v>48</v>
          </cell>
          <cell r="AD24">
            <v>48</v>
          </cell>
          <cell r="AE24">
            <v>0</v>
          </cell>
          <cell r="AF24">
            <v>48</v>
          </cell>
          <cell r="AG24" t="str">
            <v>業務用休日エコノミー電力A</v>
          </cell>
          <cell r="AH24">
            <v>2142.7800000000002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14.28</v>
          </cell>
          <cell r="AP24">
            <v>13.59</v>
          </cell>
          <cell r="AQ24">
            <v>18.100000000000001</v>
          </cell>
          <cell r="AR24">
            <v>17.079999999999998</v>
          </cell>
          <cell r="AS24">
            <v>9541</v>
          </cell>
          <cell r="AT24">
            <v>9658</v>
          </cell>
          <cell r="AU24">
            <v>9375</v>
          </cell>
          <cell r="AV24">
            <v>9445</v>
          </cell>
          <cell r="AW24">
            <v>8720</v>
          </cell>
          <cell r="AX24">
            <v>12186</v>
          </cell>
          <cell r="AY24">
            <v>15888</v>
          </cell>
          <cell r="AZ24">
            <v>11638</v>
          </cell>
          <cell r="BA24">
            <v>11113</v>
          </cell>
          <cell r="BB24">
            <v>10041</v>
          </cell>
          <cell r="BC24">
            <v>10001</v>
          </cell>
          <cell r="BD24">
            <v>11387</v>
          </cell>
          <cell r="BE24">
            <v>30351</v>
          </cell>
          <cell r="BF24">
            <v>98642</v>
          </cell>
          <cell r="BG24">
            <v>0</v>
          </cell>
          <cell r="BH24">
            <v>0</v>
          </cell>
          <cell r="BI24">
            <v>5527</v>
          </cell>
          <cell r="BJ24">
            <v>4014</v>
          </cell>
          <cell r="BK24">
            <v>0</v>
          </cell>
          <cell r="BL24">
            <v>0</v>
          </cell>
          <cell r="BM24">
            <v>4905</v>
          </cell>
          <cell r="BN24">
            <v>4753</v>
          </cell>
          <cell r="BO24">
            <v>0</v>
          </cell>
          <cell r="BP24">
            <v>0</v>
          </cell>
          <cell r="BQ24">
            <v>5779</v>
          </cell>
          <cell r="BR24">
            <v>3596</v>
          </cell>
          <cell r="BS24">
            <v>1157</v>
          </cell>
          <cell r="BT24">
            <v>4183</v>
          </cell>
          <cell r="BU24">
            <v>0</v>
          </cell>
          <cell r="BV24">
            <v>4105</v>
          </cell>
          <cell r="BW24">
            <v>1164</v>
          </cell>
          <cell r="BX24">
            <v>4051</v>
          </cell>
          <cell r="BY24">
            <v>0</v>
          </cell>
          <cell r="BZ24">
            <v>3505</v>
          </cell>
          <cell r="CA24">
            <v>1132</v>
          </cell>
          <cell r="CB24">
            <v>4935</v>
          </cell>
          <cell r="CC24">
            <v>0</v>
          </cell>
          <cell r="CD24">
            <v>6119</v>
          </cell>
          <cell r="CE24">
            <v>0</v>
          </cell>
          <cell r="CF24">
            <v>0</v>
          </cell>
          <cell r="CG24">
            <v>7887</v>
          </cell>
          <cell r="CH24">
            <v>8001</v>
          </cell>
          <cell r="CI24">
            <v>0</v>
          </cell>
          <cell r="CJ24">
            <v>0</v>
          </cell>
          <cell r="CK24">
            <v>6376</v>
          </cell>
          <cell r="CL24">
            <v>5262</v>
          </cell>
          <cell r="CM24">
            <v>0</v>
          </cell>
          <cell r="CN24">
            <v>0</v>
          </cell>
          <cell r="CO24">
            <v>6282</v>
          </cell>
          <cell r="CP24">
            <v>4831</v>
          </cell>
          <cell r="CQ24">
            <v>0</v>
          </cell>
          <cell r="CR24">
            <v>0</v>
          </cell>
          <cell r="CS24">
            <v>5333</v>
          </cell>
          <cell r="CT24">
            <v>4708</v>
          </cell>
          <cell r="CU24">
            <v>0</v>
          </cell>
          <cell r="CV24">
            <v>0</v>
          </cell>
          <cell r="CW24">
            <v>5630</v>
          </cell>
          <cell r="CX24">
            <v>4371</v>
          </cell>
          <cell r="CY24">
            <v>0</v>
          </cell>
          <cell r="CZ24">
            <v>0</v>
          </cell>
          <cell r="DA24">
            <v>6504</v>
          </cell>
          <cell r="DB24">
            <v>4883</v>
          </cell>
          <cell r="DC24">
            <v>3453</v>
          </cell>
          <cell r="DD24">
            <v>13169</v>
          </cell>
          <cell r="DE24">
            <v>54223</v>
          </cell>
          <cell r="DF24">
            <v>58148</v>
          </cell>
          <cell r="DG24">
            <v>0</v>
          </cell>
          <cell r="DH24">
            <v>3084</v>
          </cell>
          <cell r="DI24">
            <v>0</v>
          </cell>
          <cell r="DJ24">
            <v>6457</v>
          </cell>
          <cell r="DK24">
            <v>0</v>
          </cell>
          <cell r="DL24">
            <v>3945</v>
          </cell>
          <cell r="DM24">
            <v>0</v>
          </cell>
          <cell r="DN24">
            <v>5713</v>
          </cell>
          <cell r="DO24">
            <v>0</v>
          </cell>
          <cell r="DP24">
            <v>2359</v>
          </cell>
          <cell r="DQ24">
            <v>0</v>
          </cell>
          <cell r="DR24">
            <v>7016</v>
          </cell>
          <cell r="DS24">
            <v>3195</v>
          </cell>
          <cell r="DT24">
            <v>0</v>
          </cell>
          <cell r="DU24">
            <v>6250</v>
          </cell>
          <cell r="DV24">
            <v>0</v>
          </cell>
          <cell r="DW24">
            <v>2386</v>
          </cell>
          <cell r="DX24">
            <v>0</v>
          </cell>
          <cell r="DY24">
            <v>6334</v>
          </cell>
          <cell r="DZ24">
            <v>0</v>
          </cell>
          <cell r="EA24">
            <v>3859</v>
          </cell>
          <cell r="EB24">
            <v>0</v>
          </cell>
          <cell r="EC24">
            <v>8327</v>
          </cell>
          <cell r="ED24">
            <v>0</v>
          </cell>
          <cell r="EE24">
            <v>0</v>
          </cell>
          <cell r="EF24">
            <v>5307</v>
          </cell>
          <cell r="EG24">
            <v>0</v>
          </cell>
          <cell r="EH24">
            <v>10581</v>
          </cell>
          <cell r="EI24">
            <v>0</v>
          </cell>
          <cell r="EJ24">
            <v>3795</v>
          </cell>
          <cell r="EK24">
            <v>0</v>
          </cell>
          <cell r="EL24">
            <v>7843</v>
          </cell>
          <cell r="EM24">
            <v>0</v>
          </cell>
          <cell r="EN24">
            <v>3408</v>
          </cell>
          <cell r="EO24">
            <v>0</v>
          </cell>
          <cell r="EP24">
            <v>7705</v>
          </cell>
          <cell r="EQ24">
            <v>0</v>
          </cell>
          <cell r="ER24">
            <v>3678</v>
          </cell>
          <cell r="ES24">
            <v>0</v>
          </cell>
          <cell r="ET24">
            <v>6363</v>
          </cell>
          <cell r="EU24">
            <v>0</v>
          </cell>
          <cell r="EV24">
            <v>3277</v>
          </cell>
          <cell r="EW24">
            <v>0</v>
          </cell>
          <cell r="EX24">
            <v>6724</v>
          </cell>
          <cell r="EY24">
            <v>0</v>
          </cell>
          <cell r="EZ24">
            <v>3768</v>
          </cell>
          <cell r="FA24">
            <v>0</v>
          </cell>
          <cell r="FB24">
            <v>7619</v>
          </cell>
          <cell r="FC24">
            <v>9440</v>
          </cell>
          <cell r="FD24">
            <v>32621</v>
          </cell>
          <cell r="FE24">
            <v>20911</v>
          </cell>
          <cell r="FF24">
            <v>66021</v>
          </cell>
          <cell r="FG24">
            <v>2936648.2539999997</v>
          </cell>
          <cell r="FH24">
            <v>1821.67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12.44</v>
          </cell>
          <cell r="FP24">
            <v>11.87</v>
          </cell>
          <cell r="FQ24">
            <v>15.71</v>
          </cell>
          <cell r="FR24">
            <v>14.82</v>
          </cell>
          <cell r="FS24">
            <v>1811587</v>
          </cell>
          <cell r="FT24">
            <v>1125061.2539999997</v>
          </cell>
          <cell r="FU24">
            <v>0.38311066109724146</v>
          </cell>
          <cell r="FV24"/>
          <cell r="FW24">
            <v>0.38311066109724146</v>
          </cell>
          <cell r="FX24"/>
          <cell r="FY24"/>
        </row>
        <row r="25">
          <cell r="A25">
            <v>21</v>
          </cell>
          <cell r="B25" t="str">
            <v>03</v>
          </cell>
          <cell r="C25" t="str">
            <v>農政部</v>
          </cell>
          <cell r="D25" t="str">
            <v>300000021822</v>
          </cell>
          <cell r="E25" t="str">
            <v>09-1100-0022-2101-0000-0000</v>
          </cell>
          <cell r="F25">
            <v>17006</v>
          </cell>
          <cell r="G25" t="str">
            <v>畜産試験場　養鶏施設</v>
          </cell>
          <cell r="H25" t="str">
            <v>霧島市国分上之段２４４０</v>
          </cell>
          <cell r="I25" t="str">
            <v>丸紅新電力株式会社</v>
          </cell>
          <cell r="J25" t="str">
            <v>業務用休日エコノミー電力A</v>
          </cell>
          <cell r="K25" t="str">
            <v/>
          </cell>
          <cell r="L25">
            <v>100897</v>
          </cell>
          <cell r="M25">
            <v>6</v>
          </cell>
          <cell r="N25" t="str">
            <v>一回線受電方式</v>
          </cell>
          <cell r="O25" t="str">
            <v>あり</v>
          </cell>
          <cell r="P25" t="str">
            <v>自動検針</v>
          </cell>
          <cell r="Q25" t="str">
            <v>試験・研究施設</v>
          </cell>
          <cell r="R25" t="str">
            <v>899-4461</v>
          </cell>
          <cell r="S25" t="str">
            <v>霧島市</v>
          </cell>
          <cell r="T25" t="str">
            <v>国分上之段2440</v>
          </cell>
          <cell r="U25" t="str">
            <v>農業開発総合センター　畜産試験場</v>
          </cell>
          <cell r="V25" t="str">
            <v>鹿児島県畜産試験場</v>
          </cell>
          <cell r="W25" t="str">
            <v>小川　博史</v>
          </cell>
          <cell r="X25" t="str">
            <v>0995-48-2121</v>
          </cell>
          <cell r="Y25" t="str">
            <v/>
          </cell>
          <cell r="Z25" t="str">
            <v/>
          </cell>
          <cell r="AA25">
            <v>0</v>
          </cell>
          <cell r="AB25">
            <v>0.44299701440112399</v>
          </cell>
          <cell r="AC25">
            <v>24</v>
          </cell>
          <cell r="AD25">
            <v>24</v>
          </cell>
          <cell r="AE25">
            <v>0</v>
          </cell>
          <cell r="AF25">
            <v>26</v>
          </cell>
          <cell r="AG25" t="str">
            <v>業務用休日エコノミー電力A</v>
          </cell>
          <cell r="AH25">
            <v>2142.7800000000002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14.28</v>
          </cell>
          <cell r="AP25">
            <v>13.59</v>
          </cell>
          <cell r="AQ25">
            <v>18.100000000000001</v>
          </cell>
          <cell r="AR25">
            <v>17.079999999999998</v>
          </cell>
          <cell r="AS25">
            <v>7745</v>
          </cell>
          <cell r="AT25">
            <v>8230</v>
          </cell>
          <cell r="AU25">
            <v>8958</v>
          </cell>
          <cell r="AV25">
            <v>12213</v>
          </cell>
          <cell r="AW25">
            <v>11714</v>
          </cell>
          <cell r="AX25">
            <v>11143</v>
          </cell>
          <cell r="AY25">
            <v>6848</v>
          </cell>
          <cell r="AZ25">
            <v>6262</v>
          </cell>
          <cell r="BA25">
            <v>5810</v>
          </cell>
          <cell r="BB25">
            <v>6729</v>
          </cell>
          <cell r="BC25">
            <v>8320</v>
          </cell>
          <cell r="BD25">
            <v>6925</v>
          </cell>
          <cell r="BE25">
            <v>35070</v>
          </cell>
          <cell r="BF25">
            <v>65827</v>
          </cell>
          <cell r="BG25">
            <v>0</v>
          </cell>
          <cell r="BH25">
            <v>0</v>
          </cell>
          <cell r="BI25">
            <v>4069</v>
          </cell>
          <cell r="BJ25">
            <v>3676</v>
          </cell>
          <cell r="BK25">
            <v>0</v>
          </cell>
          <cell r="BL25">
            <v>0</v>
          </cell>
          <cell r="BM25">
            <v>3812</v>
          </cell>
          <cell r="BN25">
            <v>4418</v>
          </cell>
          <cell r="BO25">
            <v>0</v>
          </cell>
          <cell r="BP25">
            <v>0</v>
          </cell>
          <cell r="BQ25">
            <v>5106</v>
          </cell>
          <cell r="BR25">
            <v>3852</v>
          </cell>
          <cell r="BS25">
            <v>1518</v>
          </cell>
          <cell r="BT25">
            <v>5017</v>
          </cell>
          <cell r="BU25">
            <v>0</v>
          </cell>
          <cell r="BV25">
            <v>5678</v>
          </cell>
          <cell r="BW25">
            <v>1478</v>
          </cell>
          <cell r="BX25">
            <v>5044</v>
          </cell>
          <cell r="BY25">
            <v>0</v>
          </cell>
          <cell r="BZ25">
            <v>5192</v>
          </cell>
          <cell r="CA25">
            <v>1292</v>
          </cell>
          <cell r="CB25">
            <v>4465</v>
          </cell>
          <cell r="CC25">
            <v>0</v>
          </cell>
          <cell r="CD25">
            <v>5386</v>
          </cell>
          <cell r="CE25">
            <v>0</v>
          </cell>
          <cell r="CF25">
            <v>0</v>
          </cell>
          <cell r="CG25">
            <v>3756</v>
          </cell>
          <cell r="CH25">
            <v>3092</v>
          </cell>
          <cell r="CI25">
            <v>0</v>
          </cell>
          <cell r="CJ25">
            <v>0</v>
          </cell>
          <cell r="CK25">
            <v>3406</v>
          </cell>
          <cell r="CL25">
            <v>2856</v>
          </cell>
          <cell r="CM25">
            <v>0</v>
          </cell>
          <cell r="CN25">
            <v>0</v>
          </cell>
          <cell r="CO25">
            <v>3151</v>
          </cell>
          <cell r="CP25">
            <v>2659</v>
          </cell>
          <cell r="CQ25">
            <v>0</v>
          </cell>
          <cell r="CR25">
            <v>0</v>
          </cell>
          <cell r="CS25">
            <v>3385</v>
          </cell>
          <cell r="CT25">
            <v>3344</v>
          </cell>
          <cell r="CU25">
            <v>0</v>
          </cell>
          <cell r="CV25">
            <v>0</v>
          </cell>
          <cell r="CW25">
            <v>4197</v>
          </cell>
          <cell r="CX25">
            <v>4123</v>
          </cell>
          <cell r="CY25">
            <v>0</v>
          </cell>
          <cell r="CZ25">
            <v>0</v>
          </cell>
          <cell r="DA25">
            <v>3686</v>
          </cell>
          <cell r="DB25">
            <v>3239</v>
          </cell>
          <cell r="DC25">
            <v>4288</v>
          </cell>
          <cell r="DD25">
            <v>14526</v>
          </cell>
          <cell r="DE25">
            <v>34568</v>
          </cell>
          <cell r="DF25">
            <v>47515</v>
          </cell>
          <cell r="DG25">
            <v>0</v>
          </cell>
          <cell r="DH25">
            <v>2420</v>
          </cell>
          <cell r="DI25">
            <v>0</v>
          </cell>
          <cell r="DJ25">
            <v>5325</v>
          </cell>
          <cell r="DK25">
            <v>0</v>
          </cell>
          <cell r="DL25">
            <v>3318</v>
          </cell>
          <cell r="DM25">
            <v>0</v>
          </cell>
          <cell r="DN25">
            <v>4912</v>
          </cell>
          <cell r="DO25">
            <v>0</v>
          </cell>
          <cell r="DP25">
            <v>2212</v>
          </cell>
          <cell r="DQ25">
            <v>0</v>
          </cell>
          <cell r="DR25">
            <v>6746</v>
          </cell>
          <cell r="DS25">
            <v>4179</v>
          </cell>
          <cell r="DT25">
            <v>0</v>
          </cell>
          <cell r="DU25">
            <v>8034</v>
          </cell>
          <cell r="DV25">
            <v>0</v>
          </cell>
          <cell r="DW25">
            <v>3244</v>
          </cell>
          <cell r="DX25">
            <v>0</v>
          </cell>
          <cell r="DY25">
            <v>8470</v>
          </cell>
          <cell r="DZ25">
            <v>0</v>
          </cell>
          <cell r="EA25">
            <v>3573</v>
          </cell>
          <cell r="EB25">
            <v>0</v>
          </cell>
          <cell r="EC25">
            <v>7570</v>
          </cell>
          <cell r="ED25">
            <v>0</v>
          </cell>
          <cell r="EE25">
            <v>0</v>
          </cell>
          <cell r="EF25">
            <v>2067</v>
          </cell>
          <cell r="EG25">
            <v>0</v>
          </cell>
          <cell r="EH25">
            <v>4781</v>
          </cell>
          <cell r="EI25">
            <v>0</v>
          </cell>
          <cell r="EJ25">
            <v>1973</v>
          </cell>
          <cell r="EK25">
            <v>0</v>
          </cell>
          <cell r="EL25">
            <v>4289</v>
          </cell>
          <cell r="EM25">
            <v>0</v>
          </cell>
          <cell r="EN25">
            <v>1749</v>
          </cell>
          <cell r="EO25">
            <v>0</v>
          </cell>
          <cell r="EP25">
            <v>4061</v>
          </cell>
          <cell r="EQ25">
            <v>0</v>
          </cell>
          <cell r="ER25">
            <v>2320</v>
          </cell>
          <cell r="ES25">
            <v>0</v>
          </cell>
          <cell r="ET25">
            <v>4409</v>
          </cell>
          <cell r="EU25">
            <v>0</v>
          </cell>
          <cell r="EV25">
            <v>2823</v>
          </cell>
          <cell r="EW25">
            <v>0</v>
          </cell>
          <cell r="EX25">
            <v>5497</v>
          </cell>
          <cell r="EY25">
            <v>0</v>
          </cell>
          <cell r="EZ25">
            <v>2410</v>
          </cell>
          <cell r="FA25">
            <v>0</v>
          </cell>
          <cell r="FB25">
            <v>4515</v>
          </cell>
          <cell r="FC25">
            <v>10996</v>
          </cell>
          <cell r="FD25">
            <v>21292</v>
          </cell>
          <cell r="FE25">
            <v>24074</v>
          </cell>
          <cell r="FF25">
            <v>44535</v>
          </cell>
          <cell r="FG25">
            <v>2232899.9720000001</v>
          </cell>
          <cell r="FH25">
            <v>1879.19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12.83</v>
          </cell>
          <cell r="FP25">
            <v>12.25</v>
          </cell>
          <cell r="FQ25">
            <v>16.2</v>
          </cell>
          <cell r="FR25">
            <v>15.29</v>
          </cell>
          <cell r="FS25">
            <v>1472844</v>
          </cell>
          <cell r="FT25">
            <v>760055.97200000007</v>
          </cell>
          <cell r="FU25">
            <v>0.34038961956689029</v>
          </cell>
          <cell r="FV25"/>
          <cell r="FW25">
            <v>0.34038961956689029</v>
          </cell>
          <cell r="FX25"/>
          <cell r="FY25"/>
        </row>
        <row r="26">
          <cell r="A26">
            <v>22</v>
          </cell>
          <cell r="B26" t="str">
            <v>03</v>
          </cell>
          <cell r="C26" t="str">
            <v>農政部</v>
          </cell>
          <cell r="D26" t="str">
            <v>300000031613</v>
          </cell>
          <cell r="E26" t="str">
            <v>09-1100-0031-8861-0000-0000</v>
          </cell>
          <cell r="F26">
            <v>17007</v>
          </cell>
          <cell r="G26" t="str">
            <v>フラワーセンター</v>
          </cell>
          <cell r="H26" t="str">
            <v>指宿市山川岡児ヶ水１３４２－４</v>
          </cell>
          <cell r="I26" t="str">
            <v>丸紅新電力株式会社</v>
          </cell>
          <cell r="J26" t="str">
            <v>業務用休日エコノミー電力A</v>
          </cell>
          <cell r="K26" t="str">
            <v/>
          </cell>
          <cell r="L26">
            <v>72870</v>
          </cell>
          <cell r="M26">
            <v>6</v>
          </cell>
          <cell r="N26" t="str">
            <v>一回線受電方式</v>
          </cell>
          <cell r="O26" t="str">
            <v>あり</v>
          </cell>
          <cell r="P26" t="str">
            <v>自動検針</v>
          </cell>
          <cell r="Q26" t="str">
            <v>植物園・水族館</v>
          </cell>
          <cell r="R26" t="str">
            <v>890-0064</v>
          </cell>
          <cell r="S26" t="str">
            <v>鹿児島市</v>
          </cell>
          <cell r="T26" t="str">
            <v>鴨池新町１０－１</v>
          </cell>
          <cell r="U26" t="str">
            <v>農政部農産園芸課</v>
          </cell>
          <cell r="V26" t="str">
            <v>鹿児島県知事　塩田　康一</v>
          </cell>
          <cell r="W26" t="str">
            <v>恒吉（農産園芸課：瀬戸口）</v>
          </cell>
          <cell r="X26" t="str">
            <v>0993-35-0977(農産園芸課:3196)</v>
          </cell>
          <cell r="Y26" t="str">
            <v>今林　靖男</v>
          </cell>
          <cell r="Z26" t="str">
            <v>0993-25-2913</v>
          </cell>
          <cell r="AA26">
            <v>0</v>
          </cell>
          <cell r="AB26">
            <v>0.43781542898341747</v>
          </cell>
          <cell r="AC26">
            <v>10</v>
          </cell>
          <cell r="AD26">
            <v>10</v>
          </cell>
          <cell r="AE26">
            <v>0</v>
          </cell>
          <cell r="AF26">
            <v>19</v>
          </cell>
          <cell r="AG26" t="str">
            <v>業務用休日エコノミー電力A</v>
          </cell>
          <cell r="AH26">
            <v>2142.7800000000002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14.28</v>
          </cell>
          <cell r="AP26">
            <v>13.59</v>
          </cell>
          <cell r="AQ26">
            <v>18.100000000000001</v>
          </cell>
          <cell r="AR26">
            <v>17.079999999999998</v>
          </cell>
          <cell r="AS26">
            <v>6352</v>
          </cell>
          <cell r="AT26">
            <v>7253</v>
          </cell>
          <cell r="AU26">
            <v>7459</v>
          </cell>
          <cell r="AV26">
            <v>8018</v>
          </cell>
          <cell r="AW26">
            <v>7865</v>
          </cell>
          <cell r="AX26">
            <v>8077</v>
          </cell>
          <cell r="AY26">
            <v>6982</v>
          </cell>
          <cell r="AZ26">
            <v>6177</v>
          </cell>
          <cell r="BA26">
            <v>5713</v>
          </cell>
          <cell r="BB26">
            <v>3195</v>
          </cell>
          <cell r="BC26">
            <v>2857</v>
          </cell>
          <cell r="BD26">
            <v>2922</v>
          </cell>
          <cell r="BE26">
            <v>23960</v>
          </cell>
          <cell r="BF26">
            <v>48910</v>
          </cell>
          <cell r="BG26">
            <v>0</v>
          </cell>
          <cell r="BH26">
            <v>0</v>
          </cell>
          <cell r="BI26">
            <v>3018</v>
          </cell>
          <cell r="BJ26">
            <v>3334</v>
          </cell>
          <cell r="BK26">
            <v>0</v>
          </cell>
          <cell r="BL26">
            <v>0</v>
          </cell>
          <cell r="BM26">
            <v>3115</v>
          </cell>
          <cell r="BN26">
            <v>4138</v>
          </cell>
          <cell r="BO26">
            <v>0</v>
          </cell>
          <cell r="BP26">
            <v>0</v>
          </cell>
          <cell r="BQ26">
            <v>3906</v>
          </cell>
          <cell r="BR26">
            <v>3553</v>
          </cell>
          <cell r="BS26">
            <v>831</v>
          </cell>
          <cell r="BT26">
            <v>3022</v>
          </cell>
          <cell r="BU26">
            <v>0</v>
          </cell>
          <cell r="BV26">
            <v>4165</v>
          </cell>
          <cell r="BW26">
            <v>859</v>
          </cell>
          <cell r="BX26">
            <v>3125</v>
          </cell>
          <cell r="BY26">
            <v>0</v>
          </cell>
          <cell r="BZ26">
            <v>3881</v>
          </cell>
          <cell r="CA26">
            <v>842</v>
          </cell>
          <cell r="CB26">
            <v>3022</v>
          </cell>
          <cell r="CC26">
            <v>0</v>
          </cell>
          <cell r="CD26">
            <v>4213</v>
          </cell>
          <cell r="CE26">
            <v>0</v>
          </cell>
          <cell r="CF26">
            <v>0</v>
          </cell>
          <cell r="CG26">
            <v>3338</v>
          </cell>
          <cell r="CH26">
            <v>3644</v>
          </cell>
          <cell r="CI26">
            <v>0</v>
          </cell>
          <cell r="CJ26">
            <v>0</v>
          </cell>
          <cell r="CK26">
            <v>2905</v>
          </cell>
          <cell r="CL26">
            <v>3272</v>
          </cell>
          <cell r="CM26">
            <v>0</v>
          </cell>
          <cell r="CN26">
            <v>0</v>
          </cell>
          <cell r="CO26">
            <v>2782</v>
          </cell>
          <cell r="CP26">
            <v>2931</v>
          </cell>
          <cell r="CQ26">
            <v>0</v>
          </cell>
          <cell r="CR26">
            <v>0</v>
          </cell>
          <cell r="CS26">
            <v>1404</v>
          </cell>
          <cell r="CT26">
            <v>1791</v>
          </cell>
          <cell r="CU26">
            <v>0</v>
          </cell>
          <cell r="CV26">
            <v>0</v>
          </cell>
          <cell r="CW26">
            <v>1392</v>
          </cell>
          <cell r="CX26">
            <v>1465</v>
          </cell>
          <cell r="CY26">
            <v>0</v>
          </cell>
          <cell r="CZ26">
            <v>0</v>
          </cell>
          <cell r="DA26">
            <v>1410</v>
          </cell>
          <cell r="DB26">
            <v>1512</v>
          </cell>
          <cell r="DC26">
            <v>2532</v>
          </cell>
          <cell r="DD26">
            <v>9169</v>
          </cell>
          <cell r="DE26">
            <v>23270</v>
          </cell>
          <cell r="DF26">
            <v>37899</v>
          </cell>
          <cell r="DG26">
            <v>0</v>
          </cell>
          <cell r="DH26">
            <v>2060</v>
          </cell>
          <cell r="DI26">
            <v>0</v>
          </cell>
          <cell r="DJ26">
            <v>4292</v>
          </cell>
          <cell r="DK26">
            <v>0</v>
          </cell>
          <cell r="DL26">
            <v>2951</v>
          </cell>
          <cell r="DM26">
            <v>0</v>
          </cell>
          <cell r="DN26">
            <v>4302</v>
          </cell>
          <cell r="DO26">
            <v>0</v>
          </cell>
          <cell r="DP26">
            <v>1893</v>
          </cell>
          <cell r="DQ26">
            <v>0</v>
          </cell>
          <cell r="DR26">
            <v>5566</v>
          </cell>
          <cell r="DS26">
            <v>2803</v>
          </cell>
          <cell r="DT26">
            <v>0</v>
          </cell>
          <cell r="DU26">
            <v>5215</v>
          </cell>
          <cell r="DV26">
            <v>0</v>
          </cell>
          <cell r="DW26">
            <v>2150</v>
          </cell>
          <cell r="DX26">
            <v>0</v>
          </cell>
          <cell r="DY26">
            <v>5715</v>
          </cell>
          <cell r="DZ26">
            <v>0</v>
          </cell>
          <cell r="EA26">
            <v>2639</v>
          </cell>
          <cell r="EB26">
            <v>0</v>
          </cell>
          <cell r="EC26">
            <v>5438</v>
          </cell>
          <cell r="ED26">
            <v>0</v>
          </cell>
          <cell r="EE26">
            <v>0</v>
          </cell>
          <cell r="EF26">
            <v>2180</v>
          </cell>
          <cell r="EG26">
            <v>0</v>
          </cell>
          <cell r="EH26">
            <v>4802</v>
          </cell>
          <cell r="EI26">
            <v>0</v>
          </cell>
          <cell r="EJ26">
            <v>2019</v>
          </cell>
          <cell r="EK26">
            <v>0</v>
          </cell>
          <cell r="EL26">
            <v>4158</v>
          </cell>
          <cell r="EM26">
            <v>0</v>
          </cell>
          <cell r="EN26">
            <v>1688</v>
          </cell>
          <cell r="EO26">
            <v>0</v>
          </cell>
          <cell r="EP26">
            <v>4025</v>
          </cell>
          <cell r="EQ26">
            <v>0</v>
          </cell>
          <cell r="ER26">
            <v>1182</v>
          </cell>
          <cell r="ES26">
            <v>0</v>
          </cell>
          <cell r="ET26">
            <v>2013</v>
          </cell>
          <cell r="EU26">
            <v>0</v>
          </cell>
          <cell r="EV26">
            <v>892</v>
          </cell>
          <cell r="EW26">
            <v>0</v>
          </cell>
          <cell r="EX26">
            <v>1965</v>
          </cell>
          <cell r="EY26">
            <v>0</v>
          </cell>
          <cell r="EZ26">
            <v>957</v>
          </cell>
          <cell r="FA26">
            <v>0</v>
          </cell>
          <cell r="FB26">
            <v>1965</v>
          </cell>
          <cell r="FC26">
            <v>7592</v>
          </cell>
          <cell r="FD26">
            <v>15822</v>
          </cell>
          <cell r="FE26">
            <v>16368</v>
          </cell>
          <cell r="FF26">
            <v>33088</v>
          </cell>
          <cell r="FG26">
            <v>1621965.7000000002</v>
          </cell>
          <cell r="FH26">
            <v>1879.19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12.83</v>
          </cell>
          <cell r="FP26">
            <v>12.25</v>
          </cell>
          <cell r="FQ26">
            <v>16.2</v>
          </cell>
          <cell r="FR26">
            <v>15.29</v>
          </cell>
          <cell r="FS26">
            <v>1062301</v>
          </cell>
          <cell r="FT26">
            <v>559664.70000000019</v>
          </cell>
          <cell r="FU26">
            <v>0.34505335100489498</v>
          </cell>
          <cell r="FV26"/>
          <cell r="FW26">
            <v>0.34505335100489498</v>
          </cell>
          <cell r="FX26"/>
          <cell r="FY26"/>
        </row>
        <row r="27">
          <cell r="A27">
            <v>23</v>
          </cell>
          <cell r="B27" t="str">
            <v>03</v>
          </cell>
          <cell r="C27" t="str">
            <v>農政部</v>
          </cell>
          <cell r="D27" t="str">
            <v>300000099692</v>
          </cell>
          <cell r="E27" t="str">
            <v>09-1100-0088-9701-0000-0000</v>
          </cell>
          <cell r="F27">
            <v>17008</v>
          </cell>
          <cell r="G27" t="str">
            <v>肝属家畜保健衛生所</v>
          </cell>
          <cell r="H27" t="str">
            <v>鹿屋市西祓川町１４５－１</v>
          </cell>
          <cell r="I27" t="str">
            <v>丸紅新電力株式会社</v>
          </cell>
          <cell r="J27" t="str">
            <v>業務用電力A</v>
          </cell>
          <cell r="K27" t="str">
            <v/>
          </cell>
          <cell r="L27">
            <v>56403</v>
          </cell>
          <cell r="M27">
            <v>6</v>
          </cell>
          <cell r="N27" t="str">
            <v>一回線受電方式</v>
          </cell>
          <cell r="O27" t="str">
            <v>あり</v>
          </cell>
          <cell r="P27" t="str">
            <v>自動検針</v>
          </cell>
          <cell r="Q27" t="str">
            <v>他の行政施設</v>
          </cell>
          <cell r="R27" t="str">
            <v>893-0025</v>
          </cell>
          <cell r="S27" t="str">
            <v>鹿屋市</v>
          </cell>
          <cell r="T27" t="str">
            <v>西祓川町145-1</v>
          </cell>
          <cell r="U27" t="str">
            <v>肝属家畜保健衛生所</v>
          </cell>
          <cell r="V27" t="str">
            <v>鹿児島県肝属家畜保健衛生所</v>
          </cell>
          <cell r="W27" t="str">
            <v>窪</v>
          </cell>
          <cell r="X27" t="str">
            <v>0994-43-2515</v>
          </cell>
          <cell r="Y27" t="str">
            <v>大野　武司</v>
          </cell>
          <cell r="Z27" t="str">
            <v>0986-76-8365</v>
          </cell>
          <cell r="AA27">
            <v>0</v>
          </cell>
          <cell r="AB27">
            <v>0.25754794520547947</v>
          </cell>
          <cell r="AC27">
            <v>27</v>
          </cell>
          <cell r="AD27">
            <v>27</v>
          </cell>
          <cell r="AE27">
            <v>0</v>
          </cell>
          <cell r="AF27">
            <v>25</v>
          </cell>
          <cell r="AG27" t="str">
            <v>業務用電力A</v>
          </cell>
          <cell r="AH27">
            <v>2142.7800000000002</v>
          </cell>
          <cell r="AI27">
            <v>16.98</v>
          </cell>
          <cell r="AJ27">
            <v>16.05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4061</v>
          </cell>
          <cell r="AT27">
            <v>4468</v>
          </cell>
          <cell r="AU27">
            <v>4484</v>
          </cell>
          <cell r="AV27">
            <v>5443</v>
          </cell>
          <cell r="AW27">
            <v>5373</v>
          </cell>
          <cell r="AX27">
            <v>5747</v>
          </cell>
          <cell r="AY27">
            <v>4787</v>
          </cell>
          <cell r="AZ27">
            <v>4136</v>
          </cell>
          <cell r="BA27">
            <v>4408</v>
          </cell>
          <cell r="BB27">
            <v>4673</v>
          </cell>
          <cell r="BC27">
            <v>4277</v>
          </cell>
          <cell r="BD27">
            <v>4546</v>
          </cell>
          <cell r="BE27">
            <v>16563</v>
          </cell>
          <cell r="BF27">
            <v>39840</v>
          </cell>
          <cell r="BG27">
            <v>0</v>
          </cell>
          <cell r="BH27">
            <v>0</v>
          </cell>
          <cell r="BI27">
            <v>2274</v>
          </cell>
          <cell r="BJ27">
            <v>1787</v>
          </cell>
          <cell r="BK27">
            <v>0</v>
          </cell>
          <cell r="BL27">
            <v>0</v>
          </cell>
          <cell r="BM27">
            <v>2284</v>
          </cell>
          <cell r="BN27">
            <v>2184</v>
          </cell>
          <cell r="BO27">
            <v>0</v>
          </cell>
          <cell r="BP27">
            <v>0</v>
          </cell>
          <cell r="BQ27">
            <v>2737</v>
          </cell>
          <cell r="BR27">
            <v>1747</v>
          </cell>
          <cell r="BS27">
            <v>908</v>
          </cell>
          <cell r="BT27">
            <v>2448</v>
          </cell>
          <cell r="BU27">
            <v>0</v>
          </cell>
          <cell r="BV27">
            <v>2087</v>
          </cell>
          <cell r="BW27">
            <v>912</v>
          </cell>
          <cell r="BX27">
            <v>2503</v>
          </cell>
          <cell r="BY27">
            <v>0</v>
          </cell>
          <cell r="BZ27">
            <v>1958</v>
          </cell>
          <cell r="CA27">
            <v>1016</v>
          </cell>
          <cell r="CB27">
            <v>2635</v>
          </cell>
          <cell r="CC27">
            <v>0</v>
          </cell>
          <cell r="CD27">
            <v>2096</v>
          </cell>
          <cell r="CE27">
            <v>0</v>
          </cell>
          <cell r="CF27">
            <v>0</v>
          </cell>
          <cell r="CG27">
            <v>2697</v>
          </cell>
          <cell r="CH27">
            <v>2090</v>
          </cell>
          <cell r="CI27">
            <v>0</v>
          </cell>
          <cell r="CJ27">
            <v>0</v>
          </cell>
          <cell r="CK27">
            <v>2360</v>
          </cell>
          <cell r="CL27">
            <v>1776</v>
          </cell>
          <cell r="CM27">
            <v>0</v>
          </cell>
          <cell r="CN27">
            <v>0</v>
          </cell>
          <cell r="CO27">
            <v>2571</v>
          </cell>
          <cell r="CP27">
            <v>1837</v>
          </cell>
          <cell r="CQ27">
            <v>0</v>
          </cell>
          <cell r="CR27">
            <v>0</v>
          </cell>
          <cell r="CS27">
            <v>2780</v>
          </cell>
          <cell r="CT27">
            <v>1893</v>
          </cell>
          <cell r="CU27">
            <v>0</v>
          </cell>
          <cell r="CV27">
            <v>0</v>
          </cell>
          <cell r="CW27">
            <v>2515</v>
          </cell>
          <cell r="CX27">
            <v>1762</v>
          </cell>
          <cell r="CY27">
            <v>0</v>
          </cell>
          <cell r="CZ27">
            <v>0</v>
          </cell>
          <cell r="DA27">
            <v>2661</v>
          </cell>
          <cell r="DB27">
            <v>1885</v>
          </cell>
          <cell r="DC27">
            <v>2836</v>
          </cell>
          <cell r="DD27">
            <v>7586</v>
          </cell>
          <cell r="DE27">
            <v>22879</v>
          </cell>
          <cell r="DF27">
            <v>23102</v>
          </cell>
          <cell r="DG27">
            <v>0</v>
          </cell>
          <cell r="DH27">
            <v>1132</v>
          </cell>
          <cell r="DI27">
            <v>0</v>
          </cell>
          <cell r="DJ27">
            <v>2929</v>
          </cell>
          <cell r="DK27">
            <v>0</v>
          </cell>
          <cell r="DL27">
            <v>1549</v>
          </cell>
          <cell r="DM27">
            <v>0</v>
          </cell>
          <cell r="DN27">
            <v>2919</v>
          </cell>
          <cell r="DO27">
            <v>0</v>
          </cell>
          <cell r="DP27">
            <v>936</v>
          </cell>
          <cell r="DQ27">
            <v>0</v>
          </cell>
          <cell r="DR27">
            <v>3548</v>
          </cell>
          <cell r="DS27">
            <v>1384</v>
          </cell>
          <cell r="DT27">
            <v>0</v>
          </cell>
          <cell r="DU27">
            <v>4059</v>
          </cell>
          <cell r="DV27">
            <v>0</v>
          </cell>
          <cell r="DW27">
            <v>1122</v>
          </cell>
          <cell r="DX27">
            <v>0</v>
          </cell>
          <cell r="DY27">
            <v>4251</v>
          </cell>
          <cell r="DZ27">
            <v>0</v>
          </cell>
          <cell r="EA27">
            <v>1304</v>
          </cell>
          <cell r="EB27">
            <v>0</v>
          </cell>
          <cell r="EC27">
            <v>4443</v>
          </cell>
          <cell r="ED27">
            <v>0</v>
          </cell>
          <cell r="EE27">
            <v>0</v>
          </cell>
          <cell r="EF27">
            <v>1274</v>
          </cell>
          <cell r="EG27">
            <v>0</v>
          </cell>
          <cell r="EH27">
            <v>3513</v>
          </cell>
          <cell r="EI27">
            <v>0</v>
          </cell>
          <cell r="EJ27">
            <v>1116</v>
          </cell>
          <cell r="EK27">
            <v>0</v>
          </cell>
          <cell r="EL27">
            <v>3020</v>
          </cell>
          <cell r="EM27">
            <v>0</v>
          </cell>
          <cell r="EN27">
            <v>1140</v>
          </cell>
          <cell r="EO27">
            <v>0</v>
          </cell>
          <cell r="EP27">
            <v>3268</v>
          </cell>
          <cell r="EQ27">
            <v>0</v>
          </cell>
          <cell r="ER27">
            <v>1301</v>
          </cell>
          <cell r="ES27">
            <v>0</v>
          </cell>
          <cell r="ET27">
            <v>3372</v>
          </cell>
          <cell r="EU27">
            <v>0</v>
          </cell>
          <cell r="EV27">
            <v>1116</v>
          </cell>
          <cell r="EW27">
            <v>0</v>
          </cell>
          <cell r="EX27">
            <v>3161</v>
          </cell>
          <cell r="EY27">
            <v>0</v>
          </cell>
          <cell r="EZ27">
            <v>1255</v>
          </cell>
          <cell r="FA27">
            <v>0</v>
          </cell>
          <cell r="FB27">
            <v>3291</v>
          </cell>
          <cell r="FC27">
            <v>3810</v>
          </cell>
          <cell r="FD27">
            <v>10819</v>
          </cell>
          <cell r="FE27">
            <v>12753</v>
          </cell>
          <cell r="FF27">
            <v>29021</v>
          </cell>
          <cell r="FG27">
            <v>1488936.996</v>
          </cell>
          <cell r="FH27">
            <v>1639.92</v>
          </cell>
          <cell r="FI27">
            <v>10.5</v>
          </cell>
          <cell r="FJ27">
            <v>9.74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561953</v>
          </cell>
          <cell r="FT27">
            <v>926983.99600000004</v>
          </cell>
          <cell r="FU27">
            <v>0.62258107528412843</v>
          </cell>
          <cell r="FV27"/>
          <cell r="FW27">
            <v>0.62258107528412843</v>
          </cell>
          <cell r="FX27"/>
          <cell r="FY27"/>
        </row>
        <row r="28">
          <cell r="A28">
            <v>24</v>
          </cell>
          <cell r="B28" t="str">
            <v>03</v>
          </cell>
          <cell r="C28" t="str">
            <v>農政部</v>
          </cell>
          <cell r="D28" t="str">
            <v>300000015960</v>
          </cell>
          <cell r="E28" t="str">
            <v>09-1100-0016-1001-0000-0000</v>
          </cell>
          <cell r="F28">
            <v>17009</v>
          </cell>
          <cell r="G28" t="str">
            <v>畜産試験場　肉乳用牛施設</v>
          </cell>
          <cell r="H28" t="str">
            <v>霧島市国分上之段２４４０</v>
          </cell>
          <cell r="I28" t="str">
            <v>丸紅新電力株式会社</v>
          </cell>
          <cell r="J28" t="str">
            <v>業務用電力A-1</v>
          </cell>
          <cell r="K28" t="str">
            <v/>
          </cell>
          <cell r="L28">
            <v>388</v>
          </cell>
          <cell r="M28">
            <v>6</v>
          </cell>
          <cell r="N28" t="str">
            <v>一回線受電方式</v>
          </cell>
          <cell r="O28" t="str">
            <v>あり</v>
          </cell>
          <cell r="P28" t="str">
            <v>自動検針</v>
          </cell>
          <cell r="Q28" t="str">
            <v>試験・研究施設</v>
          </cell>
          <cell r="R28" t="str">
            <v>899-4461</v>
          </cell>
          <cell r="S28" t="str">
            <v>霧島市</v>
          </cell>
          <cell r="T28" t="str">
            <v>国分上之段2440</v>
          </cell>
          <cell r="U28" t="str">
            <v>農業開発総合センター　畜産試験場</v>
          </cell>
          <cell r="V28" t="str">
            <v>肉乳用牛施設</v>
          </cell>
          <cell r="W28" t="str">
            <v>小川　博史</v>
          </cell>
          <cell r="X28" t="str">
            <v>0995-48-2121</v>
          </cell>
          <cell r="Y28" t="str">
            <v/>
          </cell>
          <cell r="Z28" t="str">
            <v/>
          </cell>
          <cell r="AA28">
            <v>0</v>
          </cell>
          <cell r="AB28">
            <v>2.2146118721461189E-2</v>
          </cell>
          <cell r="AC28">
            <v>2</v>
          </cell>
          <cell r="AD28">
            <v>2</v>
          </cell>
          <cell r="AE28">
            <v>0</v>
          </cell>
          <cell r="AF28">
            <v>2</v>
          </cell>
          <cell r="AG28" t="str">
            <v>業務用電力A-1</v>
          </cell>
          <cell r="AH28">
            <v>1416.78</v>
          </cell>
          <cell r="AI28">
            <v>22.59</v>
          </cell>
          <cell r="AJ28">
            <v>21.14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160</v>
          </cell>
          <cell r="AT28">
            <v>64</v>
          </cell>
          <cell r="AU28">
            <v>4</v>
          </cell>
          <cell r="AV28">
            <v>4</v>
          </cell>
          <cell r="AW28">
            <v>5</v>
          </cell>
          <cell r="AX28">
            <v>38</v>
          </cell>
          <cell r="AY28">
            <v>99</v>
          </cell>
          <cell r="AZ28">
            <v>7</v>
          </cell>
          <cell r="BA28">
            <v>1</v>
          </cell>
          <cell r="BB28">
            <v>1</v>
          </cell>
          <cell r="BC28">
            <v>1</v>
          </cell>
          <cell r="BD28">
            <v>4</v>
          </cell>
          <cell r="BE28">
            <v>47</v>
          </cell>
          <cell r="BF28">
            <v>341</v>
          </cell>
          <cell r="BG28">
            <v>0</v>
          </cell>
          <cell r="BH28">
            <v>0</v>
          </cell>
          <cell r="BI28">
            <v>95</v>
          </cell>
          <cell r="BJ28">
            <v>65</v>
          </cell>
          <cell r="BK28">
            <v>0</v>
          </cell>
          <cell r="BL28">
            <v>0</v>
          </cell>
          <cell r="BM28">
            <v>25</v>
          </cell>
          <cell r="BN28">
            <v>39</v>
          </cell>
          <cell r="BO28">
            <v>0</v>
          </cell>
          <cell r="BP28">
            <v>0</v>
          </cell>
          <cell r="BQ28">
            <v>4</v>
          </cell>
          <cell r="BR28">
            <v>0</v>
          </cell>
          <cell r="BS28">
            <v>2</v>
          </cell>
          <cell r="BT28">
            <v>2</v>
          </cell>
          <cell r="BU28">
            <v>0</v>
          </cell>
          <cell r="BV28">
            <v>0</v>
          </cell>
          <cell r="BW28">
            <v>0</v>
          </cell>
          <cell r="BX28">
            <v>5</v>
          </cell>
          <cell r="BY28">
            <v>0</v>
          </cell>
          <cell r="BZ28">
            <v>0</v>
          </cell>
          <cell r="CA28">
            <v>3</v>
          </cell>
          <cell r="CB28">
            <v>24</v>
          </cell>
          <cell r="CC28">
            <v>0</v>
          </cell>
          <cell r="CD28">
            <v>11</v>
          </cell>
          <cell r="CE28">
            <v>0</v>
          </cell>
          <cell r="CF28">
            <v>0</v>
          </cell>
          <cell r="CG28">
            <v>99</v>
          </cell>
          <cell r="CH28">
            <v>0</v>
          </cell>
          <cell r="CI28">
            <v>0</v>
          </cell>
          <cell r="CJ28">
            <v>0</v>
          </cell>
          <cell r="CK28">
            <v>7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0</v>
          </cell>
          <cell r="CW28">
            <v>1</v>
          </cell>
          <cell r="CX28">
            <v>0</v>
          </cell>
          <cell r="CY28">
            <v>0</v>
          </cell>
          <cell r="CZ28">
            <v>0</v>
          </cell>
          <cell r="DA28">
            <v>4</v>
          </cell>
          <cell r="DB28">
            <v>0</v>
          </cell>
          <cell r="DC28">
            <v>5</v>
          </cell>
          <cell r="DD28">
            <v>31</v>
          </cell>
          <cell r="DE28">
            <v>236</v>
          </cell>
          <cell r="DF28">
            <v>116</v>
          </cell>
          <cell r="DG28">
            <v>0</v>
          </cell>
          <cell r="DH28">
            <v>61</v>
          </cell>
          <cell r="DI28">
            <v>0</v>
          </cell>
          <cell r="DJ28">
            <v>99</v>
          </cell>
          <cell r="DK28">
            <v>0</v>
          </cell>
          <cell r="DL28">
            <v>41</v>
          </cell>
          <cell r="DM28">
            <v>0</v>
          </cell>
          <cell r="DN28">
            <v>23</v>
          </cell>
          <cell r="DO28">
            <v>0</v>
          </cell>
          <cell r="DP28">
            <v>0</v>
          </cell>
          <cell r="DQ28">
            <v>0</v>
          </cell>
          <cell r="DR28">
            <v>4</v>
          </cell>
          <cell r="DS28">
            <v>0</v>
          </cell>
          <cell r="DT28">
            <v>0</v>
          </cell>
          <cell r="DU28">
            <v>4</v>
          </cell>
          <cell r="DV28">
            <v>0</v>
          </cell>
          <cell r="DW28">
            <v>0</v>
          </cell>
          <cell r="DX28">
            <v>0</v>
          </cell>
          <cell r="DY28">
            <v>5</v>
          </cell>
          <cell r="DZ28">
            <v>0</v>
          </cell>
          <cell r="EA28">
            <v>0</v>
          </cell>
          <cell r="EB28">
            <v>0</v>
          </cell>
          <cell r="EC28">
            <v>38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99</v>
          </cell>
          <cell r="EI28">
            <v>0</v>
          </cell>
          <cell r="EJ28">
            <v>0</v>
          </cell>
          <cell r="EK28">
            <v>0</v>
          </cell>
          <cell r="EL28">
            <v>7</v>
          </cell>
          <cell r="EM28">
            <v>0</v>
          </cell>
          <cell r="EN28">
            <v>0</v>
          </cell>
          <cell r="EO28">
            <v>0</v>
          </cell>
          <cell r="EP28">
            <v>1</v>
          </cell>
          <cell r="EQ28">
            <v>0</v>
          </cell>
          <cell r="ER28">
            <v>0</v>
          </cell>
          <cell r="ES28">
            <v>0</v>
          </cell>
          <cell r="ET28">
            <v>1</v>
          </cell>
          <cell r="EU28">
            <v>0</v>
          </cell>
          <cell r="EV28">
            <v>0</v>
          </cell>
          <cell r="EW28">
            <v>0</v>
          </cell>
          <cell r="EX28">
            <v>1</v>
          </cell>
          <cell r="EY28">
            <v>0</v>
          </cell>
          <cell r="EZ28">
            <v>0</v>
          </cell>
          <cell r="FA28">
            <v>0</v>
          </cell>
          <cell r="FB28">
            <v>4</v>
          </cell>
          <cell r="FC28">
            <v>0</v>
          </cell>
          <cell r="FD28">
            <v>102</v>
          </cell>
          <cell r="FE28">
            <v>47</v>
          </cell>
          <cell r="FF28">
            <v>239</v>
          </cell>
          <cell r="FG28">
            <v>181684.342</v>
          </cell>
          <cell r="FH28">
            <v>712.66</v>
          </cell>
          <cell r="FI28">
            <v>14.67</v>
          </cell>
          <cell r="FJ28">
            <v>13.52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5299</v>
          </cell>
          <cell r="FT28">
            <v>176385.342</v>
          </cell>
          <cell r="FU28">
            <v>0.97083403037560601</v>
          </cell>
          <cell r="FV28"/>
          <cell r="FW28">
            <v>0.97083403037560601</v>
          </cell>
          <cell r="FX28"/>
          <cell r="FY28"/>
        </row>
        <row r="29">
          <cell r="A29">
            <v>25</v>
          </cell>
          <cell r="B29" t="str">
            <v>03</v>
          </cell>
          <cell r="C29" t="str">
            <v>農政部</v>
          </cell>
          <cell r="D29" t="str">
            <v>300000150819</v>
          </cell>
          <cell r="E29" t="str">
            <v>09-1100-0091-6831-0000-0000</v>
          </cell>
          <cell r="F29">
            <v>17010</v>
          </cell>
          <cell r="G29" t="str">
            <v>農業開発総合センター（農業大学校）</v>
          </cell>
          <cell r="H29" t="str">
            <v>日置市吹上町和田１８００</v>
          </cell>
          <cell r="I29" t="str">
            <v>丸紅新電力株式会社</v>
          </cell>
          <cell r="J29" t="str">
            <v>業務用電力A</v>
          </cell>
          <cell r="K29" t="str">
            <v/>
          </cell>
          <cell r="L29">
            <v>1177216</v>
          </cell>
          <cell r="M29">
            <v>6</v>
          </cell>
          <cell r="N29" t="str">
            <v>一回線受電方式</v>
          </cell>
          <cell r="O29" t="str">
            <v>あり</v>
          </cell>
          <cell r="P29" t="str">
            <v>自動検針</v>
          </cell>
          <cell r="Q29" t="str">
            <v>大学・各種学校</v>
          </cell>
          <cell r="R29" t="str">
            <v>899-3401</v>
          </cell>
          <cell r="S29" t="str">
            <v>南さつま市</v>
          </cell>
          <cell r="T29" t="str">
            <v>金峰町大野２２００</v>
          </cell>
          <cell r="U29" t="str">
            <v>鹿児島県農業開発総合センター</v>
          </cell>
          <cell r="V29" t="str">
            <v>鹿児島県農業開発総合センター</v>
          </cell>
          <cell r="W29" t="str">
            <v>管理部総務係　德富</v>
          </cell>
          <cell r="X29" t="str">
            <v>099-245-1081</v>
          </cell>
          <cell r="Y29" t="str">
            <v>九州電気保安協会　森下祐介</v>
          </cell>
          <cell r="Z29" t="str">
            <v>0993-58-7890</v>
          </cell>
          <cell r="AA29">
            <v>0</v>
          </cell>
          <cell r="AB29">
            <v>0.37537817912808347</v>
          </cell>
          <cell r="AC29">
            <v>394</v>
          </cell>
          <cell r="AD29">
            <v>394</v>
          </cell>
          <cell r="AE29">
            <v>0</v>
          </cell>
          <cell r="AF29">
            <v>358</v>
          </cell>
          <cell r="AG29" t="str">
            <v>業務用電力A</v>
          </cell>
          <cell r="AH29">
            <v>2142.7800000000002</v>
          </cell>
          <cell r="AI29">
            <v>16.98</v>
          </cell>
          <cell r="AJ29">
            <v>16.05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75964</v>
          </cell>
          <cell r="AT29">
            <v>84486</v>
          </cell>
          <cell r="AU29">
            <v>102978</v>
          </cell>
          <cell r="AV29">
            <v>131208</v>
          </cell>
          <cell r="AW29">
            <v>118428</v>
          </cell>
          <cell r="AX29">
            <v>133670</v>
          </cell>
          <cell r="AY29">
            <v>89084</v>
          </cell>
          <cell r="AZ29">
            <v>80710</v>
          </cell>
          <cell r="BA29">
            <v>95317</v>
          </cell>
          <cell r="BB29">
            <v>102371</v>
          </cell>
          <cell r="BC29">
            <v>80538</v>
          </cell>
          <cell r="BD29">
            <v>82462</v>
          </cell>
          <cell r="BE29">
            <v>383306</v>
          </cell>
          <cell r="BF29">
            <v>793910</v>
          </cell>
          <cell r="BG29">
            <v>0</v>
          </cell>
          <cell r="BH29">
            <v>0</v>
          </cell>
          <cell r="BI29">
            <v>39797</v>
          </cell>
          <cell r="BJ29">
            <v>36167</v>
          </cell>
          <cell r="BK29">
            <v>0</v>
          </cell>
          <cell r="BL29">
            <v>0</v>
          </cell>
          <cell r="BM29">
            <v>41212</v>
          </cell>
          <cell r="BN29">
            <v>43274</v>
          </cell>
          <cell r="BO29">
            <v>0</v>
          </cell>
          <cell r="BP29">
            <v>0</v>
          </cell>
          <cell r="BQ29">
            <v>62521</v>
          </cell>
          <cell r="BR29">
            <v>40457</v>
          </cell>
          <cell r="BS29">
            <v>18089</v>
          </cell>
          <cell r="BT29">
            <v>57988</v>
          </cell>
          <cell r="BU29">
            <v>0</v>
          </cell>
          <cell r="BV29">
            <v>55131</v>
          </cell>
          <cell r="BW29">
            <v>15899</v>
          </cell>
          <cell r="BX29">
            <v>53222</v>
          </cell>
          <cell r="BY29">
            <v>0</v>
          </cell>
          <cell r="BZ29">
            <v>49307</v>
          </cell>
          <cell r="CA29">
            <v>18451</v>
          </cell>
          <cell r="CB29">
            <v>59583</v>
          </cell>
          <cell r="CC29">
            <v>0</v>
          </cell>
          <cell r="CD29">
            <v>55636</v>
          </cell>
          <cell r="CE29">
            <v>0</v>
          </cell>
          <cell r="CF29">
            <v>0</v>
          </cell>
          <cell r="CG29">
            <v>47791</v>
          </cell>
          <cell r="CH29">
            <v>41293</v>
          </cell>
          <cell r="CI29">
            <v>0</v>
          </cell>
          <cell r="CJ29">
            <v>0</v>
          </cell>
          <cell r="CK29">
            <v>42157</v>
          </cell>
          <cell r="CL29">
            <v>38553</v>
          </cell>
          <cell r="CM29">
            <v>0</v>
          </cell>
          <cell r="CN29">
            <v>0</v>
          </cell>
          <cell r="CO29">
            <v>51521</v>
          </cell>
          <cell r="CP29">
            <v>43796</v>
          </cell>
          <cell r="CQ29">
            <v>0</v>
          </cell>
          <cell r="CR29">
            <v>0</v>
          </cell>
          <cell r="CS29">
            <v>53967</v>
          </cell>
          <cell r="CT29">
            <v>48404</v>
          </cell>
          <cell r="CU29">
            <v>0</v>
          </cell>
          <cell r="CV29">
            <v>0</v>
          </cell>
          <cell r="CW29">
            <v>41658</v>
          </cell>
          <cell r="CX29">
            <v>38880</v>
          </cell>
          <cell r="CY29">
            <v>0</v>
          </cell>
          <cell r="CZ29">
            <v>0</v>
          </cell>
          <cell r="DA29">
            <v>42228</v>
          </cell>
          <cell r="DB29">
            <v>40234</v>
          </cell>
          <cell r="DC29">
            <v>52439</v>
          </cell>
          <cell r="DD29">
            <v>170793</v>
          </cell>
          <cell r="DE29">
            <v>422852</v>
          </cell>
          <cell r="DF29">
            <v>531132</v>
          </cell>
          <cell r="DG29">
            <v>0</v>
          </cell>
          <cell r="DH29">
            <v>23358</v>
          </cell>
          <cell r="DI29">
            <v>0</v>
          </cell>
          <cell r="DJ29">
            <v>52606</v>
          </cell>
          <cell r="DK29">
            <v>0</v>
          </cell>
          <cell r="DL29">
            <v>31693</v>
          </cell>
          <cell r="DM29">
            <v>0</v>
          </cell>
          <cell r="DN29">
            <v>52793</v>
          </cell>
          <cell r="DO29">
            <v>0</v>
          </cell>
          <cell r="DP29">
            <v>22321</v>
          </cell>
          <cell r="DQ29">
            <v>0</v>
          </cell>
          <cell r="DR29">
            <v>80657</v>
          </cell>
          <cell r="DS29">
            <v>37074</v>
          </cell>
          <cell r="DT29">
            <v>0</v>
          </cell>
          <cell r="DU29">
            <v>94134</v>
          </cell>
          <cell r="DV29">
            <v>0</v>
          </cell>
          <cell r="DW29">
            <v>29971</v>
          </cell>
          <cell r="DX29">
            <v>0</v>
          </cell>
          <cell r="DY29">
            <v>88457</v>
          </cell>
          <cell r="DZ29">
            <v>0</v>
          </cell>
          <cell r="EA29">
            <v>35022</v>
          </cell>
          <cell r="EB29">
            <v>0</v>
          </cell>
          <cell r="EC29">
            <v>98648</v>
          </cell>
          <cell r="ED29">
            <v>0</v>
          </cell>
          <cell r="EE29">
            <v>0</v>
          </cell>
          <cell r="EF29">
            <v>26071</v>
          </cell>
          <cell r="EG29">
            <v>0</v>
          </cell>
          <cell r="EH29">
            <v>63013</v>
          </cell>
          <cell r="EI29">
            <v>0</v>
          </cell>
          <cell r="EJ29">
            <v>24234</v>
          </cell>
          <cell r="EK29">
            <v>0</v>
          </cell>
          <cell r="EL29">
            <v>56476</v>
          </cell>
          <cell r="EM29">
            <v>0</v>
          </cell>
          <cell r="EN29">
            <v>26707</v>
          </cell>
          <cell r="EO29">
            <v>0</v>
          </cell>
          <cell r="EP29">
            <v>68610</v>
          </cell>
          <cell r="EQ29">
            <v>0</v>
          </cell>
          <cell r="ER29">
            <v>31175</v>
          </cell>
          <cell r="ES29">
            <v>0</v>
          </cell>
          <cell r="ET29">
            <v>71196</v>
          </cell>
          <cell r="EU29">
            <v>0</v>
          </cell>
          <cell r="EV29">
            <v>25182</v>
          </cell>
          <cell r="EW29">
            <v>0</v>
          </cell>
          <cell r="EX29">
            <v>55356</v>
          </cell>
          <cell r="EY29">
            <v>0</v>
          </cell>
          <cell r="EZ29">
            <v>27782</v>
          </cell>
          <cell r="FA29">
            <v>0</v>
          </cell>
          <cell r="FB29">
            <v>54680</v>
          </cell>
          <cell r="FC29">
            <v>102067</v>
          </cell>
          <cell r="FD29">
            <v>238523</v>
          </cell>
          <cell r="FE29">
            <v>281239</v>
          </cell>
          <cell r="FF29">
            <v>555387</v>
          </cell>
          <cell r="FG29">
            <v>26769377.844000001</v>
          </cell>
          <cell r="FH29">
            <v>2099.92</v>
          </cell>
          <cell r="FI29">
            <v>16.64</v>
          </cell>
          <cell r="FJ29">
            <v>15.72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18858477</v>
          </cell>
          <cell r="FT29">
            <v>7910900.8440000005</v>
          </cell>
          <cell r="FU29">
            <v>0.2955205343247499</v>
          </cell>
          <cell r="FV29"/>
          <cell r="FW29">
            <v>0.2955205343247499</v>
          </cell>
          <cell r="FX29"/>
          <cell r="FY29"/>
        </row>
        <row r="30">
          <cell r="A30">
            <v>26</v>
          </cell>
          <cell r="B30" t="str">
            <v>03</v>
          </cell>
          <cell r="C30" t="str">
            <v>農政部</v>
          </cell>
          <cell r="D30" t="str">
            <v>300000162015</v>
          </cell>
          <cell r="E30" t="str">
            <v>09-1100-0091-6841-0000-0000</v>
          </cell>
          <cell r="F30">
            <v>17011</v>
          </cell>
          <cell r="G30" t="str">
            <v>農業開発総合センター（農業大学校付帯施設）</v>
          </cell>
          <cell r="H30" t="str">
            <v>日置市吹上町和田１８００</v>
          </cell>
          <cell r="I30" t="str">
            <v>丸紅新電力株式会社</v>
          </cell>
          <cell r="J30" t="str">
            <v>業務用休日エコノミー電力A</v>
          </cell>
          <cell r="K30" t="str">
            <v/>
          </cell>
          <cell r="L30">
            <v>343522</v>
          </cell>
          <cell r="M30">
            <v>6</v>
          </cell>
          <cell r="N30" t="str">
            <v>一回線受電方式</v>
          </cell>
          <cell r="O30" t="str">
            <v>あり</v>
          </cell>
          <cell r="P30" t="str">
            <v>自動検針</v>
          </cell>
          <cell r="Q30" t="str">
            <v>大学・各種学校</v>
          </cell>
          <cell r="R30" t="str">
            <v>899-3401</v>
          </cell>
          <cell r="S30" t="str">
            <v>南さつま市</v>
          </cell>
          <cell r="T30" t="str">
            <v>金峰町大野２２００</v>
          </cell>
          <cell r="U30" t="str">
            <v>鹿児島県農業開発総合センター</v>
          </cell>
          <cell r="V30" t="str">
            <v>鹿児島県農業開発総合センター</v>
          </cell>
          <cell r="W30" t="str">
            <v>管理部総務係　德富</v>
          </cell>
          <cell r="X30" t="str">
            <v>099-245-1081</v>
          </cell>
          <cell r="Y30" t="str">
            <v>九州電気保安協会　森下祐介</v>
          </cell>
          <cell r="Z30" t="str">
            <v>0993-58-7890</v>
          </cell>
          <cell r="AA30">
            <v>0</v>
          </cell>
          <cell r="AB30">
            <v>0.32953647212309584</v>
          </cell>
          <cell r="AC30">
            <v>126</v>
          </cell>
          <cell r="AD30">
            <v>126</v>
          </cell>
          <cell r="AE30">
            <v>0</v>
          </cell>
          <cell r="AF30">
            <v>119</v>
          </cell>
          <cell r="AG30" t="str">
            <v>業務用休日エコノミー電力A</v>
          </cell>
          <cell r="AH30">
            <v>2142.7800000000002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14.28</v>
          </cell>
          <cell r="AP30">
            <v>13.59</v>
          </cell>
          <cell r="AQ30">
            <v>18.100000000000001</v>
          </cell>
          <cell r="AR30">
            <v>17.079999999999998</v>
          </cell>
          <cell r="AS30">
            <v>25593</v>
          </cell>
          <cell r="AT30">
            <v>30047</v>
          </cell>
          <cell r="AU30">
            <v>31415</v>
          </cell>
          <cell r="AV30">
            <v>42765</v>
          </cell>
          <cell r="AW30">
            <v>43091</v>
          </cell>
          <cell r="AX30">
            <v>40571</v>
          </cell>
          <cell r="AY30">
            <v>22654</v>
          </cell>
          <cell r="AZ30">
            <v>19409</v>
          </cell>
          <cell r="BA30">
            <v>21463</v>
          </cell>
          <cell r="BB30">
            <v>22659</v>
          </cell>
          <cell r="BC30">
            <v>20828</v>
          </cell>
          <cell r="BD30">
            <v>23027</v>
          </cell>
          <cell r="BE30">
            <v>126427</v>
          </cell>
          <cell r="BF30">
            <v>217095</v>
          </cell>
          <cell r="BG30">
            <v>0</v>
          </cell>
          <cell r="BH30">
            <v>0</v>
          </cell>
          <cell r="BI30">
            <v>13581</v>
          </cell>
          <cell r="BJ30">
            <v>12012</v>
          </cell>
          <cell r="BK30">
            <v>0</v>
          </cell>
          <cell r="BL30">
            <v>0</v>
          </cell>
          <cell r="BM30">
            <v>14932</v>
          </cell>
          <cell r="BN30">
            <v>15115</v>
          </cell>
          <cell r="BO30">
            <v>0</v>
          </cell>
          <cell r="BP30">
            <v>0</v>
          </cell>
          <cell r="BQ30">
            <v>18915</v>
          </cell>
          <cell r="BR30">
            <v>12500</v>
          </cell>
          <cell r="BS30">
            <v>5921</v>
          </cell>
          <cell r="BT30">
            <v>17738</v>
          </cell>
          <cell r="BU30">
            <v>0</v>
          </cell>
          <cell r="BV30">
            <v>19106</v>
          </cell>
          <cell r="BW30">
            <v>6075</v>
          </cell>
          <cell r="BX30">
            <v>18738</v>
          </cell>
          <cell r="BY30">
            <v>0</v>
          </cell>
          <cell r="BZ30">
            <v>18278</v>
          </cell>
          <cell r="CA30">
            <v>6066</v>
          </cell>
          <cell r="CB30">
            <v>16905</v>
          </cell>
          <cell r="CC30">
            <v>0</v>
          </cell>
          <cell r="CD30">
            <v>17600</v>
          </cell>
          <cell r="CE30">
            <v>0</v>
          </cell>
          <cell r="CF30">
            <v>0</v>
          </cell>
          <cell r="CG30">
            <v>12952</v>
          </cell>
          <cell r="CH30">
            <v>9702</v>
          </cell>
          <cell r="CI30">
            <v>0</v>
          </cell>
          <cell r="CJ30">
            <v>0</v>
          </cell>
          <cell r="CK30">
            <v>10626</v>
          </cell>
          <cell r="CL30">
            <v>8783</v>
          </cell>
          <cell r="CM30">
            <v>0</v>
          </cell>
          <cell r="CN30">
            <v>0</v>
          </cell>
          <cell r="CO30">
            <v>11161</v>
          </cell>
          <cell r="CP30">
            <v>10302</v>
          </cell>
          <cell r="CQ30">
            <v>0</v>
          </cell>
          <cell r="CR30">
            <v>0</v>
          </cell>
          <cell r="CS30">
            <v>10920</v>
          </cell>
          <cell r="CT30">
            <v>11739</v>
          </cell>
          <cell r="CU30">
            <v>0</v>
          </cell>
          <cell r="CV30">
            <v>0</v>
          </cell>
          <cell r="CW30">
            <v>10976</v>
          </cell>
          <cell r="CX30">
            <v>9852</v>
          </cell>
          <cell r="CY30">
            <v>0</v>
          </cell>
          <cell r="CZ30">
            <v>0</v>
          </cell>
          <cell r="DA30">
            <v>12230</v>
          </cell>
          <cell r="DB30">
            <v>10797</v>
          </cell>
          <cell r="DC30">
            <v>18062</v>
          </cell>
          <cell r="DD30">
            <v>53381</v>
          </cell>
          <cell r="DE30">
            <v>116293</v>
          </cell>
          <cell r="DF30">
            <v>155786</v>
          </cell>
          <cell r="DG30">
            <v>0</v>
          </cell>
          <cell r="DH30">
            <v>8210</v>
          </cell>
          <cell r="DI30">
            <v>0</v>
          </cell>
          <cell r="DJ30">
            <v>17383</v>
          </cell>
          <cell r="DK30">
            <v>0</v>
          </cell>
          <cell r="DL30">
            <v>11717</v>
          </cell>
          <cell r="DM30">
            <v>0</v>
          </cell>
          <cell r="DN30">
            <v>18330</v>
          </cell>
          <cell r="DO30">
            <v>0</v>
          </cell>
          <cell r="DP30">
            <v>7339</v>
          </cell>
          <cell r="DQ30">
            <v>0</v>
          </cell>
          <cell r="DR30">
            <v>24076</v>
          </cell>
          <cell r="DS30">
            <v>15102</v>
          </cell>
          <cell r="DT30">
            <v>0</v>
          </cell>
          <cell r="DU30">
            <v>27663</v>
          </cell>
          <cell r="DV30">
            <v>0</v>
          </cell>
          <cell r="DW30">
            <v>12066</v>
          </cell>
          <cell r="DX30">
            <v>0</v>
          </cell>
          <cell r="DY30">
            <v>31025</v>
          </cell>
          <cell r="DZ30">
            <v>0</v>
          </cell>
          <cell r="EA30">
            <v>13066</v>
          </cell>
          <cell r="EB30">
            <v>0</v>
          </cell>
          <cell r="EC30">
            <v>27505</v>
          </cell>
          <cell r="ED30">
            <v>0</v>
          </cell>
          <cell r="EE30">
            <v>0</v>
          </cell>
          <cell r="EF30">
            <v>6932</v>
          </cell>
          <cell r="EG30">
            <v>0</v>
          </cell>
          <cell r="EH30">
            <v>15722</v>
          </cell>
          <cell r="EI30">
            <v>0</v>
          </cell>
          <cell r="EJ30">
            <v>6120</v>
          </cell>
          <cell r="EK30">
            <v>0</v>
          </cell>
          <cell r="EL30">
            <v>13289</v>
          </cell>
          <cell r="EM30">
            <v>0</v>
          </cell>
          <cell r="EN30">
            <v>6639</v>
          </cell>
          <cell r="EO30">
            <v>0</v>
          </cell>
          <cell r="EP30">
            <v>14824</v>
          </cell>
          <cell r="EQ30">
            <v>0</v>
          </cell>
          <cell r="ER30">
            <v>8288</v>
          </cell>
          <cell r="ES30">
            <v>0</v>
          </cell>
          <cell r="ET30">
            <v>14371</v>
          </cell>
          <cell r="EU30">
            <v>0</v>
          </cell>
          <cell r="EV30">
            <v>6982</v>
          </cell>
          <cell r="EW30">
            <v>0</v>
          </cell>
          <cell r="EX30">
            <v>13846</v>
          </cell>
          <cell r="EY30">
            <v>0</v>
          </cell>
          <cell r="EZ30">
            <v>7865</v>
          </cell>
          <cell r="FA30">
            <v>0</v>
          </cell>
          <cell r="FB30">
            <v>15162</v>
          </cell>
          <cell r="FC30">
            <v>40234</v>
          </cell>
          <cell r="FD30">
            <v>70092</v>
          </cell>
          <cell r="FE30">
            <v>86193</v>
          </cell>
          <cell r="FF30">
            <v>147003</v>
          </cell>
          <cell r="FG30">
            <v>8002195.5</v>
          </cell>
          <cell r="FH30">
            <v>1821.67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12.44</v>
          </cell>
          <cell r="FP30">
            <v>11.87</v>
          </cell>
          <cell r="FQ30">
            <v>15.71</v>
          </cell>
          <cell r="FR30">
            <v>14.82</v>
          </cell>
          <cell r="FS30">
            <v>4865179</v>
          </cell>
          <cell r="FT30">
            <v>3137016.5</v>
          </cell>
          <cell r="FU30">
            <v>0.39201947765460121</v>
          </cell>
          <cell r="FV30"/>
          <cell r="FW30">
            <v>0.39201947765460121</v>
          </cell>
          <cell r="FX30"/>
          <cell r="FY30"/>
        </row>
        <row r="31">
          <cell r="A31">
            <v>27</v>
          </cell>
          <cell r="B31" t="str">
            <v>03</v>
          </cell>
          <cell r="C31" t="str">
            <v>農政部</v>
          </cell>
          <cell r="D31" t="str">
            <v>300000150818</v>
          </cell>
          <cell r="E31" t="str">
            <v>09-1100-0091-6861-0000-0000</v>
          </cell>
          <cell r="F31">
            <v>17012</v>
          </cell>
          <cell r="G31" t="str">
            <v>農業開発総合センター（耕種試験研究施設）</v>
          </cell>
          <cell r="H31" t="str">
            <v>南さつま市金峰町大野２２００</v>
          </cell>
          <cell r="I31" t="str">
            <v>丸紅新電力株式会社</v>
          </cell>
          <cell r="J31" t="str">
            <v>業務用電力A</v>
          </cell>
          <cell r="K31" t="str">
            <v/>
          </cell>
          <cell r="L31">
            <v>1400256</v>
          </cell>
          <cell r="M31">
            <v>6</v>
          </cell>
          <cell r="N31" t="str">
            <v>一回線受電方式</v>
          </cell>
          <cell r="O31" t="str">
            <v>あり</v>
          </cell>
          <cell r="P31" t="str">
            <v>自動検針</v>
          </cell>
          <cell r="Q31" t="str">
            <v>試験・研究施設</v>
          </cell>
          <cell r="R31" t="str">
            <v>899-3401</v>
          </cell>
          <cell r="S31" t="str">
            <v>南さつま市</v>
          </cell>
          <cell r="T31" t="str">
            <v>金峰町大野２２００</v>
          </cell>
          <cell r="U31" t="str">
            <v>鹿児島県農業開発総合センター</v>
          </cell>
          <cell r="V31" t="str">
            <v>鹿児島県農業開発総合センター</v>
          </cell>
          <cell r="W31" t="str">
            <v>管理部総務係　谷口</v>
          </cell>
          <cell r="X31" t="str">
            <v>099-245-1081</v>
          </cell>
          <cell r="Y31" t="str">
            <v>中央監視室　有元</v>
          </cell>
          <cell r="Z31" t="str">
            <v>099-245-1158</v>
          </cell>
          <cell r="AA31">
            <v>0</v>
          </cell>
          <cell r="AB31">
            <v>0.39664162615996462</v>
          </cell>
          <cell r="AC31">
            <v>408</v>
          </cell>
          <cell r="AD31">
            <v>408</v>
          </cell>
          <cell r="AE31">
            <v>0</v>
          </cell>
          <cell r="AF31">
            <v>403</v>
          </cell>
          <cell r="AG31" t="str">
            <v>業務用電力A</v>
          </cell>
          <cell r="AH31">
            <v>2142.7800000000002</v>
          </cell>
          <cell r="AI31">
            <v>16.98</v>
          </cell>
          <cell r="AJ31">
            <v>16.05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98232</v>
          </cell>
          <cell r="AT31">
            <v>103714</v>
          </cell>
          <cell r="AU31">
            <v>116330</v>
          </cell>
          <cell r="AV31">
            <v>143119</v>
          </cell>
          <cell r="AW31">
            <v>143254</v>
          </cell>
          <cell r="AX31">
            <v>142534</v>
          </cell>
          <cell r="AY31">
            <v>102770</v>
          </cell>
          <cell r="AZ31">
            <v>94231</v>
          </cell>
          <cell r="BA31">
            <v>113100</v>
          </cell>
          <cell r="BB31">
            <v>122460</v>
          </cell>
          <cell r="BC31">
            <v>109025</v>
          </cell>
          <cell r="BD31">
            <v>111487</v>
          </cell>
          <cell r="BE31">
            <v>428907</v>
          </cell>
          <cell r="BF31">
            <v>971349</v>
          </cell>
          <cell r="BG31">
            <v>0</v>
          </cell>
          <cell r="BH31">
            <v>0</v>
          </cell>
          <cell r="BI31">
            <v>53832</v>
          </cell>
          <cell r="BJ31">
            <v>44400</v>
          </cell>
          <cell r="BK31">
            <v>0</v>
          </cell>
          <cell r="BL31">
            <v>0</v>
          </cell>
          <cell r="BM31">
            <v>50170</v>
          </cell>
          <cell r="BN31">
            <v>53544</v>
          </cell>
          <cell r="BO31">
            <v>0</v>
          </cell>
          <cell r="BP31">
            <v>0</v>
          </cell>
          <cell r="BQ31">
            <v>68638</v>
          </cell>
          <cell r="BR31">
            <v>47692</v>
          </cell>
          <cell r="BS31">
            <v>20177</v>
          </cell>
          <cell r="BT31">
            <v>58716</v>
          </cell>
          <cell r="BU31">
            <v>0</v>
          </cell>
          <cell r="BV31">
            <v>64226</v>
          </cell>
          <cell r="BW31">
            <v>20633</v>
          </cell>
          <cell r="BX31">
            <v>60892</v>
          </cell>
          <cell r="BY31">
            <v>0</v>
          </cell>
          <cell r="BZ31">
            <v>61729</v>
          </cell>
          <cell r="CA31">
            <v>20595</v>
          </cell>
          <cell r="CB31">
            <v>59155</v>
          </cell>
          <cell r="CC31">
            <v>0</v>
          </cell>
          <cell r="CD31">
            <v>62784</v>
          </cell>
          <cell r="CE31">
            <v>0</v>
          </cell>
          <cell r="CF31">
            <v>0</v>
          </cell>
          <cell r="CG31">
            <v>56213</v>
          </cell>
          <cell r="CH31">
            <v>46557</v>
          </cell>
          <cell r="CI31">
            <v>0</v>
          </cell>
          <cell r="CJ31">
            <v>0</v>
          </cell>
          <cell r="CK31">
            <v>50381</v>
          </cell>
          <cell r="CL31">
            <v>43850</v>
          </cell>
          <cell r="CM31">
            <v>0</v>
          </cell>
          <cell r="CN31">
            <v>0</v>
          </cell>
          <cell r="CO31">
            <v>61993</v>
          </cell>
          <cell r="CP31">
            <v>51107</v>
          </cell>
          <cell r="CQ31">
            <v>0</v>
          </cell>
          <cell r="CR31">
            <v>0</v>
          </cell>
          <cell r="CS31">
            <v>64039</v>
          </cell>
          <cell r="CT31">
            <v>58421</v>
          </cell>
          <cell r="CU31">
            <v>0</v>
          </cell>
          <cell r="CV31">
            <v>0</v>
          </cell>
          <cell r="CW31">
            <v>59197</v>
          </cell>
          <cell r="CX31">
            <v>49828</v>
          </cell>
          <cell r="CY31">
            <v>0</v>
          </cell>
          <cell r="CZ31">
            <v>0</v>
          </cell>
          <cell r="DA31">
            <v>59776</v>
          </cell>
          <cell r="DB31">
            <v>51711</v>
          </cell>
          <cell r="DC31">
            <v>61405</v>
          </cell>
          <cell r="DD31">
            <v>178763</v>
          </cell>
          <cell r="DE31">
            <v>524239</v>
          </cell>
          <cell r="DF31">
            <v>635849</v>
          </cell>
          <cell r="DG31">
            <v>0</v>
          </cell>
          <cell r="DH31">
            <v>28103</v>
          </cell>
          <cell r="DI31">
            <v>0</v>
          </cell>
          <cell r="DJ31">
            <v>70129</v>
          </cell>
          <cell r="DK31">
            <v>0</v>
          </cell>
          <cell r="DL31">
            <v>39220</v>
          </cell>
          <cell r="DM31">
            <v>0</v>
          </cell>
          <cell r="DN31">
            <v>64494</v>
          </cell>
          <cell r="DO31">
            <v>0</v>
          </cell>
          <cell r="DP31">
            <v>24040</v>
          </cell>
          <cell r="DQ31">
            <v>0</v>
          </cell>
          <cell r="DR31">
            <v>92290</v>
          </cell>
          <cell r="DS31">
            <v>38649</v>
          </cell>
          <cell r="DT31">
            <v>0</v>
          </cell>
          <cell r="DU31">
            <v>104470</v>
          </cell>
          <cell r="DV31">
            <v>0</v>
          </cell>
          <cell r="DW31">
            <v>32389</v>
          </cell>
          <cell r="DX31">
            <v>0</v>
          </cell>
          <cell r="DY31">
            <v>110865</v>
          </cell>
          <cell r="DZ31">
            <v>0</v>
          </cell>
          <cell r="EA31">
            <v>36205</v>
          </cell>
          <cell r="EB31">
            <v>0</v>
          </cell>
          <cell r="EC31">
            <v>106329</v>
          </cell>
          <cell r="ED31">
            <v>0</v>
          </cell>
          <cell r="EE31">
            <v>0</v>
          </cell>
          <cell r="EF31">
            <v>28577</v>
          </cell>
          <cell r="EG31">
            <v>0</v>
          </cell>
          <cell r="EH31">
            <v>74193</v>
          </cell>
          <cell r="EI31">
            <v>0</v>
          </cell>
          <cell r="EJ31">
            <v>26423</v>
          </cell>
          <cell r="EK31">
            <v>0</v>
          </cell>
          <cell r="EL31">
            <v>67808</v>
          </cell>
          <cell r="EM31">
            <v>0</v>
          </cell>
          <cell r="EN31">
            <v>30139</v>
          </cell>
          <cell r="EO31">
            <v>0</v>
          </cell>
          <cell r="EP31">
            <v>82961</v>
          </cell>
          <cell r="EQ31">
            <v>0</v>
          </cell>
          <cell r="ER31">
            <v>37444</v>
          </cell>
          <cell r="ES31">
            <v>0</v>
          </cell>
          <cell r="ET31">
            <v>85016</v>
          </cell>
          <cell r="EU31">
            <v>0</v>
          </cell>
          <cell r="EV31">
            <v>31003</v>
          </cell>
          <cell r="EW31">
            <v>0</v>
          </cell>
          <cell r="EX31">
            <v>78022</v>
          </cell>
          <cell r="EY31">
            <v>0</v>
          </cell>
          <cell r="EZ31">
            <v>33766</v>
          </cell>
          <cell r="FA31">
            <v>0</v>
          </cell>
          <cell r="FB31">
            <v>77721</v>
          </cell>
          <cell r="FC31">
            <v>107243</v>
          </cell>
          <cell r="FD31">
            <v>278715</v>
          </cell>
          <cell r="FE31">
            <v>321664</v>
          </cell>
          <cell r="FF31">
            <v>692634</v>
          </cell>
          <cell r="FG31">
            <v>31156551.234000005</v>
          </cell>
          <cell r="FH31">
            <v>2099.92</v>
          </cell>
          <cell r="FI31">
            <v>16.64</v>
          </cell>
          <cell r="FJ31">
            <v>15.72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22406618</v>
          </cell>
          <cell r="FT31">
            <v>8749933.2340000048</v>
          </cell>
          <cell r="FU31">
            <v>0.28083766936475052</v>
          </cell>
          <cell r="FV31"/>
          <cell r="FW31">
            <v>0.28083766936475052</v>
          </cell>
          <cell r="FX31" t="str">
            <v>※ただし、令和７年度に太陽光発電設備の設置を予定しており、予定使用電力量の減少（約26,00kWh/年）が見込まれる。</v>
          </cell>
          <cell r="FY31" t="str">
            <v>有</v>
          </cell>
        </row>
        <row r="32">
          <cell r="A32">
            <v>28</v>
          </cell>
          <cell r="B32" t="str">
            <v>07</v>
          </cell>
          <cell r="C32" t="str">
            <v>保健福祉部</v>
          </cell>
          <cell r="D32" t="str">
            <v>300000150552</v>
          </cell>
          <cell r="E32" t="str">
            <v>09-1100-0089-1311-0000-0000</v>
          </cell>
          <cell r="F32">
            <v>18001</v>
          </cell>
          <cell r="G32" t="str">
            <v>こども総合療育センター</v>
          </cell>
          <cell r="H32" t="str">
            <v>鹿児島市桜ヶ丘６丁目１２番</v>
          </cell>
          <cell r="I32" t="str">
            <v>丸紅新電力株式会社</v>
          </cell>
          <cell r="J32" t="str">
            <v>業務用電力A</v>
          </cell>
          <cell r="K32" t="str">
            <v/>
          </cell>
          <cell r="L32">
            <v>171998</v>
          </cell>
          <cell r="M32">
            <v>6</v>
          </cell>
          <cell r="N32" t="str">
            <v>一回線受電方式</v>
          </cell>
          <cell r="O32" t="str">
            <v>あり</v>
          </cell>
          <cell r="P32" t="str">
            <v>自動検針</v>
          </cell>
          <cell r="Q32" t="str">
            <v>他の医療施設</v>
          </cell>
          <cell r="R32" t="str">
            <v>892-0834</v>
          </cell>
          <cell r="S32" t="str">
            <v>鹿児島市</v>
          </cell>
          <cell r="T32" t="str">
            <v>桜ヶ丘６丁目１２番</v>
          </cell>
          <cell r="U32" t="str">
            <v>鹿児島県こども総合療育センター</v>
          </cell>
          <cell r="V32" t="str">
            <v>鹿児島県こども総合療育センター</v>
          </cell>
          <cell r="W32" t="str">
            <v>髙山　正秀</v>
          </cell>
          <cell r="X32" t="str">
            <v>099-265-0063</v>
          </cell>
          <cell r="Y32" t="str">
            <v>和田　久男</v>
          </cell>
          <cell r="Z32" t="str">
            <v>099-264-5804</v>
          </cell>
          <cell r="AA32">
            <v>0</v>
          </cell>
          <cell r="AB32">
            <v>0.19249485182200735</v>
          </cell>
          <cell r="AC32">
            <v>116</v>
          </cell>
          <cell r="AD32">
            <v>116</v>
          </cell>
          <cell r="AE32">
            <v>0</v>
          </cell>
          <cell r="AF32">
            <v>102</v>
          </cell>
          <cell r="AG32" t="str">
            <v>業務用電力A</v>
          </cell>
          <cell r="AH32">
            <v>2142.7800000000002</v>
          </cell>
          <cell r="AI32">
            <v>16.98</v>
          </cell>
          <cell r="AJ32">
            <v>16.05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9614</v>
          </cell>
          <cell r="AT32">
            <v>10829</v>
          </cell>
          <cell r="AU32">
            <v>12345</v>
          </cell>
          <cell r="AV32">
            <v>18077</v>
          </cell>
          <cell r="AW32">
            <v>20186</v>
          </cell>
          <cell r="AX32">
            <v>17920</v>
          </cell>
          <cell r="AY32">
            <v>12115</v>
          </cell>
          <cell r="AZ32">
            <v>11497</v>
          </cell>
          <cell r="BA32">
            <v>15364</v>
          </cell>
          <cell r="BB32">
            <v>16326</v>
          </cell>
          <cell r="BC32">
            <v>13541</v>
          </cell>
          <cell r="BD32">
            <v>14184</v>
          </cell>
          <cell r="BE32">
            <v>56183</v>
          </cell>
          <cell r="BF32">
            <v>115815</v>
          </cell>
          <cell r="BG32">
            <v>0</v>
          </cell>
          <cell r="BH32">
            <v>0</v>
          </cell>
          <cell r="BI32">
            <v>5319</v>
          </cell>
          <cell r="BJ32">
            <v>4295</v>
          </cell>
          <cell r="BK32">
            <v>0</v>
          </cell>
          <cell r="BL32">
            <v>0</v>
          </cell>
          <cell r="BM32">
            <v>5644</v>
          </cell>
          <cell r="BN32">
            <v>5185</v>
          </cell>
          <cell r="BO32">
            <v>0</v>
          </cell>
          <cell r="BP32">
            <v>0</v>
          </cell>
          <cell r="BQ32">
            <v>8108</v>
          </cell>
          <cell r="BR32">
            <v>4237</v>
          </cell>
          <cell r="BS32">
            <v>3669</v>
          </cell>
          <cell r="BT32">
            <v>9281</v>
          </cell>
          <cell r="BU32">
            <v>0</v>
          </cell>
          <cell r="BV32">
            <v>5127</v>
          </cell>
          <cell r="BW32">
            <v>4121</v>
          </cell>
          <cell r="BX32">
            <v>11104</v>
          </cell>
          <cell r="BY32">
            <v>0</v>
          </cell>
          <cell r="BZ32">
            <v>4961</v>
          </cell>
          <cell r="CA32">
            <v>3713</v>
          </cell>
          <cell r="CB32">
            <v>9249</v>
          </cell>
          <cell r="CC32">
            <v>0</v>
          </cell>
          <cell r="CD32">
            <v>4958</v>
          </cell>
          <cell r="CE32">
            <v>0</v>
          </cell>
          <cell r="CF32">
            <v>0</v>
          </cell>
          <cell r="CG32">
            <v>7522</v>
          </cell>
          <cell r="CH32">
            <v>4593</v>
          </cell>
          <cell r="CI32">
            <v>0</v>
          </cell>
          <cell r="CJ32">
            <v>0</v>
          </cell>
          <cell r="CK32">
            <v>6971</v>
          </cell>
          <cell r="CL32">
            <v>4526</v>
          </cell>
          <cell r="CM32">
            <v>0</v>
          </cell>
          <cell r="CN32">
            <v>0</v>
          </cell>
          <cell r="CO32">
            <v>10669</v>
          </cell>
          <cell r="CP32">
            <v>4695</v>
          </cell>
          <cell r="CQ32">
            <v>0</v>
          </cell>
          <cell r="CR32">
            <v>0</v>
          </cell>
          <cell r="CS32">
            <v>11269</v>
          </cell>
          <cell r="CT32">
            <v>5057</v>
          </cell>
          <cell r="CU32">
            <v>0</v>
          </cell>
          <cell r="CV32">
            <v>0</v>
          </cell>
          <cell r="CW32">
            <v>9178</v>
          </cell>
          <cell r="CX32">
            <v>4363</v>
          </cell>
          <cell r="CY32">
            <v>0</v>
          </cell>
          <cell r="CZ32">
            <v>0</v>
          </cell>
          <cell r="DA32">
            <v>9497</v>
          </cell>
          <cell r="DB32">
            <v>4687</v>
          </cell>
          <cell r="DC32">
            <v>11503</v>
          </cell>
          <cell r="DD32">
            <v>29634</v>
          </cell>
          <cell r="DE32">
            <v>74177</v>
          </cell>
          <cell r="DF32">
            <v>56684</v>
          </cell>
          <cell r="DG32">
            <v>0</v>
          </cell>
          <cell r="DH32">
            <v>2499</v>
          </cell>
          <cell r="DI32">
            <v>0</v>
          </cell>
          <cell r="DJ32">
            <v>7115</v>
          </cell>
          <cell r="DK32">
            <v>0</v>
          </cell>
          <cell r="DL32">
            <v>3806</v>
          </cell>
          <cell r="DM32">
            <v>0</v>
          </cell>
          <cell r="DN32">
            <v>7023</v>
          </cell>
          <cell r="DO32">
            <v>0</v>
          </cell>
          <cell r="DP32">
            <v>2301</v>
          </cell>
          <cell r="DQ32">
            <v>0</v>
          </cell>
          <cell r="DR32">
            <v>10044</v>
          </cell>
          <cell r="DS32">
            <v>3706</v>
          </cell>
          <cell r="DT32">
            <v>0</v>
          </cell>
          <cell r="DU32">
            <v>14371</v>
          </cell>
          <cell r="DV32">
            <v>0</v>
          </cell>
          <cell r="DW32">
            <v>3122</v>
          </cell>
          <cell r="DX32">
            <v>0</v>
          </cell>
          <cell r="DY32">
            <v>17064</v>
          </cell>
          <cell r="DZ32">
            <v>0</v>
          </cell>
          <cell r="EA32">
            <v>3262</v>
          </cell>
          <cell r="EB32">
            <v>0</v>
          </cell>
          <cell r="EC32">
            <v>14658</v>
          </cell>
          <cell r="ED32">
            <v>0</v>
          </cell>
          <cell r="EE32">
            <v>0</v>
          </cell>
          <cell r="EF32">
            <v>2832</v>
          </cell>
          <cell r="EG32">
            <v>0</v>
          </cell>
          <cell r="EH32">
            <v>9283</v>
          </cell>
          <cell r="EI32">
            <v>0</v>
          </cell>
          <cell r="EJ32">
            <v>2940</v>
          </cell>
          <cell r="EK32">
            <v>0</v>
          </cell>
          <cell r="EL32">
            <v>8557</v>
          </cell>
          <cell r="EM32">
            <v>0</v>
          </cell>
          <cell r="EN32">
            <v>2945</v>
          </cell>
          <cell r="EO32">
            <v>0</v>
          </cell>
          <cell r="EP32">
            <v>12419</v>
          </cell>
          <cell r="EQ32">
            <v>0</v>
          </cell>
          <cell r="ER32">
            <v>3574</v>
          </cell>
          <cell r="ES32">
            <v>0</v>
          </cell>
          <cell r="ET32">
            <v>12752</v>
          </cell>
          <cell r="EU32">
            <v>0</v>
          </cell>
          <cell r="EV32">
            <v>2879</v>
          </cell>
          <cell r="EW32">
            <v>0</v>
          </cell>
          <cell r="EX32">
            <v>10662</v>
          </cell>
          <cell r="EY32">
            <v>0</v>
          </cell>
          <cell r="EZ32">
            <v>3307</v>
          </cell>
          <cell r="FA32">
            <v>0</v>
          </cell>
          <cell r="FB32">
            <v>10877</v>
          </cell>
          <cell r="FC32">
            <v>10090</v>
          </cell>
          <cell r="FD32">
            <v>27083</v>
          </cell>
          <cell r="FE32">
            <v>46093</v>
          </cell>
          <cell r="FF32">
            <v>88732</v>
          </cell>
          <cell r="FG32">
            <v>5282586.318</v>
          </cell>
          <cell r="FH32">
            <v>1639.92</v>
          </cell>
          <cell r="FI32">
            <v>10.5</v>
          </cell>
          <cell r="FJ32">
            <v>9.74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1717959</v>
          </cell>
          <cell r="FT32">
            <v>3564627.318</v>
          </cell>
          <cell r="FU32">
            <v>0.67478827669200803</v>
          </cell>
          <cell r="FV32"/>
          <cell r="FW32">
            <v>0.67478827669200803</v>
          </cell>
          <cell r="FX32"/>
          <cell r="FY32"/>
        </row>
        <row r="33">
          <cell r="A33">
            <v>29</v>
          </cell>
          <cell r="B33" t="str">
            <v>07</v>
          </cell>
          <cell r="C33" t="str">
            <v>保健福祉部</v>
          </cell>
          <cell r="D33" t="str">
            <v>300000150550</v>
          </cell>
          <cell r="E33" t="str">
            <v>09-1100-0042-5561-0000-0000</v>
          </cell>
          <cell r="F33">
            <v>18002</v>
          </cell>
          <cell r="G33" t="str">
            <v>ハートピアかごしま</v>
          </cell>
          <cell r="H33" t="str">
            <v>鹿児島市小野１丁目１番１号</v>
          </cell>
          <cell r="I33" t="str">
            <v>丸紅新電力株式会社</v>
          </cell>
          <cell r="J33" t="str">
            <v>業務用休日エコノミー電力A</v>
          </cell>
          <cell r="K33" t="str">
            <v/>
          </cell>
          <cell r="L33">
            <v>830243</v>
          </cell>
          <cell r="M33">
            <v>6</v>
          </cell>
          <cell r="N33" t="str">
            <v>一回線受電方式</v>
          </cell>
          <cell r="O33" t="str">
            <v>あり</v>
          </cell>
          <cell r="P33" t="str">
            <v>自動検針</v>
          </cell>
          <cell r="Q33" t="str">
            <v>障害者福祉施設</v>
          </cell>
          <cell r="R33" t="str">
            <v>890-0021</v>
          </cell>
          <cell r="S33" t="str">
            <v>鹿児島市</v>
          </cell>
          <cell r="T33" t="str">
            <v>小野１丁目１番１号</v>
          </cell>
          <cell r="U33" t="str">
            <v>ハートピアかごしま</v>
          </cell>
          <cell r="V33" t="str">
            <v>鹿児島県ハートピアかごしま</v>
          </cell>
          <cell r="W33" t="str">
            <v>中村</v>
          </cell>
          <cell r="X33" t="str">
            <v>099-220-5165</v>
          </cell>
          <cell r="Y33" t="str">
            <v>宮里</v>
          </cell>
          <cell r="Z33" t="str">
            <v>099-244-8732</v>
          </cell>
          <cell r="AA33">
            <v>0</v>
          </cell>
          <cell r="AB33">
            <v>0.32127660397802027</v>
          </cell>
          <cell r="AC33">
            <v>325</v>
          </cell>
          <cell r="AD33">
            <v>325</v>
          </cell>
          <cell r="AE33">
            <v>0</v>
          </cell>
          <cell r="AF33">
            <v>295</v>
          </cell>
          <cell r="AG33" t="str">
            <v>業務用休日エコノミー電力A</v>
          </cell>
          <cell r="AH33">
            <v>2142.7800000000002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14.28</v>
          </cell>
          <cell r="AP33">
            <v>13.59</v>
          </cell>
          <cell r="AQ33">
            <v>18.100000000000001</v>
          </cell>
          <cell r="AR33">
            <v>17.079999999999998</v>
          </cell>
          <cell r="AS33">
            <v>55804</v>
          </cell>
          <cell r="AT33">
            <v>59746</v>
          </cell>
          <cell r="AU33">
            <v>74724</v>
          </cell>
          <cell r="AV33">
            <v>90959</v>
          </cell>
          <cell r="AW33">
            <v>88690</v>
          </cell>
          <cell r="AX33">
            <v>86236</v>
          </cell>
          <cell r="AY33">
            <v>66416</v>
          </cell>
          <cell r="AZ33">
            <v>57121</v>
          </cell>
          <cell r="BA33">
            <v>61793</v>
          </cell>
          <cell r="BB33">
            <v>64552</v>
          </cell>
          <cell r="BC33">
            <v>61516</v>
          </cell>
          <cell r="BD33">
            <v>62686</v>
          </cell>
          <cell r="BE33">
            <v>265885</v>
          </cell>
          <cell r="BF33">
            <v>564358</v>
          </cell>
          <cell r="BG33">
            <v>0</v>
          </cell>
          <cell r="BH33">
            <v>0</v>
          </cell>
          <cell r="BI33">
            <v>36375</v>
          </cell>
          <cell r="BJ33">
            <v>19429</v>
          </cell>
          <cell r="BK33">
            <v>0</v>
          </cell>
          <cell r="BL33">
            <v>0</v>
          </cell>
          <cell r="BM33">
            <v>35808</v>
          </cell>
          <cell r="BN33">
            <v>23938</v>
          </cell>
          <cell r="BO33">
            <v>0</v>
          </cell>
          <cell r="BP33">
            <v>0</v>
          </cell>
          <cell r="BQ33">
            <v>54266</v>
          </cell>
          <cell r="BR33">
            <v>20458</v>
          </cell>
          <cell r="BS33">
            <v>16167</v>
          </cell>
          <cell r="BT33">
            <v>45187</v>
          </cell>
          <cell r="BU33">
            <v>0</v>
          </cell>
          <cell r="BV33">
            <v>29605</v>
          </cell>
          <cell r="BW33">
            <v>15985</v>
          </cell>
          <cell r="BX33">
            <v>46567</v>
          </cell>
          <cell r="BY33">
            <v>0</v>
          </cell>
          <cell r="BZ33">
            <v>26138</v>
          </cell>
          <cell r="CA33">
            <v>14635</v>
          </cell>
          <cell r="CB33">
            <v>44313</v>
          </cell>
          <cell r="CC33">
            <v>0</v>
          </cell>
          <cell r="CD33">
            <v>27288</v>
          </cell>
          <cell r="CE33">
            <v>0</v>
          </cell>
          <cell r="CF33">
            <v>0</v>
          </cell>
          <cell r="CG33">
            <v>42395</v>
          </cell>
          <cell r="CH33">
            <v>24021</v>
          </cell>
          <cell r="CI33">
            <v>0</v>
          </cell>
          <cell r="CJ33">
            <v>0</v>
          </cell>
          <cell r="CK33">
            <v>37304</v>
          </cell>
          <cell r="CL33">
            <v>19817</v>
          </cell>
          <cell r="CM33">
            <v>0</v>
          </cell>
          <cell r="CN33">
            <v>0</v>
          </cell>
          <cell r="CO33">
            <v>42581</v>
          </cell>
          <cell r="CP33">
            <v>19212</v>
          </cell>
          <cell r="CQ33">
            <v>0</v>
          </cell>
          <cell r="CR33">
            <v>0</v>
          </cell>
          <cell r="CS33">
            <v>42876</v>
          </cell>
          <cell r="CT33">
            <v>21676</v>
          </cell>
          <cell r="CU33">
            <v>0</v>
          </cell>
          <cell r="CV33">
            <v>0</v>
          </cell>
          <cell r="CW33">
            <v>40782</v>
          </cell>
          <cell r="CX33">
            <v>20734</v>
          </cell>
          <cell r="CY33">
            <v>0</v>
          </cell>
          <cell r="CZ33">
            <v>0</v>
          </cell>
          <cell r="DA33">
            <v>41906</v>
          </cell>
          <cell r="DB33">
            <v>20780</v>
          </cell>
          <cell r="DC33">
            <v>46787</v>
          </cell>
          <cell r="DD33">
            <v>136067</v>
          </cell>
          <cell r="DE33">
            <v>374293</v>
          </cell>
          <cell r="DF33">
            <v>273096</v>
          </cell>
          <cell r="DG33">
            <v>0</v>
          </cell>
          <cell r="DH33">
            <v>18022</v>
          </cell>
          <cell r="DI33">
            <v>0</v>
          </cell>
          <cell r="DJ33">
            <v>37782</v>
          </cell>
          <cell r="DK33">
            <v>0</v>
          </cell>
          <cell r="DL33">
            <v>23340</v>
          </cell>
          <cell r="DM33">
            <v>0</v>
          </cell>
          <cell r="DN33">
            <v>36406</v>
          </cell>
          <cell r="DO33">
            <v>0</v>
          </cell>
          <cell r="DP33">
            <v>19864</v>
          </cell>
          <cell r="DQ33">
            <v>0</v>
          </cell>
          <cell r="DR33">
            <v>54860</v>
          </cell>
          <cell r="DS33">
            <v>33104</v>
          </cell>
          <cell r="DT33">
            <v>0</v>
          </cell>
          <cell r="DU33">
            <v>57855</v>
          </cell>
          <cell r="DV33">
            <v>0</v>
          </cell>
          <cell r="DW33">
            <v>26402</v>
          </cell>
          <cell r="DX33">
            <v>0</v>
          </cell>
          <cell r="DY33">
            <v>62288</v>
          </cell>
          <cell r="DZ33">
            <v>0</v>
          </cell>
          <cell r="EA33">
            <v>28648</v>
          </cell>
          <cell r="EB33">
            <v>0</v>
          </cell>
          <cell r="EC33">
            <v>57588</v>
          </cell>
          <cell r="ED33">
            <v>0</v>
          </cell>
          <cell r="EE33">
            <v>0</v>
          </cell>
          <cell r="EF33">
            <v>23101</v>
          </cell>
          <cell r="EG33">
            <v>0</v>
          </cell>
          <cell r="EH33">
            <v>43315</v>
          </cell>
          <cell r="EI33">
            <v>0</v>
          </cell>
          <cell r="EJ33">
            <v>18895</v>
          </cell>
          <cell r="EK33">
            <v>0</v>
          </cell>
          <cell r="EL33">
            <v>38226</v>
          </cell>
          <cell r="EM33">
            <v>0</v>
          </cell>
          <cell r="EN33">
            <v>19019</v>
          </cell>
          <cell r="EO33">
            <v>0</v>
          </cell>
          <cell r="EP33">
            <v>42774</v>
          </cell>
          <cell r="EQ33">
            <v>0</v>
          </cell>
          <cell r="ER33">
            <v>22169</v>
          </cell>
          <cell r="ES33">
            <v>0</v>
          </cell>
          <cell r="ET33">
            <v>42383</v>
          </cell>
          <cell r="EU33">
            <v>0</v>
          </cell>
          <cell r="EV33">
            <v>21216</v>
          </cell>
          <cell r="EW33">
            <v>0</v>
          </cell>
          <cell r="EX33">
            <v>40300</v>
          </cell>
          <cell r="EY33">
            <v>0</v>
          </cell>
          <cell r="EZ33">
            <v>21939</v>
          </cell>
          <cell r="FA33">
            <v>0</v>
          </cell>
          <cell r="FB33">
            <v>40747</v>
          </cell>
          <cell r="FC33">
            <v>88154</v>
          </cell>
          <cell r="FD33">
            <v>187565</v>
          </cell>
          <cell r="FE33">
            <v>177731</v>
          </cell>
          <cell r="FF33">
            <v>376793</v>
          </cell>
          <cell r="FG33">
            <v>20104735.234000001</v>
          </cell>
          <cell r="FH33">
            <v>1821.67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12.44</v>
          </cell>
          <cell r="FP33">
            <v>11.87</v>
          </cell>
          <cell r="FQ33">
            <v>15.71</v>
          </cell>
          <cell r="FR33">
            <v>14.82</v>
          </cell>
          <cell r="FS33">
            <v>11699258</v>
          </cell>
          <cell r="FT33">
            <v>8405477.2340000011</v>
          </cell>
          <cell r="FU33">
            <v>0.41808445304890807</v>
          </cell>
          <cell r="FV33"/>
          <cell r="FW33">
            <v>0.41808445304890807</v>
          </cell>
          <cell r="FX33"/>
          <cell r="FY33"/>
        </row>
        <row r="34">
          <cell r="A34">
            <v>30</v>
          </cell>
          <cell r="B34" t="str">
            <v>07</v>
          </cell>
          <cell r="C34" t="str">
            <v>保健福祉部</v>
          </cell>
          <cell r="D34" t="str">
            <v>300000027290</v>
          </cell>
          <cell r="E34" t="str">
            <v>09-1100-0027-8921-0000-0000</v>
          </cell>
          <cell r="F34">
            <v>18003</v>
          </cell>
          <cell r="G34" t="str">
            <v>大口食肉衛生検査所</v>
          </cell>
          <cell r="H34" t="str">
            <v>伊佐市大口宮人５２１</v>
          </cell>
          <cell r="I34" t="str">
            <v>丸紅新電力株式会社</v>
          </cell>
          <cell r="J34" t="str">
            <v>業務用電力A</v>
          </cell>
          <cell r="K34" t="str">
            <v/>
          </cell>
          <cell r="L34">
            <v>58989</v>
          </cell>
          <cell r="M34">
            <v>6</v>
          </cell>
          <cell r="N34" t="str">
            <v>一回線受電方式</v>
          </cell>
          <cell r="O34" t="str">
            <v>あり</v>
          </cell>
          <cell r="P34" t="str">
            <v>自動検針</v>
          </cell>
          <cell r="Q34" t="str">
            <v>事務所</v>
          </cell>
          <cell r="R34" t="str">
            <v>895-2526</v>
          </cell>
          <cell r="S34" t="str">
            <v>伊佐市</v>
          </cell>
          <cell r="T34" t="str">
            <v>大口宮人５２１</v>
          </cell>
          <cell r="U34" t="str">
            <v>大口食肉衛生検査所</v>
          </cell>
          <cell r="V34" t="str">
            <v>資金前渡職員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>
            <v>0</v>
          </cell>
          <cell r="AB34">
            <v>0.21043450342465753</v>
          </cell>
          <cell r="AC34">
            <v>32</v>
          </cell>
          <cell r="AD34">
            <v>32</v>
          </cell>
          <cell r="AE34">
            <v>0</v>
          </cell>
          <cell r="AF34">
            <v>32</v>
          </cell>
          <cell r="AG34" t="str">
            <v>業務用電力A</v>
          </cell>
          <cell r="AH34">
            <v>2142.7800000000002</v>
          </cell>
          <cell r="AI34">
            <v>16.98</v>
          </cell>
          <cell r="AJ34">
            <v>16.05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4011</v>
          </cell>
          <cell r="AT34">
            <v>4346</v>
          </cell>
          <cell r="AU34">
            <v>5188</v>
          </cell>
          <cell r="AV34">
            <v>6355</v>
          </cell>
          <cell r="AW34">
            <v>6371</v>
          </cell>
          <cell r="AX34">
            <v>5773</v>
          </cell>
          <cell r="AY34">
            <v>4346</v>
          </cell>
          <cell r="AZ34">
            <v>4446</v>
          </cell>
          <cell r="BA34">
            <v>5367</v>
          </cell>
          <cell r="BB34">
            <v>4581</v>
          </cell>
          <cell r="BC34">
            <v>4060</v>
          </cell>
          <cell r="BD34">
            <v>4145</v>
          </cell>
          <cell r="BE34">
            <v>18499</v>
          </cell>
          <cell r="BF34">
            <v>40490</v>
          </cell>
          <cell r="BG34">
            <v>0</v>
          </cell>
          <cell r="BH34">
            <v>0</v>
          </cell>
          <cell r="BI34">
            <v>2187</v>
          </cell>
          <cell r="BJ34">
            <v>1824</v>
          </cell>
          <cell r="BK34">
            <v>0</v>
          </cell>
          <cell r="BL34">
            <v>0</v>
          </cell>
          <cell r="BM34">
            <v>2278</v>
          </cell>
          <cell r="BN34">
            <v>2068</v>
          </cell>
          <cell r="BO34">
            <v>0</v>
          </cell>
          <cell r="BP34">
            <v>0</v>
          </cell>
          <cell r="BQ34">
            <v>3301</v>
          </cell>
          <cell r="BR34">
            <v>1887</v>
          </cell>
          <cell r="BS34">
            <v>916</v>
          </cell>
          <cell r="BT34">
            <v>2883</v>
          </cell>
          <cell r="BU34">
            <v>0</v>
          </cell>
          <cell r="BV34">
            <v>2556</v>
          </cell>
          <cell r="BW34">
            <v>952</v>
          </cell>
          <cell r="BX34">
            <v>2978</v>
          </cell>
          <cell r="BY34">
            <v>0</v>
          </cell>
          <cell r="BZ34">
            <v>2441</v>
          </cell>
          <cell r="CA34">
            <v>900</v>
          </cell>
          <cell r="CB34">
            <v>2588</v>
          </cell>
          <cell r="CC34">
            <v>0</v>
          </cell>
          <cell r="CD34">
            <v>2285</v>
          </cell>
          <cell r="CE34">
            <v>0</v>
          </cell>
          <cell r="CF34">
            <v>0</v>
          </cell>
          <cell r="CG34">
            <v>2458</v>
          </cell>
          <cell r="CH34">
            <v>1888</v>
          </cell>
          <cell r="CI34">
            <v>0</v>
          </cell>
          <cell r="CJ34">
            <v>0</v>
          </cell>
          <cell r="CK34">
            <v>2607</v>
          </cell>
          <cell r="CL34">
            <v>1839</v>
          </cell>
          <cell r="CM34">
            <v>0</v>
          </cell>
          <cell r="CN34">
            <v>0</v>
          </cell>
          <cell r="CO34">
            <v>3349</v>
          </cell>
          <cell r="CP34">
            <v>2018</v>
          </cell>
          <cell r="CQ34">
            <v>0</v>
          </cell>
          <cell r="CR34">
            <v>0</v>
          </cell>
          <cell r="CS34">
            <v>2493</v>
          </cell>
          <cell r="CT34">
            <v>2088</v>
          </cell>
          <cell r="CU34">
            <v>0</v>
          </cell>
          <cell r="CV34">
            <v>0</v>
          </cell>
          <cell r="CW34">
            <v>2248</v>
          </cell>
          <cell r="CX34">
            <v>1812</v>
          </cell>
          <cell r="CY34">
            <v>0</v>
          </cell>
          <cell r="CZ34">
            <v>0</v>
          </cell>
          <cell r="DA34">
            <v>2282</v>
          </cell>
          <cell r="DB34">
            <v>1863</v>
          </cell>
          <cell r="DC34">
            <v>2768</v>
          </cell>
          <cell r="DD34">
            <v>8449</v>
          </cell>
          <cell r="DE34">
            <v>23203</v>
          </cell>
          <cell r="DF34">
            <v>24569</v>
          </cell>
          <cell r="DG34">
            <v>0</v>
          </cell>
          <cell r="DH34">
            <v>1114</v>
          </cell>
          <cell r="DI34">
            <v>0</v>
          </cell>
          <cell r="DJ34">
            <v>2897</v>
          </cell>
          <cell r="DK34">
            <v>0</v>
          </cell>
          <cell r="DL34">
            <v>1476</v>
          </cell>
          <cell r="DM34">
            <v>0</v>
          </cell>
          <cell r="DN34">
            <v>2870</v>
          </cell>
          <cell r="DO34">
            <v>0</v>
          </cell>
          <cell r="DP34">
            <v>1017</v>
          </cell>
          <cell r="DQ34">
            <v>0</v>
          </cell>
          <cell r="DR34">
            <v>4171</v>
          </cell>
          <cell r="DS34">
            <v>1703</v>
          </cell>
          <cell r="DT34">
            <v>0</v>
          </cell>
          <cell r="DU34">
            <v>4652</v>
          </cell>
          <cell r="DV34">
            <v>0</v>
          </cell>
          <cell r="DW34">
            <v>1357</v>
          </cell>
          <cell r="DX34">
            <v>0</v>
          </cell>
          <cell r="DY34">
            <v>5014</v>
          </cell>
          <cell r="DZ34">
            <v>0</v>
          </cell>
          <cell r="EA34">
            <v>1445</v>
          </cell>
          <cell r="EB34">
            <v>0</v>
          </cell>
          <cell r="EC34">
            <v>4328</v>
          </cell>
          <cell r="ED34">
            <v>0</v>
          </cell>
          <cell r="EE34">
            <v>0</v>
          </cell>
          <cell r="EF34">
            <v>1132</v>
          </cell>
          <cell r="EG34">
            <v>0</v>
          </cell>
          <cell r="EH34">
            <v>3214</v>
          </cell>
          <cell r="EI34">
            <v>0</v>
          </cell>
          <cell r="EJ34">
            <v>1122</v>
          </cell>
          <cell r="EK34">
            <v>0</v>
          </cell>
          <cell r="EL34">
            <v>3324</v>
          </cell>
          <cell r="EM34">
            <v>0</v>
          </cell>
          <cell r="EN34">
            <v>1229</v>
          </cell>
          <cell r="EO34">
            <v>0</v>
          </cell>
          <cell r="EP34">
            <v>4138</v>
          </cell>
          <cell r="EQ34">
            <v>0</v>
          </cell>
          <cell r="ER34">
            <v>1362</v>
          </cell>
          <cell r="ES34">
            <v>0</v>
          </cell>
          <cell r="ET34">
            <v>3219</v>
          </cell>
          <cell r="EU34">
            <v>0</v>
          </cell>
          <cell r="EV34">
            <v>1133</v>
          </cell>
          <cell r="EW34">
            <v>0</v>
          </cell>
          <cell r="EX34">
            <v>2927</v>
          </cell>
          <cell r="EY34">
            <v>0</v>
          </cell>
          <cell r="EZ34">
            <v>1220</v>
          </cell>
          <cell r="FA34">
            <v>0</v>
          </cell>
          <cell r="FB34">
            <v>2925</v>
          </cell>
          <cell r="FC34">
            <v>4505</v>
          </cell>
          <cell r="FD34">
            <v>10805</v>
          </cell>
          <cell r="FE34">
            <v>13994</v>
          </cell>
          <cell r="FF34">
            <v>29685</v>
          </cell>
          <cell r="FG34">
            <v>1597811.844</v>
          </cell>
          <cell r="FH34">
            <v>1639.92</v>
          </cell>
          <cell r="FI34">
            <v>10.5</v>
          </cell>
          <cell r="FJ34">
            <v>9.74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588612</v>
          </cell>
          <cell r="FT34">
            <v>1009199.844</v>
          </cell>
          <cell r="FU34">
            <v>0.6316136958113574</v>
          </cell>
          <cell r="FV34"/>
          <cell r="FW34">
            <v>0.6316136958113574</v>
          </cell>
          <cell r="FX34"/>
          <cell r="FY34"/>
        </row>
        <row r="35">
          <cell r="A35">
            <v>31</v>
          </cell>
          <cell r="B35" t="str">
            <v>07</v>
          </cell>
          <cell r="C35" t="str">
            <v>保健福祉部</v>
          </cell>
          <cell r="D35" t="str">
            <v>300000021389</v>
          </cell>
          <cell r="E35" t="str">
            <v>09-1100-0021-6821-0000-0000</v>
          </cell>
          <cell r="F35">
            <v>18004</v>
          </cell>
          <cell r="G35" t="str">
            <v>末吉食肉衛生検査所</v>
          </cell>
          <cell r="H35" t="str">
            <v>曽於市末吉町諏訪方８６０８－１０</v>
          </cell>
          <cell r="I35" t="str">
            <v>丸紅新電力株式会社</v>
          </cell>
          <cell r="J35" t="str">
            <v>業務用電力A</v>
          </cell>
          <cell r="K35" t="str">
            <v/>
          </cell>
          <cell r="L35">
            <v>78030</v>
          </cell>
          <cell r="M35">
            <v>6</v>
          </cell>
          <cell r="N35" t="str">
            <v>一回線受電方式</v>
          </cell>
          <cell r="O35" t="str">
            <v>あり</v>
          </cell>
          <cell r="P35" t="str">
            <v>自動検針</v>
          </cell>
          <cell r="Q35" t="str">
            <v>事務所</v>
          </cell>
          <cell r="R35" t="str">
            <v>899-8604</v>
          </cell>
          <cell r="S35" t="str">
            <v>曽於市</v>
          </cell>
          <cell r="T35" t="str">
            <v>末吉町諏訪方８６０８－１０</v>
          </cell>
          <cell r="U35" t="str">
            <v>末吉食肉衛生検査所</v>
          </cell>
          <cell r="V35" t="str">
            <v>末吉食肉衛生検査所長</v>
          </cell>
          <cell r="W35" t="str">
            <v>世門</v>
          </cell>
          <cell r="X35" t="str">
            <v>0986-76-1299</v>
          </cell>
          <cell r="Y35" t="str">
            <v>田中電気管理（委託先）</v>
          </cell>
          <cell r="Z35" t="str">
            <v>0986-76-3958</v>
          </cell>
          <cell r="AA35">
            <v>0</v>
          </cell>
          <cell r="AB35">
            <v>0.30715635333018421</v>
          </cell>
          <cell r="AC35">
            <v>32</v>
          </cell>
          <cell r="AD35">
            <v>32</v>
          </cell>
          <cell r="AE35">
            <v>0</v>
          </cell>
          <cell r="AF35">
            <v>29</v>
          </cell>
          <cell r="AG35" t="str">
            <v>業務用電力A</v>
          </cell>
          <cell r="AH35">
            <v>2142.7800000000002</v>
          </cell>
          <cell r="AI35">
            <v>16.98</v>
          </cell>
          <cell r="AJ35">
            <v>16.05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5282</v>
          </cell>
          <cell r="AT35">
            <v>5713</v>
          </cell>
          <cell r="AU35">
            <v>6220</v>
          </cell>
          <cell r="AV35">
            <v>8119</v>
          </cell>
          <cell r="AW35">
            <v>8129</v>
          </cell>
          <cell r="AX35">
            <v>8092</v>
          </cell>
          <cell r="AY35">
            <v>5921</v>
          </cell>
          <cell r="AZ35">
            <v>6433</v>
          </cell>
          <cell r="BA35">
            <v>7067</v>
          </cell>
          <cell r="BB35">
            <v>6192</v>
          </cell>
          <cell r="BC35">
            <v>5357</v>
          </cell>
          <cell r="BD35">
            <v>5505</v>
          </cell>
          <cell r="BE35">
            <v>24340</v>
          </cell>
          <cell r="BF35">
            <v>53690</v>
          </cell>
          <cell r="BG35">
            <v>0</v>
          </cell>
          <cell r="BH35">
            <v>0</v>
          </cell>
          <cell r="BI35">
            <v>2785</v>
          </cell>
          <cell r="BJ35">
            <v>2497</v>
          </cell>
          <cell r="BK35">
            <v>0</v>
          </cell>
          <cell r="BL35">
            <v>0</v>
          </cell>
          <cell r="BM35">
            <v>2769</v>
          </cell>
          <cell r="BN35">
            <v>2944</v>
          </cell>
          <cell r="BO35">
            <v>0</v>
          </cell>
          <cell r="BP35">
            <v>0</v>
          </cell>
          <cell r="BQ35">
            <v>3729</v>
          </cell>
          <cell r="BR35">
            <v>2491</v>
          </cell>
          <cell r="BS35">
            <v>1122</v>
          </cell>
          <cell r="BT35">
            <v>3507</v>
          </cell>
          <cell r="BU35">
            <v>0</v>
          </cell>
          <cell r="BV35">
            <v>3490</v>
          </cell>
          <cell r="BW35">
            <v>1190</v>
          </cell>
          <cell r="BX35">
            <v>3657</v>
          </cell>
          <cell r="BY35">
            <v>0</v>
          </cell>
          <cell r="BZ35">
            <v>3282</v>
          </cell>
          <cell r="CA35">
            <v>1255</v>
          </cell>
          <cell r="CB35">
            <v>3506</v>
          </cell>
          <cell r="CC35">
            <v>0</v>
          </cell>
          <cell r="CD35">
            <v>3331</v>
          </cell>
          <cell r="CE35">
            <v>0</v>
          </cell>
          <cell r="CF35">
            <v>0</v>
          </cell>
          <cell r="CG35">
            <v>3221</v>
          </cell>
          <cell r="CH35">
            <v>2700</v>
          </cell>
          <cell r="CI35">
            <v>0</v>
          </cell>
          <cell r="CJ35">
            <v>0</v>
          </cell>
          <cell r="CK35">
            <v>3579</v>
          </cell>
          <cell r="CL35">
            <v>2854</v>
          </cell>
          <cell r="CM35">
            <v>0</v>
          </cell>
          <cell r="CN35">
            <v>0</v>
          </cell>
          <cell r="CO35">
            <v>3914</v>
          </cell>
          <cell r="CP35">
            <v>3153</v>
          </cell>
          <cell r="CQ35">
            <v>0</v>
          </cell>
          <cell r="CR35">
            <v>0</v>
          </cell>
          <cell r="CS35">
            <v>3257</v>
          </cell>
          <cell r="CT35">
            <v>2935</v>
          </cell>
          <cell r="CU35">
            <v>0</v>
          </cell>
          <cell r="CV35">
            <v>0</v>
          </cell>
          <cell r="CW35">
            <v>2912</v>
          </cell>
          <cell r="CX35">
            <v>2445</v>
          </cell>
          <cell r="CY35">
            <v>0</v>
          </cell>
          <cell r="CZ35">
            <v>0</v>
          </cell>
          <cell r="DA35">
            <v>2953</v>
          </cell>
          <cell r="DB35">
            <v>2552</v>
          </cell>
          <cell r="DC35">
            <v>3567</v>
          </cell>
          <cell r="DD35">
            <v>10670</v>
          </cell>
          <cell r="DE35">
            <v>29119</v>
          </cell>
          <cell r="DF35">
            <v>34674</v>
          </cell>
          <cell r="DG35">
            <v>0</v>
          </cell>
          <cell r="DH35">
            <v>1558</v>
          </cell>
          <cell r="DI35">
            <v>0</v>
          </cell>
          <cell r="DJ35">
            <v>3724</v>
          </cell>
          <cell r="DK35">
            <v>0</v>
          </cell>
          <cell r="DL35">
            <v>2121</v>
          </cell>
          <cell r="DM35">
            <v>0</v>
          </cell>
          <cell r="DN35">
            <v>3592</v>
          </cell>
          <cell r="DO35">
            <v>0</v>
          </cell>
          <cell r="DP35">
            <v>1352</v>
          </cell>
          <cell r="DQ35">
            <v>0</v>
          </cell>
          <cell r="DR35">
            <v>4868</v>
          </cell>
          <cell r="DS35">
            <v>2355</v>
          </cell>
          <cell r="DT35">
            <v>0</v>
          </cell>
          <cell r="DU35">
            <v>5764</v>
          </cell>
          <cell r="DV35">
            <v>0</v>
          </cell>
          <cell r="DW35">
            <v>1959</v>
          </cell>
          <cell r="DX35">
            <v>0</v>
          </cell>
          <cell r="DY35">
            <v>6170</v>
          </cell>
          <cell r="DZ35">
            <v>0</v>
          </cell>
          <cell r="EA35">
            <v>2046</v>
          </cell>
          <cell r="EB35">
            <v>0</v>
          </cell>
          <cell r="EC35">
            <v>6046</v>
          </cell>
          <cell r="ED35">
            <v>0</v>
          </cell>
          <cell r="EE35">
            <v>0</v>
          </cell>
          <cell r="EF35">
            <v>1648</v>
          </cell>
          <cell r="EG35">
            <v>0</v>
          </cell>
          <cell r="EH35">
            <v>4273</v>
          </cell>
          <cell r="EI35">
            <v>0</v>
          </cell>
          <cell r="EJ35">
            <v>1758</v>
          </cell>
          <cell r="EK35">
            <v>0</v>
          </cell>
          <cell r="EL35">
            <v>4675</v>
          </cell>
          <cell r="EM35">
            <v>0</v>
          </cell>
          <cell r="EN35">
            <v>1930</v>
          </cell>
          <cell r="EO35">
            <v>0</v>
          </cell>
          <cell r="EP35">
            <v>5137</v>
          </cell>
          <cell r="EQ35">
            <v>0</v>
          </cell>
          <cell r="ER35">
            <v>1942</v>
          </cell>
          <cell r="ES35">
            <v>0</v>
          </cell>
          <cell r="ET35">
            <v>4250</v>
          </cell>
          <cell r="EU35">
            <v>0</v>
          </cell>
          <cell r="EV35">
            <v>1556</v>
          </cell>
          <cell r="EW35">
            <v>0</v>
          </cell>
          <cell r="EX35">
            <v>3801</v>
          </cell>
          <cell r="EY35">
            <v>0</v>
          </cell>
          <cell r="EZ35">
            <v>1692</v>
          </cell>
          <cell r="FA35">
            <v>0</v>
          </cell>
          <cell r="FB35">
            <v>3813</v>
          </cell>
          <cell r="FC35">
            <v>6360</v>
          </cell>
          <cell r="FD35">
            <v>15557</v>
          </cell>
          <cell r="FE35">
            <v>17980</v>
          </cell>
          <cell r="FF35">
            <v>38133</v>
          </cell>
          <cell r="FG35">
            <v>1886995.6680000001</v>
          </cell>
          <cell r="FH35">
            <v>2035.64</v>
          </cell>
          <cell r="FI35">
            <v>16.13</v>
          </cell>
          <cell r="FJ35">
            <v>15.24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1210839</v>
          </cell>
          <cell r="FT35">
            <v>676156.66800000006</v>
          </cell>
          <cell r="FU35">
            <v>0.35832444105006822</v>
          </cell>
          <cell r="FV35"/>
          <cell r="FW35">
            <v>0.35832444105006822</v>
          </cell>
          <cell r="FX35"/>
          <cell r="FY35"/>
        </row>
        <row r="36">
          <cell r="A36">
            <v>32</v>
          </cell>
          <cell r="B36" t="str">
            <v>07</v>
          </cell>
          <cell r="C36" t="str">
            <v>こども政策局</v>
          </cell>
          <cell r="D36" t="str">
            <v>300000150361</v>
          </cell>
          <cell r="E36" t="str">
            <v>09-1100-0004-9801-0000-0000</v>
          </cell>
          <cell r="F36">
            <v>18005</v>
          </cell>
          <cell r="G36" t="str">
            <v>鹿児島県中央児童相談所</v>
          </cell>
          <cell r="H36" t="str">
            <v>鹿児島市桜ヶ丘６丁目１２</v>
          </cell>
          <cell r="I36" t="str">
            <v>丸紅新電力株式会社</v>
          </cell>
          <cell r="J36" t="str">
            <v>業務用電力A</v>
          </cell>
          <cell r="K36" t="str">
            <v/>
          </cell>
          <cell r="L36">
            <v>146519</v>
          </cell>
          <cell r="M36">
            <v>6</v>
          </cell>
          <cell r="N36" t="str">
            <v>一回線受電方式</v>
          </cell>
          <cell r="O36" t="str">
            <v>あり</v>
          </cell>
          <cell r="P36" t="str">
            <v>自動検針</v>
          </cell>
          <cell r="Q36" t="str">
            <v>他の福祉施設</v>
          </cell>
          <cell r="R36" t="str">
            <v>891-0175</v>
          </cell>
          <cell r="S36" t="str">
            <v>鹿児島市</v>
          </cell>
          <cell r="T36" t="str">
            <v>桜ヶ丘６丁目１２</v>
          </cell>
          <cell r="U36" t="str">
            <v>中央児童相談所</v>
          </cell>
          <cell r="V36" t="str">
            <v/>
          </cell>
          <cell r="W36" t="str">
            <v>立石</v>
          </cell>
          <cell r="X36" t="str">
            <v>099-264-3003</v>
          </cell>
          <cell r="Y36" t="str">
            <v/>
          </cell>
          <cell r="Z36" t="str">
            <v/>
          </cell>
          <cell r="AA36">
            <v>0</v>
          </cell>
          <cell r="AB36">
            <v>0.24596931238248723</v>
          </cell>
          <cell r="AC36">
            <v>71</v>
          </cell>
          <cell r="AD36">
            <v>71</v>
          </cell>
          <cell r="AE36">
            <v>0</v>
          </cell>
          <cell r="AF36">
            <v>68</v>
          </cell>
          <cell r="AG36" t="str">
            <v>業務用電力A</v>
          </cell>
          <cell r="AH36">
            <v>2142.7800000000002</v>
          </cell>
          <cell r="AI36">
            <v>16.98</v>
          </cell>
          <cell r="AJ36">
            <v>16.05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8955</v>
          </cell>
          <cell r="AT36">
            <v>9203</v>
          </cell>
          <cell r="AU36">
            <v>11535</v>
          </cell>
          <cell r="AV36">
            <v>16474</v>
          </cell>
          <cell r="AW36">
            <v>17081</v>
          </cell>
          <cell r="AX36">
            <v>15995</v>
          </cell>
          <cell r="AY36">
            <v>10961</v>
          </cell>
          <cell r="AZ36">
            <v>9296</v>
          </cell>
          <cell r="BA36">
            <v>12041</v>
          </cell>
          <cell r="BB36">
            <v>13119</v>
          </cell>
          <cell r="BC36">
            <v>10418</v>
          </cell>
          <cell r="BD36">
            <v>11441</v>
          </cell>
          <cell r="BE36">
            <v>49550</v>
          </cell>
          <cell r="BF36">
            <v>96969</v>
          </cell>
          <cell r="BG36">
            <v>0</v>
          </cell>
          <cell r="BH36">
            <v>0</v>
          </cell>
          <cell r="BI36">
            <v>5458</v>
          </cell>
          <cell r="BJ36">
            <v>3497</v>
          </cell>
          <cell r="BK36">
            <v>0</v>
          </cell>
          <cell r="BL36">
            <v>0</v>
          </cell>
          <cell r="BM36">
            <v>5140</v>
          </cell>
          <cell r="BN36">
            <v>4063</v>
          </cell>
          <cell r="BO36">
            <v>0</v>
          </cell>
          <cell r="BP36">
            <v>0</v>
          </cell>
          <cell r="BQ36">
            <v>7702</v>
          </cell>
          <cell r="BR36">
            <v>3833</v>
          </cell>
          <cell r="BS36">
            <v>2864</v>
          </cell>
          <cell r="BT36">
            <v>7998</v>
          </cell>
          <cell r="BU36">
            <v>0</v>
          </cell>
          <cell r="BV36">
            <v>5612</v>
          </cell>
          <cell r="BW36">
            <v>2925</v>
          </cell>
          <cell r="BX36">
            <v>8552</v>
          </cell>
          <cell r="BY36">
            <v>0</v>
          </cell>
          <cell r="BZ36">
            <v>5604</v>
          </cell>
          <cell r="CA36">
            <v>2688</v>
          </cell>
          <cell r="CB36">
            <v>7835</v>
          </cell>
          <cell r="CC36">
            <v>0</v>
          </cell>
          <cell r="CD36">
            <v>5472</v>
          </cell>
          <cell r="CE36">
            <v>0</v>
          </cell>
          <cell r="CF36">
            <v>0</v>
          </cell>
          <cell r="CG36">
            <v>6866</v>
          </cell>
          <cell r="CH36">
            <v>4095</v>
          </cell>
          <cell r="CI36">
            <v>0</v>
          </cell>
          <cell r="CJ36">
            <v>0</v>
          </cell>
          <cell r="CK36">
            <v>5781</v>
          </cell>
          <cell r="CL36">
            <v>3515</v>
          </cell>
          <cell r="CM36">
            <v>0</v>
          </cell>
          <cell r="CN36">
            <v>0</v>
          </cell>
          <cell r="CO36">
            <v>7757</v>
          </cell>
          <cell r="CP36">
            <v>4284</v>
          </cell>
          <cell r="CQ36">
            <v>0</v>
          </cell>
          <cell r="CR36">
            <v>0</v>
          </cell>
          <cell r="CS36">
            <v>8131</v>
          </cell>
          <cell r="CT36">
            <v>4988</v>
          </cell>
          <cell r="CU36">
            <v>0</v>
          </cell>
          <cell r="CV36">
            <v>0</v>
          </cell>
          <cell r="CW36">
            <v>6554</v>
          </cell>
          <cell r="CX36">
            <v>3864</v>
          </cell>
          <cell r="CY36">
            <v>0</v>
          </cell>
          <cell r="CZ36">
            <v>0</v>
          </cell>
          <cell r="DA36">
            <v>7164</v>
          </cell>
          <cell r="DB36">
            <v>4277</v>
          </cell>
          <cell r="DC36">
            <v>8477</v>
          </cell>
          <cell r="DD36">
            <v>24385</v>
          </cell>
          <cell r="DE36">
            <v>60553</v>
          </cell>
          <cell r="DF36">
            <v>53104</v>
          </cell>
          <cell r="DG36">
            <v>0</v>
          </cell>
          <cell r="DH36">
            <v>2361</v>
          </cell>
          <cell r="DI36">
            <v>0</v>
          </cell>
          <cell r="DJ36">
            <v>6594</v>
          </cell>
          <cell r="DK36">
            <v>0</v>
          </cell>
          <cell r="DL36">
            <v>3108</v>
          </cell>
          <cell r="DM36">
            <v>0</v>
          </cell>
          <cell r="DN36">
            <v>6095</v>
          </cell>
          <cell r="DO36">
            <v>0</v>
          </cell>
          <cell r="DP36">
            <v>2182</v>
          </cell>
          <cell r="DQ36">
            <v>0</v>
          </cell>
          <cell r="DR36">
            <v>9353</v>
          </cell>
          <cell r="DS36">
            <v>4217</v>
          </cell>
          <cell r="DT36">
            <v>0</v>
          </cell>
          <cell r="DU36">
            <v>12257</v>
          </cell>
          <cell r="DV36">
            <v>0</v>
          </cell>
          <cell r="DW36">
            <v>3603</v>
          </cell>
          <cell r="DX36">
            <v>0</v>
          </cell>
          <cell r="DY36">
            <v>13478</v>
          </cell>
          <cell r="DZ36">
            <v>0</v>
          </cell>
          <cell r="EA36">
            <v>3766</v>
          </cell>
          <cell r="EB36">
            <v>0</v>
          </cell>
          <cell r="EC36">
            <v>12229</v>
          </cell>
          <cell r="ED36">
            <v>0</v>
          </cell>
          <cell r="EE36">
            <v>0</v>
          </cell>
          <cell r="EF36">
            <v>2653</v>
          </cell>
          <cell r="EG36">
            <v>0</v>
          </cell>
          <cell r="EH36">
            <v>8308</v>
          </cell>
          <cell r="EI36">
            <v>0</v>
          </cell>
          <cell r="EJ36">
            <v>2314</v>
          </cell>
          <cell r="EK36">
            <v>0</v>
          </cell>
          <cell r="EL36">
            <v>6982</v>
          </cell>
          <cell r="EM36">
            <v>0</v>
          </cell>
          <cell r="EN36">
            <v>2665</v>
          </cell>
          <cell r="EO36">
            <v>0</v>
          </cell>
          <cell r="EP36">
            <v>9376</v>
          </cell>
          <cell r="EQ36">
            <v>0</v>
          </cell>
          <cell r="ER36">
            <v>3376</v>
          </cell>
          <cell r="ES36">
            <v>0</v>
          </cell>
          <cell r="ET36">
            <v>9743</v>
          </cell>
          <cell r="EU36">
            <v>0</v>
          </cell>
          <cell r="EV36">
            <v>2611</v>
          </cell>
          <cell r="EW36">
            <v>0</v>
          </cell>
          <cell r="EX36">
            <v>7807</v>
          </cell>
          <cell r="EY36">
            <v>0</v>
          </cell>
          <cell r="EZ36">
            <v>3110</v>
          </cell>
          <cell r="FA36">
            <v>0</v>
          </cell>
          <cell r="FB36">
            <v>8331</v>
          </cell>
          <cell r="FC36">
            <v>11586</v>
          </cell>
          <cell r="FD36">
            <v>24380</v>
          </cell>
          <cell r="FE36">
            <v>37964</v>
          </cell>
          <cell r="FF36">
            <v>72589</v>
          </cell>
          <cell r="FG36">
            <v>3796518.2340000002</v>
          </cell>
          <cell r="FH36">
            <v>1639.92</v>
          </cell>
          <cell r="FI36">
            <v>10.5</v>
          </cell>
          <cell r="FJ36">
            <v>9.74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1464753</v>
          </cell>
          <cell r="FT36">
            <v>2331765.2340000002</v>
          </cell>
          <cell r="FU36">
            <v>0.61418517975699527</v>
          </cell>
          <cell r="FV36"/>
          <cell r="FW36">
            <v>0.61418517975699527</v>
          </cell>
          <cell r="FX36"/>
          <cell r="FY36"/>
        </row>
        <row r="37">
          <cell r="A37">
            <v>33</v>
          </cell>
          <cell r="B37" t="str">
            <v>07</v>
          </cell>
          <cell r="C37" t="str">
            <v>こども政策局</v>
          </cell>
          <cell r="D37" t="str">
            <v>300000019181</v>
          </cell>
          <cell r="E37" t="str">
            <v>09-1100-0019-3481-0000-0000</v>
          </cell>
          <cell r="F37">
            <v>18006</v>
          </cell>
          <cell r="G37" t="str">
            <v>若駒学園</v>
          </cell>
          <cell r="H37" t="str">
            <v>霧島市国分上之段２５２８</v>
          </cell>
          <cell r="I37" t="str">
            <v>丸紅新電力株式会社</v>
          </cell>
          <cell r="J37" t="str">
            <v>業務用休日エコノミー電力A</v>
          </cell>
          <cell r="K37" t="str">
            <v/>
          </cell>
          <cell r="L37">
            <v>150879</v>
          </cell>
          <cell r="M37">
            <v>6</v>
          </cell>
          <cell r="N37" t="str">
            <v>一回線受電方式</v>
          </cell>
          <cell r="O37" t="str">
            <v>あり</v>
          </cell>
          <cell r="P37" t="str">
            <v>自動検針</v>
          </cell>
          <cell r="Q37" t="str">
            <v>他の福祉施設</v>
          </cell>
          <cell r="R37" t="str">
            <v>899-4461</v>
          </cell>
          <cell r="S37" t="str">
            <v>霧島市</v>
          </cell>
          <cell r="T37" t="str">
            <v>国分上之段２５２８</v>
          </cell>
          <cell r="U37" t="str">
            <v>若駒学園</v>
          </cell>
          <cell r="V37" t="str">
            <v>資金前渡職員　山下弥生</v>
          </cell>
          <cell r="W37" t="str">
            <v>大野　武司</v>
          </cell>
          <cell r="X37" t="str">
            <v>0986-76-0106</v>
          </cell>
          <cell r="Y37" t="str">
            <v>大野　武司</v>
          </cell>
          <cell r="Z37" t="str">
            <v>0986-76-0106</v>
          </cell>
          <cell r="AA37">
            <v>0</v>
          </cell>
          <cell r="AB37">
            <v>0.30756482387475537</v>
          </cell>
          <cell r="AC37">
            <v>56</v>
          </cell>
          <cell r="AD37">
            <v>56</v>
          </cell>
          <cell r="AE37">
            <v>0</v>
          </cell>
          <cell r="AF37">
            <v>56</v>
          </cell>
          <cell r="AG37" t="str">
            <v>業務用休日エコノミー電力A</v>
          </cell>
          <cell r="AH37">
            <v>2142.7800000000002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14.28</v>
          </cell>
          <cell r="AP37">
            <v>13.59</v>
          </cell>
          <cell r="AQ37">
            <v>18.100000000000001</v>
          </cell>
          <cell r="AR37">
            <v>17.079999999999998</v>
          </cell>
          <cell r="AS37">
            <v>9429</v>
          </cell>
          <cell r="AT37">
            <v>9537</v>
          </cell>
          <cell r="AU37">
            <v>10607</v>
          </cell>
          <cell r="AV37">
            <v>15025</v>
          </cell>
          <cell r="AW37">
            <v>14761</v>
          </cell>
          <cell r="AX37">
            <v>13533</v>
          </cell>
          <cell r="AY37">
            <v>10123</v>
          </cell>
          <cell r="AZ37">
            <v>10711</v>
          </cell>
          <cell r="BA37">
            <v>15364</v>
          </cell>
          <cell r="BB37">
            <v>16381</v>
          </cell>
          <cell r="BC37">
            <v>12722</v>
          </cell>
          <cell r="BD37">
            <v>12686</v>
          </cell>
          <cell r="BE37">
            <v>43319</v>
          </cell>
          <cell r="BF37">
            <v>107560</v>
          </cell>
          <cell r="BG37">
            <v>0</v>
          </cell>
          <cell r="BH37">
            <v>0</v>
          </cell>
          <cell r="BI37">
            <v>5127</v>
          </cell>
          <cell r="BJ37">
            <v>4302</v>
          </cell>
          <cell r="BK37">
            <v>0</v>
          </cell>
          <cell r="BL37">
            <v>0</v>
          </cell>
          <cell r="BM37">
            <v>4702</v>
          </cell>
          <cell r="BN37">
            <v>4835</v>
          </cell>
          <cell r="BO37">
            <v>0</v>
          </cell>
          <cell r="BP37">
            <v>0</v>
          </cell>
          <cell r="BQ37">
            <v>6469</v>
          </cell>
          <cell r="BR37">
            <v>4138</v>
          </cell>
          <cell r="BS37">
            <v>2352</v>
          </cell>
          <cell r="BT37">
            <v>6794</v>
          </cell>
          <cell r="BU37">
            <v>0</v>
          </cell>
          <cell r="BV37">
            <v>5879</v>
          </cell>
          <cell r="BW37">
            <v>2370</v>
          </cell>
          <cell r="BX37">
            <v>6978</v>
          </cell>
          <cell r="BY37">
            <v>0</v>
          </cell>
          <cell r="BZ37">
            <v>5413</v>
          </cell>
          <cell r="CA37">
            <v>2042</v>
          </cell>
          <cell r="CB37">
            <v>6026</v>
          </cell>
          <cell r="CC37">
            <v>0</v>
          </cell>
          <cell r="CD37">
            <v>5465</v>
          </cell>
          <cell r="CE37">
            <v>0</v>
          </cell>
          <cell r="CF37">
            <v>0</v>
          </cell>
          <cell r="CG37">
            <v>5590</v>
          </cell>
          <cell r="CH37">
            <v>4533</v>
          </cell>
          <cell r="CI37">
            <v>0</v>
          </cell>
          <cell r="CJ37">
            <v>0</v>
          </cell>
          <cell r="CK37">
            <v>5860</v>
          </cell>
          <cell r="CL37">
            <v>4851</v>
          </cell>
          <cell r="CM37">
            <v>0</v>
          </cell>
          <cell r="CN37">
            <v>0</v>
          </cell>
          <cell r="CO37">
            <v>8504</v>
          </cell>
          <cell r="CP37">
            <v>6860</v>
          </cell>
          <cell r="CQ37">
            <v>0</v>
          </cell>
          <cell r="CR37">
            <v>0</v>
          </cell>
          <cell r="CS37">
            <v>8203</v>
          </cell>
          <cell r="CT37">
            <v>8178</v>
          </cell>
          <cell r="CU37">
            <v>0</v>
          </cell>
          <cell r="CV37">
            <v>0</v>
          </cell>
          <cell r="CW37">
            <v>6655</v>
          </cell>
          <cell r="CX37">
            <v>6067</v>
          </cell>
          <cell r="CY37">
            <v>0</v>
          </cell>
          <cell r="CZ37">
            <v>0</v>
          </cell>
          <cell r="DA37">
            <v>6604</v>
          </cell>
          <cell r="DB37">
            <v>6082</v>
          </cell>
          <cell r="DC37">
            <v>6764</v>
          </cell>
          <cell r="DD37">
            <v>19798</v>
          </cell>
          <cell r="DE37">
            <v>57714</v>
          </cell>
          <cell r="DF37">
            <v>66603</v>
          </cell>
          <cell r="DG37">
            <v>0</v>
          </cell>
          <cell r="DH37">
            <v>3004</v>
          </cell>
          <cell r="DI37">
            <v>0</v>
          </cell>
          <cell r="DJ37">
            <v>6425</v>
          </cell>
          <cell r="DK37">
            <v>0</v>
          </cell>
          <cell r="DL37">
            <v>3801</v>
          </cell>
          <cell r="DM37">
            <v>0</v>
          </cell>
          <cell r="DN37">
            <v>5736</v>
          </cell>
          <cell r="DO37">
            <v>0</v>
          </cell>
          <cell r="DP37">
            <v>2576</v>
          </cell>
          <cell r="DQ37">
            <v>0</v>
          </cell>
          <cell r="DR37">
            <v>8031</v>
          </cell>
          <cell r="DS37">
            <v>4925</v>
          </cell>
          <cell r="DT37">
            <v>0</v>
          </cell>
          <cell r="DU37">
            <v>10100</v>
          </cell>
          <cell r="DV37">
            <v>0</v>
          </cell>
          <cell r="DW37">
            <v>3888</v>
          </cell>
          <cell r="DX37">
            <v>0</v>
          </cell>
          <cell r="DY37">
            <v>10873</v>
          </cell>
          <cell r="DZ37">
            <v>0</v>
          </cell>
          <cell r="EA37">
            <v>4123</v>
          </cell>
          <cell r="EB37">
            <v>0</v>
          </cell>
          <cell r="EC37">
            <v>9410</v>
          </cell>
          <cell r="ED37">
            <v>0</v>
          </cell>
          <cell r="EE37">
            <v>0</v>
          </cell>
          <cell r="EF37">
            <v>3218</v>
          </cell>
          <cell r="EG37">
            <v>0</v>
          </cell>
          <cell r="EH37">
            <v>6905</v>
          </cell>
          <cell r="EI37">
            <v>0</v>
          </cell>
          <cell r="EJ37">
            <v>3422</v>
          </cell>
          <cell r="EK37">
            <v>0</v>
          </cell>
          <cell r="EL37">
            <v>7289</v>
          </cell>
          <cell r="EM37">
            <v>0</v>
          </cell>
          <cell r="EN37">
            <v>4751</v>
          </cell>
          <cell r="EO37">
            <v>0</v>
          </cell>
          <cell r="EP37">
            <v>10613</v>
          </cell>
          <cell r="EQ37">
            <v>0</v>
          </cell>
          <cell r="ER37">
            <v>5804</v>
          </cell>
          <cell r="ES37">
            <v>0</v>
          </cell>
          <cell r="ET37">
            <v>10577</v>
          </cell>
          <cell r="EU37">
            <v>0</v>
          </cell>
          <cell r="EV37">
            <v>4406</v>
          </cell>
          <cell r="EW37">
            <v>0</v>
          </cell>
          <cell r="EX37">
            <v>8316</v>
          </cell>
          <cell r="EY37">
            <v>0</v>
          </cell>
          <cell r="EZ37">
            <v>4535</v>
          </cell>
          <cell r="FA37">
            <v>0</v>
          </cell>
          <cell r="FB37">
            <v>8151</v>
          </cell>
          <cell r="FC37">
            <v>12936</v>
          </cell>
          <cell r="FD37">
            <v>35517</v>
          </cell>
          <cell r="FE37">
            <v>30383</v>
          </cell>
          <cell r="FF37">
            <v>72043</v>
          </cell>
          <cell r="FG37">
            <v>3518790.2940000002</v>
          </cell>
          <cell r="FH37">
            <v>1821.67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12.44</v>
          </cell>
          <cell r="FP37">
            <v>11.87</v>
          </cell>
          <cell r="FQ37">
            <v>15.71</v>
          </cell>
          <cell r="FR37">
            <v>14.82</v>
          </cell>
          <cell r="FS37">
            <v>2127504</v>
          </cell>
          <cell r="FT37">
            <v>1391286.2940000002</v>
          </cell>
          <cell r="FU37">
            <v>0.39538766955573512</v>
          </cell>
          <cell r="FV37"/>
          <cell r="FW37">
            <v>0.39538766955573512</v>
          </cell>
          <cell r="FX37"/>
          <cell r="FY37"/>
        </row>
        <row r="38">
          <cell r="A38">
            <v>34</v>
          </cell>
          <cell r="B38" t="str">
            <v>09</v>
          </cell>
          <cell r="C38" t="str">
            <v>土木部</v>
          </cell>
          <cell r="D38" t="str">
            <v>300000162077</v>
          </cell>
          <cell r="E38" t="str">
            <v>09-1100-0031-7511-0000-0000</v>
          </cell>
          <cell r="F38">
            <v>19001</v>
          </cell>
          <cell r="G38" t="str">
            <v>桜島フェリーターミナル</v>
          </cell>
          <cell r="H38" t="str">
            <v>鹿児島市本港新町４－１</v>
          </cell>
          <cell r="I38" t="str">
            <v>丸紅新電力株式会社</v>
          </cell>
          <cell r="J38" t="str">
            <v>業務用休日エコノミー電力A</v>
          </cell>
          <cell r="K38" t="str">
            <v/>
          </cell>
          <cell r="L38">
            <v>706805</v>
          </cell>
          <cell r="M38">
            <v>6</v>
          </cell>
          <cell r="N38" t="str">
            <v>一回線受電方式</v>
          </cell>
          <cell r="O38" t="str">
            <v>あり</v>
          </cell>
          <cell r="P38" t="str">
            <v>自動検針</v>
          </cell>
          <cell r="Q38" t="str">
            <v>交通施設</v>
          </cell>
          <cell r="R38" t="str">
            <v>892-0817</v>
          </cell>
          <cell r="S38" t="str">
            <v>鹿児島市</v>
          </cell>
          <cell r="T38" t="str">
            <v>小川町3－56</v>
          </cell>
          <cell r="U38" t="str">
            <v>ケンセツソウムカ</v>
          </cell>
          <cell r="V38" t="str">
            <v>鹿児島地域振興局建設部</v>
          </cell>
          <cell r="W38" t="str">
            <v>若松</v>
          </cell>
          <cell r="X38" t="str">
            <v>099-805-7302</v>
          </cell>
          <cell r="Y38" t="str">
            <v>幸野　登</v>
          </cell>
          <cell r="Z38" t="str">
            <v>099-264-6950</v>
          </cell>
          <cell r="AA38">
            <v>0</v>
          </cell>
          <cell r="AB38">
            <v>0.22792514769238706</v>
          </cell>
          <cell r="AC38">
            <v>366</v>
          </cell>
          <cell r="AD38">
            <v>366</v>
          </cell>
          <cell r="AE38">
            <v>0</v>
          </cell>
          <cell r="AF38">
            <v>354</v>
          </cell>
          <cell r="AG38" t="str">
            <v>業務用休日エコノミー電力A</v>
          </cell>
          <cell r="AH38">
            <v>2142.7800000000002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14.28</v>
          </cell>
          <cell r="AP38">
            <v>13.59</v>
          </cell>
          <cell r="AQ38">
            <v>18.100000000000001</v>
          </cell>
          <cell r="AR38">
            <v>17.079999999999998</v>
          </cell>
          <cell r="AS38">
            <v>29636</v>
          </cell>
          <cell r="AT38">
            <v>39415</v>
          </cell>
          <cell r="AU38">
            <v>57526</v>
          </cell>
          <cell r="AV38">
            <v>89165</v>
          </cell>
          <cell r="AW38">
            <v>97098</v>
          </cell>
          <cell r="AX38">
            <v>92957</v>
          </cell>
          <cell r="AY38">
            <v>44287</v>
          </cell>
          <cell r="AZ38">
            <v>32378</v>
          </cell>
          <cell r="BA38">
            <v>58578</v>
          </cell>
          <cell r="BB38">
            <v>64200</v>
          </cell>
          <cell r="BC38">
            <v>51857</v>
          </cell>
          <cell r="BD38">
            <v>49708</v>
          </cell>
          <cell r="BE38">
            <v>279220</v>
          </cell>
          <cell r="BF38">
            <v>427585</v>
          </cell>
          <cell r="BG38">
            <v>0</v>
          </cell>
          <cell r="BH38">
            <v>0</v>
          </cell>
          <cell r="BI38">
            <v>14611</v>
          </cell>
          <cell r="BJ38">
            <v>15025</v>
          </cell>
          <cell r="BK38">
            <v>0</v>
          </cell>
          <cell r="BL38">
            <v>0</v>
          </cell>
          <cell r="BM38">
            <v>20110</v>
          </cell>
          <cell r="BN38">
            <v>19305</v>
          </cell>
          <cell r="BO38">
            <v>0</v>
          </cell>
          <cell r="BP38">
            <v>0</v>
          </cell>
          <cell r="BQ38">
            <v>40899</v>
          </cell>
          <cell r="BR38">
            <v>16627</v>
          </cell>
          <cell r="BS38">
            <v>17218</v>
          </cell>
          <cell r="BT38">
            <v>42300</v>
          </cell>
          <cell r="BU38">
            <v>0</v>
          </cell>
          <cell r="BV38">
            <v>29647</v>
          </cell>
          <cell r="BW38">
            <v>18741</v>
          </cell>
          <cell r="BX38">
            <v>47182</v>
          </cell>
          <cell r="BY38">
            <v>0</v>
          </cell>
          <cell r="BZ38">
            <v>31175</v>
          </cell>
          <cell r="CA38">
            <v>18016</v>
          </cell>
          <cell r="CB38">
            <v>42174</v>
          </cell>
          <cell r="CC38">
            <v>0</v>
          </cell>
          <cell r="CD38">
            <v>32767</v>
          </cell>
          <cell r="CE38">
            <v>0</v>
          </cell>
          <cell r="CF38">
            <v>0</v>
          </cell>
          <cell r="CG38">
            <v>24468</v>
          </cell>
          <cell r="CH38">
            <v>19819</v>
          </cell>
          <cell r="CI38">
            <v>0</v>
          </cell>
          <cell r="CJ38">
            <v>0</v>
          </cell>
          <cell r="CK38">
            <v>16361</v>
          </cell>
          <cell r="CL38">
            <v>16017</v>
          </cell>
          <cell r="CM38">
            <v>0</v>
          </cell>
          <cell r="CN38">
            <v>0</v>
          </cell>
          <cell r="CO38">
            <v>36014</v>
          </cell>
          <cell r="CP38">
            <v>22564</v>
          </cell>
          <cell r="CQ38">
            <v>0</v>
          </cell>
          <cell r="CR38">
            <v>0</v>
          </cell>
          <cell r="CS38">
            <v>38517</v>
          </cell>
          <cell r="CT38">
            <v>25683</v>
          </cell>
          <cell r="CU38">
            <v>0</v>
          </cell>
          <cell r="CV38">
            <v>0</v>
          </cell>
          <cell r="CW38">
            <v>31894</v>
          </cell>
          <cell r="CX38">
            <v>19963</v>
          </cell>
          <cell r="CY38">
            <v>0</v>
          </cell>
          <cell r="CZ38">
            <v>0</v>
          </cell>
          <cell r="DA38">
            <v>29196</v>
          </cell>
          <cell r="DB38">
            <v>20512</v>
          </cell>
          <cell r="DC38">
            <v>53975</v>
          </cell>
          <cell r="DD38">
            <v>131656</v>
          </cell>
          <cell r="DE38">
            <v>252070</v>
          </cell>
          <cell r="DF38">
            <v>269104</v>
          </cell>
          <cell r="DG38">
            <v>0</v>
          </cell>
          <cell r="DH38">
            <v>9797</v>
          </cell>
          <cell r="DI38">
            <v>0</v>
          </cell>
          <cell r="DJ38">
            <v>19839</v>
          </cell>
          <cell r="DK38">
            <v>0</v>
          </cell>
          <cell r="DL38">
            <v>15937</v>
          </cell>
          <cell r="DM38">
            <v>0</v>
          </cell>
          <cell r="DN38">
            <v>23478</v>
          </cell>
          <cell r="DO38">
            <v>0</v>
          </cell>
          <cell r="DP38">
            <v>12431</v>
          </cell>
          <cell r="DQ38">
            <v>0</v>
          </cell>
          <cell r="DR38">
            <v>45095</v>
          </cell>
          <cell r="DS38">
            <v>31714</v>
          </cell>
          <cell r="DT38">
            <v>0</v>
          </cell>
          <cell r="DU38">
            <v>57451</v>
          </cell>
          <cell r="DV38">
            <v>0</v>
          </cell>
          <cell r="DW38">
            <v>29599</v>
          </cell>
          <cell r="DX38">
            <v>0</v>
          </cell>
          <cell r="DY38">
            <v>67499</v>
          </cell>
          <cell r="DZ38">
            <v>0</v>
          </cell>
          <cell r="EA38">
            <v>30870</v>
          </cell>
          <cell r="EB38">
            <v>0</v>
          </cell>
          <cell r="EC38">
            <v>62087</v>
          </cell>
          <cell r="ED38">
            <v>0</v>
          </cell>
          <cell r="EE38">
            <v>0</v>
          </cell>
          <cell r="EF38">
            <v>14251</v>
          </cell>
          <cell r="EG38">
            <v>0</v>
          </cell>
          <cell r="EH38">
            <v>30036</v>
          </cell>
          <cell r="EI38">
            <v>0</v>
          </cell>
          <cell r="EJ38">
            <v>10654</v>
          </cell>
          <cell r="EK38">
            <v>0</v>
          </cell>
          <cell r="EL38">
            <v>21724</v>
          </cell>
          <cell r="EM38">
            <v>0</v>
          </cell>
          <cell r="EN38">
            <v>20158</v>
          </cell>
          <cell r="EO38">
            <v>0</v>
          </cell>
          <cell r="EP38">
            <v>38420</v>
          </cell>
          <cell r="EQ38">
            <v>0</v>
          </cell>
          <cell r="ER38">
            <v>23878</v>
          </cell>
          <cell r="ES38">
            <v>0</v>
          </cell>
          <cell r="ET38">
            <v>40322</v>
          </cell>
          <cell r="EU38">
            <v>0</v>
          </cell>
          <cell r="EV38">
            <v>19163</v>
          </cell>
          <cell r="EW38">
            <v>0</v>
          </cell>
          <cell r="EX38">
            <v>32694</v>
          </cell>
          <cell r="EY38">
            <v>0</v>
          </cell>
          <cell r="EZ38">
            <v>17499</v>
          </cell>
          <cell r="FA38">
            <v>0</v>
          </cell>
          <cell r="FB38">
            <v>32209</v>
          </cell>
          <cell r="FC38">
            <v>92183</v>
          </cell>
          <cell r="FD38">
            <v>143768</v>
          </cell>
          <cell r="FE38">
            <v>187037</v>
          </cell>
          <cell r="FF38">
            <v>283817</v>
          </cell>
          <cell r="FG38">
            <v>18693885.544</v>
          </cell>
          <cell r="FH38">
            <v>1629.91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11.13</v>
          </cell>
          <cell r="FP38">
            <v>10.62</v>
          </cell>
          <cell r="FQ38">
            <v>14.05</v>
          </cell>
          <cell r="FR38">
            <v>13.26</v>
          </cell>
          <cell r="FS38">
            <v>8944096</v>
          </cell>
          <cell r="FT38">
            <v>9749789.5439999998</v>
          </cell>
          <cell r="FU38">
            <v>0.52154965435365563</v>
          </cell>
          <cell r="FV38"/>
          <cell r="FW38">
            <v>0.52154965435365563</v>
          </cell>
          <cell r="FX38"/>
          <cell r="FY38"/>
        </row>
        <row r="39">
          <cell r="A39">
            <v>35</v>
          </cell>
          <cell r="B39" t="str">
            <v>09</v>
          </cell>
          <cell r="C39" t="str">
            <v>土木部</v>
          </cell>
          <cell r="D39" t="str">
            <v>300000162072</v>
          </cell>
          <cell r="E39" t="str">
            <v>09-1100-0032-0271-0000-0000</v>
          </cell>
          <cell r="F39">
            <v>19002</v>
          </cell>
          <cell r="G39" t="str">
            <v>三島十島旅客待合所</v>
          </cell>
          <cell r="H39" t="str">
            <v>鹿児島市本港新町５</v>
          </cell>
          <cell r="I39" t="str">
            <v>丸紅新電力株式会社</v>
          </cell>
          <cell r="J39" t="str">
            <v>業務用休日エコノミー電力A</v>
          </cell>
          <cell r="K39" t="str">
            <v/>
          </cell>
          <cell r="L39">
            <v>702785</v>
          </cell>
          <cell r="M39">
            <v>6</v>
          </cell>
          <cell r="N39" t="str">
            <v>一回線受電方式</v>
          </cell>
          <cell r="O39" t="str">
            <v>あり</v>
          </cell>
          <cell r="P39" t="str">
            <v>自動検針</v>
          </cell>
          <cell r="Q39" t="str">
            <v>交通施設</v>
          </cell>
          <cell r="R39" t="str">
            <v>892-0817</v>
          </cell>
          <cell r="S39" t="str">
            <v>鹿児島市</v>
          </cell>
          <cell r="T39" t="str">
            <v>小川町3－56</v>
          </cell>
          <cell r="U39" t="str">
            <v>ケンセツソウムカ</v>
          </cell>
          <cell r="V39" t="str">
            <v>鹿児島地域振興局建設部</v>
          </cell>
          <cell r="W39" t="str">
            <v>若松</v>
          </cell>
          <cell r="X39" t="str">
            <v>099-805-7302</v>
          </cell>
          <cell r="Y39" t="str">
            <v>幸野　登</v>
          </cell>
          <cell r="Z39" t="str">
            <v>099-264-6950</v>
          </cell>
          <cell r="AA39">
            <v>0</v>
          </cell>
          <cell r="AB39">
            <v>0.27664344197764129</v>
          </cell>
          <cell r="AC39">
            <v>328</v>
          </cell>
          <cell r="AD39">
            <v>328</v>
          </cell>
          <cell r="AE39">
            <v>0</v>
          </cell>
          <cell r="AF39">
            <v>290</v>
          </cell>
          <cell r="AG39" t="str">
            <v>業務用休日エコノミー電力A</v>
          </cell>
          <cell r="AH39">
            <v>2142.7800000000002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14.28</v>
          </cell>
          <cell r="AP39">
            <v>13.59</v>
          </cell>
          <cell r="AQ39">
            <v>18.100000000000001</v>
          </cell>
          <cell r="AR39">
            <v>17.079999999999998</v>
          </cell>
          <cell r="AS39">
            <v>45661</v>
          </cell>
          <cell r="AT39">
            <v>53240</v>
          </cell>
          <cell r="AU39">
            <v>61666</v>
          </cell>
          <cell r="AV39">
            <v>79013</v>
          </cell>
          <cell r="AW39">
            <v>73999</v>
          </cell>
          <cell r="AX39">
            <v>69667</v>
          </cell>
          <cell r="AY39">
            <v>57457</v>
          </cell>
          <cell r="AZ39">
            <v>46962</v>
          </cell>
          <cell r="BA39">
            <v>55430</v>
          </cell>
          <cell r="BB39">
            <v>59635</v>
          </cell>
          <cell r="BC39">
            <v>50138</v>
          </cell>
          <cell r="BD39">
            <v>49917</v>
          </cell>
          <cell r="BE39">
            <v>222679</v>
          </cell>
          <cell r="BF39">
            <v>480106</v>
          </cell>
          <cell r="BG39">
            <v>0</v>
          </cell>
          <cell r="BH39">
            <v>0</v>
          </cell>
          <cell r="BI39">
            <v>21139</v>
          </cell>
          <cell r="BJ39">
            <v>24522</v>
          </cell>
          <cell r="BK39">
            <v>0</v>
          </cell>
          <cell r="BL39">
            <v>0</v>
          </cell>
          <cell r="BM39">
            <v>20709</v>
          </cell>
          <cell r="BN39">
            <v>32531</v>
          </cell>
          <cell r="BO39">
            <v>0</v>
          </cell>
          <cell r="BP39">
            <v>0</v>
          </cell>
          <cell r="BQ39">
            <v>29436</v>
          </cell>
          <cell r="BR39">
            <v>32230</v>
          </cell>
          <cell r="BS39">
            <v>5176</v>
          </cell>
          <cell r="BT39">
            <v>29808</v>
          </cell>
          <cell r="BU39">
            <v>0</v>
          </cell>
          <cell r="BV39">
            <v>44029</v>
          </cell>
          <cell r="BW39">
            <v>6255</v>
          </cell>
          <cell r="BX39">
            <v>31314</v>
          </cell>
          <cell r="BY39">
            <v>0</v>
          </cell>
          <cell r="BZ39">
            <v>36430</v>
          </cell>
          <cell r="CA39">
            <v>4723</v>
          </cell>
          <cell r="CB39">
            <v>26419</v>
          </cell>
          <cell r="CC39">
            <v>0</v>
          </cell>
          <cell r="CD39">
            <v>38525</v>
          </cell>
          <cell r="CE39">
            <v>0</v>
          </cell>
          <cell r="CF39">
            <v>0</v>
          </cell>
          <cell r="CG39">
            <v>25618</v>
          </cell>
          <cell r="CH39">
            <v>31839</v>
          </cell>
          <cell r="CI39">
            <v>0</v>
          </cell>
          <cell r="CJ39">
            <v>0</v>
          </cell>
          <cell r="CK39">
            <v>20753</v>
          </cell>
          <cell r="CL39">
            <v>26209</v>
          </cell>
          <cell r="CM39">
            <v>0</v>
          </cell>
          <cell r="CN39">
            <v>0</v>
          </cell>
          <cell r="CO39">
            <v>25209</v>
          </cell>
          <cell r="CP39">
            <v>30221</v>
          </cell>
          <cell r="CQ39">
            <v>0</v>
          </cell>
          <cell r="CR39">
            <v>0</v>
          </cell>
          <cell r="CS39">
            <v>24154</v>
          </cell>
          <cell r="CT39">
            <v>35481</v>
          </cell>
          <cell r="CU39">
            <v>0</v>
          </cell>
          <cell r="CV39">
            <v>0</v>
          </cell>
          <cell r="CW39">
            <v>21034</v>
          </cell>
          <cell r="CX39">
            <v>29104</v>
          </cell>
          <cell r="CY39">
            <v>0</v>
          </cell>
          <cell r="CZ39">
            <v>0</v>
          </cell>
          <cell r="DA39">
            <v>22693</v>
          </cell>
          <cell r="DB39">
            <v>27224</v>
          </cell>
          <cell r="DC39">
            <v>16154</v>
          </cell>
          <cell r="DD39">
            <v>87541</v>
          </cell>
          <cell r="DE39">
            <v>210745</v>
          </cell>
          <cell r="DF39">
            <v>388345</v>
          </cell>
          <cell r="DG39">
            <v>0</v>
          </cell>
          <cell r="DH39">
            <v>12434</v>
          </cell>
          <cell r="DI39">
            <v>0</v>
          </cell>
          <cell r="DJ39">
            <v>33227</v>
          </cell>
          <cell r="DK39">
            <v>0</v>
          </cell>
          <cell r="DL39">
            <v>20177</v>
          </cell>
          <cell r="DM39">
            <v>0</v>
          </cell>
          <cell r="DN39">
            <v>33063</v>
          </cell>
          <cell r="DO39">
            <v>0</v>
          </cell>
          <cell r="DP39">
            <v>14715</v>
          </cell>
          <cell r="DQ39">
            <v>0</v>
          </cell>
          <cell r="DR39">
            <v>46951</v>
          </cell>
          <cell r="DS39">
            <v>24298</v>
          </cell>
          <cell r="DT39">
            <v>0</v>
          </cell>
          <cell r="DU39">
            <v>54715</v>
          </cell>
          <cell r="DV39">
            <v>0</v>
          </cell>
          <cell r="DW39">
            <v>18783</v>
          </cell>
          <cell r="DX39">
            <v>0</v>
          </cell>
          <cell r="DY39">
            <v>55216</v>
          </cell>
          <cell r="DZ39">
            <v>0</v>
          </cell>
          <cell r="EA39">
            <v>21604</v>
          </cell>
          <cell r="EB39">
            <v>0</v>
          </cell>
          <cell r="EC39">
            <v>48063</v>
          </cell>
          <cell r="ED39">
            <v>0</v>
          </cell>
          <cell r="EE39">
            <v>0</v>
          </cell>
          <cell r="EF39">
            <v>17342</v>
          </cell>
          <cell r="EG39">
            <v>0</v>
          </cell>
          <cell r="EH39">
            <v>40115</v>
          </cell>
          <cell r="EI39">
            <v>0</v>
          </cell>
          <cell r="EJ39">
            <v>15359</v>
          </cell>
          <cell r="EK39">
            <v>0</v>
          </cell>
          <cell r="EL39">
            <v>31603</v>
          </cell>
          <cell r="EM39">
            <v>0</v>
          </cell>
          <cell r="EN39">
            <v>17294</v>
          </cell>
          <cell r="EO39">
            <v>0</v>
          </cell>
          <cell r="EP39">
            <v>38136</v>
          </cell>
          <cell r="EQ39">
            <v>0</v>
          </cell>
          <cell r="ER39">
            <v>21828</v>
          </cell>
          <cell r="ES39">
            <v>0</v>
          </cell>
          <cell r="ET39">
            <v>37807</v>
          </cell>
          <cell r="EU39">
            <v>0</v>
          </cell>
          <cell r="EV39">
            <v>17308</v>
          </cell>
          <cell r="EW39">
            <v>0</v>
          </cell>
          <cell r="EX39">
            <v>32830</v>
          </cell>
          <cell r="EY39">
            <v>0</v>
          </cell>
          <cell r="EZ39">
            <v>16164</v>
          </cell>
          <cell r="FA39">
            <v>0</v>
          </cell>
          <cell r="FB39">
            <v>33753</v>
          </cell>
          <cell r="FC39">
            <v>64685</v>
          </cell>
          <cell r="FD39">
            <v>152621</v>
          </cell>
          <cell r="FE39">
            <v>157994</v>
          </cell>
          <cell r="FF39">
            <v>327485</v>
          </cell>
          <cell r="FG39">
            <v>18029719.546</v>
          </cell>
          <cell r="FH39">
            <v>1629.91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11.13</v>
          </cell>
          <cell r="FP39">
            <v>10.62</v>
          </cell>
          <cell r="FQ39">
            <v>14.05</v>
          </cell>
          <cell r="FR39">
            <v>13.26</v>
          </cell>
          <cell r="FS39">
            <v>8903045</v>
          </cell>
          <cell r="FT39">
            <v>9126674.5460000001</v>
          </cell>
          <cell r="FU39">
            <v>0.50620169230667855</v>
          </cell>
          <cell r="FV39"/>
          <cell r="FW39">
            <v>0.50620169230667855</v>
          </cell>
          <cell r="FX39"/>
          <cell r="FY39"/>
        </row>
        <row r="40">
          <cell r="A40">
            <v>36</v>
          </cell>
          <cell r="B40" t="str">
            <v>09</v>
          </cell>
          <cell r="C40" t="str">
            <v>土木部</v>
          </cell>
          <cell r="D40" t="str">
            <v>300000162073</v>
          </cell>
          <cell r="E40" t="str">
            <v>09-1100-0080-3141-0000-0000</v>
          </cell>
          <cell r="F40">
            <v>19003</v>
          </cell>
          <cell r="G40" t="str">
            <v>種子屋久高速船旅客ターミナル</v>
          </cell>
          <cell r="H40" t="str">
            <v>鹿児島市本港新町５</v>
          </cell>
          <cell r="I40" t="str">
            <v>丸紅新電力株式会社</v>
          </cell>
          <cell r="J40" t="str">
            <v>業務用休日エコノミー電力A</v>
          </cell>
          <cell r="K40" t="str">
            <v/>
          </cell>
          <cell r="L40">
            <v>273267</v>
          </cell>
          <cell r="M40">
            <v>6</v>
          </cell>
          <cell r="N40" t="str">
            <v>一回線受電方式</v>
          </cell>
          <cell r="O40" t="str">
            <v>あり</v>
          </cell>
          <cell r="P40" t="str">
            <v>自動検針</v>
          </cell>
          <cell r="Q40" t="str">
            <v>交通施設</v>
          </cell>
          <cell r="R40" t="str">
            <v>892-0817</v>
          </cell>
          <cell r="S40" t="str">
            <v>鹿児島市</v>
          </cell>
          <cell r="T40" t="str">
            <v>小川町3－56</v>
          </cell>
          <cell r="U40" t="str">
            <v>ケンセツソウムカ</v>
          </cell>
          <cell r="V40" t="str">
            <v>鹿児島地域振興局建設部</v>
          </cell>
          <cell r="W40" t="str">
            <v>若松</v>
          </cell>
          <cell r="X40" t="str">
            <v>099-805-7302</v>
          </cell>
          <cell r="Y40" t="str">
            <v>幸野　登</v>
          </cell>
          <cell r="Z40" t="str">
            <v>099-264-6950</v>
          </cell>
          <cell r="AA40">
            <v>0</v>
          </cell>
          <cell r="AB40">
            <v>0.15443001491930014</v>
          </cell>
          <cell r="AC40">
            <v>155</v>
          </cell>
          <cell r="AD40">
            <v>155</v>
          </cell>
          <cell r="AE40">
            <v>0</v>
          </cell>
          <cell r="AF40">
            <v>202</v>
          </cell>
          <cell r="AG40" t="str">
            <v>業務用休日エコノミー電力A</v>
          </cell>
          <cell r="AH40">
            <v>2142.7800000000002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14.28</v>
          </cell>
          <cell r="AP40">
            <v>13.59</v>
          </cell>
          <cell r="AQ40">
            <v>18.100000000000001</v>
          </cell>
          <cell r="AR40">
            <v>17.079999999999998</v>
          </cell>
          <cell r="AS40">
            <v>17357</v>
          </cell>
          <cell r="AT40">
            <v>20017</v>
          </cell>
          <cell r="AU40">
            <v>22466</v>
          </cell>
          <cell r="AV40">
            <v>30308</v>
          </cell>
          <cell r="AW40">
            <v>29789</v>
          </cell>
          <cell r="AX40">
            <v>28153</v>
          </cell>
          <cell r="AY40">
            <v>18694</v>
          </cell>
          <cell r="AZ40">
            <v>19667</v>
          </cell>
          <cell r="BA40">
            <v>22070</v>
          </cell>
          <cell r="BB40">
            <v>22848</v>
          </cell>
          <cell r="BC40">
            <v>20897</v>
          </cell>
          <cell r="BD40">
            <v>21001</v>
          </cell>
          <cell r="BE40">
            <v>88250</v>
          </cell>
          <cell r="BF40">
            <v>185017</v>
          </cell>
          <cell r="BG40">
            <v>0</v>
          </cell>
          <cell r="BH40">
            <v>0</v>
          </cell>
          <cell r="BI40">
            <v>11261</v>
          </cell>
          <cell r="BJ40">
            <v>6096</v>
          </cell>
          <cell r="BK40">
            <v>0</v>
          </cell>
          <cell r="BL40">
            <v>0</v>
          </cell>
          <cell r="BM40">
            <v>11789</v>
          </cell>
          <cell r="BN40">
            <v>8228</v>
          </cell>
          <cell r="BO40">
            <v>0</v>
          </cell>
          <cell r="BP40">
            <v>0</v>
          </cell>
          <cell r="BQ40">
            <v>16041</v>
          </cell>
          <cell r="BR40">
            <v>6425</v>
          </cell>
          <cell r="BS40">
            <v>5086</v>
          </cell>
          <cell r="BT40">
            <v>14805</v>
          </cell>
          <cell r="BU40">
            <v>0</v>
          </cell>
          <cell r="BV40">
            <v>10417</v>
          </cell>
          <cell r="BW40">
            <v>5304</v>
          </cell>
          <cell r="BX40">
            <v>14827</v>
          </cell>
          <cell r="BY40">
            <v>0</v>
          </cell>
          <cell r="BZ40">
            <v>9658</v>
          </cell>
          <cell r="CA40">
            <v>4493</v>
          </cell>
          <cell r="CB40">
            <v>13748</v>
          </cell>
          <cell r="CC40">
            <v>0</v>
          </cell>
          <cell r="CD40">
            <v>9912</v>
          </cell>
          <cell r="CE40">
            <v>0</v>
          </cell>
          <cell r="CF40">
            <v>0</v>
          </cell>
          <cell r="CG40">
            <v>12278</v>
          </cell>
          <cell r="CH40">
            <v>6416</v>
          </cell>
          <cell r="CI40">
            <v>0</v>
          </cell>
          <cell r="CJ40">
            <v>0</v>
          </cell>
          <cell r="CK40">
            <v>12397</v>
          </cell>
          <cell r="CL40">
            <v>7270</v>
          </cell>
          <cell r="CM40">
            <v>0</v>
          </cell>
          <cell r="CN40">
            <v>0</v>
          </cell>
          <cell r="CO40">
            <v>13473</v>
          </cell>
          <cell r="CP40">
            <v>8597</v>
          </cell>
          <cell r="CQ40">
            <v>0</v>
          </cell>
          <cell r="CR40">
            <v>0</v>
          </cell>
          <cell r="CS40">
            <v>13096</v>
          </cell>
          <cell r="CT40">
            <v>9752</v>
          </cell>
          <cell r="CU40">
            <v>0</v>
          </cell>
          <cell r="CV40">
            <v>0</v>
          </cell>
          <cell r="CW40">
            <v>12749</v>
          </cell>
          <cell r="CX40">
            <v>8148</v>
          </cell>
          <cell r="CY40">
            <v>0</v>
          </cell>
          <cell r="CZ40">
            <v>0</v>
          </cell>
          <cell r="DA40">
            <v>12916</v>
          </cell>
          <cell r="DB40">
            <v>8085</v>
          </cell>
          <cell r="DC40">
            <v>14883</v>
          </cell>
          <cell r="DD40">
            <v>43380</v>
          </cell>
          <cell r="DE40">
            <v>116000</v>
          </cell>
          <cell r="DF40">
            <v>99004</v>
          </cell>
          <cell r="DG40">
            <v>0</v>
          </cell>
          <cell r="DH40">
            <v>5586</v>
          </cell>
          <cell r="DI40">
            <v>0</v>
          </cell>
          <cell r="DJ40">
            <v>11771</v>
          </cell>
          <cell r="DK40">
            <v>0</v>
          </cell>
          <cell r="DL40">
            <v>8099</v>
          </cell>
          <cell r="DM40">
            <v>0</v>
          </cell>
          <cell r="DN40">
            <v>11918</v>
          </cell>
          <cell r="DO40">
            <v>0</v>
          </cell>
          <cell r="DP40">
            <v>5717</v>
          </cell>
          <cell r="DQ40">
            <v>0</v>
          </cell>
          <cell r="DR40">
            <v>16749</v>
          </cell>
          <cell r="DS40">
            <v>10606</v>
          </cell>
          <cell r="DT40">
            <v>0</v>
          </cell>
          <cell r="DU40">
            <v>19702</v>
          </cell>
          <cell r="DV40">
            <v>0</v>
          </cell>
          <cell r="DW40">
            <v>8626</v>
          </cell>
          <cell r="DX40">
            <v>0</v>
          </cell>
          <cell r="DY40">
            <v>21163</v>
          </cell>
          <cell r="DZ40">
            <v>0</v>
          </cell>
          <cell r="EA40">
            <v>9376</v>
          </cell>
          <cell r="EB40">
            <v>0</v>
          </cell>
          <cell r="EC40">
            <v>18777</v>
          </cell>
          <cell r="ED40">
            <v>0</v>
          </cell>
          <cell r="EE40">
            <v>0</v>
          </cell>
          <cell r="EF40">
            <v>5555</v>
          </cell>
          <cell r="EG40">
            <v>0</v>
          </cell>
          <cell r="EH40">
            <v>13139</v>
          </cell>
          <cell r="EI40">
            <v>0</v>
          </cell>
          <cell r="EJ40">
            <v>6094</v>
          </cell>
          <cell r="EK40">
            <v>0</v>
          </cell>
          <cell r="EL40">
            <v>13573</v>
          </cell>
          <cell r="EM40">
            <v>0</v>
          </cell>
          <cell r="EN40">
            <v>7002</v>
          </cell>
          <cell r="EO40">
            <v>0</v>
          </cell>
          <cell r="EP40">
            <v>15068</v>
          </cell>
          <cell r="EQ40">
            <v>0</v>
          </cell>
          <cell r="ER40">
            <v>8409</v>
          </cell>
          <cell r="ES40">
            <v>0</v>
          </cell>
          <cell r="ET40">
            <v>14439</v>
          </cell>
          <cell r="EU40">
            <v>0</v>
          </cell>
          <cell r="EV40">
            <v>7265</v>
          </cell>
          <cell r="EW40">
            <v>0</v>
          </cell>
          <cell r="EX40">
            <v>13632</v>
          </cell>
          <cell r="EY40">
            <v>0</v>
          </cell>
          <cell r="EZ40">
            <v>7517</v>
          </cell>
          <cell r="FA40">
            <v>0</v>
          </cell>
          <cell r="FB40">
            <v>13484</v>
          </cell>
          <cell r="FC40">
            <v>28608</v>
          </cell>
          <cell r="FD40">
            <v>61244</v>
          </cell>
          <cell r="FE40">
            <v>59642</v>
          </cell>
          <cell r="FF40">
            <v>123773</v>
          </cell>
          <cell r="FG40">
            <v>7494281.0800000001</v>
          </cell>
          <cell r="FH40">
            <v>1629.91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11.13</v>
          </cell>
          <cell r="FP40">
            <v>10.62</v>
          </cell>
          <cell r="FQ40">
            <v>14.05</v>
          </cell>
          <cell r="FR40">
            <v>13.26</v>
          </cell>
          <cell r="FS40">
            <v>3448018</v>
          </cell>
          <cell r="FT40">
            <v>4046263.08</v>
          </cell>
          <cell r="FU40">
            <v>0.53991344023621812</v>
          </cell>
          <cell r="FV40"/>
          <cell r="FW40">
            <v>0.53991344023621812</v>
          </cell>
          <cell r="FX40"/>
          <cell r="FY40"/>
        </row>
        <row r="41">
          <cell r="A41">
            <v>37</v>
          </cell>
          <cell r="B41" t="str">
            <v>09</v>
          </cell>
          <cell r="C41" t="str">
            <v>土木部</v>
          </cell>
          <cell r="D41" t="str">
            <v>300000162078</v>
          </cell>
          <cell r="E41" t="str">
            <v>09-1100-0067-6681-0000-0000</v>
          </cell>
          <cell r="F41">
            <v>19004</v>
          </cell>
          <cell r="G41" t="str">
            <v>カモイケフェリーターミナル</v>
          </cell>
          <cell r="H41" t="str">
            <v>鹿児島市鴨池新町23－５</v>
          </cell>
          <cell r="I41" t="str">
            <v>丸紅新電力株式会社</v>
          </cell>
          <cell r="J41" t="str">
            <v>業務用休日エコノミー電力A</v>
          </cell>
          <cell r="K41" t="str">
            <v/>
          </cell>
          <cell r="L41">
            <v>296859</v>
          </cell>
          <cell r="M41">
            <v>6</v>
          </cell>
          <cell r="N41" t="str">
            <v>一回線受電方式</v>
          </cell>
          <cell r="O41" t="str">
            <v>あり</v>
          </cell>
          <cell r="P41" t="str">
            <v>自動検針</v>
          </cell>
          <cell r="Q41" t="str">
            <v>交通施設</v>
          </cell>
          <cell r="R41" t="str">
            <v>892-0817</v>
          </cell>
          <cell r="S41" t="str">
            <v>鹿児島市</v>
          </cell>
          <cell r="T41" t="str">
            <v>小川町3－56</v>
          </cell>
          <cell r="U41" t="str">
            <v>ケンセツソウムカ</v>
          </cell>
          <cell r="V41" t="str">
            <v>鹿児島地域振興局建設部</v>
          </cell>
          <cell r="W41" t="str">
            <v>若松</v>
          </cell>
          <cell r="X41" t="str">
            <v>099-805-7302</v>
          </cell>
          <cell r="Y41" t="str">
            <v>幸野　登</v>
          </cell>
          <cell r="Z41" t="str">
            <v>099-264-6950</v>
          </cell>
          <cell r="AA41">
            <v>0</v>
          </cell>
          <cell r="AB41">
            <v>0.40342873450750161</v>
          </cell>
          <cell r="AC41">
            <v>84</v>
          </cell>
          <cell r="AD41">
            <v>84</v>
          </cell>
          <cell r="AE41">
            <v>0</v>
          </cell>
          <cell r="AF41">
            <v>84</v>
          </cell>
          <cell r="AG41" t="str">
            <v>業務用休日エコノミー電力A</v>
          </cell>
          <cell r="AH41">
            <v>2142.7800000000002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14.28</v>
          </cell>
          <cell r="AP41">
            <v>13.59</v>
          </cell>
          <cell r="AQ41">
            <v>18.100000000000001</v>
          </cell>
          <cell r="AR41">
            <v>17.079999999999998</v>
          </cell>
          <cell r="AS41">
            <v>18352</v>
          </cell>
          <cell r="AT41">
            <v>17624</v>
          </cell>
          <cell r="AU41">
            <v>20301</v>
          </cell>
          <cell r="AV41">
            <v>25043</v>
          </cell>
          <cell r="AW41">
            <v>24458</v>
          </cell>
          <cell r="AX41">
            <v>28034</v>
          </cell>
          <cell r="AY41">
            <v>26951</v>
          </cell>
          <cell r="AZ41">
            <v>23050</v>
          </cell>
          <cell r="BA41">
            <v>32734</v>
          </cell>
          <cell r="BB41">
            <v>29789</v>
          </cell>
          <cell r="BC41">
            <v>24611</v>
          </cell>
          <cell r="BD41">
            <v>25912</v>
          </cell>
          <cell r="BE41">
            <v>77535</v>
          </cell>
          <cell r="BF41">
            <v>219324</v>
          </cell>
          <cell r="BG41">
            <v>0</v>
          </cell>
          <cell r="BH41">
            <v>0</v>
          </cell>
          <cell r="BI41">
            <v>7280</v>
          </cell>
          <cell r="BJ41">
            <v>11072</v>
          </cell>
          <cell r="BK41">
            <v>0</v>
          </cell>
          <cell r="BL41">
            <v>0</v>
          </cell>
          <cell r="BM41">
            <v>6594</v>
          </cell>
          <cell r="BN41">
            <v>11030</v>
          </cell>
          <cell r="BO41">
            <v>0</v>
          </cell>
          <cell r="BP41">
            <v>0</v>
          </cell>
          <cell r="BQ41">
            <v>8675</v>
          </cell>
          <cell r="BR41">
            <v>11626</v>
          </cell>
          <cell r="BS41">
            <v>1734</v>
          </cell>
          <cell r="BT41">
            <v>8263</v>
          </cell>
          <cell r="BU41">
            <v>0</v>
          </cell>
          <cell r="BV41">
            <v>15046</v>
          </cell>
          <cell r="BW41">
            <v>1866</v>
          </cell>
          <cell r="BX41">
            <v>8484</v>
          </cell>
          <cell r="BY41">
            <v>0</v>
          </cell>
          <cell r="BZ41">
            <v>14108</v>
          </cell>
          <cell r="CA41">
            <v>2421</v>
          </cell>
          <cell r="CB41">
            <v>10063</v>
          </cell>
          <cell r="CC41">
            <v>0</v>
          </cell>
          <cell r="CD41">
            <v>15550</v>
          </cell>
          <cell r="CE41">
            <v>0</v>
          </cell>
          <cell r="CF41">
            <v>0</v>
          </cell>
          <cell r="CG41">
            <v>11392</v>
          </cell>
          <cell r="CH41">
            <v>15559</v>
          </cell>
          <cell r="CI41">
            <v>0</v>
          </cell>
          <cell r="CJ41">
            <v>0</v>
          </cell>
          <cell r="CK41">
            <v>9501</v>
          </cell>
          <cell r="CL41">
            <v>13549</v>
          </cell>
          <cell r="CM41">
            <v>0</v>
          </cell>
          <cell r="CN41">
            <v>0</v>
          </cell>
          <cell r="CO41">
            <v>14429</v>
          </cell>
          <cell r="CP41">
            <v>18305</v>
          </cell>
          <cell r="CQ41">
            <v>0</v>
          </cell>
          <cell r="CR41">
            <v>0</v>
          </cell>
          <cell r="CS41">
            <v>10644</v>
          </cell>
          <cell r="CT41">
            <v>19145</v>
          </cell>
          <cell r="CU41">
            <v>0</v>
          </cell>
          <cell r="CV41">
            <v>0</v>
          </cell>
          <cell r="CW41">
            <v>9549</v>
          </cell>
          <cell r="CX41">
            <v>15062</v>
          </cell>
          <cell r="CY41">
            <v>0</v>
          </cell>
          <cell r="CZ41">
            <v>0</v>
          </cell>
          <cell r="DA41">
            <v>10146</v>
          </cell>
          <cell r="DB41">
            <v>15766</v>
          </cell>
          <cell r="DC41">
            <v>6021</v>
          </cell>
          <cell r="DD41">
            <v>26810</v>
          </cell>
          <cell r="DE41">
            <v>88210</v>
          </cell>
          <cell r="DF41">
            <v>175818</v>
          </cell>
          <cell r="DG41">
            <v>0</v>
          </cell>
          <cell r="DH41">
            <v>6329</v>
          </cell>
          <cell r="DI41">
            <v>0</v>
          </cell>
          <cell r="DJ41">
            <v>12023</v>
          </cell>
          <cell r="DK41">
            <v>0</v>
          </cell>
          <cell r="DL41">
            <v>7646</v>
          </cell>
          <cell r="DM41">
            <v>0</v>
          </cell>
          <cell r="DN41">
            <v>9978</v>
          </cell>
          <cell r="DO41">
            <v>0</v>
          </cell>
          <cell r="DP41">
            <v>5305</v>
          </cell>
          <cell r="DQ41">
            <v>0</v>
          </cell>
          <cell r="DR41">
            <v>14996</v>
          </cell>
          <cell r="DS41">
            <v>8980</v>
          </cell>
          <cell r="DT41">
            <v>0</v>
          </cell>
          <cell r="DU41">
            <v>16063</v>
          </cell>
          <cell r="DV41">
            <v>0</v>
          </cell>
          <cell r="DW41">
            <v>7502</v>
          </cell>
          <cell r="DX41">
            <v>0</v>
          </cell>
          <cell r="DY41">
            <v>16956</v>
          </cell>
          <cell r="DZ41">
            <v>0</v>
          </cell>
          <cell r="EA41">
            <v>9225</v>
          </cell>
          <cell r="EB41">
            <v>0</v>
          </cell>
          <cell r="EC41">
            <v>18809</v>
          </cell>
          <cell r="ED41">
            <v>0</v>
          </cell>
          <cell r="EE41">
            <v>0</v>
          </cell>
          <cell r="EF41">
            <v>8717</v>
          </cell>
          <cell r="EG41">
            <v>0</v>
          </cell>
          <cell r="EH41">
            <v>18234</v>
          </cell>
          <cell r="EI41">
            <v>0</v>
          </cell>
          <cell r="EJ41">
            <v>7756</v>
          </cell>
          <cell r="EK41">
            <v>0</v>
          </cell>
          <cell r="EL41">
            <v>15294</v>
          </cell>
          <cell r="EM41">
            <v>0</v>
          </cell>
          <cell r="EN41">
            <v>10602</v>
          </cell>
          <cell r="EO41">
            <v>0</v>
          </cell>
          <cell r="EP41">
            <v>22132</v>
          </cell>
          <cell r="EQ41">
            <v>0</v>
          </cell>
          <cell r="ER41">
            <v>11638</v>
          </cell>
          <cell r="ES41">
            <v>0</v>
          </cell>
          <cell r="ET41">
            <v>18151</v>
          </cell>
          <cell r="EU41">
            <v>0</v>
          </cell>
          <cell r="EV41">
            <v>8606</v>
          </cell>
          <cell r="EW41">
            <v>0</v>
          </cell>
          <cell r="EX41">
            <v>16005</v>
          </cell>
          <cell r="EY41">
            <v>0</v>
          </cell>
          <cell r="EZ41">
            <v>9262</v>
          </cell>
          <cell r="FA41">
            <v>0</v>
          </cell>
          <cell r="FB41">
            <v>16650</v>
          </cell>
          <cell r="FC41">
            <v>25707</v>
          </cell>
          <cell r="FD41">
            <v>75861</v>
          </cell>
          <cell r="FE41">
            <v>51828</v>
          </cell>
          <cell r="FF41">
            <v>143463</v>
          </cell>
          <cell r="FG41">
            <v>6862835.6099999994</v>
          </cell>
          <cell r="FH41">
            <v>1879.19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12.83</v>
          </cell>
          <cell r="FP41">
            <v>12.25</v>
          </cell>
          <cell r="FQ41">
            <v>16.2</v>
          </cell>
          <cell r="FR41">
            <v>15.29</v>
          </cell>
          <cell r="FS41">
            <v>4292280</v>
          </cell>
          <cell r="FT41">
            <v>2570555.6099999994</v>
          </cell>
          <cell r="FU41">
            <v>0.37456173454809005</v>
          </cell>
          <cell r="FV41"/>
          <cell r="FW41">
            <v>0.37456173454809005</v>
          </cell>
          <cell r="FX41"/>
          <cell r="FY41"/>
        </row>
        <row r="42">
          <cell r="A42">
            <v>38</v>
          </cell>
          <cell r="B42" t="str">
            <v>09</v>
          </cell>
          <cell r="C42" t="str">
            <v>土木部</v>
          </cell>
          <cell r="D42" t="str">
            <v>300000162079</v>
          </cell>
          <cell r="E42" t="str">
            <v>09-1100-0045-4911-0000-0000</v>
          </cell>
          <cell r="F42">
            <v>19005</v>
          </cell>
          <cell r="G42" t="str">
            <v>北ふ頭旅客ターミナル</v>
          </cell>
          <cell r="H42" t="str">
            <v>鹿児島市本港新町３</v>
          </cell>
          <cell r="I42" t="str">
            <v>丸紅新電力株式会社</v>
          </cell>
          <cell r="J42" t="str">
            <v>業務用休日エコノミー電力A-1</v>
          </cell>
          <cell r="K42" t="str">
            <v/>
          </cell>
          <cell r="L42">
            <v>209374</v>
          </cell>
          <cell r="M42">
            <v>6</v>
          </cell>
          <cell r="N42" t="str">
            <v>一回線受電方式</v>
          </cell>
          <cell r="O42" t="str">
            <v>あり</v>
          </cell>
          <cell r="P42" t="str">
            <v>自動検針</v>
          </cell>
          <cell r="Q42" t="str">
            <v>交通施設</v>
          </cell>
          <cell r="R42" t="str">
            <v>892-0817</v>
          </cell>
          <cell r="S42" t="str">
            <v>鹿児島市</v>
          </cell>
          <cell r="T42" t="str">
            <v>小川町3－56</v>
          </cell>
          <cell r="U42" t="str">
            <v>ケンセツソウムカ</v>
          </cell>
          <cell r="V42" t="str">
            <v>鹿児島地域振興局建設部</v>
          </cell>
          <cell r="W42" t="str">
            <v>若松</v>
          </cell>
          <cell r="X42" t="str">
            <v>099-805-7302</v>
          </cell>
          <cell r="Y42" t="str">
            <v>幸野　登</v>
          </cell>
          <cell r="Z42" t="str">
            <v>099-264-6950</v>
          </cell>
          <cell r="AA42">
            <v>0</v>
          </cell>
          <cell r="AB42">
            <v>0.15223657039816188</v>
          </cell>
          <cell r="AC42">
            <v>193</v>
          </cell>
          <cell r="AD42">
            <v>193</v>
          </cell>
          <cell r="AE42">
            <v>0</v>
          </cell>
          <cell r="AF42">
            <v>157</v>
          </cell>
          <cell r="AG42" t="str">
            <v>業務用休日エコノミー電力A-1</v>
          </cell>
          <cell r="AH42">
            <v>1416.78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16.86</v>
          </cell>
          <cell r="AP42">
            <v>15.93</v>
          </cell>
          <cell r="AQ42">
            <v>24.99</v>
          </cell>
          <cell r="AR42">
            <v>23.33</v>
          </cell>
          <cell r="AS42">
            <v>14653</v>
          </cell>
          <cell r="AT42">
            <v>14897</v>
          </cell>
          <cell r="AU42">
            <v>14999</v>
          </cell>
          <cell r="AV42">
            <v>25664</v>
          </cell>
          <cell r="AW42">
            <v>21188</v>
          </cell>
          <cell r="AX42">
            <v>21245</v>
          </cell>
          <cell r="AY42">
            <v>15818</v>
          </cell>
          <cell r="AZ42">
            <v>15245</v>
          </cell>
          <cell r="BA42">
            <v>17221</v>
          </cell>
          <cell r="BB42">
            <v>17671</v>
          </cell>
          <cell r="BC42">
            <v>15155</v>
          </cell>
          <cell r="BD42">
            <v>15618</v>
          </cell>
          <cell r="BE42">
            <v>68097</v>
          </cell>
          <cell r="BF42">
            <v>141277</v>
          </cell>
          <cell r="BG42">
            <v>0</v>
          </cell>
          <cell r="BH42">
            <v>0</v>
          </cell>
          <cell r="BI42">
            <v>8212</v>
          </cell>
          <cell r="BJ42">
            <v>6441</v>
          </cell>
          <cell r="BK42">
            <v>0</v>
          </cell>
          <cell r="BL42">
            <v>0</v>
          </cell>
          <cell r="BM42">
            <v>7419</v>
          </cell>
          <cell r="BN42">
            <v>7478</v>
          </cell>
          <cell r="BO42">
            <v>0</v>
          </cell>
          <cell r="BP42">
            <v>0</v>
          </cell>
          <cell r="BQ42">
            <v>9361</v>
          </cell>
          <cell r="BR42">
            <v>5638</v>
          </cell>
          <cell r="BS42">
            <v>5288</v>
          </cell>
          <cell r="BT42">
            <v>11180</v>
          </cell>
          <cell r="BU42">
            <v>0</v>
          </cell>
          <cell r="BV42">
            <v>9196</v>
          </cell>
          <cell r="BW42">
            <v>4673</v>
          </cell>
          <cell r="BX42">
            <v>9411</v>
          </cell>
          <cell r="BY42">
            <v>0</v>
          </cell>
          <cell r="BZ42">
            <v>7104</v>
          </cell>
          <cell r="CA42">
            <v>4689</v>
          </cell>
          <cell r="CB42">
            <v>9016</v>
          </cell>
          <cell r="CC42">
            <v>0</v>
          </cell>
          <cell r="CD42">
            <v>7540</v>
          </cell>
          <cell r="CE42">
            <v>0</v>
          </cell>
          <cell r="CF42">
            <v>0</v>
          </cell>
          <cell r="CG42">
            <v>9200</v>
          </cell>
          <cell r="CH42">
            <v>6618</v>
          </cell>
          <cell r="CI42">
            <v>0</v>
          </cell>
          <cell r="CJ42">
            <v>0</v>
          </cell>
          <cell r="CK42">
            <v>8595</v>
          </cell>
          <cell r="CL42">
            <v>6650</v>
          </cell>
          <cell r="CM42">
            <v>0</v>
          </cell>
          <cell r="CN42">
            <v>0</v>
          </cell>
          <cell r="CO42">
            <v>10122</v>
          </cell>
          <cell r="CP42">
            <v>7099</v>
          </cell>
          <cell r="CQ42">
            <v>0</v>
          </cell>
          <cell r="CR42">
            <v>0</v>
          </cell>
          <cell r="CS42">
            <v>10003</v>
          </cell>
          <cell r="CT42">
            <v>7668</v>
          </cell>
          <cell r="CU42">
            <v>0</v>
          </cell>
          <cell r="CV42">
            <v>0</v>
          </cell>
          <cell r="CW42">
            <v>8802</v>
          </cell>
          <cell r="CX42">
            <v>6353</v>
          </cell>
          <cell r="CY42">
            <v>0</v>
          </cell>
          <cell r="CZ42">
            <v>0</v>
          </cell>
          <cell r="DA42">
            <v>9067</v>
          </cell>
          <cell r="DB42">
            <v>6551</v>
          </cell>
          <cell r="DC42">
            <v>14650</v>
          </cell>
          <cell r="DD42">
            <v>29607</v>
          </cell>
          <cell r="DE42">
            <v>80781</v>
          </cell>
          <cell r="DF42">
            <v>84336</v>
          </cell>
          <cell r="DG42">
            <v>0</v>
          </cell>
          <cell r="DH42">
            <v>4676</v>
          </cell>
          <cell r="DI42">
            <v>0</v>
          </cell>
          <cell r="DJ42">
            <v>9977</v>
          </cell>
          <cell r="DK42">
            <v>0</v>
          </cell>
          <cell r="DL42">
            <v>6053</v>
          </cell>
          <cell r="DM42">
            <v>0</v>
          </cell>
          <cell r="DN42">
            <v>8844</v>
          </cell>
          <cell r="DO42">
            <v>0</v>
          </cell>
          <cell r="DP42">
            <v>3737</v>
          </cell>
          <cell r="DQ42">
            <v>0</v>
          </cell>
          <cell r="DR42">
            <v>11262</v>
          </cell>
          <cell r="DS42">
            <v>9787</v>
          </cell>
          <cell r="DT42">
            <v>0</v>
          </cell>
          <cell r="DU42">
            <v>15877</v>
          </cell>
          <cell r="DV42">
            <v>0</v>
          </cell>
          <cell r="DW42">
            <v>5881</v>
          </cell>
          <cell r="DX42">
            <v>0</v>
          </cell>
          <cell r="DY42">
            <v>15307</v>
          </cell>
          <cell r="DZ42">
            <v>0</v>
          </cell>
          <cell r="EA42">
            <v>6464</v>
          </cell>
          <cell r="EB42">
            <v>0</v>
          </cell>
          <cell r="EC42">
            <v>14781</v>
          </cell>
          <cell r="ED42">
            <v>0</v>
          </cell>
          <cell r="EE42">
            <v>0</v>
          </cell>
          <cell r="EF42">
            <v>4867</v>
          </cell>
          <cell r="EG42">
            <v>0</v>
          </cell>
          <cell r="EH42">
            <v>10951</v>
          </cell>
          <cell r="EI42">
            <v>0</v>
          </cell>
          <cell r="EJ42">
            <v>4902</v>
          </cell>
          <cell r="EK42">
            <v>0</v>
          </cell>
          <cell r="EL42">
            <v>10343</v>
          </cell>
          <cell r="EM42">
            <v>0</v>
          </cell>
          <cell r="EN42">
            <v>5323</v>
          </cell>
          <cell r="EO42">
            <v>0</v>
          </cell>
          <cell r="EP42">
            <v>11898</v>
          </cell>
          <cell r="EQ42">
            <v>0</v>
          </cell>
          <cell r="ER42">
            <v>6324</v>
          </cell>
          <cell r="ES42">
            <v>0</v>
          </cell>
          <cell r="ET42">
            <v>11347</v>
          </cell>
          <cell r="EU42">
            <v>0</v>
          </cell>
          <cell r="EV42">
            <v>4995</v>
          </cell>
          <cell r="EW42">
            <v>0</v>
          </cell>
          <cell r="EX42">
            <v>10160</v>
          </cell>
          <cell r="EY42">
            <v>0</v>
          </cell>
          <cell r="EZ42">
            <v>5313</v>
          </cell>
          <cell r="FA42">
            <v>0</v>
          </cell>
          <cell r="FB42">
            <v>10305</v>
          </cell>
          <cell r="FC42">
            <v>22132</v>
          </cell>
          <cell r="FD42">
            <v>46190</v>
          </cell>
          <cell r="FE42">
            <v>45965</v>
          </cell>
          <cell r="FF42">
            <v>95087</v>
          </cell>
          <cell r="FG42">
            <v>7236168.0759999994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7236168.0759999994</v>
          </cell>
          <cell r="FU42">
            <v>1</v>
          </cell>
          <cell r="FV42"/>
          <cell r="FW42">
            <v>1</v>
          </cell>
          <cell r="FX42"/>
          <cell r="FY42"/>
        </row>
        <row r="43">
          <cell r="A43">
            <v>39</v>
          </cell>
          <cell r="B43" t="str">
            <v>09</v>
          </cell>
          <cell r="C43" t="str">
            <v>土木部</v>
          </cell>
          <cell r="D43" t="str">
            <v>300000151597</v>
          </cell>
          <cell r="E43" t="str">
            <v>09-1100-0120-9491-0000-0000</v>
          </cell>
          <cell r="F43">
            <v>19006</v>
          </cell>
          <cell r="G43" t="str">
            <v>北ふ頭１号上屋　事務所倉庫</v>
          </cell>
          <cell r="H43" t="str">
            <v>鹿児島市本港新町３　キタフトウ１ゴウウワヤ（キタガワ）</v>
          </cell>
          <cell r="I43" t="str">
            <v>丸紅新電力株式会社</v>
          </cell>
          <cell r="J43" t="str">
            <v>業務用電力A</v>
          </cell>
          <cell r="K43" t="str">
            <v/>
          </cell>
          <cell r="L43">
            <v>75123</v>
          </cell>
          <cell r="M43">
            <v>6</v>
          </cell>
          <cell r="N43" t="str">
            <v>一回線受電方式</v>
          </cell>
          <cell r="O43" t="str">
            <v>あり</v>
          </cell>
          <cell r="P43" t="str">
            <v>自動検針</v>
          </cell>
          <cell r="Q43" t="str">
            <v>工場・倉庫</v>
          </cell>
          <cell r="R43" t="str">
            <v>892-0817</v>
          </cell>
          <cell r="S43" t="str">
            <v>鹿児島市</v>
          </cell>
          <cell r="T43" t="str">
            <v>小川町3－56</v>
          </cell>
          <cell r="U43" t="str">
            <v>３Ｆケンセツブ</v>
          </cell>
          <cell r="V43" t="str">
            <v>鹿児島地域振興局建設部</v>
          </cell>
          <cell r="W43" t="str">
            <v>若松</v>
          </cell>
          <cell r="X43" t="str">
            <v>099-805-7302</v>
          </cell>
          <cell r="Y43" t="str">
            <v>榎田　照久</v>
          </cell>
          <cell r="Z43" t="str">
            <v>0995-68-0565</v>
          </cell>
          <cell r="AA43">
            <v>0</v>
          </cell>
          <cell r="AB43">
            <v>0.24501956947162426</v>
          </cell>
          <cell r="AC43">
            <v>35</v>
          </cell>
          <cell r="AD43">
            <v>35</v>
          </cell>
          <cell r="AE43">
            <v>0</v>
          </cell>
          <cell r="AF43">
            <v>35</v>
          </cell>
          <cell r="AG43" t="str">
            <v>業務用電力A</v>
          </cell>
          <cell r="AH43">
            <v>2142.7800000000002</v>
          </cell>
          <cell r="AI43">
            <v>16.98</v>
          </cell>
          <cell r="AJ43">
            <v>16.05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5086</v>
          </cell>
          <cell r="AT43">
            <v>5348</v>
          </cell>
          <cell r="AU43">
            <v>5568</v>
          </cell>
          <cell r="AV43">
            <v>7006</v>
          </cell>
          <cell r="AW43">
            <v>6241</v>
          </cell>
          <cell r="AX43">
            <v>6639</v>
          </cell>
          <cell r="AY43">
            <v>5504</v>
          </cell>
          <cell r="AZ43">
            <v>5770</v>
          </cell>
          <cell r="BA43">
            <v>7058</v>
          </cell>
          <cell r="BB43">
            <v>7285</v>
          </cell>
          <cell r="BC43">
            <v>6759</v>
          </cell>
          <cell r="BD43">
            <v>6859</v>
          </cell>
          <cell r="BE43">
            <v>19886</v>
          </cell>
          <cell r="BF43">
            <v>55237</v>
          </cell>
          <cell r="BG43">
            <v>0</v>
          </cell>
          <cell r="BH43">
            <v>0</v>
          </cell>
          <cell r="BI43">
            <v>3179</v>
          </cell>
          <cell r="BJ43">
            <v>1907</v>
          </cell>
          <cell r="BK43">
            <v>0</v>
          </cell>
          <cell r="BL43">
            <v>0</v>
          </cell>
          <cell r="BM43">
            <v>3050</v>
          </cell>
          <cell r="BN43">
            <v>2298</v>
          </cell>
          <cell r="BO43">
            <v>0</v>
          </cell>
          <cell r="BP43">
            <v>0</v>
          </cell>
          <cell r="BQ43">
            <v>3832</v>
          </cell>
          <cell r="BR43">
            <v>1736</v>
          </cell>
          <cell r="BS43">
            <v>1194</v>
          </cell>
          <cell r="BT43">
            <v>3265</v>
          </cell>
          <cell r="BU43">
            <v>0</v>
          </cell>
          <cell r="BV43">
            <v>2547</v>
          </cell>
          <cell r="BW43">
            <v>1085</v>
          </cell>
          <cell r="BX43">
            <v>3052</v>
          </cell>
          <cell r="BY43">
            <v>0</v>
          </cell>
          <cell r="BZ43">
            <v>2104</v>
          </cell>
          <cell r="CA43">
            <v>1141</v>
          </cell>
          <cell r="CB43">
            <v>3066</v>
          </cell>
          <cell r="CC43">
            <v>0</v>
          </cell>
          <cell r="CD43">
            <v>2432</v>
          </cell>
          <cell r="CE43">
            <v>0</v>
          </cell>
          <cell r="CF43">
            <v>0</v>
          </cell>
          <cell r="CG43">
            <v>3500</v>
          </cell>
          <cell r="CH43">
            <v>2004</v>
          </cell>
          <cell r="CI43">
            <v>0</v>
          </cell>
          <cell r="CJ43">
            <v>0</v>
          </cell>
          <cell r="CK43">
            <v>3614</v>
          </cell>
          <cell r="CL43">
            <v>2156</v>
          </cell>
          <cell r="CM43">
            <v>0</v>
          </cell>
          <cell r="CN43">
            <v>0</v>
          </cell>
          <cell r="CO43">
            <v>4359</v>
          </cell>
          <cell r="CP43">
            <v>2699</v>
          </cell>
          <cell r="CQ43">
            <v>0</v>
          </cell>
          <cell r="CR43">
            <v>0</v>
          </cell>
          <cell r="CS43">
            <v>4257</v>
          </cell>
          <cell r="CT43">
            <v>3028</v>
          </cell>
          <cell r="CU43">
            <v>0</v>
          </cell>
          <cell r="CV43">
            <v>0</v>
          </cell>
          <cell r="CW43">
            <v>4105</v>
          </cell>
          <cell r="CX43">
            <v>2654</v>
          </cell>
          <cell r="CY43">
            <v>0</v>
          </cell>
          <cell r="CZ43">
            <v>0</v>
          </cell>
          <cell r="DA43">
            <v>4150</v>
          </cell>
          <cell r="DB43">
            <v>2709</v>
          </cell>
          <cell r="DC43">
            <v>3420</v>
          </cell>
          <cell r="DD43">
            <v>9383</v>
          </cell>
          <cell r="DE43">
            <v>34046</v>
          </cell>
          <cell r="DF43">
            <v>28274</v>
          </cell>
          <cell r="DG43">
            <v>0</v>
          </cell>
          <cell r="DH43">
            <v>1564</v>
          </cell>
          <cell r="DI43">
            <v>0</v>
          </cell>
          <cell r="DJ43">
            <v>3522</v>
          </cell>
          <cell r="DK43">
            <v>0</v>
          </cell>
          <cell r="DL43">
            <v>1929</v>
          </cell>
          <cell r="DM43">
            <v>0</v>
          </cell>
          <cell r="DN43">
            <v>3419</v>
          </cell>
          <cell r="DO43">
            <v>0</v>
          </cell>
          <cell r="DP43">
            <v>1155</v>
          </cell>
          <cell r="DQ43">
            <v>0</v>
          </cell>
          <cell r="DR43">
            <v>4413</v>
          </cell>
          <cell r="DS43">
            <v>2165</v>
          </cell>
          <cell r="DT43">
            <v>0</v>
          </cell>
          <cell r="DU43">
            <v>4841</v>
          </cell>
          <cell r="DV43">
            <v>0</v>
          </cell>
          <cell r="DW43">
            <v>1369</v>
          </cell>
          <cell r="DX43">
            <v>0</v>
          </cell>
          <cell r="DY43">
            <v>4872</v>
          </cell>
          <cell r="DZ43">
            <v>0</v>
          </cell>
          <cell r="EA43">
            <v>1956</v>
          </cell>
          <cell r="EB43">
            <v>0</v>
          </cell>
          <cell r="EC43">
            <v>4683</v>
          </cell>
          <cell r="ED43">
            <v>0</v>
          </cell>
          <cell r="EE43">
            <v>0</v>
          </cell>
          <cell r="EF43">
            <v>1471</v>
          </cell>
          <cell r="EG43">
            <v>0</v>
          </cell>
          <cell r="EH43">
            <v>4033</v>
          </cell>
          <cell r="EI43">
            <v>0</v>
          </cell>
          <cell r="EJ43">
            <v>1641</v>
          </cell>
          <cell r="EK43">
            <v>0</v>
          </cell>
          <cell r="EL43">
            <v>4129</v>
          </cell>
          <cell r="EM43">
            <v>0</v>
          </cell>
          <cell r="EN43">
            <v>1891</v>
          </cell>
          <cell r="EO43">
            <v>0</v>
          </cell>
          <cell r="EP43">
            <v>5167</v>
          </cell>
          <cell r="EQ43">
            <v>0</v>
          </cell>
          <cell r="ER43">
            <v>2315</v>
          </cell>
          <cell r="ES43">
            <v>0</v>
          </cell>
          <cell r="ET43">
            <v>4970</v>
          </cell>
          <cell r="EU43">
            <v>0</v>
          </cell>
          <cell r="EV43">
            <v>2076</v>
          </cell>
          <cell r="EW43">
            <v>0</v>
          </cell>
          <cell r="EX43">
            <v>4683</v>
          </cell>
          <cell r="EY43">
            <v>0</v>
          </cell>
          <cell r="EZ43">
            <v>2196</v>
          </cell>
          <cell r="FA43">
            <v>0</v>
          </cell>
          <cell r="FB43">
            <v>4663</v>
          </cell>
          <cell r="FC43">
            <v>5490</v>
          </cell>
          <cell r="FD43">
            <v>16238</v>
          </cell>
          <cell r="FE43">
            <v>14396</v>
          </cell>
          <cell r="FF43">
            <v>38999</v>
          </cell>
          <cell r="FG43">
            <v>1901765.1660000002</v>
          </cell>
          <cell r="FH43">
            <v>1639.92</v>
          </cell>
          <cell r="FI43">
            <v>10.5</v>
          </cell>
          <cell r="FJ43">
            <v>9.74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746811</v>
          </cell>
          <cell r="FT43">
            <v>1154954.1660000002</v>
          </cell>
          <cell r="FU43">
            <v>0.60730640493811638</v>
          </cell>
          <cell r="FV43"/>
          <cell r="FW43">
            <v>0.60730640493811638</v>
          </cell>
          <cell r="FX43"/>
          <cell r="FY43"/>
        </row>
        <row r="44">
          <cell r="A44">
            <v>40</v>
          </cell>
          <cell r="B44" t="str">
            <v>09</v>
          </cell>
          <cell r="C44" t="str">
            <v>土木部</v>
          </cell>
          <cell r="D44" t="str">
            <v>300000162080</v>
          </cell>
          <cell r="E44" t="str">
            <v>09-1100-0045-4721-0000-0000</v>
          </cell>
          <cell r="F44">
            <v>19007</v>
          </cell>
          <cell r="G44" t="str">
            <v>北ふ頭２号ウワヤ</v>
          </cell>
          <cell r="H44" t="str">
            <v>鹿児島市本港新町３</v>
          </cell>
          <cell r="I44" t="str">
            <v>丸紅新電力株式会社</v>
          </cell>
          <cell r="J44" t="str">
            <v>業務用電力A</v>
          </cell>
          <cell r="K44" t="str">
            <v/>
          </cell>
          <cell r="L44">
            <v>87939</v>
          </cell>
          <cell r="M44">
            <v>6</v>
          </cell>
          <cell r="N44" t="str">
            <v>一回線受電方式</v>
          </cell>
          <cell r="O44" t="str">
            <v>あり</v>
          </cell>
          <cell r="P44" t="str">
            <v>自動検針</v>
          </cell>
          <cell r="Q44" t="str">
            <v>工場・倉庫</v>
          </cell>
          <cell r="R44" t="str">
            <v>892-0817</v>
          </cell>
          <cell r="S44" t="str">
            <v>鹿児島市</v>
          </cell>
          <cell r="T44" t="str">
            <v>小川町3－56</v>
          </cell>
          <cell r="U44" t="str">
            <v>ケンセツソウムカ</v>
          </cell>
          <cell r="V44" t="str">
            <v>鹿児島地域振興局建設部</v>
          </cell>
          <cell r="W44" t="str">
            <v>若松</v>
          </cell>
          <cell r="X44" t="str">
            <v>099-805-7302</v>
          </cell>
          <cell r="Y44" t="str">
            <v>榎田　照久</v>
          </cell>
          <cell r="Z44" t="str">
            <v>0995-68-0565</v>
          </cell>
          <cell r="AA44">
            <v>0</v>
          </cell>
          <cell r="AB44">
            <v>0.21823257891602144</v>
          </cell>
          <cell r="AC44">
            <v>46</v>
          </cell>
          <cell r="AD44">
            <v>46</v>
          </cell>
          <cell r="AE44">
            <v>0</v>
          </cell>
          <cell r="AF44">
            <v>46</v>
          </cell>
          <cell r="AG44" t="str">
            <v>業務用電力A</v>
          </cell>
          <cell r="AH44">
            <v>2142.7800000000002</v>
          </cell>
          <cell r="AI44">
            <v>16.98</v>
          </cell>
          <cell r="AJ44">
            <v>16.05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5284</v>
          </cell>
          <cell r="AT44">
            <v>5616</v>
          </cell>
          <cell r="AU44">
            <v>5785</v>
          </cell>
          <cell r="AV44">
            <v>10436</v>
          </cell>
          <cell r="AW44">
            <v>12478</v>
          </cell>
          <cell r="AX44">
            <v>7361</v>
          </cell>
          <cell r="AY44">
            <v>5297</v>
          </cell>
          <cell r="AZ44">
            <v>5942</v>
          </cell>
          <cell r="BA44">
            <v>7752</v>
          </cell>
          <cell r="BB44">
            <v>7558</v>
          </cell>
          <cell r="BC44">
            <v>7168</v>
          </cell>
          <cell r="BD44">
            <v>7262</v>
          </cell>
          <cell r="BE44">
            <v>30275</v>
          </cell>
          <cell r="BF44">
            <v>57664</v>
          </cell>
          <cell r="BG44">
            <v>0</v>
          </cell>
          <cell r="BH44">
            <v>0</v>
          </cell>
          <cell r="BI44">
            <v>3441</v>
          </cell>
          <cell r="BJ44">
            <v>1843</v>
          </cell>
          <cell r="BK44">
            <v>0</v>
          </cell>
          <cell r="BL44">
            <v>0</v>
          </cell>
          <cell r="BM44">
            <v>2780</v>
          </cell>
          <cell r="BN44">
            <v>2836</v>
          </cell>
          <cell r="BO44">
            <v>0</v>
          </cell>
          <cell r="BP44">
            <v>0</v>
          </cell>
          <cell r="BQ44">
            <v>3984</v>
          </cell>
          <cell r="BR44">
            <v>1801</v>
          </cell>
          <cell r="BS44">
            <v>1648</v>
          </cell>
          <cell r="BT44">
            <v>4693</v>
          </cell>
          <cell r="BU44">
            <v>0</v>
          </cell>
          <cell r="BV44">
            <v>4095</v>
          </cell>
          <cell r="BW44">
            <v>1814</v>
          </cell>
          <cell r="BX44">
            <v>5714</v>
          </cell>
          <cell r="BY44">
            <v>0</v>
          </cell>
          <cell r="BZ44">
            <v>4950</v>
          </cell>
          <cell r="CA44">
            <v>1062</v>
          </cell>
          <cell r="CB44">
            <v>3515</v>
          </cell>
          <cell r="CC44">
            <v>0</v>
          </cell>
          <cell r="CD44">
            <v>2784</v>
          </cell>
          <cell r="CE44">
            <v>0</v>
          </cell>
          <cell r="CF44">
            <v>0</v>
          </cell>
          <cell r="CG44">
            <v>3241</v>
          </cell>
          <cell r="CH44">
            <v>2056</v>
          </cell>
          <cell r="CI44">
            <v>0</v>
          </cell>
          <cell r="CJ44">
            <v>0</v>
          </cell>
          <cell r="CK44">
            <v>3630</v>
          </cell>
          <cell r="CL44">
            <v>2312</v>
          </cell>
          <cell r="CM44">
            <v>0</v>
          </cell>
          <cell r="CN44">
            <v>0</v>
          </cell>
          <cell r="CO44">
            <v>5133</v>
          </cell>
          <cell r="CP44">
            <v>2619</v>
          </cell>
          <cell r="CQ44">
            <v>0</v>
          </cell>
          <cell r="CR44">
            <v>0</v>
          </cell>
          <cell r="CS44">
            <v>4861</v>
          </cell>
          <cell r="CT44">
            <v>2697</v>
          </cell>
          <cell r="CU44">
            <v>0</v>
          </cell>
          <cell r="CV44">
            <v>0</v>
          </cell>
          <cell r="CW44">
            <v>4590</v>
          </cell>
          <cell r="CX44">
            <v>2578</v>
          </cell>
          <cell r="CY44">
            <v>0</v>
          </cell>
          <cell r="CZ44">
            <v>0</v>
          </cell>
          <cell r="DA44">
            <v>4479</v>
          </cell>
          <cell r="DB44">
            <v>2783</v>
          </cell>
          <cell r="DC44">
            <v>4524</v>
          </cell>
          <cell r="DD44">
            <v>13922</v>
          </cell>
          <cell r="DE44">
            <v>36139</v>
          </cell>
          <cell r="DF44">
            <v>33354</v>
          </cell>
          <cell r="DG44">
            <v>0</v>
          </cell>
          <cell r="DH44">
            <v>1371</v>
          </cell>
          <cell r="DI44">
            <v>0</v>
          </cell>
          <cell r="DJ44">
            <v>3913</v>
          </cell>
          <cell r="DK44">
            <v>0</v>
          </cell>
          <cell r="DL44">
            <v>2490</v>
          </cell>
          <cell r="DM44">
            <v>0</v>
          </cell>
          <cell r="DN44">
            <v>3126</v>
          </cell>
          <cell r="DO44">
            <v>0</v>
          </cell>
          <cell r="DP44">
            <v>1336</v>
          </cell>
          <cell r="DQ44">
            <v>0</v>
          </cell>
          <cell r="DR44">
            <v>4449</v>
          </cell>
          <cell r="DS44">
            <v>3885</v>
          </cell>
          <cell r="DT44">
            <v>0</v>
          </cell>
          <cell r="DU44">
            <v>6551</v>
          </cell>
          <cell r="DV44">
            <v>0</v>
          </cell>
          <cell r="DW44">
            <v>2958</v>
          </cell>
          <cell r="DX44">
            <v>0</v>
          </cell>
          <cell r="DY44">
            <v>9520</v>
          </cell>
          <cell r="DZ44">
            <v>0</v>
          </cell>
          <cell r="EA44">
            <v>2074</v>
          </cell>
          <cell r="EB44">
            <v>0</v>
          </cell>
          <cell r="EC44">
            <v>5287</v>
          </cell>
          <cell r="ED44">
            <v>0</v>
          </cell>
          <cell r="EE44">
            <v>0</v>
          </cell>
          <cell r="EF44">
            <v>1309</v>
          </cell>
          <cell r="EG44">
            <v>0</v>
          </cell>
          <cell r="EH44">
            <v>3988</v>
          </cell>
          <cell r="EI44">
            <v>0</v>
          </cell>
          <cell r="EJ44">
            <v>1821</v>
          </cell>
          <cell r="EK44">
            <v>0</v>
          </cell>
          <cell r="EL44">
            <v>4121</v>
          </cell>
          <cell r="EM44">
            <v>0</v>
          </cell>
          <cell r="EN44">
            <v>1665</v>
          </cell>
          <cell r="EO44">
            <v>0</v>
          </cell>
          <cell r="EP44">
            <v>6087</v>
          </cell>
          <cell r="EQ44">
            <v>0</v>
          </cell>
          <cell r="ER44">
            <v>1989</v>
          </cell>
          <cell r="ES44">
            <v>0</v>
          </cell>
          <cell r="ET44">
            <v>5569</v>
          </cell>
          <cell r="EU44">
            <v>0</v>
          </cell>
          <cell r="EV44">
            <v>1892</v>
          </cell>
          <cell r="EW44">
            <v>0</v>
          </cell>
          <cell r="EX44">
            <v>5276</v>
          </cell>
          <cell r="EY44">
            <v>0</v>
          </cell>
          <cell r="EZ44">
            <v>1998</v>
          </cell>
          <cell r="FA44">
            <v>0</v>
          </cell>
          <cell r="FB44">
            <v>5264</v>
          </cell>
          <cell r="FC44">
            <v>8917</v>
          </cell>
          <cell r="FD44">
            <v>15871</v>
          </cell>
          <cell r="FE44">
            <v>21358</v>
          </cell>
          <cell r="FF44">
            <v>41793</v>
          </cell>
          <cell r="FG44">
            <v>2597963.568</v>
          </cell>
          <cell r="FH44">
            <v>1639.92</v>
          </cell>
          <cell r="FI44">
            <v>10.5</v>
          </cell>
          <cell r="FJ44">
            <v>9.74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879534</v>
          </cell>
          <cell r="FT44">
            <v>1718429.568</v>
          </cell>
          <cell r="FU44">
            <v>0.66145252734352433</v>
          </cell>
          <cell r="FV44"/>
          <cell r="FW44">
            <v>0.66145252734352433</v>
          </cell>
          <cell r="FX44"/>
          <cell r="FY44"/>
        </row>
        <row r="45">
          <cell r="A45">
            <v>41</v>
          </cell>
          <cell r="B45" t="str">
            <v>09</v>
          </cell>
          <cell r="C45" t="str">
            <v>土木部</v>
          </cell>
          <cell r="D45" t="str">
            <v>300000162081</v>
          </cell>
          <cell r="E45" t="str">
            <v>09-1100-0011-0091-0000-0000</v>
          </cell>
          <cell r="F45">
            <v>19008</v>
          </cell>
          <cell r="G45" t="str">
            <v>タニヤマ１ク　１・２号</v>
          </cell>
          <cell r="H45" t="str">
            <v>鹿児島市南栄４丁目40</v>
          </cell>
          <cell r="I45" t="str">
            <v>丸紅新電力株式会社</v>
          </cell>
          <cell r="J45" t="str">
            <v>業務用休日エコノミー電力A</v>
          </cell>
          <cell r="K45" t="str">
            <v/>
          </cell>
          <cell r="L45">
            <v>71093</v>
          </cell>
          <cell r="M45">
            <v>6</v>
          </cell>
          <cell r="N45" t="str">
            <v>一回線受電方式</v>
          </cell>
          <cell r="O45" t="str">
            <v>あり</v>
          </cell>
          <cell r="P45" t="str">
            <v>自動検針</v>
          </cell>
          <cell r="Q45" t="str">
            <v>交通施設</v>
          </cell>
          <cell r="R45" t="str">
            <v>892-0817</v>
          </cell>
          <cell r="S45" t="str">
            <v>鹿児島市</v>
          </cell>
          <cell r="T45" t="str">
            <v>小川町3－56</v>
          </cell>
          <cell r="U45" t="str">
            <v>ケンセツソウムカ</v>
          </cell>
          <cell r="V45" t="str">
            <v>鹿児島地域振興局建設部</v>
          </cell>
          <cell r="W45" t="str">
            <v>若松</v>
          </cell>
          <cell r="X45" t="str">
            <v>099-805-7302</v>
          </cell>
          <cell r="Y45" t="str">
            <v>幸野　登</v>
          </cell>
          <cell r="Z45" t="str">
            <v>099-264-6950</v>
          </cell>
          <cell r="AA45">
            <v>0</v>
          </cell>
          <cell r="AB45">
            <v>0.57968851924331377</v>
          </cell>
          <cell r="AC45">
            <v>14</v>
          </cell>
          <cell r="AD45">
            <v>14</v>
          </cell>
          <cell r="AE45">
            <v>0</v>
          </cell>
          <cell r="AF45">
            <v>14</v>
          </cell>
          <cell r="AG45" t="str">
            <v>業務用休日エコノミー電力A</v>
          </cell>
          <cell r="AH45">
            <v>2142.7800000000002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14.28</v>
          </cell>
          <cell r="AP45">
            <v>13.59</v>
          </cell>
          <cell r="AQ45">
            <v>18.100000000000001</v>
          </cell>
          <cell r="AR45">
            <v>17.079999999999998</v>
          </cell>
          <cell r="AS45">
            <v>5983</v>
          </cell>
          <cell r="AT45">
            <v>6268</v>
          </cell>
          <cell r="AU45">
            <v>6473</v>
          </cell>
          <cell r="AV45">
            <v>6553</v>
          </cell>
          <cell r="AW45">
            <v>6488</v>
          </cell>
          <cell r="AX45">
            <v>6337</v>
          </cell>
          <cell r="AY45">
            <v>5313</v>
          </cell>
          <cell r="AZ45">
            <v>5278</v>
          </cell>
          <cell r="BA45">
            <v>5939</v>
          </cell>
          <cell r="BB45">
            <v>5756</v>
          </cell>
          <cell r="BC45">
            <v>5396</v>
          </cell>
          <cell r="BD45">
            <v>5309</v>
          </cell>
          <cell r="BE45">
            <v>19378</v>
          </cell>
          <cell r="BF45">
            <v>51715</v>
          </cell>
          <cell r="BG45">
            <v>0</v>
          </cell>
          <cell r="BH45">
            <v>0</v>
          </cell>
          <cell r="BI45">
            <v>2190</v>
          </cell>
          <cell r="BJ45">
            <v>3793</v>
          </cell>
          <cell r="BK45">
            <v>0</v>
          </cell>
          <cell r="BL45">
            <v>0</v>
          </cell>
          <cell r="BM45">
            <v>2263</v>
          </cell>
          <cell r="BN45">
            <v>4005</v>
          </cell>
          <cell r="BO45">
            <v>0</v>
          </cell>
          <cell r="BP45">
            <v>0</v>
          </cell>
          <cell r="BQ45">
            <v>2861</v>
          </cell>
          <cell r="BR45">
            <v>3612</v>
          </cell>
          <cell r="BS45">
            <v>444</v>
          </cell>
          <cell r="BT45">
            <v>2071</v>
          </cell>
          <cell r="BU45">
            <v>0</v>
          </cell>
          <cell r="BV45">
            <v>4038</v>
          </cell>
          <cell r="BW45">
            <v>444</v>
          </cell>
          <cell r="BX45">
            <v>2157</v>
          </cell>
          <cell r="BY45">
            <v>0</v>
          </cell>
          <cell r="BZ45">
            <v>3887</v>
          </cell>
          <cell r="CA45">
            <v>455</v>
          </cell>
          <cell r="CB45">
            <v>2076</v>
          </cell>
          <cell r="CC45">
            <v>0</v>
          </cell>
          <cell r="CD45">
            <v>3806</v>
          </cell>
          <cell r="CE45">
            <v>0</v>
          </cell>
          <cell r="CF45">
            <v>0</v>
          </cell>
          <cell r="CG45">
            <v>2286</v>
          </cell>
          <cell r="CH45">
            <v>3027</v>
          </cell>
          <cell r="CI45">
            <v>0</v>
          </cell>
          <cell r="CJ45">
            <v>0</v>
          </cell>
          <cell r="CK45">
            <v>2347</v>
          </cell>
          <cell r="CL45">
            <v>2931</v>
          </cell>
          <cell r="CM45">
            <v>0</v>
          </cell>
          <cell r="CN45">
            <v>0</v>
          </cell>
          <cell r="CO45">
            <v>2829</v>
          </cell>
          <cell r="CP45">
            <v>3110</v>
          </cell>
          <cell r="CQ45">
            <v>0</v>
          </cell>
          <cell r="CR45">
            <v>0</v>
          </cell>
          <cell r="CS45">
            <v>2493</v>
          </cell>
          <cell r="CT45">
            <v>3263</v>
          </cell>
          <cell r="CU45">
            <v>0</v>
          </cell>
          <cell r="CV45">
            <v>0</v>
          </cell>
          <cell r="CW45">
            <v>2517</v>
          </cell>
          <cell r="CX45">
            <v>2879</v>
          </cell>
          <cell r="CY45">
            <v>0</v>
          </cell>
          <cell r="CZ45">
            <v>0</v>
          </cell>
          <cell r="DA45">
            <v>2377</v>
          </cell>
          <cell r="DB45">
            <v>2932</v>
          </cell>
          <cell r="DC45">
            <v>1343</v>
          </cell>
          <cell r="DD45">
            <v>6304</v>
          </cell>
          <cell r="DE45">
            <v>22163</v>
          </cell>
          <cell r="DF45">
            <v>41283</v>
          </cell>
          <cell r="DG45">
            <v>0</v>
          </cell>
          <cell r="DH45">
            <v>1976</v>
          </cell>
          <cell r="DI45">
            <v>0</v>
          </cell>
          <cell r="DJ45">
            <v>4007</v>
          </cell>
          <cell r="DK45">
            <v>0</v>
          </cell>
          <cell r="DL45">
            <v>2489</v>
          </cell>
          <cell r="DM45">
            <v>0</v>
          </cell>
          <cell r="DN45">
            <v>3779</v>
          </cell>
          <cell r="DO45">
            <v>0</v>
          </cell>
          <cell r="DP45">
            <v>1628</v>
          </cell>
          <cell r="DQ45">
            <v>0</v>
          </cell>
          <cell r="DR45">
            <v>4845</v>
          </cell>
          <cell r="DS45">
            <v>2229</v>
          </cell>
          <cell r="DT45">
            <v>0</v>
          </cell>
          <cell r="DU45">
            <v>4324</v>
          </cell>
          <cell r="DV45">
            <v>0</v>
          </cell>
          <cell r="DW45">
            <v>1768</v>
          </cell>
          <cell r="DX45">
            <v>0</v>
          </cell>
          <cell r="DY45">
            <v>4720</v>
          </cell>
          <cell r="DZ45">
            <v>0</v>
          </cell>
          <cell r="EA45">
            <v>2026</v>
          </cell>
          <cell r="EB45">
            <v>0</v>
          </cell>
          <cell r="EC45">
            <v>4311</v>
          </cell>
          <cell r="ED45">
            <v>0</v>
          </cell>
          <cell r="EE45">
            <v>0</v>
          </cell>
          <cell r="EF45">
            <v>1567</v>
          </cell>
          <cell r="EG45">
            <v>0</v>
          </cell>
          <cell r="EH45">
            <v>3746</v>
          </cell>
          <cell r="EI45">
            <v>0</v>
          </cell>
          <cell r="EJ45">
            <v>1574</v>
          </cell>
          <cell r="EK45">
            <v>0</v>
          </cell>
          <cell r="EL45">
            <v>3704</v>
          </cell>
          <cell r="EM45">
            <v>0</v>
          </cell>
          <cell r="EN45">
            <v>1735</v>
          </cell>
          <cell r="EO45">
            <v>0</v>
          </cell>
          <cell r="EP45">
            <v>4204</v>
          </cell>
          <cell r="EQ45">
            <v>0</v>
          </cell>
          <cell r="ER45">
            <v>1964</v>
          </cell>
          <cell r="ES45">
            <v>0</v>
          </cell>
          <cell r="ET45">
            <v>3792</v>
          </cell>
          <cell r="EU45">
            <v>0</v>
          </cell>
          <cell r="EV45">
            <v>1652</v>
          </cell>
          <cell r="EW45">
            <v>0</v>
          </cell>
          <cell r="EX45">
            <v>3744</v>
          </cell>
          <cell r="EY45">
            <v>0</v>
          </cell>
          <cell r="EZ45">
            <v>1666</v>
          </cell>
          <cell r="FA45">
            <v>0</v>
          </cell>
          <cell r="FB45">
            <v>3643</v>
          </cell>
          <cell r="FC45">
            <v>6023</v>
          </cell>
          <cell r="FD45">
            <v>16251</v>
          </cell>
          <cell r="FE45">
            <v>13355</v>
          </cell>
          <cell r="FF45">
            <v>35464</v>
          </cell>
          <cell r="FG45">
            <v>1504011.8459999999</v>
          </cell>
          <cell r="FH45">
            <v>1879.19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12.83</v>
          </cell>
          <cell r="FP45">
            <v>12.25</v>
          </cell>
          <cell r="FQ45">
            <v>16.2</v>
          </cell>
          <cell r="FR45">
            <v>15.29</v>
          </cell>
          <cell r="FS45">
            <v>1034945</v>
          </cell>
          <cell r="FT45">
            <v>469066.8459999999</v>
          </cell>
          <cell r="FU45">
            <v>0.31187709541484554</v>
          </cell>
          <cell r="FV45"/>
          <cell r="FW45">
            <v>0.31187709541484554</v>
          </cell>
          <cell r="FX45"/>
          <cell r="FY45"/>
        </row>
        <row r="46">
          <cell r="A46">
            <v>42</v>
          </cell>
          <cell r="B46" t="str">
            <v>09</v>
          </cell>
          <cell r="C46" t="str">
            <v>土木部</v>
          </cell>
          <cell r="D46" t="str">
            <v>300000162082</v>
          </cell>
          <cell r="E46" t="str">
            <v>09-1100-0062-0391-0000-0000</v>
          </cell>
          <cell r="F46">
            <v>19009</v>
          </cell>
          <cell r="G46" t="str">
            <v>アラタガワポンプジョウ</v>
          </cell>
          <cell r="H46" t="str">
            <v>鹿児島市天保山町</v>
          </cell>
          <cell r="I46" t="str">
            <v>丸紅新電力株式会社</v>
          </cell>
          <cell r="J46" t="str">
            <v>業務用休日エコノミー電力A-1</v>
          </cell>
          <cell r="K46" t="str">
            <v/>
          </cell>
          <cell r="L46">
            <v>11658</v>
          </cell>
          <cell r="M46">
            <v>6</v>
          </cell>
          <cell r="N46" t="str">
            <v>一回線受電方式</v>
          </cell>
          <cell r="O46" t="str">
            <v>あり</v>
          </cell>
          <cell r="P46" t="str">
            <v>自動検針</v>
          </cell>
          <cell r="Q46" t="str">
            <v>設備関係施設</v>
          </cell>
          <cell r="R46" t="str">
            <v>892-0817</v>
          </cell>
          <cell r="S46" t="str">
            <v>鹿児島市</v>
          </cell>
          <cell r="T46" t="str">
            <v>小川町3－56</v>
          </cell>
          <cell r="U46" t="str">
            <v>ケンセツソウムカ</v>
          </cell>
          <cell r="V46" t="str">
            <v>鹿児島地域振興局建設部</v>
          </cell>
          <cell r="W46" t="str">
            <v>若松</v>
          </cell>
          <cell r="X46" t="str">
            <v>099-805-7302</v>
          </cell>
          <cell r="Y46" t="str">
            <v>榎田　照久</v>
          </cell>
          <cell r="Z46" t="str">
            <v>0995-68-0565</v>
          </cell>
          <cell r="AA46">
            <v>0</v>
          </cell>
          <cell r="AB46">
            <v>6.6541095890410962E-2</v>
          </cell>
          <cell r="AC46">
            <v>21</v>
          </cell>
          <cell r="AD46">
            <v>21</v>
          </cell>
          <cell r="AE46">
            <v>0</v>
          </cell>
          <cell r="AF46">
            <v>20</v>
          </cell>
          <cell r="AG46" t="str">
            <v>業務用休日エコノミー電力A-1</v>
          </cell>
          <cell r="AH46">
            <v>1416.78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16.86</v>
          </cell>
          <cell r="AP46">
            <v>15.93</v>
          </cell>
          <cell r="AQ46">
            <v>24.99</v>
          </cell>
          <cell r="AR46">
            <v>23.33</v>
          </cell>
          <cell r="AS46">
            <v>960</v>
          </cell>
          <cell r="AT46">
            <v>877</v>
          </cell>
          <cell r="AU46">
            <v>871</v>
          </cell>
          <cell r="AV46">
            <v>879</v>
          </cell>
          <cell r="AW46">
            <v>927</v>
          </cell>
          <cell r="AX46">
            <v>925</v>
          </cell>
          <cell r="AY46">
            <v>959</v>
          </cell>
          <cell r="AZ46">
            <v>982</v>
          </cell>
          <cell r="BA46">
            <v>1243</v>
          </cell>
          <cell r="BB46">
            <v>878</v>
          </cell>
          <cell r="BC46">
            <v>1176</v>
          </cell>
          <cell r="BD46">
            <v>981</v>
          </cell>
          <cell r="BE46">
            <v>2731</v>
          </cell>
          <cell r="BF46">
            <v>8927</v>
          </cell>
          <cell r="BG46">
            <v>0</v>
          </cell>
          <cell r="BH46">
            <v>0</v>
          </cell>
          <cell r="BI46">
            <v>480</v>
          </cell>
          <cell r="BJ46">
            <v>480</v>
          </cell>
          <cell r="BK46">
            <v>0</v>
          </cell>
          <cell r="BL46">
            <v>0</v>
          </cell>
          <cell r="BM46">
            <v>364</v>
          </cell>
          <cell r="BN46">
            <v>513</v>
          </cell>
          <cell r="BO46">
            <v>0</v>
          </cell>
          <cell r="BP46">
            <v>0</v>
          </cell>
          <cell r="BQ46">
            <v>463</v>
          </cell>
          <cell r="BR46">
            <v>408</v>
          </cell>
          <cell r="BS46">
            <v>91</v>
          </cell>
          <cell r="BT46">
            <v>322</v>
          </cell>
          <cell r="BU46">
            <v>0</v>
          </cell>
          <cell r="BV46">
            <v>466</v>
          </cell>
          <cell r="BW46">
            <v>98</v>
          </cell>
          <cell r="BX46">
            <v>371</v>
          </cell>
          <cell r="BY46">
            <v>0</v>
          </cell>
          <cell r="BZ46">
            <v>458</v>
          </cell>
          <cell r="CA46">
            <v>88</v>
          </cell>
          <cell r="CB46">
            <v>351</v>
          </cell>
          <cell r="CC46">
            <v>0</v>
          </cell>
          <cell r="CD46">
            <v>486</v>
          </cell>
          <cell r="CE46">
            <v>0</v>
          </cell>
          <cell r="CF46">
            <v>0</v>
          </cell>
          <cell r="CG46">
            <v>489</v>
          </cell>
          <cell r="CH46">
            <v>470</v>
          </cell>
          <cell r="CI46">
            <v>0</v>
          </cell>
          <cell r="CJ46">
            <v>0</v>
          </cell>
          <cell r="CK46">
            <v>528</v>
          </cell>
          <cell r="CL46">
            <v>454</v>
          </cell>
          <cell r="CM46">
            <v>0</v>
          </cell>
          <cell r="CN46">
            <v>0</v>
          </cell>
          <cell r="CO46">
            <v>710</v>
          </cell>
          <cell r="CP46">
            <v>533</v>
          </cell>
          <cell r="CQ46">
            <v>0</v>
          </cell>
          <cell r="CR46">
            <v>0</v>
          </cell>
          <cell r="CS46">
            <v>382</v>
          </cell>
          <cell r="CT46">
            <v>496</v>
          </cell>
          <cell r="CU46">
            <v>0</v>
          </cell>
          <cell r="CV46">
            <v>0</v>
          </cell>
          <cell r="CW46">
            <v>742</v>
          </cell>
          <cell r="CX46">
            <v>434</v>
          </cell>
          <cell r="CY46">
            <v>0</v>
          </cell>
          <cell r="CZ46">
            <v>0</v>
          </cell>
          <cell r="DA46">
            <v>501</v>
          </cell>
          <cell r="DB46">
            <v>480</v>
          </cell>
          <cell r="DC46">
            <v>277</v>
          </cell>
          <cell r="DD46">
            <v>1044</v>
          </cell>
          <cell r="DE46">
            <v>4659</v>
          </cell>
          <cell r="DF46">
            <v>5678</v>
          </cell>
          <cell r="DG46">
            <v>0</v>
          </cell>
          <cell r="DH46">
            <v>298</v>
          </cell>
          <cell r="DI46">
            <v>0</v>
          </cell>
          <cell r="DJ46">
            <v>662</v>
          </cell>
          <cell r="DK46">
            <v>0</v>
          </cell>
          <cell r="DL46">
            <v>366</v>
          </cell>
          <cell r="DM46">
            <v>0</v>
          </cell>
          <cell r="DN46">
            <v>511</v>
          </cell>
          <cell r="DO46">
            <v>0</v>
          </cell>
          <cell r="DP46">
            <v>218</v>
          </cell>
          <cell r="DQ46">
            <v>0</v>
          </cell>
          <cell r="DR46">
            <v>653</v>
          </cell>
          <cell r="DS46">
            <v>307</v>
          </cell>
          <cell r="DT46">
            <v>0</v>
          </cell>
          <cell r="DU46">
            <v>572</v>
          </cell>
          <cell r="DV46">
            <v>0</v>
          </cell>
          <cell r="DW46">
            <v>248</v>
          </cell>
          <cell r="DX46">
            <v>0</v>
          </cell>
          <cell r="DY46">
            <v>679</v>
          </cell>
          <cell r="DZ46">
            <v>0</v>
          </cell>
          <cell r="EA46">
            <v>310</v>
          </cell>
          <cell r="EB46">
            <v>0</v>
          </cell>
          <cell r="EC46">
            <v>615</v>
          </cell>
          <cell r="ED46">
            <v>0</v>
          </cell>
          <cell r="EE46">
            <v>0</v>
          </cell>
          <cell r="EF46">
            <v>288</v>
          </cell>
          <cell r="EG46">
            <v>0</v>
          </cell>
          <cell r="EH46">
            <v>671</v>
          </cell>
          <cell r="EI46">
            <v>0</v>
          </cell>
          <cell r="EJ46">
            <v>282</v>
          </cell>
          <cell r="EK46">
            <v>0</v>
          </cell>
          <cell r="EL46">
            <v>700</v>
          </cell>
          <cell r="EM46">
            <v>0</v>
          </cell>
          <cell r="EN46">
            <v>367</v>
          </cell>
          <cell r="EO46">
            <v>0</v>
          </cell>
          <cell r="EP46">
            <v>876</v>
          </cell>
          <cell r="EQ46">
            <v>0</v>
          </cell>
          <cell r="ER46">
            <v>339</v>
          </cell>
          <cell r="ES46">
            <v>0</v>
          </cell>
          <cell r="ET46">
            <v>539</v>
          </cell>
          <cell r="EU46">
            <v>0</v>
          </cell>
          <cell r="EV46">
            <v>277</v>
          </cell>
          <cell r="EW46">
            <v>0</v>
          </cell>
          <cell r="EX46">
            <v>899</v>
          </cell>
          <cell r="EY46">
            <v>0</v>
          </cell>
          <cell r="EZ46">
            <v>326</v>
          </cell>
          <cell r="FA46">
            <v>0</v>
          </cell>
          <cell r="FB46">
            <v>655</v>
          </cell>
          <cell r="FC46">
            <v>865</v>
          </cell>
          <cell r="FD46">
            <v>2761</v>
          </cell>
          <cell r="FE46">
            <v>1866</v>
          </cell>
          <cell r="FF46">
            <v>6166</v>
          </cell>
          <cell r="FG46">
            <v>422464.62199999997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422464.62199999997</v>
          </cell>
          <cell r="FU46">
            <v>1</v>
          </cell>
          <cell r="FV46"/>
          <cell r="FW46">
            <v>1</v>
          </cell>
          <cell r="FX46"/>
          <cell r="FY46"/>
        </row>
        <row r="47">
          <cell r="A47"/>
          <cell r="B47" t="str">
            <v>09</v>
          </cell>
          <cell r="C47" t="str">
            <v>土木部</v>
          </cell>
          <cell r="D47" t="str">
            <v>300000162083</v>
          </cell>
          <cell r="E47" t="str">
            <v>09-1100-0045-4281-0000-0000</v>
          </cell>
          <cell r="F47">
            <v>19010</v>
          </cell>
          <cell r="G47" t="str">
            <v>キタフトウキュービクル</v>
          </cell>
          <cell r="H47" t="str">
            <v>鹿児島市本港新町３</v>
          </cell>
          <cell r="I47" t="str">
            <v>丸紅新電力株式会社</v>
          </cell>
          <cell r="J47">
            <v>0</v>
          </cell>
          <cell r="K47" t="str">
            <v/>
          </cell>
          <cell r="L47">
            <v>0</v>
          </cell>
          <cell r="M47">
            <v>6</v>
          </cell>
          <cell r="N47" t="str">
            <v>一回線受電方式</v>
          </cell>
          <cell r="O47" t="str">
            <v>あり</v>
          </cell>
          <cell r="P47" t="str">
            <v>自動検針</v>
          </cell>
          <cell r="Q47" t="str">
            <v>設備関係施設</v>
          </cell>
          <cell r="R47" t="str">
            <v>892-0817</v>
          </cell>
          <cell r="S47" t="str">
            <v>鹿児島市</v>
          </cell>
          <cell r="T47" t="str">
            <v>小川町3－56</v>
          </cell>
          <cell r="U47" t="str">
            <v>ケンセツソウムカ</v>
          </cell>
          <cell r="V47" t="str">
            <v>鹿児島地域振興局建設部</v>
          </cell>
          <cell r="W47" t="str">
            <v>若松</v>
          </cell>
          <cell r="X47" t="str">
            <v>099-805-7302</v>
          </cell>
          <cell r="Y47" t="str">
            <v>榎田　照久</v>
          </cell>
          <cell r="Z47" t="str">
            <v>0995-68-0565</v>
          </cell>
          <cell r="AA47">
            <v>0</v>
          </cell>
          <cell r="AB47">
            <v>0</v>
          </cell>
          <cell r="AC47">
            <v>0</v>
          </cell>
          <cell r="AD47" t="str">
            <v/>
          </cell>
          <cell r="AE47">
            <v>0</v>
          </cell>
          <cell r="AF47">
            <v>1</v>
          </cell>
          <cell r="AG47">
            <v>0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N47" t="e">
            <v>#N/A</v>
          </cell>
          <cell r="AO47" t="e">
            <v>#N/A</v>
          </cell>
          <cell r="AP47" t="e">
            <v>#N/A</v>
          </cell>
          <cell r="AQ47" t="e">
            <v>#N/A</v>
          </cell>
          <cell r="AR47" t="e">
            <v>#N/A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 t="e">
            <v>#N/A</v>
          </cell>
          <cell r="FI47" t="e">
            <v>#N/A</v>
          </cell>
          <cell r="FJ47" t="e">
            <v>#N/A</v>
          </cell>
          <cell r="FK47" t="e">
            <v>#N/A</v>
          </cell>
          <cell r="FL47" t="e">
            <v>#N/A</v>
          </cell>
          <cell r="FM47" t="e">
            <v>#N/A</v>
          </cell>
          <cell r="FN47" t="e">
            <v>#N/A</v>
          </cell>
          <cell r="FO47" t="e">
            <v>#N/A</v>
          </cell>
          <cell r="FP47" t="e">
            <v>#N/A</v>
          </cell>
          <cell r="FQ47" t="e">
            <v>#N/A</v>
          </cell>
          <cell r="FR47" t="e">
            <v>#N/A</v>
          </cell>
          <cell r="FS47">
            <v>0</v>
          </cell>
          <cell r="FT47">
            <v>0</v>
          </cell>
          <cell r="FU47">
            <v>0</v>
          </cell>
          <cell r="FV47"/>
          <cell r="FW47">
            <v>0</v>
          </cell>
          <cell r="FX47"/>
          <cell r="FY47"/>
        </row>
        <row r="48">
          <cell r="A48">
            <v>44</v>
          </cell>
          <cell r="B48" t="str">
            <v>09</v>
          </cell>
          <cell r="C48" t="str">
            <v>土木部</v>
          </cell>
          <cell r="D48" t="str">
            <v>300000132857</v>
          </cell>
          <cell r="E48" t="str">
            <v>09-1100-0103-5301-0000-0000</v>
          </cell>
          <cell r="F48">
            <v>19011</v>
          </cell>
          <cell r="G48" t="str">
            <v>マリンポートカゴシマ</v>
          </cell>
          <cell r="H48" t="str">
            <v>鹿児島市中央港新町　マリンポートカゴシマ</v>
          </cell>
          <cell r="I48" t="str">
            <v>丸紅新電力株式会社</v>
          </cell>
          <cell r="J48" t="str">
            <v>業務用休日エコノミー電力A-1</v>
          </cell>
          <cell r="K48" t="str">
            <v/>
          </cell>
          <cell r="L48">
            <v>163825</v>
          </cell>
          <cell r="M48">
            <v>6</v>
          </cell>
          <cell r="N48" t="str">
            <v>一回線受電方式</v>
          </cell>
          <cell r="O48" t="str">
            <v>あり</v>
          </cell>
          <cell r="P48" t="str">
            <v>自動検針</v>
          </cell>
          <cell r="Q48" t="str">
            <v>交通施設</v>
          </cell>
          <cell r="R48" t="str">
            <v>892-0817</v>
          </cell>
          <cell r="S48" t="str">
            <v>鹿児島市</v>
          </cell>
          <cell r="T48" t="str">
            <v>小川町3－56</v>
          </cell>
          <cell r="U48" t="str">
            <v>カゴシマチイキシンコウキョクケンセツブ</v>
          </cell>
          <cell r="V48" t="str">
            <v>鹿児島地域振興局建設部　資金前渡職員</v>
          </cell>
          <cell r="W48" t="str">
            <v>若松</v>
          </cell>
          <cell r="X48" t="str">
            <v>099-805-7302</v>
          </cell>
          <cell r="Y48" t="str">
            <v>幸野　登</v>
          </cell>
          <cell r="Z48" t="str">
            <v>099-264-6950</v>
          </cell>
          <cell r="AA48">
            <v>0</v>
          </cell>
          <cell r="AB48">
            <v>0.10686562296151338</v>
          </cell>
          <cell r="AC48">
            <v>175</v>
          </cell>
          <cell r="AD48">
            <v>175</v>
          </cell>
          <cell r="AE48">
            <v>0</v>
          </cell>
          <cell r="AF48">
            <v>175</v>
          </cell>
          <cell r="AG48" t="str">
            <v>業務用休日エコノミー電力A-1</v>
          </cell>
          <cell r="AH48">
            <v>1416.78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16.86</v>
          </cell>
          <cell r="AP48">
            <v>15.93</v>
          </cell>
          <cell r="AQ48">
            <v>24.99</v>
          </cell>
          <cell r="AR48">
            <v>23.33</v>
          </cell>
          <cell r="AS48">
            <v>10092</v>
          </cell>
          <cell r="AT48">
            <v>11896</v>
          </cell>
          <cell r="AU48">
            <v>13181</v>
          </cell>
          <cell r="AV48">
            <v>17792</v>
          </cell>
          <cell r="AW48">
            <v>22873</v>
          </cell>
          <cell r="AX48">
            <v>22999</v>
          </cell>
          <cell r="AY48">
            <v>12056</v>
          </cell>
          <cell r="AZ48">
            <v>10063</v>
          </cell>
          <cell r="BA48">
            <v>9102</v>
          </cell>
          <cell r="BB48">
            <v>9352</v>
          </cell>
          <cell r="BC48">
            <v>10104</v>
          </cell>
          <cell r="BD48">
            <v>14315</v>
          </cell>
          <cell r="BE48">
            <v>63664</v>
          </cell>
          <cell r="BF48">
            <v>100161</v>
          </cell>
          <cell r="BG48">
            <v>0</v>
          </cell>
          <cell r="BH48">
            <v>0</v>
          </cell>
          <cell r="BI48">
            <v>5873</v>
          </cell>
          <cell r="BJ48">
            <v>4219</v>
          </cell>
          <cell r="BK48">
            <v>0</v>
          </cell>
          <cell r="BL48">
            <v>0</v>
          </cell>
          <cell r="BM48">
            <v>6111</v>
          </cell>
          <cell r="BN48">
            <v>5785</v>
          </cell>
          <cell r="BO48">
            <v>0</v>
          </cell>
          <cell r="BP48">
            <v>0</v>
          </cell>
          <cell r="BQ48">
            <v>8824</v>
          </cell>
          <cell r="BR48">
            <v>4357</v>
          </cell>
          <cell r="BS48">
            <v>3471</v>
          </cell>
          <cell r="BT48">
            <v>8332</v>
          </cell>
          <cell r="BU48">
            <v>0</v>
          </cell>
          <cell r="BV48">
            <v>5989</v>
          </cell>
          <cell r="BW48">
            <v>4358</v>
          </cell>
          <cell r="BX48">
            <v>11453</v>
          </cell>
          <cell r="BY48">
            <v>0</v>
          </cell>
          <cell r="BZ48">
            <v>7062</v>
          </cell>
          <cell r="CA48">
            <v>4396</v>
          </cell>
          <cell r="CB48">
            <v>10010</v>
          </cell>
          <cell r="CC48">
            <v>0</v>
          </cell>
          <cell r="CD48">
            <v>8593</v>
          </cell>
          <cell r="CE48">
            <v>0</v>
          </cell>
          <cell r="CF48">
            <v>0</v>
          </cell>
          <cell r="CG48">
            <v>7695</v>
          </cell>
          <cell r="CH48">
            <v>4361</v>
          </cell>
          <cell r="CI48">
            <v>0</v>
          </cell>
          <cell r="CJ48">
            <v>0</v>
          </cell>
          <cell r="CK48">
            <v>5716</v>
          </cell>
          <cell r="CL48">
            <v>4347</v>
          </cell>
          <cell r="CM48">
            <v>0</v>
          </cell>
          <cell r="CN48">
            <v>0</v>
          </cell>
          <cell r="CO48">
            <v>5321</v>
          </cell>
          <cell r="CP48">
            <v>3781</v>
          </cell>
          <cell r="CQ48">
            <v>0</v>
          </cell>
          <cell r="CR48">
            <v>0</v>
          </cell>
          <cell r="CS48">
            <v>5207</v>
          </cell>
          <cell r="CT48">
            <v>4145</v>
          </cell>
          <cell r="CU48">
            <v>0</v>
          </cell>
          <cell r="CV48">
            <v>0</v>
          </cell>
          <cell r="CW48">
            <v>5773</v>
          </cell>
          <cell r="CX48">
            <v>4331</v>
          </cell>
          <cell r="CY48">
            <v>0</v>
          </cell>
          <cell r="CZ48">
            <v>0</v>
          </cell>
          <cell r="DA48">
            <v>8403</v>
          </cell>
          <cell r="DB48">
            <v>5912</v>
          </cell>
          <cell r="DC48">
            <v>12225</v>
          </cell>
          <cell r="DD48">
            <v>29795</v>
          </cell>
          <cell r="DE48">
            <v>58923</v>
          </cell>
          <cell r="DF48">
            <v>62882</v>
          </cell>
          <cell r="DG48">
            <v>0</v>
          </cell>
          <cell r="DH48">
            <v>3732</v>
          </cell>
          <cell r="DI48">
            <v>0</v>
          </cell>
          <cell r="DJ48">
            <v>6360</v>
          </cell>
          <cell r="DK48">
            <v>0</v>
          </cell>
          <cell r="DL48">
            <v>5030</v>
          </cell>
          <cell r="DM48">
            <v>0</v>
          </cell>
          <cell r="DN48">
            <v>6866</v>
          </cell>
          <cell r="DO48">
            <v>0</v>
          </cell>
          <cell r="DP48">
            <v>3335</v>
          </cell>
          <cell r="DQ48">
            <v>0</v>
          </cell>
          <cell r="DR48">
            <v>9846</v>
          </cell>
          <cell r="DS48">
            <v>6304</v>
          </cell>
          <cell r="DT48">
            <v>0</v>
          </cell>
          <cell r="DU48">
            <v>11488</v>
          </cell>
          <cell r="DV48">
            <v>0</v>
          </cell>
          <cell r="DW48">
            <v>5577</v>
          </cell>
          <cell r="DX48">
            <v>0</v>
          </cell>
          <cell r="DY48">
            <v>17296</v>
          </cell>
          <cell r="DZ48">
            <v>0</v>
          </cell>
          <cell r="EA48">
            <v>7075</v>
          </cell>
          <cell r="EB48">
            <v>0</v>
          </cell>
          <cell r="EC48">
            <v>15924</v>
          </cell>
          <cell r="ED48">
            <v>0</v>
          </cell>
          <cell r="EE48">
            <v>0</v>
          </cell>
          <cell r="EF48">
            <v>3165</v>
          </cell>
          <cell r="EG48">
            <v>0</v>
          </cell>
          <cell r="EH48">
            <v>8891</v>
          </cell>
          <cell r="EI48">
            <v>0</v>
          </cell>
          <cell r="EJ48">
            <v>3342</v>
          </cell>
          <cell r="EK48">
            <v>0</v>
          </cell>
          <cell r="EL48">
            <v>6721</v>
          </cell>
          <cell r="EM48">
            <v>0</v>
          </cell>
          <cell r="EN48">
            <v>2689</v>
          </cell>
          <cell r="EO48">
            <v>0</v>
          </cell>
          <cell r="EP48">
            <v>6413</v>
          </cell>
          <cell r="EQ48">
            <v>0</v>
          </cell>
          <cell r="ER48">
            <v>3393</v>
          </cell>
          <cell r="ES48">
            <v>0</v>
          </cell>
          <cell r="ET48">
            <v>5959</v>
          </cell>
          <cell r="EU48">
            <v>0</v>
          </cell>
          <cell r="EV48">
            <v>3372</v>
          </cell>
          <cell r="EW48">
            <v>0</v>
          </cell>
          <cell r="EX48">
            <v>6732</v>
          </cell>
          <cell r="EY48">
            <v>0</v>
          </cell>
          <cell r="EZ48">
            <v>4977</v>
          </cell>
          <cell r="FA48">
            <v>0</v>
          </cell>
          <cell r="FB48">
            <v>9338</v>
          </cell>
          <cell r="FC48">
            <v>18956</v>
          </cell>
          <cell r="FD48">
            <v>33035</v>
          </cell>
          <cell r="FE48">
            <v>44708</v>
          </cell>
          <cell r="FF48">
            <v>67126</v>
          </cell>
          <cell r="FG48">
            <v>5971393.574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5971393.574</v>
          </cell>
          <cell r="FU48">
            <v>1</v>
          </cell>
          <cell r="FV48"/>
          <cell r="FW48">
            <v>1</v>
          </cell>
          <cell r="FX48"/>
          <cell r="FY48"/>
        </row>
        <row r="49">
          <cell r="A49">
            <v>45</v>
          </cell>
          <cell r="B49" t="str">
            <v>09</v>
          </cell>
          <cell r="C49" t="str">
            <v>土木部</v>
          </cell>
          <cell r="D49" t="str">
            <v>300000162084</v>
          </cell>
          <cell r="E49" t="str">
            <v>09-1100-0029-6211-0000-0000</v>
          </cell>
          <cell r="F49">
            <v>19012</v>
          </cell>
          <cell r="G49" t="str">
            <v>成川トンネル（南薩）</v>
          </cell>
          <cell r="H49" t="str">
            <v>指宿市十二町４７４０</v>
          </cell>
          <cell r="I49" t="str">
            <v>丸紅新電力株式会社</v>
          </cell>
          <cell r="J49" t="str">
            <v>業務用休日エコノミー電力A</v>
          </cell>
          <cell r="K49" t="str">
            <v/>
          </cell>
          <cell r="L49">
            <v>48160</v>
          </cell>
          <cell r="M49">
            <v>6</v>
          </cell>
          <cell r="N49" t="str">
            <v>一回線受電方式</v>
          </cell>
          <cell r="O49" t="str">
            <v>あり</v>
          </cell>
          <cell r="P49" t="str">
            <v>自動検針</v>
          </cell>
          <cell r="Q49" t="str">
            <v>交通施設</v>
          </cell>
          <cell r="R49" t="str">
            <v>897-0031</v>
          </cell>
          <cell r="S49" t="str">
            <v>南さつま市</v>
          </cell>
          <cell r="T49" t="str">
            <v>加世田東本町８－１３</v>
          </cell>
          <cell r="U49" t="str">
            <v>南薩地域振興局建設部</v>
          </cell>
          <cell r="V49" t="str">
            <v>南薩地域振興局建設部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>
            <v>0</v>
          </cell>
          <cell r="AB49">
            <v>0.49979244499792447</v>
          </cell>
          <cell r="AC49">
            <v>11</v>
          </cell>
          <cell r="AD49">
            <v>11</v>
          </cell>
          <cell r="AE49">
            <v>0</v>
          </cell>
          <cell r="AF49">
            <v>11</v>
          </cell>
          <cell r="AG49" t="str">
            <v>業務用休日エコノミー電力A</v>
          </cell>
          <cell r="AH49">
            <v>2142.7800000000002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14.28</v>
          </cell>
          <cell r="AP49">
            <v>13.59</v>
          </cell>
          <cell r="AQ49">
            <v>18.100000000000001</v>
          </cell>
          <cell r="AR49">
            <v>17.079999999999998</v>
          </cell>
          <cell r="AS49">
            <v>4009</v>
          </cell>
          <cell r="AT49">
            <v>4215</v>
          </cell>
          <cell r="AU49">
            <v>3917</v>
          </cell>
          <cell r="AV49">
            <v>4160</v>
          </cell>
          <cell r="AW49">
            <v>4197</v>
          </cell>
          <cell r="AX49">
            <v>4112</v>
          </cell>
          <cell r="AY49">
            <v>4046</v>
          </cell>
          <cell r="AZ49">
            <v>3862</v>
          </cell>
          <cell r="BA49">
            <v>3877</v>
          </cell>
          <cell r="BB49">
            <v>3939</v>
          </cell>
          <cell r="BC49">
            <v>3694</v>
          </cell>
          <cell r="BD49">
            <v>4132</v>
          </cell>
          <cell r="BE49">
            <v>12469</v>
          </cell>
          <cell r="BF49">
            <v>35691</v>
          </cell>
          <cell r="BG49">
            <v>0</v>
          </cell>
          <cell r="BH49">
            <v>0</v>
          </cell>
          <cell r="BI49">
            <v>2218</v>
          </cell>
          <cell r="BJ49">
            <v>1791</v>
          </cell>
          <cell r="BK49">
            <v>0</v>
          </cell>
          <cell r="BL49">
            <v>0</v>
          </cell>
          <cell r="BM49">
            <v>2072</v>
          </cell>
          <cell r="BN49">
            <v>2143</v>
          </cell>
          <cell r="BO49">
            <v>0</v>
          </cell>
          <cell r="BP49">
            <v>0</v>
          </cell>
          <cell r="BQ49">
            <v>2334</v>
          </cell>
          <cell r="BR49">
            <v>1583</v>
          </cell>
          <cell r="BS49">
            <v>533</v>
          </cell>
          <cell r="BT49">
            <v>1793</v>
          </cell>
          <cell r="BU49">
            <v>0</v>
          </cell>
          <cell r="BV49">
            <v>1834</v>
          </cell>
          <cell r="BW49">
            <v>569</v>
          </cell>
          <cell r="BX49">
            <v>1876</v>
          </cell>
          <cell r="BY49">
            <v>0</v>
          </cell>
          <cell r="BZ49">
            <v>1752</v>
          </cell>
          <cell r="CA49">
            <v>531</v>
          </cell>
          <cell r="CB49">
            <v>1804</v>
          </cell>
          <cell r="CC49">
            <v>0</v>
          </cell>
          <cell r="CD49">
            <v>1777</v>
          </cell>
          <cell r="CE49">
            <v>0</v>
          </cell>
          <cell r="CF49">
            <v>0</v>
          </cell>
          <cell r="CG49">
            <v>2341</v>
          </cell>
          <cell r="CH49">
            <v>1705</v>
          </cell>
          <cell r="CI49">
            <v>0</v>
          </cell>
          <cell r="CJ49">
            <v>0</v>
          </cell>
          <cell r="CK49">
            <v>2204</v>
          </cell>
          <cell r="CL49">
            <v>1658</v>
          </cell>
          <cell r="CM49">
            <v>0</v>
          </cell>
          <cell r="CN49">
            <v>0</v>
          </cell>
          <cell r="CO49">
            <v>2224</v>
          </cell>
          <cell r="CP49">
            <v>1653</v>
          </cell>
          <cell r="CQ49">
            <v>0</v>
          </cell>
          <cell r="CR49">
            <v>0</v>
          </cell>
          <cell r="CS49">
            <v>2102</v>
          </cell>
          <cell r="CT49">
            <v>1837</v>
          </cell>
          <cell r="CU49">
            <v>0</v>
          </cell>
          <cell r="CV49">
            <v>0</v>
          </cell>
          <cell r="CW49">
            <v>2110</v>
          </cell>
          <cell r="CX49">
            <v>1584</v>
          </cell>
          <cell r="CY49">
            <v>0</v>
          </cell>
          <cell r="CZ49">
            <v>0</v>
          </cell>
          <cell r="DA49">
            <v>2395</v>
          </cell>
          <cell r="DB49">
            <v>1737</v>
          </cell>
          <cell r="DC49">
            <v>1633</v>
          </cell>
          <cell r="DD49">
            <v>5473</v>
          </cell>
          <cell r="DE49">
            <v>20000</v>
          </cell>
          <cell r="DF49">
            <v>21054</v>
          </cell>
          <cell r="DG49">
            <v>0</v>
          </cell>
          <cell r="DH49">
            <v>1368</v>
          </cell>
          <cell r="DI49">
            <v>0</v>
          </cell>
          <cell r="DJ49">
            <v>2641</v>
          </cell>
          <cell r="DK49">
            <v>0</v>
          </cell>
          <cell r="DL49">
            <v>1716</v>
          </cell>
          <cell r="DM49">
            <v>0</v>
          </cell>
          <cell r="DN49">
            <v>2499</v>
          </cell>
          <cell r="DO49">
            <v>0</v>
          </cell>
          <cell r="DP49">
            <v>1014</v>
          </cell>
          <cell r="DQ49">
            <v>0</v>
          </cell>
          <cell r="DR49">
            <v>2903</v>
          </cell>
          <cell r="DS49">
            <v>1469</v>
          </cell>
          <cell r="DT49">
            <v>0</v>
          </cell>
          <cell r="DU49">
            <v>2691</v>
          </cell>
          <cell r="DV49">
            <v>0</v>
          </cell>
          <cell r="DW49">
            <v>1231</v>
          </cell>
          <cell r="DX49">
            <v>0</v>
          </cell>
          <cell r="DY49">
            <v>2966</v>
          </cell>
          <cell r="DZ49">
            <v>0</v>
          </cell>
          <cell r="EA49">
            <v>1375</v>
          </cell>
          <cell r="EB49">
            <v>0</v>
          </cell>
          <cell r="EC49">
            <v>2737</v>
          </cell>
          <cell r="ED49">
            <v>0</v>
          </cell>
          <cell r="EE49">
            <v>0</v>
          </cell>
          <cell r="EF49">
            <v>1265</v>
          </cell>
          <cell r="EG49">
            <v>0</v>
          </cell>
          <cell r="EH49">
            <v>2781</v>
          </cell>
          <cell r="EI49">
            <v>0</v>
          </cell>
          <cell r="EJ49">
            <v>1289</v>
          </cell>
          <cell r="EK49">
            <v>0</v>
          </cell>
          <cell r="EL49">
            <v>2573</v>
          </cell>
          <cell r="EM49">
            <v>0</v>
          </cell>
          <cell r="EN49">
            <v>1250</v>
          </cell>
          <cell r="EO49">
            <v>0</v>
          </cell>
          <cell r="EP49">
            <v>2627</v>
          </cell>
          <cell r="EQ49">
            <v>0</v>
          </cell>
          <cell r="ER49">
            <v>1525</v>
          </cell>
          <cell r="ES49">
            <v>0</v>
          </cell>
          <cell r="ET49">
            <v>2414</v>
          </cell>
          <cell r="EU49">
            <v>0</v>
          </cell>
          <cell r="EV49">
            <v>1261</v>
          </cell>
          <cell r="EW49">
            <v>0</v>
          </cell>
          <cell r="EX49">
            <v>2433</v>
          </cell>
          <cell r="EY49">
            <v>0</v>
          </cell>
          <cell r="EZ49">
            <v>1453</v>
          </cell>
          <cell r="FA49">
            <v>0</v>
          </cell>
          <cell r="FB49">
            <v>2679</v>
          </cell>
          <cell r="FC49">
            <v>4075</v>
          </cell>
          <cell r="FD49">
            <v>12141</v>
          </cell>
          <cell r="FE49">
            <v>8394</v>
          </cell>
          <cell r="FF49">
            <v>23550</v>
          </cell>
          <cell r="FG49">
            <v>1017772.5060000001</v>
          </cell>
          <cell r="FH49">
            <v>1879.19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12.83</v>
          </cell>
          <cell r="FP49">
            <v>12.25</v>
          </cell>
          <cell r="FQ49">
            <v>16.2</v>
          </cell>
          <cell r="FR49">
            <v>15.29</v>
          </cell>
          <cell r="FS49">
            <v>697071</v>
          </cell>
          <cell r="FT49">
            <v>320701.50600000005</v>
          </cell>
          <cell r="FU49">
            <v>0.31510136509818432</v>
          </cell>
          <cell r="FV49"/>
          <cell r="FW49">
            <v>0.31510136509818432</v>
          </cell>
          <cell r="FX49"/>
          <cell r="FY49"/>
        </row>
        <row r="50">
          <cell r="A50">
            <v>46</v>
          </cell>
          <cell r="B50" t="str">
            <v>09</v>
          </cell>
          <cell r="C50" t="str">
            <v>土木部</v>
          </cell>
          <cell r="D50" t="str">
            <v>300000162017</v>
          </cell>
          <cell r="E50" t="str">
            <v>09-1100-0088-7281-0000-0000</v>
          </cell>
          <cell r="F50">
            <v>19013</v>
          </cell>
          <cell r="G50" t="str">
            <v>軸屋トンネル（南薩）</v>
          </cell>
          <cell r="H50" t="str">
            <v>南九州市　川辺町神殿</v>
          </cell>
          <cell r="I50" t="str">
            <v>丸紅新電力株式会社</v>
          </cell>
          <cell r="J50" t="str">
            <v>業務用休日エコノミー電力A</v>
          </cell>
          <cell r="K50" t="str">
            <v/>
          </cell>
          <cell r="L50">
            <v>105351</v>
          </cell>
          <cell r="M50">
            <v>6</v>
          </cell>
          <cell r="N50" t="str">
            <v>一回線受電方式</v>
          </cell>
          <cell r="O50" t="str">
            <v>あり</v>
          </cell>
          <cell r="P50" t="str">
            <v>自動検針</v>
          </cell>
          <cell r="Q50" t="str">
            <v>交通施設</v>
          </cell>
          <cell r="R50" t="str">
            <v>897-0031</v>
          </cell>
          <cell r="S50" t="str">
            <v>南さつま市</v>
          </cell>
          <cell r="T50" t="str">
            <v>加世田東本町８－１３</v>
          </cell>
          <cell r="U50" t="str">
            <v>南薩地域振興局建設部</v>
          </cell>
          <cell r="V50" t="str">
            <v>南薩地域振興局建設部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>
            <v>0</v>
          </cell>
          <cell r="AB50">
            <v>0.30065924657534249</v>
          </cell>
          <cell r="AC50">
            <v>39</v>
          </cell>
          <cell r="AD50">
            <v>39</v>
          </cell>
          <cell r="AE50">
            <v>0</v>
          </cell>
          <cell r="AF50">
            <v>40</v>
          </cell>
          <cell r="AG50" t="str">
            <v>業務用休日エコノミー電力A</v>
          </cell>
          <cell r="AH50">
            <v>2142.7800000000002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14.28</v>
          </cell>
          <cell r="AP50">
            <v>13.59</v>
          </cell>
          <cell r="AQ50">
            <v>18.100000000000001</v>
          </cell>
          <cell r="AR50">
            <v>17.079999999999998</v>
          </cell>
          <cell r="AS50">
            <v>9665</v>
          </cell>
          <cell r="AT50">
            <v>11467</v>
          </cell>
          <cell r="AU50">
            <v>10230</v>
          </cell>
          <cell r="AV50">
            <v>10221</v>
          </cell>
          <cell r="AW50">
            <v>10007</v>
          </cell>
          <cell r="AX50">
            <v>8576</v>
          </cell>
          <cell r="AY50">
            <v>8205</v>
          </cell>
          <cell r="AZ50">
            <v>7355</v>
          </cell>
          <cell r="BA50">
            <v>7209</v>
          </cell>
          <cell r="BB50">
            <v>7449</v>
          </cell>
          <cell r="BC50">
            <v>7100</v>
          </cell>
          <cell r="BD50">
            <v>7867</v>
          </cell>
          <cell r="BE50">
            <v>28804</v>
          </cell>
          <cell r="BF50">
            <v>76547</v>
          </cell>
          <cell r="BG50">
            <v>0</v>
          </cell>
          <cell r="BH50">
            <v>0</v>
          </cell>
          <cell r="BI50">
            <v>6167</v>
          </cell>
          <cell r="BJ50">
            <v>3498</v>
          </cell>
          <cell r="BK50">
            <v>0</v>
          </cell>
          <cell r="BL50">
            <v>0</v>
          </cell>
          <cell r="BM50">
            <v>6574</v>
          </cell>
          <cell r="BN50">
            <v>4893</v>
          </cell>
          <cell r="BO50">
            <v>0</v>
          </cell>
          <cell r="BP50">
            <v>0</v>
          </cell>
          <cell r="BQ50">
            <v>7123</v>
          </cell>
          <cell r="BR50">
            <v>3107</v>
          </cell>
          <cell r="BS50">
            <v>1564</v>
          </cell>
          <cell r="BT50">
            <v>4770</v>
          </cell>
          <cell r="BU50">
            <v>0</v>
          </cell>
          <cell r="BV50">
            <v>3887</v>
          </cell>
          <cell r="BW50">
            <v>1630</v>
          </cell>
          <cell r="BX50">
            <v>4851</v>
          </cell>
          <cell r="BY50">
            <v>0</v>
          </cell>
          <cell r="BZ50">
            <v>3526</v>
          </cell>
          <cell r="CA50">
            <v>1536</v>
          </cell>
          <cell r="CB50">
            <v>3947</v>
          </cell>
          <cell r="CC50">
            <v>0</v>
          </cell>
          <cell r="CD50">
            <v>3093</v>
          </cell>
          <cell r="CE50">
            <v>0</v>
          </cell>
          <cell r="CF50">
            <v>0</v>
          </cell>
          <cell r="CG50">
            <v>5451</v>
          </cell>
          <cell r="CH50">
            <v>2754</v>
          </cell>
          <cell r="CI50">
            <v>0</v>
          </cell>
          <cell r="CJ50">
            <v>0</v>
          </cell>
          <cell r="CK50">
            <v>4760</v>
          </cell>
          <cell r="CL50">
            <v>2595</v>
          </cell>
          <cell r="CM50">
            <v>0</v>
          </cell>
          <cell r="CN50">
            <v>0</v>
          </cell>
          <cell r="CO50">
            <v>4720</v>
          </cell>
          <cell r="CP50">
            <v>2489</v>
          </cell>
          <cell r="CQ50">
            <v>0</v>
          </cell>
          <cell r="CR50">
            <v>0</v>
          </cell>
          <cell r="CS50">
            <v>4570</v>
          </cell>
          <cell r="CT50">
            <v>2879</v>
          </cell>
          <cell r="CU50">
            <v>0</v>
          </cell>
          <cell r="CV50">
            <v>0</v>
          </cell>
          <cell r="CW50">
            <v>4642</v>
          </cell>
          <cell r="CX50">
            <v>2458</v>
          </cell>
          <cell r="CY50">
            <v>0</v>
          </cell>
          <cell r="CZ50">
            <v>0</v>
          </cell>
          <cell r="DA50">
            <v>5254</v>
          </cell>
          <cell r="DB50">
            <v>2613</v>
          </cell>
          <cell r="DC50">
            <v>4730</v>
          </cell>
          <cell r="DD50">
            <v>13568</v>
          </cell>
          <cell r="DE50">
            <v>49261</v>
          </cell>
          <cell r="DF50">
            <v>37792</v>
          </cell>
          <cell r="DG50">
            <v>0</v>
          </cell>
          <cell r="DH50">
            <v>3337</v>
          </cell>
          <cell r="DI50">
            <v>0</v>
          </cell>
          <cell r="DJ50">
            <v>6328</v>
          </cell>
          <cell r="DK50">
            <v>0</v>
          </cell>
          <cell r="DL50">
            <v>4207</v>
          </cell>
          <cell r="DM50">
            <v>0</v>
          </cell>
          <cell r="DN50">
            <v>7260</v>
          </cell>
          <cell r="DO50">
            <v>0</v>
          </cell>
          <cell r="DP50">
            <v>2609</v>
          </cell>
          <cell r="DQ50">
            <v>0</v>
          </cell>
          <cell r="DR50">
            <v>7621</v>
          </cell>
          <cell r="DS50">
            <v>3494</v>
          </cell>
          <cell r="DT50">
            <v>0</v>
          </cell>
          <cell r="DU50">
            <v>6727</v>
          </cell>
          <cell r="DV50">
            <v>0</v>
          </cell>
          <cell r="DW50">
            <v>2907</v>
          </cell>
          <cell r="DX50">
            <v>0</v>
          </cell>
          <cell r="DY50">
            <v>7100</v>
          </cell>
          <cell r="DZ50">
            <v>0</v>
          </cell>
          <cell r="EA50">
            <v>2778</v>
          </cell>
          <cell r="EB50">
            <v>0</v>
          </cell>
          <cell r="EC50">
            <v>5798</v>
          </cell>
          <cell r="ED50">
            <v>0</v>
          </cell>
          <cell r="EE50">
            <v>0</v>
          </cell>
          <cell r="EF50">
            <v>2513</v>
          </cell>
          <cell r="EG50">
            <v>0</v>
          </cell>
          <cell r="EH50">
            <v>5692</v>
          </cell>
          <cell r="EI50">
            <v>0</v>
          </cell>
          <cell r="EJ50">
            <v>2451</v>
          </cell>
          <cell r="EK50">
            <v>0</v>
          </cell>
          <cell r="EL50">
            <v>4904</v>
          </cell>
          <cell r="EM50">
            <v>0</v>
          </cell>
          <cell r="EN50">
            <v>2316</v>
          </cell>
          <cell r="EO50">
            <v>0</v>
          </cell>
          <cell r="EP50">
            <v>4893</v>
          </cell>
          <cell r="EQ50">
            <v>0</v>
          </cell>
          <cell r="ER50">
            <v>2888</v>
          </cell>
          <cell r="ES50">
            <v>0</v>
          </cell>
          <cell r="ET50">
            <v>4561</v>
          </cell>
          <cell r="EU50">
            <v>0</v>
          </cell>
          <cell r="EV50">
            <v>2467</v>
          </cell>
          <cell r="EW50">
            <v>0</v>
          </cell>
          <cell r="EX50">
            <v>4633</v>
          </cell>
          <cell r="EY50">
            <v>0</v>
          </cell>
          <cell r="EZ50">
            <v>2648</v>
          </cell>
          <cell r="FA50">
            <v>0</v>
          </cell>
          <cell r="FB50">
            <v>5219</v>
          </cell>
          <cell r="FC50">
            <v>9179</v>
          </cell>
          <cell r="FD50">
            <v>25436</v>
          </cell>
          <cell r="FE50">
            <v>19625</v>
          </cell>
          <cell r="FF50">
            <v>51111</v>
          </cell>
          <cell r="FG50">
            <v>2557337.6239999998</v>
          </cell>
          <cell r="FH50">
            <v>1821.67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12.44</v>
          </cell>
          <cell r="FP50">
            <v>11.87</v>
          </cell>
          <cell r="FQ50">
            <v>15.71</v>
          </cell>
          <cell r="FR50">
            <v>14.82</v>
          </cell>
          <cell r="FS50">
            <v>1481885</v>
          </cell>
          <cell r="FT50">
            <v>1075452.6239999998</v>
          </cell>
          <cell r="FU50">
            <v>0.42053603478364965</v>
          </cell>
          <cell r="FV50"/>
          <cell r="FW50">
            <v>0.42053603478364965</v>
          </cell>
          <cell r="FX50"/>
          <cell r="FY50"/>
        </row>
        <row r="51">
          <cell r="A51">
            <v>47</v>
          </cell>
          <cell r="B51" t="str">
            <v>09</v>
          </cell>
          <cell r="C51" t="str">
            <v>土木部</v>
          </cell>
          <cell r="D51" t="str">
            <v>300000147520</v>
          </cell>
          <cell r="E51" t="str">
            <v>09-1100-0120-0301-0000-0000</v>
          </cell>
          <cell r="F51">
            <v>19014</v>
          </cell>
          <cell r="G51" t="str">
            <v>北薩トンネル</v>
          </cell>
          <cell r="H51" t="str">
            <v>薩摩郡さつま町　泊野</v>
          </cell>
          <cell r="I51" t="str">
            <v>丸紅新電力株式会社</v>
          </cell>
          <cell r="J51" t="str">
            <v>業務用休日エコノミー電力A</v>
          </cell>
          <cell r="K51" t="str">
            <v/>
          </cell>
          <cell r="L51">
            <v>439777</v>
          </cell>
          <cell r="M51">
            <v>6</v>
          </cell>
          <cell r="N51" t="str">
            <v>一回線受電方式</v>
          </cell>
          <cell r="O51" t="str">
            <v>あり</v>
          </cell>
          <cell r="P51" t="str">
            <v>自動検針</v>
          </cell>
          <cell r="Q51" t="str">
            <v>交通施設</v>
          </cell>
          <cell r="R51" t="str">
            <v>895-0052</v>
          </cell>
          <cell r="S51" t="str">
            <v>薩摩川内市</v>
          </cell>
          <cell r="T51" t="str">
            <v>神田町１－２２</v>
          </cell>
          <cell r="U51" t="str">
            <v>鹿児島県北薩地域振興局建設部</v>
          </cell>
          <cell r="V51" t="str">
            <v>鹿児島県北薩地域振興局建設部</v>
          </cell>
          <cell r="W51" t="str">
            <v>建設総務課　内村</v>
          </cell>
          <cell r="X51" t="str">
            <v>0996-25-5546</v>
          </cell>
          <cell r="Y51" t="str">
            <v>九州電気保安協会　宿里　修一</v>
          </cell>
          <cell r="Z51" t="str">
            <v>0996-22-5941</v>
          </cell>
          <cell r="AA51">
            <v>0</v>
          </cell>
          <cell r="AB51">
            <v>0.50202853881278542</v>
          </cell>
          <cell r="AC51">
            <v>137</v>
          </cell>
          <cell r="AD51">
            <v>137</v>
          </cell>
          <cell r="AE51">
            <v>0</v>
          </cell>
          <cell r="AF51">
            <v>100</v>
          </cell>
          <cell r="AG51" t="str">
            <v>業務用休日エコノミー電力A</v>
          </cell>
          <cell r="AH51">
            <v>2142.7800000000002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14.28</v>
          </cell>
          <cell r="AP51">
            <v>13.59</v>
          </cell>
          <cell r="AQ51">
            <v>18.100000000000001</v>
          </cell>
          <cell r="AR51">
            <v>17.079999999999998</v>
          </cell>
          <cell r="AS51">
            <v>34472</v>
          </cell>
          <cell r="AT51">
            <v>38610</v>
          </cell>
          <cell r="AU51">
            <v>37997</v>
          </cell>
          <cell r="AV51">
            <v>42150</v>
          </cell>
          <cell r="AW51">
            <v>39482</v>
          </cell>
          <cell r="AX51">
            <v>37574</v>
          </cell>
          <cell r="AY51">
            <v>38267</v>
          </cell>
          <cell r="AZ51">
            <v>36197</v>
          </cell>
          <cell r="BA51">
            <v>34652</v>
          </cell>
          <cell r="BB51">
            <v>34182</v>
          </cell>
          <cell r="BC51">
            <v>31579</v>
          </cell>
          <cell r="BD51">
            <v>34615</v>
          </cell>
          <cell r="BE51">
            <v>119206</v>
          </cell>
          <cell r="BF51">
            <v>320571</v>
          </cell>
          <cell r="BG51">
            <v>0</v>
          </cell>
          <cell r="BH51">
            <v>0</v>
          </cell>
          <cell r="BI51">
            <v>16437</v>
          </cell>
          <cell r="BJ51">
            <v>18035</v>
          </cell>
          <cell r="BK51">
            <v>0</v>
          </cell>
          <cell r="BL51">
            <v>0</v>
          </cell>
          <cell r="BM51">
            <v>16521</v>
          </cell>
          <cell r="BN51">
            <v>22089</v>
          </cell>
          <cell r="BO51">
            <v>0</v>
          </cell>
          <cell r="BP51">
            <v>0</v>
          </cell>
          <cell r="BQ51">
            <v>19667</v>
          </cell>
          <cell r="BR51">
            <v>18330</v>
          </cell>
          <cell r="BS51">
            <v>4424</v>
          </cell>
          <cell r="BT51">
            <v>15956</v>
          </cell>
          <cell r="BU51">
            <v>0</v>
          </cell>
          <cell r="BV51">
            <v>21770</v>
          </cell>
          <cell r="BW51">
            <v>4289</v>
          </cell>
          <cell r="BX51">
            <v>15484</v>
          </cell>
          <cell r="BY51">
            <v>0</v>
          </cell>
          <cell r="BZ51">
            <v>19709</v>
          </cell>
          <cell r="CA51">
            <v>3937</v>
          </cell>
          <cell r="CB51">
            <v>14198</v>
          </cell>
          <cell r="CC51">
            <v>0</v>
          </cell>
          <cell r="CD51">
            <v>19439</v>
          </cell>
          <cell r="CE51">
            <v>0</v>
          </cell>
          <cell r="CF51">
            <v>0</v>
          </cell>
          <cell r="CG51">
            <v>18509</v>
          </cell>
          <cell r="CH51">
            <v>19758</v>
          </cell>
          <cell r="CI51">
            <v>0</v>
          </cell>
          <cell r="CJ51">
            <v>0</v>
          </cell>
          <cell r="CK51">
            <v>17286</v>
          </cell>
          <cell r="CL51">
            <v>18911</v>
          </cell>
          <cell r="CM51">
            <v>0</v>
          </cell>
          <cell r="CN51">
            <v>0</v>
          </cell>
          <cell r="CO51">
            <v>16641</v>
          </cell>
          <cell r="CP51">
            <v>18011</v>
          </cell>
          <cell r="CQ51">
            <v>0</v>
          </cell>
          <cell r="CR51">
            <v>0</v>
          </cell>
          <cell r="CS51">
            <v>15139</v>
          </cell>
          <cell r="CT51">
            <v>19043</v>
          </cell>
          <cell r="CU51">
            <v>0</v>
          </cell>
          <cell r="CV51">
            <v>0</v>
          </cell>
          <cell r="CW51">
            <v>14958</v>
          </cell>
          <cell r="CX51">
            <v>16621</v>
          </cell>
          <cell r="CY51">
            <v>0</v>
          </cell>
          <cell r="CZ51">
            <v>0</v>
          </cell>
          <cell r="DA51">
            <v>16680</v>
          </cell>
          <cell r="DB51">
            <v>17935</v>
          </cell>
          <cell r="DC51">
            <v>12650</v>
          </cell>
          <cell r="DD51">
            <v>45638</v>
          </cell>
          <cell r="DE51">
            <v>151838</v>
          </cell>
          <cell r="DF51">
            <v>229651</v>
          </cell>
          <cell r="DG51">
            <v>0</v>
          </cell>
          <cell r="DH51">
            <v>11539</v>
          </cell>
          <cell r="DI51">
            <v>0</v>
          </cell>
          <cell r="DJ51">
            <v>22933</v>
          </cell>
          <cell r="DK51">
            <v>0</v>
          </cell>
          <cell r="DL51">
            <v>15877</v>
          </cell>
          <cell r="DM51">
            <v>0</v>
          </cell>
          <cell r="DN51">
            <v>22733</v>
          </cell>
          <cell r="DO51">
            <v>0</v>
          </cell>
          <cell r="DP51">
            <v>10130</v>
          </cell>
          <cell r="DQ51">
            <v>0</v>
          </cell>
          <cell r="DR51">
            <v>27867</v>
          </cell>
          <cell r="DS51">
            <v>14620</v>
          </cell>
          <cell r="DT51">
            <v>0</v>
          </cell>
          <cell r="DU51">
            <v>27530</v>
          </cell>
          <cell r="DV51">
            <v>0</v>
          </cell>
          <cell r="DW51">
            <v>11519</v>
          </cell>
          <cell r="DX51">
            <v>0</v>
          </cell>
          <cell r="DY51">
            <v>27963</v>
          </cell>
          <cell r="DZ51">
            <v>0</v>
          </cell>
          <cell r="EA51">
            <v>12412</v>
          </cell>
          <cell r="EB51">
            <v>0</v>
          </cell>
          <cell r="EC51">
            <v>25162</v>
          </cell>
          <cell r="ED51">
            <v>0</v>
          </cell>
          <cell r="EE51">
            <v>0</v>
          </cell>
          <cell r="EF51">
            <v>12150</v>
          </cell>
          <cell r="EG51">
            <v>0</v>
          </cell>
          <cell r="EH51">
            <v>26117</v>
          </cell>
          <cell r="EI51">
            <v>0</v>
          </cell>
          <cell r="EJ51">
            <v>11984</v>
          </cell>
          <cell r="EK51">
            <v>0</v>
          </cell>
          <cell r="EL51">
            <v>24213</v>
          </cell>
          <cell r="EM51">
            <v>0</v>
          </cell>
          <cell r="EN51">
            <v>11200</v>
          </cell>
          <cell r="EO51">
            <v>0</v>
          </cell>
          <cell r="EP51">
            <v>23452</v>
          </cell>
          <cell r="EQ51">
            <v>0</v>
          </cell>
          <cell r="ER51">
            <v>13265</v>
          </cell>
          <cell r="ES51">
            <v>0</v>
          </cell>
          <cell r="ET51">
            <v>20917</v>
          </cell>
          <cell r="EU51">
            <v>0</v>
          </cell>
          <cell r="EV51">
            <v>10934</v>
          </cell>
          <cell r="EW51">
            <v>0</v>
          </cell>
          <cell r="EX51">
            <v>20645</v>
          </cell>
          <cell r="EY51">
            <v>0</v>
          </cell>
          <cell r="EZ51">
            <v>12315</v>
          </cell>
          <cell r="FA51">
            <v>0</v>
          </cell>
          <cell r="FB51">
            <v>22300</v>
          </cell>
          <cell r="FC51">
            <v>38551</v>
          </cell>
          <cell r="FD51">
            <v>109394</v>
          </cell>
          <cell r="FE51">
            <v>80655</v>
          </cell>
          <cell r="FF51">
            <v>211177</v>
          </cell>
          <cell r="FG51">
            <v>9180285.2200000007</v>
          </cell>
          <cell r="FH51">
            <v>1879.19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12.83</v>
          </cell>
          <cell r="FP51">
            <v>12.25</v>
          </cell>
          <cell r="FQ51">
            <v>16.2</v>
          </cell>
          <cell r="FR51">
            <v>15.29</v>
          </cell>
          <cell r="FS51">
            <v>6370193</v>
          </cell>
          <cell r="FT51">
            <v>2810092.2200000007</v>
          </cell>
          <cell r="FU51">
            <v>0.30610075315285257</v>
          </cell>
          <cell r="FV51"/>
          <cell r="FW51">
            <v>0.30610075315285257</v>
          </cell>
          <cell r="FX51"/>
          <cell r="FY51"/>
        </row>
        <row r="52">
          <cell r="A52">
            <v>48</v>
          </cell>
          <cell r="B52" t="str">
            <v>09</v>
          </cell>
          <cell r="C52" t="str">
            <v>土木部</v>
          </cell>
          <cell r="D52" t="str">
            <v>300000162037</v>
          </cell>
          <cell r="E52" t="str">
            <v>09-1100-0028-3781-0000-0000</v>
          </cell>
          <cell r="F52">
            <v>19015</v>
          </cell>
          <cell r="G52" t="str">
            <v>久七トンネル（姶良・伊佐）</v>
          </cell>
          <cell r="H52" t="str">
            <v>伊佐市大口木ノ氏1962-51</v>
          </cell>
          <cell r="I52" t="str">
            <v>丸紅新電力株式会社</v>
          </cell>
          <cell r="J52" t="str">
            <v>業務用休日エコノミー電力A-1</v>
          </cell>
          <cell r="K52" t="str">
            <v/>
          </cell>
          <cell r="L52">
            <v>168812</v>
          </cell>
          <cell r="M52">
            <v>6</v>
          </cell>
          <cell r="N52" t="str">
            <v>一回線受電方式</v>
          </cell>
          <cell r="O52" t="str">
            <v>あり</v>
          </cell>
          <cell r="P52" t="str">
            <v>自動検針</v>
          </cell>
          <cell r="Q52" t="str">
            <v>交通施設</v>
          </cell>
          <cell r="R52" t="str">
            <v>899-5212</v>
          </cell>
          <cell r="S52" t="str">
            <v>姶良市</v>
          </cell>
          <cell r="T52" t="str">
            <v>加治木町諏訪町12</v>
          </cell>
          <cell r="U52" t="str">
            <v>姶良･伊佐地域振興局建設部</v>
          </cell>
          <cell r="V52" t="str">
            <v>姶良･伊佐地域振興局建設部</v>
          </cell>
          <cell r="W52" t="str">
            <v>姶良･伊佐地域振興局建設部
土木建築課　伊佐市駐在　
道路ｸﾞﾙｰﾌﾟ　笛田　統生</v>
          </cell>
          <cell r="X52" t="str">
            <v>0995-23-5161</v>
          </cell>
          <cell r="Y52" t="str">
            <v>前永　隆男</v>
          </cell>
          <cell r="Z52" t="str">
            <v>090-7454-6783</v>
          </cell>
          <cell r="AA52">
            <v>0</v>
          </cell>
          <cell r="AB52">
            <v>0.16470748936502361</v>
          </cell>
          <cell r="AC52">
            <v>117</v>
          </cell>
          <cell r="AD52">
            <v>117</v>
          </cell>
          <cell r="AE52">
            <v>0</v>
          </cell>
          <cell r="AF52">
            <v>117</v>
          </cell>
          <cell r="AG52" t="str">
            <v>業務用休日エコノミー電力A-1</v>
          </cell>
          <cell r="AH52">
            <v>1416.78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16.86</v>
          </cell>
          <cell r="AP52">
            <v>15.93</v>
          </cell>
          <cell r="AQ52">
            <v>24.99</v>
          </cell>
          <cell r="AR52">
            <v>23.33</v>
          </cell>
          <cell r="AS52">
            <v>12218</v>
          </cell>
          <cell r="AT52">
            <v>13582</v>
          </cell>
          <cell r="AU52">
            <v>14733</v>
          </cell>
          <cell r="AV52">
            <v>23353</v>
          </cell>
          <cell r="AW52">
            <v>14268</v>
          </cell>
          <cell r="AX52">
            <v>13950</v>
          </cell>
          <cell r="AY52">
            <v>12832</v>
          </cell>
          <cell r="AZ52">
            <v>11201</v>
          </cell>
          <cell r="BA52">
            <v>11755</v>
          </cell>
          <cell r="BB52">
            <v>12611</v>
          </cell>
          <cell r="BC52">
            <v>13317</v>
          </cell>
          <cell r="BD52">
            <v>14992</v>
          </cell>
          <cell r="BE52">
            <v>51571</v>
          </cell>
          <cell r="BF52">
            <v>117241</v>
          </cell>
          <cell r="BG52">
            <v>0</v>
          </cell>
          <cell r="BH52">
            <v>0</v>
          </cell>
          <cell r="BI52">
            <v>6576</v>
          </cell>
          <cell r="BJ52">
            <v>5642</v>
          </cell>
          <cell r="BK52">
            <v>0</v>
          </cell>
          <cell r="BL52">
            <v>0</v>
          </cell>
          <cell r="BM52">
            <v>6403</v>
          </cell>
          <cell r="BN52">
            <v>7179</v>
          </cell>
          <cell r="BO52">
            <v>0</v>
          </cell>
          <cell r="BP52">
            <v>0</v>
          </cell>
          <cell r="BQ52">
            <v>7355</v>
          </cell>
          <cell r="BR52">
            <v>7378</v>
          </cell>
          <cell r="BS52">
            <v>1759</v>
          </cell>
          <cell r="BT52">
            <v>6881</v>
          </cell>
          <cell r="BU52">
            <v>0</v>
          </cell>
          <cell r="BV52">
            <v>14713</v>
          </cell>
          <cell r="BW52">
            <v>1644</v>
          </cell>
          <cell r="BX52">
            <v>5639</v>
          </cell>
          <cell r="BY52">
            <v>0</v>
          </cell>
          <cell r="BZ52">
            <v>6985</v>
          </cell>
          <cell r="CA52">
            <v>1461</v>
          </cell>
          <cell r="CB52">
            <v>5291</v>
          </cell>
          <cell r="CC52">
            <v>0</v>
          </cell>
          <cell r="CD52">
            <v>7198</v>
          </cell>
          <cell r="CE52">
            <v>0</v>
          </cell>
          <cell r="CF52">
            <v>0</v>
          </cell>
          <cell r="CG52">
            <v>6571</v>
          </cell>
          <cell r="CH52">
            <v>6261</v>
          </cell>
          <cell r="CI52">
            <v>0</v>
          </cell>
          <cell r="CJ52">
            <v>0</v>
          </cell>
          <cell r="CK52">
            <v>5746</v>
          </cell>
          <cell r="CL52">
            <v>5455</v>
          </cell>
          <cell r="CM52">
            <v>0</v>
          </cell>
          <cell r="CN52">
            <v>0</v>
          </cell>
          <cell r="CO52">
            <v>6043</v>
          </cell>
          <cell r="CP52">
            <v>5712</v>
          </cell>
          <cell r="CQ52">
            <v>0</v>
          </cell>
          <cell r="CR52">
            <v>0</v>
          </cell>
          <cell r="CS52">
            <v>5966</v>
          </cell>
          <cell r="CT52">
            <v>6645</v>
          </cell>
          <cell r="CU52">
            <v>0</v>
          </cell>
          <cell r="CV52">
            <v>0</v>
          </cell>
          <cell r="CW52">
            <v>6293</v>
          </cell>
          <cell r="CX52">
            <v>7024</v>
          </cell>
          <cell r="CY52">
            <v>0</v>
          </cell>
          <cell r="CZ52">
            <v>0</v>
          </cell>
          <cell r="DA52">
            <v>7713</v>
          </cell>
          <cell r="DB52">
            <v>7279</v>
          </cell>
          <cell r="DC52">
            <v>4864</v>
          </cell>
          <cell r="DD52">
            <v>17811</v>
          </cell>
          <cell r="DE52">
            <v>58666</v>
          </cell>
          <cell r="DF52">
            <v>87471</v>
          </cell>
          <cell r="DG52">
            <v>0</v>
          </cell>
          <cell r="DH52">
            <v>4020</v>
          </cell>
          <cell r="DI52">
            <v>0</v>
          </cell>
          <cell r="DJ52">
            <v>8198</v>
          </cell>
          <cell r="DK52">
            <v>0</v>
          </cell>
          <cell r="DL52">
            <v>5443</v>
          </cell>
          <cell r="DM52">
            <v>0</v>
          </cell>
          <cell r="DN52">
            <v>8139</v>
          </cell>
          <cell r="DO52">
            <v>0</v>
          </cell>
          <cell r="DP52">
            <v>3466</v>
          </cell>
          <cell r="DQ52">
            <v>0</v>
          </cell>
          <cell r="DR52">
            <v>11267</v>
          </cell>
          <cell r="DS52">
            <v>7807</v>
          </cell>
          <cell r="DT52">
            <v>0</v>
          </cell>
          <cell r="DU52">
            <v>15546</v>
          </cell>
          <cell r="DV52">
            <v>0</v>
          </cell>
          <cell r="DW52">
            <v>4088</v>
          </cell>
          <cell r="DX52">
            <v>0</v>
          </cell>
          <cell r="DY52">
            <v>10180</v>
          </cell>
          <cell r="DZ52">
            <v>0</v>
          </cell>
          <cell r="EA52">
            <v>4491</v>
          </cell>
          <cell r="EB52">
            <v>0</v>
          </cell>
          <cell r="EC52">
            <v>9459</v>
          </cell>
          <cell r="ED52">
            <v>0</v>
          </cell>
          <cell r="EE52">
            <v>0</v>
          </cell>
          <cell r="EF52">
            <v>3987</v>
          </cell>
          <cell r="EG52">
            <v>0</v>
          </cell>
          <cell r="EH52">
            <v>8845</v>
          </cell>
          <cell r="EI52">
            <v>0</v>
          </cell>
          <cell r="EJ52">
            <v>3727</v>
          </cell>
          <cell r="EK52">
            <v>0</v>
          </cell>
          <cell r="EL52">
            <v>7474</v>
          </cell>
          <cell r="EM52">
            <v>0</v>
          </cell>
          <cell r="EN52">
            <v>3838</v>
          </cell>
          <cell r="EO52">
            <v>0</v>
          </cell>
          <cell r="EP52">
            <v>7917</v>
          </cell>
          <cell r="EQ52">
            <v>0</v>
          </cell>
          <cell r="ER52">
            <v>4795</v>
          </cell>
          <cell r="ES52">
            <v>0</v>
          </cell>
          <cell r="ET52">
            <v>7816</v>
          </cell>
          <cell r="EU52">
            <v>0</v>
          </cell>
          <cell r="EV52">
            <v>4632</v>
          </cell>
          <cell r="EW52">
            <v>0</v>
          </cell>
          <cell r="EX52">
            <v>8685</v>
          </cell>
          <cell r="EY52">
            <v>0</v>
          </cell>
          <cell r="EZ52">
            <v>5079</v>
          </cell>
          <cell r="FA52">
            <v>0</v>
          </cell>
          <cell r="FB52">
            <v>9913</v>
          </cell>
          <cell r="FC52">
            <v>16386</v>
          </cell>
          <cell r="FD52">
            <v>38987</v>
          </cell>
          <cell r="FE52">
            <v>35185</v>
          </cell>
          <cell r="FF52">
            <v>78254</v>
          </cell>
          <cell r="FG52">
            <v>5321957.4039999992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5321957.4039999992</v>
          </cell>
          <cell r="FU52">
            <v>1</v>
          </cell>
          <cell r="FV52"/>
          <cell r="FW52">
            <v>1</v>
          </cell>
          <cell r="FX52"/>
          <cell r="FY52"/>
        </row>
        <row r="53">
          <cell r="A53">
            <v>49</v>
          </cell>
          <cell r="B53" t="str">
            <v>09</v>
          </cell>
          <cell r="C53" t="str">
            <v>土木部</v>
          </cell>
          <cell r="D53" t="str">
            <v>300000162032</v>
          </cell>
          <cell r="E53" t="str">
            <v>09-1100-0080-4131-0000-0000</v>
          </cell>
          <cell r="F53">
            <v>19016</v>
          </cell>
          <cell r="G53" t="str">
            <v>志布志港コンテナヤード</v>
          </cell>
          <cell r="H53" t="str">
            <v>志布志市　志布志町安楽　２９６－１</v>
          </cell>
          <cell r="I53" t="str">
            <v>丸紅新電力株式会社</v>
          </cell>
          <cell r="J53" t="str">
            <v>業務用休日エコノミー電力A</v>
          </cell>
          <cell r="K53" t="str">
            <v/>
          </cell>
          <cell r="L53">
            <v>777583</v>
          </cell>
          <cell r="M53">
            <v>6</v>
          </cell>
          <cell r="N53" t="str">
            <v>一回線受電方式</v>
          </cell>
          <cell r="O53" t="str">
            <v>あり</v>
          </cell>
          <cell r="P53" t="str">
            <v>自動検針</v>
          </cell>
          <cell r="Q53" t="str">
            <v>工場・倉庫</v>
          </cell>
          <cell r="R53" t="str">
            <v>899-7102</v>
          </cell>
          <cell r="S53" t="str">
            <v>志布志市　</v>
          </cell>
          <cell r="T53" t="str">
            <v>志布志町帖　６６１７－１７</v>
          </cell>
          <cell r="U53" t="str">
            <v>大隅地域振興局建設部河川港湾課</v>
          </cell>
          <cell r="V53" t="str">
            <v>永野　義人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>
            <v>0</v>
          </cell>
          <cell r="AB53">
            <v>0.24319228122849815</v>
          </cell>
          <cell r="AC53">
            <v>398</v>
          </cell>
          <cell r="AD53">
            <v>398</v>
          </cell>
          <cell r="AE53">
            <v>0</v>
          </cell>
          <cell r="AF53">
            <v>365</v>
          </cell>
          <cell r="AG53" t="str">
            <v>業務用休日エコノミー電力A</v>
          </cell>
          <cell r="AH53">
            <v>2142.7800000000002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14.28</v>
          </cell>
          <cell r="AP53">
            <v>13.59</v>
          </cell>
          <cell r="AQ53">
            <v>18.100000000000001</v>
          </cell>
          <cell r="AR53">
            <v>17.079999999999998</v>
          </cell>
          <cell r="AS53">
            <v>59750</v>
          </cell>
          <cell r="AT53">
            <v>69110</v>
          </cell>
          <cell r="AU53">
            <v>65318</v>
          </cell>
          <cell r="AV53">
            <v>84115</v>
          </cell>
          <cell r="AW53">
            <v>88450</v>
          </cell>
          <cell r="AX53">
            <v>68009</v>
          </cell>
          <cell r="AY53">
            <v>57406</v>
          </cell>
          <cell r="AZ53">
            <v>57240</v>
          </cell>
          <cell r="BA53">
            <v>54929</v>
          </cell>
          <cell r="BB53">
            <v>56861</v>
          </cell>
          <cell r="BC53">
            <v>54077</v>
          </cell>
          <cell r="BD53">
            <v>62318</v>
          </cell>
          <cell r="BE53">
            <v>240574</v>
          </cell>
          <cell r="BF53">
            <v>537009</v>
          </cell>
          <cell r="BG53">
            <v>0</v>
          </cell>
          <cell r="BH53">
            <v>0</v>
          </cell>
          <cell r="BI53">
            <v>34869</v>
          </cell>
          <cell r="BJ53">
            <v>24881</v>
          </cell>
          <cell r="BK53">
            <v>0</v>
          </cell>
          <cell r="BL53">
            <v>0</v>
          </cell>
          <cell r="BM53">
            <v>36835</v>
          </cell>
          <cell r="BN53">
            <v>32275</v>
          </cell>
          <cell r="BO53">
            <v>0</v>
          </cell>
          <cell r="BP53">
            <v>0</v>
          </cell>
          <cell r="BQ53">
            <v>40351</v>
          </cell>
          <cell r="BR53">
            <v>24967</v>
          </cell>
          <cell r="BS53">
            <v>10891</v>
          </cell>
          <cell r="BT53">
            <v>38004</v>
          </cell>
          <cell r="BU53">
            <v>0</v>
          </cell>
          <cell r="BV53">
            <v>35220</v>
          </cell>
          <cell r="BW53">
            <v>10550</v>
          </cell>
          <cell r="BX53">
            <v>39331</v>
          </cell>
          <cell r="BY53">
            <v>0</v>
          </cell>
          <cell r="BZ53">
            <v>38569</v>
          </cell>
          <cell r="CA53">
            <v>9420</v>
          </cell>
          <cell r="CB53">
            <v>29868</v>
          </cell>
          <cell r="CC53">
            <v>0</v>
          </cell>
          <cell r="CD53">
            <v>28721</v>
          </cell>
          <cell r="CE53">
            <v>0</v>
          </cell>
          <cell r="CF53">
            <v>0</v>
          </cell>
          <cell r="CG53">
            <v>34292</v>
          </cell>
          <cell r="CH53">
            <v>23114</v>
          </cell>
          <cell r="CI53">
            <v>0</v>
          </cell>
          <cell r="CJ53">
            <v>0</v>
          </cell>
          <cell r="CK53">
            <v>34163</v>
          </cell>
          <cell r="CL53">
            <v>23077</v>
          </cell>
          <cell r="CM53">
            <v>0</v>
          </cell>
          <cell r="CN53">
            <v>0</v>
          </cell>
          <cell r="CO53">
            <v>33516</v>
          </cell>
          <cell r="CP53">
            <v>21413</v>
          </cell>
          <cell r="CQ53">
            <v>0</v>
          </cell>
          <cell r="CR53">
            <v>0</v>
          </cell>
          <cell r="CS53">
            <v>30274</v>
          </cell>
          <cell r="CT53">
            <v>26587</v>
          </cell>
          <cell r="CU53">
            <v>0</v>
          </cell>
          <cell r="CV53">
            <v>0</v>
          </cell>
          <cell r="CW53">
            <v>30650</v>
          </cell>
          <cell r="CX53">
            <v>23427</v>
          </cell>
          <cell r="CY53">
            <v>0</v>
          </cell>
          <cell r="CZ53">
            <v>0</v>
          </cell>
          <cell r="DA53">
            <v>35736</v>
          </cell>
          <cell r="DB53">
            <v>26582</v>
          </cell>
          <cell r="DC53">
            <v>30861</v>
          </cell>
          <cell r="DD53">
            <v>107203</v>
          </cell>
          <cell r="DE53">
            <v>310686</v>
          </cell>
          <cell r="DF53">
            <v>328833</v>
          </cell>
          <cell r="DG53">
            <v>0</v>
          </cell>
          <cell r="DH53">
            <v>21262</v>
          </cell>
          <cell r="DI53">
            <v>0</v>
          </cell>
          <cell r="DJ53">
            <v>38488</v>
          </cell>
          <cell r="DK53">
            <v>0</v>
          </cell>
          <cell r="DL53">
            <v>27666</v>
          </cell>
          <cell r="DM53">
            <v>0</v>
          </cell>
          <cell r="DN53">
            <v>41444</v>
          </cell>
          <cell r="DO53">
            <v>0</v>
          </cell>
          <cell r="DP53">
            <v>17918</v>
          </cell>
          <cell r="DQ53">
            <v>0</v>
          </cell>
          <cell r="DR53">
            <v>47400</v>
          </cell>
          <cell r="DS53">
            <v>29579</v>
          </cell>
          <cell r="DT53">
            <v>0</v>
          </cell>
          <cell r="DU53">
            <v>54536</v>
          </cell>
          <cell r="DV53">
            <v>0</v>
          </cell>
          <cell r="DW53">
            <v>26955</v>
          </cell>
          <cell r="DX53">
            <v>0</v>
          </cell>
          <cell r="DY53">
            <v>61495</v>
          </cell>
          <cell r="DZ53">
            <v>0</v>
          </cell>
          <cell r="EA53">
            <v>23022</v>
          </cell>
          <cell r="EB53">
            <v>0</v>
          </cell>
          <cell r="EC53">
            <v>44987</v>
          </cell>
          <cell r="ED53">
            <v>0</v>
          </cell>
          <cell r="EE53">
            <v>0</v>
          </cell>
          <cell r="EF53">
            <v>19884</v>
          </cell>
          <cell r="EG53">
            <v>0</v>
          </cell>
          <cell r="EH53">
            <v>37522</v>
          </cell>
          <cell r="EI53">
            <v>0</v>
          </cell>
          <cell r="EJ53">
            <v>19377</v>
          </cell>
          <cell r="EK53">
            <v>0</v>
          </cell>
          <cell r="EL53">
            <v>37863</v>
          </cell>
          <cell r="EM53">
            <v>0</v>
          </cell>
          <cell r="EN53">
            <v>18233</v>
          </cell>
          <cell r="EO53">
            <v>0</v>
          </cell>
          <cell r="EP53">
            <v>36696</v>
          </cell>
          <cell r="EQ53">
            <v>0</v>
          </cell>
          <cell r="ER53">
            <v>24336</v>
          </cell>
          <cell r="ES53">
            <v>0</v>
          </cell>
          <cell r="ET53">
            <v>32525</v>
          </cell>
          <cell r="EU53">
            <v>0</v>
          </cell>
          <cell r="EV53">
            <v>20461</v>
          </cell>
          <cell r="EW53">
            <v>0</v>
          </cell>
          <cell r="EX53">
            <v>33616</v>
          </cell>
          <cell r="EY53">
            <v>0</v>
          </cell>
          <cell r="EZ53">
            <v>22543</v>
          </cell>
          <cell r="FA53">
            <v>0</v>
          </cell>
          <cell r="FB53">
            <v>39775</v>
          </cell>
          <cell r="FC53">
            <v>79556</v>
          </cell>
          <cell r="FD53">
            <v>191680</v>
          </cell>
          <cell r="FE53">
            <v>161018</v>
          </cell>
          <cell r="FF53">
            <v>345329</v>
          </cell>
          <cell r="FG53">
            <v>21252465.688000001</v>
          </cell>
          <cell r="FH53">
            <v>1629.91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11.13</v>
          </cell>
          <cell r="FP53">
            <v>10.62</v>
          </cell>
          <cell r="FQ53">
            <v>14.05</v>
          </cell>
          <cell r="FR53">
            <v>13.26</v>
          </cell>
          <cell r="FS53">
            <v>9762465</v>
          </cell>
          <cell r="FT53">
            <v>11490000.688000001</v>
          </cell>
          <cell r="FU53">
            <v>0.54064318261611022</v>
          </cell>
          <cell r="FV53"/>
          <cell r="FW53">
            <v>0.54064318261611022</v>
          </cell>
          <cell r="FX53"/>
          <cell r="FY53"/>
        </row>
        <row r="54">
          <cell r="A54">
            <v>50</v>
          </cell>
          <cell r="B54" t="str">
            <v>09</v>
          </cell>
          <cell r="C54" t="str">
            <v>土木部</v>
          </cell>
          <cell r="D54" t="str">
            <v>300000150870</v>
          </cell>
          <cell r="E54" t="str">
            <v>09-1100-0099-6311-0000-0000</v>
          </cell>
          <cell r="F54">
            <v>19017</v>
          </cell>
          <cell r="G54" t="str">
            <v>鹿児島新港フェリーターミナル</v>
          </cell>
          <cell r="H54" t="str">
            <v>鹿児島市城南町45</v>
          </cell>
          <cell r="I54" t="str">
            <v>丸紅新電力株式会社</v>
          </cell>
          <cell r="J54" t="str">
            <v>業務用休日エコノミー電力A</v>
          </cell>
          <cell r="K54" t="str">
            <v/>
          </cell>
          <cell r="L54">
            <v>598904</v>
          </cell>
          <cell r="M54">
            <v>6</v>
          </cell>
          <cell r="N54" t="str">
            <v>一回線受電方式</v>
          </cell>
          <cell r="O54" t="str">
            <v>あり</v>
          </cell>
          <cell r="P54" t="str">
            <v>自動検針</v>
          </cell>
          <cell r="Q54" t="str">
            <v>交通施設</v>
          </cell>
          <cell r="R54" t="str">
            <v>892-0817</v>
          </cell>
          <cell r="S54" t="str">
            <v>鹿児島市</v>
          </cell>
          <cell r="T54" t="str">
            <v>小川町3－56</v>
          </cell>
          <cell r="U54" t="str">
            <v>カゴシマチイキシンコウキョクケンセツブオンチュウ</v>
          </cell>
          <cell r="V54" t="str">
            <v>鹿児島地域振興局建設部</v>
          </cell>
          <cell r="W54" t="str">
            <v>若松</v>
          </cell>
          <cell r="X54" t="str">
            <v>099-805-7302</v>
          </cell>
          <cell r="Y54" t="str">
            <v>幸野　登</v>
          </cell>
          <cell r="Z54" t="str">
            <v>099-264-6950</v>
          </cell>
          <cell r="AA54">
            <v>0</v>
          </cell>
          <cell r="AB54">
            <v>0.25995451151969723</v>
          </cell>
          <cell r="AC54">
            <v>278</v>
          </cell>
          <cell r="AD54">
            <v>278</v>
          </cell>
          <cell r="AE54">
            <v>0</v>
          </cell>
          <cell r="AF54">
            <v>263</v>
          </cell>
          <cell r="AG54" t="str">
            <v>業務用休日エコノミー電力A</v>
          </cell>
          <cell r="AH54">
            <v>2142.7800000000002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14.28</v>
          </cell>
          <cell r="AP54">
            <v>13.59</v>
          </cell>
          <cell r="AQ54">
            <v>18.100000000000001</v>
          </cell>
          <cell r="AR54">
            <v>17.079999999999998</v>
          </cell>
          <cell r="AS54">
            <v>37939</v>
          </cell>
          <cell r="AT54">
            <v>42170</v>
          </cell>
          <cell r="AU54">
            <v>48648</v>
          </cell>
          <cell r="AV54">
            <v>63450</v>
          </cell>
          <cell r="AW54">
            <v>69829</v>
          </cell>
          <cell r="AX54">
            <v>63336</v>
          </cell>
          <cell r="AY54">
            <v>47297</v>
          </cell>
          <cell r="AZ54">
            <v>41255</v>
          </cell>
          <cell r="BA54">
            <v>48780</v>
          </cell>
          <cell r="BB54">
            <v>49430</v>
          </cell>
          <cell r="BC54">
            <v>41688</v>
          </cell>
          <cell r="BD54">
            <v>45082</v>
          </cell>
          <cell r="BE54">
            <v>196615</v>
          </cell>
          <cell r="BF54">
            <v>402289</v>
          </cell>
          <cell r="BG54">
            <v>0</v>
          </cell>
          <cell r="BH54">
            <v>0</v>
          </cell>
          <cell r="BI54">
            <v>24639</v>
          </cell>
          <cell r="BJ54">
            <v>13300</v>
          </cell>
          <cell r="BK54">
            <v>0</v>
          </cell>
          <cell r="BL54">
            <v>0</v>
          </cell>
          <cell r="BM54">
            <v>24825</v>
          </cell>
          <cell r="BN54">
            <v>17345</v>
          </cell>
          <cell r="BO54">
            <v>0</v>
          </cell>
          <cell r="BP54">
            <v>0</v>
          </cell>
          <cell r="BQ54">
            <v>34495</v>
          </cell>
          <cell r="BR54">
            <v>14153</v>
          </cell>
          <cell r="BS54">
            <v>11397</v>
          </cell>
          <cell r="BT54">
            <v>31358</v>
          </cell>
          <cell r="BU54">
            <v>0</v>
          </cell>
          <cell r="BV54">
            <v>20695</v>
          </cell>
          <cell r="BW54">
            <v>12203</v>
          </cell>
          <cell r="BX54">
            <v>34381</v>
          </cell>
          <cell r="BY54">
            <v>0</v>
          </cell>
          <cell r="BZ54">
            <v>23245</v>
          </cell>
          <cell r="CA54">
            <v>10985</v>
          </cell>
          <cell r="CB54">
            <v>31029</v>
          </cell>
          <cell r="CC54">
            <v>0</v>
          </cell>
          <cell r="CD54">
            <v>21322</v>
          </cell>
          <cell r="CE54">
            <v>0</v>
          </cell>
          <cell r="CF54">
            <v>0</v>
          </cell>
          <cell r="CG54">
            <v>31460</v>
          </cell>
          <cell r="CH54">
            <v>15837</v>
          </cell>
          <cell r="CI54">
            <v>0</v>
          </cell>
          <cell r="CJ54">
            <v>0</v>
          </cell>
          <cell r="CK54">
            <v>26495</v>
          </cell>
          <cell r="CL54">
            <v>14760</v>
          </cell>
          <cell r="CM54">
            <v>0</v>
          </cell>
          <cell r="CN54">
            <v>0</v>
          </cell>
          <cell r="CO54">
            <v>31148</v>
          </cell>
          <cell r="CP54">
            <v>17632</v>
          </cell>
          <cell r="CQ54">
            <v>0</v>
          </cell>
          <cell r="CR54">
            <v>0</v>
          </cell>
          <cell r="CS54">
            <v>30261</v>
          </cell>
          <cell r="CT54">
            <v>19169</v>
          </cell>
          <cell r="CU54">
            <v>0</v>
          </cell>
          <cell r="CV54">
            <v>0</v>
          </cell>
          <cell r="CW54">
            <v>26824</v>
          </cell>
          <cell r="CX54">
            <v>14864</v>
          </cell>
          <cell r="CY54">
            <v>0</v>
          </cell>
          <cell r="CZ54">
            <v>0</v>
          </cell>
          <cell r="DA54">
            <v>28896</v>
          </cell>
          <cell r="DB54">
            <v>16186</v>
          </cell>
          <cell r="DC54">
            <v>34585</v>
          </cell>
          <cell r="DD54">
            <v>96768</v>
          </cell>
          <cell r="DE54">
            <v>259043</v>
          </cell>
          <cell r="DF54">
            <v>208508</v>
          </cell>
          <cell r="DG54">
            <v>0</v>
          </cell>
          <cell r="DH54">
            <v>11439</v>
          </cell>
          <cell r="DI54">
            <v>0</v>
          </cell>
          <cell r="DJ54">
            <v>26500</v>
          </cell>
          <cell r="DK54">
            <v>0</v>
          </cell>
          <cell r="DL54">
            <v>15474</v>
          </cell>
          <cell r="DM54">
            <v>0</v>
          </cell>
          <cell r="DN54">
            <v>26696</v>
          </cell>
          <cell r="DO54">
            <v>0</v>
          </cell>
          <cell r="DP54">
            <v>11549</v>
          </cell>
          <cell r="DQ54">
            <v>0</v>
          </cell>
          <cell r="DR54">
            <v>37099</v>
          </cell>
          <cell r="DS54">
            <v>20249</v>
          </cell>
          <cell r="DT54">
            <v>0</v>
          </cell>
          <cell r="DU54">
            <v>43201</v>
          </cell>
          <cell r="DV54">
            <v>0</v>
          </cell>
          <cell r="DW54">
            <v>19102</v>
          </cell>
          <cell r="DX54">
            <v>0</v>
          </cell>
          <cell r="DY54">
            <v>50727</v>
          </cell>
          <cell r="DZ54">
            <v>0</v>
          </cell>
          <cell r="EA54">
            <v>19591</v>
          </cell>
          <cell r="EB54">
            <v>0</v>
          </cell>
          <cell r="EC54">
            <v>43745</v>
          </cell>
          <cell r="ED54">
            <v>0</v>
          </cell>
          <cell r="EE54">
            <v>0</v>
          </cell>
          <cell r="EF54">
            <v>13772</v>
          </cell>
          <cell r="EG54">
            <v>0</v>
          </cell>
          <cell r="EH54">
            <v>33525</v>
          </cell>
          <cell r="EI54">
            <v>0</v>
          </cell>
          <cell r="EJ54">
            <v>12259</v>
          </cell>
          <cell r="EK54">
            <v>0</v>
          </cell>
          <cell r="EL54">
            <v>28996</v>
          </cell>
          <cell r="EM54">
            <v>0</v>
          </cell>
          <cell r="EN54">
            <v>14218</v>
          </cell>
          <cell r="EO54">
            <v>0</v>
          </cell>
          <cell r="EP54">
            <v>34562</v>
          </cell>
          <cell r="EQ54">
            <v>0</v>
          </cell>
          <cell r="ER54">
            <v>16634</v>
          </cell>
          <cell r="ES54">
            <v>0</v>
          </cell>
          <cell r="ET54">
            <v>32796</v>
          </cell>
          <cell r="EU54">
            <v>0</v>
          </cell>
          <cell r="EV54">
            <v>13160</v>
          </cell>
          <cell r="EW54">
            <v>0</v>
          </cell>
          <cell r="EX54">
            <v>28528</v>
          </cell>
          <cell r="EY54">
            <v>0</v>
          </cell>
          <cell r="EZ54">
            <v>14297</v>
          </cell>
          <cell r="FA54">
            <v>0</v>
          </cell>
          <cell r="FB54">
            <v>30785</v>
          </cell>
          <cell r="FC54">
            <v>58942</v>
          </cell>
          <cell r="FD54">
            <v>122802</v>
          </cell>
          <cell r="FE54">
            <v>137673</v>
          </cell>
          <cell r="FF54">
            <v>279487</v>
          </cell>
          <cell r="FG54">
            <v>15524311.827999998</v>
          </cell>
          <cell r="FH54">
            <v>1629.91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11.13</v>
          </cell>
          <cell r="FP54">
            <v>10.62</v>
          </cell>
          <cell r="FQ54">
            <v>14.05</v>
          </cell>
          <cell r="FR54">
            <v>13.26</v>
          </cell>
          <cell r="FS54">
            <v>7600484</v>
          </cell>
          <cell r="FT54">
            <v>7923827.8279999979</v>
          </cell>
          <cell r="FU54">
            <v>0.51041411147825588</v>
          </cell>
          <cell r="FV54"/>
          <cell r="FW54">
            <v>0.51041411147825588</v>
          </cell>
          <cell r="FX54"/>
          <cell r="FY54"/>
        </row>
        <row r="55">
          <cell r="A55">
            <v>51</v>
          </cell>
          <cell r="B55" t="str">
            <v>09</v>
          </cell>
          <cell r="C55" t="str">
            <v>土木部</v>
          </cell>
          <cell r="D55" t="str">
            <v>300000161822</v>
          </cell>
          <cell r="E55" t="str">
            <v>09-1100-0091-1461-0000-0000</v>
          </cell>
          <cell r="F55">
            <v>19018</v>
          </cell>
          <cell r="G55" t="str">
            <v>川内港埠頭詰所</v>
          </cell>
          <cell r="H55" t="str">
            <v>薩摩川内市　港町　6118</v>
          </cell>
          <cell r="I55" t="str">
            <v>丸紅新電力株式会社</v>
          </cell>
          <cell r="J55" t="str">
            <v>業務用休日エコノミー電力A</v>
          </cell>
          <cell r="K55" t="str">
            <v/>
          </cell>
          <cell r="L55">
            <v>108928</v>
          </cell>
          <cell r="M55">
            <v>6</v>
          </cell>
          <cell r="N55" t="str">
            <v>一回線受電方式</v>
          </cell>
          <cell r="O55" t="str">
            <v>あり</v>
          </cell>
          <cell r="P55" t="str">
            <v>自動検針</v>
          </cell>
          <cell r="Q55" t="str">
            <v>事務所</v>
          </cell>
          <cell r="R55" t="str">
            <v>895-0052</v>
          </cell>
          <cell r="S55" t="str">
            <v>薩摩川内市</v>
          </cell>
          <cell r="T55" t="str">
            <v>神田町１－２２</v>
          </cell>
          <cell r="U55" t="str">
            <v>鹿児島県北薩地域振興局建設部</v>
          </cell>
          <cell r="V55" t="str">
            <v>鹿児島県北薩地域振興局建設部</v>
          </cell>
          <cell r="W55" t="str">
            <v>建設総務課　内村</v>
          </cell>
          <cell r="X55" t="str">
            <v>0996-25-5546</v>
          </cell>
          <cell r="Y55" t="str">
            <v>九州電気保安協会　当房　裕一</v>
          </cell>
          <cell r="Z55" t="str">
            <v>0996-22-5941</v>
          </cell>
          <cell r="AA55">
            <v>0</v>
          </cell>
          <cell r="AB55">
            <v>0.32722903148281662</v>
          </cell>
          <cell r="AC55">
            <v>41</v>
          </cell>
          <cell r="AD55">
            <v>41</v>
          </cell>
          <cell r="AE55">
            <v>0</v>
          </cell>
          <cell r="AF55">
            <v>38</v>
          </cell>
          <cell r="AG55" t="str">
            <v>業務用休日エコノミー電力A</v>
          </cell>
          <cell r="AH55">
            <v>2142.7800000000002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14.28</v>
          </cell>
          <cell r="AP55">
            <v>13.59</v>
          </cell>
          <cell r="AQ55">
            <v>18.100000000000001</v>
          </cell>
          <cell r="AR55">
            <v>17.079999999999998</v>
          </cell>
          <cell r="AS55">
            <v>8203</v>
          </cell>
          <cell r="AT55">
            <v>7440</v>
          </cell>
          <cell r="AU55">
            <v>6788</v>
          </cell>
          <cell r="AV55">
            <v>8370</v>
          </cell>
          <cell r="AW55">
            <v>10567</v>
          </cell>
          <cell r="AX55">
            <v>8576</v>
          </cell>
          <cell r="AY55">
            <v>8884</v>
          </cell>
          <cell r="AZ55">
            <v>9031</v>
          </cell>
          <cell r="BA55">
            <v>10630</v>
          </cell>
          <cell r="BB55">
            <v>10620</v>
          </cell>
          <cell r="BC55">
            <v>9233</v>
          </cell>
          <cell r="BD55">
            <v>10586</v>
          </cell>
          <cell r="BE55">
            <v>27513</v>
          </cell>
          <cell r="BF55">
            <v>81415</v>
          </cell>
          <cell r="BG55">
            <v>0</v>
          </cell>
          <cell r="BH55">
            <v>0</v>
          </cell>
          <cell r="BI55">
            <v>3692</v>
          </cell>
          <cell r="BJ55">
            <v>4511</v>
          </cell>
          <cell r="BK55">
            <v>0</v>
          </cell>
          <cell r="BL55">
            <v>0</v>
          </cell>
          <cell r="BM55">
            <v>2878</v>
          </cell>
          <cell r="BN55">
            <v>4562</v>
          </cell>
          <cell r="BO55">
            <v>0</v>
          </cell>
          <cell r="BP55">
            <v>0</v>
          </cell>
          <cell r="BQ55">
            <v>3196</v>
          </cell>
          <cell r="BR55">
            <v>3592</v>
          </cell>
          <cell r="BS55">
            <v>901</v>
          </cell>
          <cell r="BT55">
            <v>3001</v>
          </cell>
          <cell r="BU55">
            <v>0</v>
          </cell>
          <cell r="BV55">
            <v>4468</v>
          </cell>
          <cell r="BW55">
            <v>1279</v>
          </cell>
          <cell r="BX55">
            <v>4111</v>
          </cell>
          <cell r="BY55">
            <v>0</v>
          </cell>
          <cell r="BZ55">
            <v>5177</v>
          </cell>
          <cell r="CA55">
            <v>982</v>
          </cell>
          <cell r="CB55">
            <v>3138</v>
          </cell>
          <cell r="CC55">
            <v>0</v>
          </cell>
          <cell r="CD55">
            <v>4456</v>
          </cell>
          <cell r="CE55">
            <v>0</v>
          </cell>
          <cell r="CF55">
            <v>0</v>
          </cell>
          <cell r="CG55">
            <v>4122</v>
          </cell>
          <cell r="CH55">
            <v>4762</v>
          </cell>
          <cell r="CI55">
            <v>0</v>
          </cell>
          <cell r="CJ55">
            <v>0</v>
          </cell>
          <cell r="CK55">
            <v>4048</v>
          </cell>
          <cell r="CL55">
            <v>4983</v>
          </cell>
          <cell r="CM55">
            <v>0</v>
          </cell>
          <cell r="CN55">
            <v>0</v>
          </cell>
          <cell r="CO55">
            <v>4881</v>
          </cell>
          <cell r="CP55">
            <v>5749</v>
          </cell>
          <cell r="CQ55">
            <v>0</v>
          </cell>
          <cell r="CR55">
            <v>0</v>
          </cell>
          <cell r="CS55">
            <v>4512</v>
          </cell>
          <cell r="CT55">
            <v>6108</v>
          </cell>
          <cell r="CU55">
            <v>0</v>
          </cell>
          <cell r="CV55">
            <v>0</v>
          </cell>
          <cell r="CW55">
            <v>4083</v>
          </cell>
          <cell r="CX55">
            <v>5150</v>
          </cell>
          <cell r="CY55">
            <v>0</v>
          </cell>
          <cell r="CZ55">
            <v>0</v>
          </cell>
          <cell r="DA55">
            <v>4850</v>
          </cell>
          <cell r="DB55">
            <v>5736</v>
          </cell>
          <cell r="DC55">
            <v>3162</v>
          </cell>
          <cell r="DD55">
            <v>10250</v>
          </cell>
          <cell r="DE55">
            <v>36262</v>
          </cell>
          <cell r="DF55">
            <v>59254</v>
          </cell>
          <cell r="DG55">
            <v>0</v>
          </cell>
          <cell r="DH55">
            <v>2676</v>
          </cell>
          <cell r="DI55">
            <v>0</v>
          </cell>
          <cell r="DJ55">
            <v>5527</v>
          </cell>
          <cell r="DK55">
            <v>0</v>
          </cell>
          <cell r="DL55">
            <v>2989</v>
          </cell>
          <cell r="DM55">
            <v>0</v>
          </cell>
          <cell r="DN55">
            <v>4451</v>
          </cell>
          <cell r="DO55">
            <v>0</v>
          </cell>
          <cell r="DP55">
            <v>1707</v>
          </cell>
          <cell r="DQ55">
            <v>0</v>
          </cell>
          <cell r="DR55">
            <v>5081</v>
          </cell>
          <cell r="DS55">
            <v>2841</v>
          </cell>
          <cell r="DT55">
            <v>0</v>
          </cell>
          <cell r="DU55">
            <v>5529</v>
          </cell>
          <cell r="DV55">
            <v>0</v>
          </cell>
          <cell r="DW55">
            <v>2960</v>
          </cell>
          <cell r="DX55">
            <v>0</v>
          </cell>
          <cell r="DY55">
            <v>7607</v>
          </cell>
          <cell r="DZ55">
            <v>0</v>
          </cell>
          <cell r="EA55">
            <v>2724</v>
          </cell>
          <cell r="EB55">
            <v>0</v>
          </cell>
          <cell r="EC55">
            <v>5852</v>
          </cell>
          <cell r="ED55">
            <v>0</v>
          </cell>
          <cell r="EE55">
            <v>0</v>
          </cell>
          <cell r="EF55">
            <v>2860</v>
          </cell>
          <cell r="EG55">
            <v>0</v>
          </cell>
          <cell r="EH55">
            <v>6024</v>
          </cell>
          <cell r="EI55">
            <v>0</v>
          </cell>
          <cell r="EJ55">
            <v>2941</v>
          </cell>
          <cell r="EK55">
            <v>0</v>
          </cell>
          <cell r="EL55">
            <v>6090</v>
          </cell>
          <cell r="EM55">
            <v>0</v>
          </cell>
          <cell r="EN55">
            <v>3384</v>
          </cell>
          <cell r="EO55">
            <v>0</v>
          </cell>
          <cell r="EP55">
            <v>7246</v>
          </cell>
          <cell r="EQ55">
            <v>0</v>
          </cell>
          <cell r="ER55">
            <v>4018</v>
          </cell>
          <cell r="ES55">
            <v>0</v>
          </cell>
          <cell r="ET55">
            <v>6602</v>
          </cell>
          <cell r="EU55">
            <v>0</v>
          </cell>
          <cell r="EV55">
            <v>3419</v>
          </cell>
          <cell r="EW55">
            <v>0</v>
          </cell>
          <cell r="EX55">
            <v>5814</v>
          </cell>
          <cell r="EY55">
            <v>0</v>
          </cell>
          <cell r="EZ55">
            <v>3660</v>
          </cell>
          <cell r="FA55">
            <v>0</v>
          </cell>
          <cell r="FB55">
            <v>6926</v>
          </cell>
          <cell r="FC55">
            <v>8525</v>
          </cell>
          <cell r="FD55">
            <v>27654</v>
          </cell>
          <cell r="FE55">
            <v>18988</v>
          </cell>
          <cell r="FF55">
            <v>53761</v>
          </cell>
          <cell r="FG55">
            <v>2524448</v>
          </cell>
          <cell r="FH55">
            <v>1821.67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12.44</v>
          </cell>
          <cell r="FP55">
            <v>11.87</v>
          </cell>
          <cell r="FQ55">
            <v>15.71</v>
          </cell>
          <cell r="FR55">
            <v>14.82</v>
          </cell>
          <cell r="FS55">
            <v>1529343</v>
          </cell>
          <cell r="FT55">
            <v>995105</v>
          </cell>
          <cell r="FU55">
            <v>0.3941871648772326</v>
          </cell>
          <cell r="FV55"/>
          <cell r="FW55">
            <v>0.3941871648772326</v>
          </cell>
          <cell r="FX55"/>
          <cell r="FY55"/>
        </row>
        <row r="56">
          <cell r="A56">
            <v>52</v>
          </cell>
          <cell r="B56" t="str">
            <v>09</v>
          </cell>
          <cell r="C56" t="str">
            <v>土木部</v>
          </cell>
          <cell r="D56" t="str">
            <v>300000162031</v>
          </cell>
          <cell r="E56" t="str">
            <v>09-1100-0065-6451-0000-0000</v>
          </cell>
          <cell r="F56">
            <v>19019</v>
          </cell>
          <cell r="G56" t="str">
            <v>垂水旅客ターミナル</v>
          </cell>
          <cell r="H56" t="str">
            <v>垂水市潮彩町１丁目</v>
          </cell>
          <cell r="I56" t="str">
            <v>丸紅新電力株式会社</v>
          </cell>
          <cell r="J56" t="str">
            <v>業務用休日エコノミー電力A</v>
          </cell>
          <cell r="K56" t="str">
            <v/>
          </cell>
          <cell r="L56">
            <v>339354</v>
          </cell>
          <cell r="M56">
            <v>6</v>
          </cell>
          <cell r="N56" t="str">
            <v>一回線受電方式</v>
          </cell>
          <cell r="O56" t="str">
            <v>あり</v>
          </cell>
          <cell r="P56" t="str">
            <v>自動検針</v>
          </cell>
          <cell r="Q56" t="str">
            <v>交通施設</v>
          </cell>
          <cell r="R56" t="str">
            <v>893-0011</v>
          </cell>
          <cell r="S56" t="str">
            <v>鹿屋市</v>
          </cell>
          <cell r="T56" t="str">
            <v>打馬２丁目16-6</v>
          </cell>
          <cell r="U56" t="str">
            <v>ソウムカ</v>
          </cell>
          <cell r="V56" t="str">
            <v>大隅地域振興局建設部　資金前渡職員</v>
          </cell>
          <cell r="W56" t="str">
            <v>建設総務課総務企画係　清武</v>
          </cell>
          <cell r="X56" t="str">
            <v>7-161-505</v>
          </cell>
          <cell r="Y56" t="str">
            <v/>
          </cell>
          <cell r="Z56" t="str">
            <v/>
          </cell>
          <cell r="AA56">
            <v>0</v>
          </cell>
          <cell r="AB56">
            <v>0.34282337253000361</v>
          </cell>
          <cell r="AC56">
            <v>116</v>
          </cell>
          <cell r="AD56">
            <v>116</v>
          </cell>
          <cell r="AE56">
            <v>0</v>
          </cell>
          <cell r="AF56">
            <v>113</v>
          </cell>
          <cell r="AG56" t="str">
            <v>業務用休日エコノミー電力A</v>
          </cell>
          <cell r="AH56">
            <v>2142.7800000000002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14.28</v>
          </cell>
          <cell r="AP56">
            <v>13.59</v>
          </cell>
          <cell r="AQ56">
            <v>18.100000000000001</v>
          </cell>
          <cell r="AR56">
            <v>17.079999999999998</v>
          </cell>
          <cell r="AS56">
            <v>20568</v>
          </cell>
          <cell r="AT56">
            <v>21304</v>
          </cell>
          <cell r="AU56">
            <v>25617</v>
          </cell>
          <cell r="AV56">
            <v>36229</v>
          </cell>
          <cell r="AW56">
            <v>36760</v>
          </cell>
          <cell r="AX56">
            <v>32366</v>
          </cell>
          <cell r="AY56">
            <v>23146</v>
          </cell>
          <cell r="AZ56">
            <v>23751</v>
          </cell>
          <cell r="BA56">
            <v>30712</v>
          </cell>
          <cell r="BB56">
            <v>35270</v>
          </cell>
          <cell r="BC56">
            <v>26410</v>
          </cell>
          <cell r="BD56">
            <v>27221</v>
          </cell>
          <cell r="BE56">
            <v>105355</v>
          </cell>
          <cell r="BF56">
            <v>233999</v>
          </cell>
          <cell r="BG56">
            <v>0</v>
          </cell>
          <cell r="BH56">
            <v>0</v>
          </cell>
          <cell r="BI56">
            <v>10611</v>
          </cell>
          <cell r="BJ56">
            <v>9957</v>
          </cell>
          <cell r="BK56">
            <v>0</v>
          </cell>
          <cell r="BL56">
            <v>0</v>
          </cell>
          <cell r="BM56">
            <v>10196</v>
          </cell>
          <cell r="BN56">
            <v>11108</v>
          </cell>
          <cell r="BO56">
            <v>0</v>
          </cell>
          <cell r="BP56">
            <v>0</v>
          </cell>
          <cell r="BQ56">
            <v>15405</v>
          </cell>
          <cell r="BR56">
            <v>10212</v>
          </cell>
          <cell r="BS56">
            <v>4750</v>
          </cell>
          <cell r="BT56">
            <v>15230</v>
          </cell>
          <cell r="BU56">
            <v>0</v>
          </cell>
          <cell r="BV56">
            <v>16249</v>
          </cell>
          <cell r="BW56">
            <v>5179</v>
          </cell>
          <cell r="BX56">
            <v>16467</v>
          </cell>
          <cell r="BY56">
            <v>0</v>
          </cell>
          <cell r="BZ56">
            <v>15114</v>
          </cell>
          <cell r="CA56">
            <v>3995</v>
          </cell>
          <cell r="CB56">
            <v>14018</v>
          </cell>
          <cell r="CC56">
            <v>0</v>
          </cell>
          <cell r="CD56">
            <v>14353</v>
          </cell>
          <cell r="CE56">
            <v>0</v>
          </cell>
          <cell r="CF56">
            <v>0</v>
          </cell>
          <cell r="CG56">
            <v>12020</v>
          </cell>
          <cell r="CH56">
            <v>11126</v>
          </cell>
          <cell r="CI56">
            <v>0</v>
          </cell>
          <cell r="CJ56">
            <v>0</v>
          </cell>
          <cell r="CK56">
            <v>11893</v>
          </cell>
          <cell r="CL56">
            <v>11858</v>
          </cell>
          <cell r="CM56">
            <v>0</v>
          </cell>
          <cell r="CN56">
            <v>0</v>
          </cell>
          <cell r="CO56">
            <v>14557</v>
          </cell>
          <cell r="CP56">
            <v>16155</v>
          </cell>
          <cell r="CQ56">
            <v>0</v>
          </cell>
          <cell r="CR56">
            <v>0</v>
          </cell>
          <cell r="CS56">
            <v>16846</v>
          </cell>
          <cell r="CT56">
            <v>18424</v>
          </cell>
          <cell r="CU56">
            <v>0</v>
          </cell>
          <cell r="CV56">
            <v>0</v>
          </cell>
          <cell r="CW56">
            <v>12427</v>
          </cell>
          <cell r="CX56">
            <v>13983</v>
          </cell>
          <cell r="CY56">
            <v>0</v>
          </cell>
          <cell r="CZ56">
            <v>0</v>
          </cell>
          <cell r="DA56">
            <v>13266</v>
          </cell>
          <cell r="DB56">
            <v>13955</v>
          </cell>
          <cell r="DC56">
            <v>13924</v>
          </cell>
          <cell r="DD56">
            <v>45715</v>
          </cell>
          <cell r="DE56">
            <v>117221</v>
          </cell>
          <cell r="DF56">
            <v>162494</v>
          </cell>
          <cell r="DG56">
            <v>0</v>
          </cell>
          <cell r="DH56">
            <v>6798</v>
          </cell>
          <cell r="DI56">
            <v>0</v>
          </cell>
          <cell r="DJ56">
            <v>13770</v>
          </cell>
          <cell r="DK56">
            <v>0</v>
          </cell>
          <cell r="DL56">
            <v>8594</v>
          </cell>
          <cell r="DM56">
            <v>0</v>
          </cell>
          <cell r="DN56">
            <v>12710</v>
          </cell>
          <cell r="DO56">
            <v>0</v>
          </cell>
          <cell r="DP56">
            <v>6233</v>
          </cell>
          <cell r="DQ56">
            <v>0</v>
          </cell>
          <cell r="DR56">
            <v>19384</v>
          </cell>
          <cell r="DS56">
            <v>12974</v>
          </cell>
          <cell r="DT56">
            <v>0</v>
          </cell>
          <cell r="DU56">
            <v>23255</v>
          </cell>
          <cell r="DV56">
            <v>0</v>
          </cell>
          <cell r="DW56">
            <v>11367</v>
          </cell>
          <cell r="DX56">
            <v>0</v>
          </cell>
          <cell r="DY56">
            <v>25393</v>
          </cell>
          <cell r="DZ56">
            <v>0</v>
          </cell>
          <cell r="EA56">
            <v>10743</v>
          </cell>
          <cell r="EB56">
            <v>0</v>
          </cell>
          <cell r="EC56">
            <v>21623</v>
          </cell>
          <cell r="ED56">
            <v>0</v>
          </cell>
          <cell r="EE56">
            <v>0</v>
          </cell>
          <cell r="EF56">
            <v>7269</v>
          </cell>
          <cell r="EG56">
            <v>0</v>
          </cell>
          <cell r="EH56">
            <v>15877</v>
          </cell>
          <cell r="EI56">
            <v>0</v>
          </cell>
          <cell r="EJ56">
            <v>8443</v>
          </cell>
          <cell r="EK56">
            <v>0</v>
          </cell>
          <cell r="EL56">
            <v>15308</v>
          </cell>
          <cell r="EM56">
            <v>0</v>
          </cell>
          <cell r="EN56">
            <v>10178</v>
          </cell>
          <cell r="EO56">
            <v>0</v>
          </cell>
          <cell r="EP56">
            <v>20534</v>
          </cell>
          <cell r="EQ56">
            <v>0</v>
          </cell>
          <cell r="ER56">
            <v>12746</v>
          </cell>
          <cell r="ES56">
            <v>0</v>
          </cell>
          <cell r="ET56">
            <v>22524</v>
          </cell>
          <cell r="EU56">
            <v>0</v>
          </cell>
          <cell r="EV56">
            <v>9703</v>
          </cell>
          <cell r="EW56">
            <v>0</v>
          </cell>
          <cell r="EX56">
            <v>16707</v>
          </cell>
          <cell r="EY56">
            <v>0</v>
          </cell>
          <cell r="EZ56">
            <v>9948</v>
          </cell>
          <cell r="FA56">
            <v>0</v>
          </cell>
          <cell r="FB56">
            <v>17273</v>
          </cell>
          <cell r="FC56">
            <v>35084</v>
          </cell>
          <cell r="FD56">
            <v>79912</v>
          </cell>
          <cell r="FE56">
            <v>70271</v>
          </cell>
          <cell r="FF56">
            <v>154087</v>
          </cell>
          <cell r="FG56">
            <v>8353897.2960000001</v>
          </cell>
          <cell r="FH56">
            <v>1821.67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12.44</v>
          </cell>
          <cell r="FP56">
            <v>11.87</v>
          </cell>
          <cell r="FQ56">
            <v>15.71</v>
          </cell>
          <cell r="FR56">
            <v>14.82</v>
          </cell>
          <cell r="FS56">
            <v>4772527</v>
          </cell>
          <cell r="FT56">
            <v>3581370.2960000001</v>
          </cell>
          <cell r="FU56">
            <v>0.42870652691825961</v>
          </cell>
          <cell r="FV56"/>
          <cell r="FW56">
            <v>0.42870652691825961</v>
          </cell>
          <cell r="FX56"/>
          <cell r="FY56"/>
        </row>
        <row r="57">
          <cell r="A57">
            <v>53</v>
          </cell>
          <cell r="B57" t="str">
            <v>09</v>
          </cell>
          <cell r="C57" t="str">
            <v>土木部</v>
          </cell>
          <cell r="D57" t="str">
            <v>300000161821</v>
          </cell>
          <cell r="E57" t="str">
            <v>09-1100-0049-3811-0000-0000</v>
          </cell>
          <cell r="F57">
            <v>19020</v>
          </cell>
          <cell r="G57" t="str">
            <v>横座トンネル</v>
          </cell>
          <cell r="H57" t="str">
            <v>阿久根市　鶴川内</v>
          </cell>
          <cell r="I57" t="str">
            <v>丸紅新電力株式会社</v>
          </cell>
          <cell r="J57" t="str">
            <v>業務用休日エコノミー電力A</v>
          </cell>
          <cell r="K57" t="str">
            <v/>
          </cell>
          <cell r="L57">
            <v>51523</v>
          </cell>
          <cell r="M57">
            <v>6</v>
          </cell>
          <cell r="N57" t="str">
            <v>一回線受電方式</v>
          </cell>
          <cell r="O57" t="str">
            <v>あり</v>
          </cell>
          <cell r="P57" t="str">
            <v>自動検針</v>
          </cell>
          <cell r="Q57" t="str">
            <v>交通施設</v>
          </cell>
          <cell r="R57" t="str">
            <v>895-0052</v>
          </cell>
          <cell r="S57" t="str">
            <v>薩摩川内市</v>
          </cell>
          <cell r="T57" t="str">
            <v>神田町１－２２</v>
          </cell>
          <cell r="U57" t="str">
            <v>鹿児島県北薩地域振興局建設部</v>
          </cell>
          <cell r="V57" t="str">
            <v>鹿児島県北薩地域振興局建設部</v>
          </cell>
          <cell r="W57" t="str">
            <v>建設総務課　内村</v>
          </cell>
          <cell r="X57" t="str">
            <v>0996-25-5546</v>
          </cell>
          <cell r="Y57" t="str">
            <v>九州電気保安協会　前田　直樹</v>
          </cell>
          <cell r="Z57" t="str">
            <v>0996-22-5941</v>
          </cell>
          <cell r="AA57">
            <v>0</v>
          </cell>
          <cell r="AB57">
            <v>0.45243238496663152</v>
          </cell>
          <cell r="AC57">
            <v>13</v>
          </cell>
          <cell r="AD57">
            <v>13</v>
          </cell>
          <cell r="AE57">
            <v>0</v>
          </cell>
          <cell r="AF57">
            <v>13</v>
          </cell>
          <cell r="AG57" t="str">
            <v>業務用休日エコノミー電力A</v>
          </cell>
          <cell r="AH57">
            <v>2142.7800000000002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14.28</v>
          </cell>
          <cell r="AP57">
            <v>13.59</v>
          </cell>
          <cell r="AQ57">
            <v>18.100000000000001</v>
          </cell>
          <cell r="AR57">
            <v>17.079999999999998</v>
          </cell>
          <cell r="AS57">
            <v>4259</v>
          </cell>
          <cell r="AT57">
            <v>4290</v>
          </cell>
          <cell r="AU57">
            <v>4138</v>
          </cell>
          <cell r="AV57">
            <v>4211</v>
          </cell>
          <cell r="AW57">
            <v>4340</v>
          </cell>
          <cell r="AX57">
            <v>4248</v>
          </cell>
          <cell r="AY57">
            <v>4400</v>
          </cell>
          <cell r="AZ57">
            <v>4277</v>
          </cell>
          <cell r="BA57">
            <v>4294</v>
          </cell>
          <cell r="BB57">
            <v>4426</v>
          </cell>
          <cell r="BC57">
            <v>4145</v>
          </cell>
          <cell r="BD57">
            <v>4495</v>
          </cell>
          <cell r="BE57">
            <v>12799</v>
          </cell>
          <cell r="BF57">
            <v>38724</v>
          </cell>
          <cell r="BG57">
            <v>0</v>
          </cell>
          <cell r="BH57">
            <v>0</v>
          </cell>
          <cell r="BI57">
            <v>2163</v>
          </cell>
          <cell r="BJ57">
            <v>2096</v>
          </cell>
          <cell r="BK57">
            <v>0</v>
          </cell>
          <cell r="BL57">
            <v>0</v>
          </cell>
          <cell r="BM57">
            <v>1890</v>
          </cell>
          <cell r="BN57">
            <v>2400</v>
          </cell>
          <cell r="BO57">
            <v>0</v>
          </cell>
          <cell r="BP57">
            <v>0</v>
          </cell>
          <cell r="BQ57">
            <v>2231</v>
          </cell>
          <cell r="BR57">
            <v>1907</v>
          </cell>
          <cell r="BS57">
            <v>474</v>
          </cell>
          <cell r="BT57">
            <v>1629</v>
          </cell>
          <cell r="BU57">
            <v>0</v>
          </cell>
          <cell r="BV57">
            <v>2108</v>
          </cell>
          <cell r="BW57">
            <v>542</v>
          </cell>
          <cell r="BX57">
            <v>1753</v>
          </cell>
          <cell r="BY57">
            <v>0</v>
          </cell>
          <cell r="BZ57">
            <v>2045</v>
          </cell>
          <cell r="CA57">
            <v>516</v>
          </cell>
          <cell r="CB57">
            <v>1653</v>
          </cell>
          <cell r="CC57">
            <v>0</v>
          </cell>
          <cell r="CD57">
            <v>2079</v>
          </cell>
          <cell r="CE57">
            <v>0</v>
          </cell>
          <cell r="CF57">
            <v>0</v>
          </cell>
          <cell r="CG57">
            <v>2277</v>
          </cell>
          <cell r="CH57">
            <v>2123</v>
          </cell>
          <cell r="CI57">
            <v>0</v>
          </cell>
          <cell r="CJ57">
            <v>0</v>
          </cell>
          <cell r="CK57">
            <v>2157</v>
          </cell>
          <cell r="CL57">
            <v>2120</v>
          </cell>
          <cell r="CM57">
            <v>0</v>
          </cell>
          <cell r="CN57">
            <v>0</v>
          </cell>
          <cell r="CO57">
            <v>2135</v>
          </cell>
          <cell r="CP57">
            <v>2159</v>
          </cell>
          <cell r="CQ57">
            <v>0</v>
          </cell>
          <cell r="CR57">
            <v>0</v>
          </cell>
          <cell r="CS57">
            <v>2054</v>
          </cell>
          <cell r="CT57">
            <v>2372</v>
          </cell>
          <cell r="CU57">
            <v>0</v>
          </cell>
          <cell r="CV57">
            <v>0</v>
          </cell>
          <cell r="CW57">
            <v>2031</v>
          </cell>
          <cell r="CX57">
            <v>2114</v>
          </cell>
          <cell r="CY57">
            <v>0</v>
          </cell>
          <cell r="CZ57">
            <v>0</v>
          </cell>
          <cell r="DA57">
            <v>2294</v>
          </cell>
          <cell r="DB57">
            <v>2201</v>
          </cell>
          <cell r="DC57">
            <v>1532</v>
          </cell>
          <cell r="DD57">
            <v>5035</v>
          </cell>
          <cell r="DE57">
            <v>19232</v>
          </cell>
          <cell r="DF57">
            <v>25724</v>
          </cell>
          <cell r="DG57">
            <v>0</v>
          </cell>
          <cell r="DH57">
            <v>1423</v>
          </cell>
          <cell r="DI57">
            <v>0</v>
          </cell>
          <cell r="DJ57">
            <v>2836</v>
          </cell>
          <cell r="DK57">
            <v>0</v>
          </cell>
          <cell r="DL57">
            <v>1789</v>
          </cell>
          <cell r="DM57">
            <v>0</v>
          </cell>
          <cell r="DN57">
            <v>2501</v>
          </cell>
          <cell r="DO57">
            <v>0</v>
          </cell>
          <cell r="DP57">
            <v>1092</v>
          </cell>
          <cell r="DQ57">
            <v>0</v>
          </cell>
          <cell r="DR57">
            <v>3046</v>
          </cell>
          <cell r="DS57">
            <v>1494</v>
          </cell>
          <cell r="DT57">
            <v>0</v>
          </cell>
          <cell r="DU57">
            <v>2717</v>
          </cell>
          <cell r="DV57">
            <v>0</v>
          </cell>
          <cell r="DW57">
            <v>1270</v>
          </cell>
          <cell r="DX57">
            <v>0</v>
          </cell>
          <cell r="DY57">
            <v>3070</v>
          </cell>
          <cell r="DZ57">
            <v>0</v>
          </cell>
          <cell r="EA57">
            <v>1422</v>
          </cell>
          <cell r="EB57">
            <v>0</v>
          </cell>
          <cell r="EC57">
            <v>2826</v>
          </cell>
          <cell r="ED57">
            <v>0</v>
          </cell>
          <cell r="EE57">
            <v>0</v>
          </cell>
          <cell r="EF57">
            <v>1403</v>
          </cell>
          <cell r="EG57">
            <v>0</v>
          </cell>
          <cell r="EH57">
            <v>2997</v>
          </cell>
          <cell r="EI57">
            <v>0</v>
          </cell>
          <cell r="EJ57">
            <v>1437</v>
          </cell>
          <cell r="EK57">
            <v>0</v>
          </cell>
          <cell r="EL57">
            <v>2840</v>
          </cell>
          <cell r="EM57">
            <v>0</v>
          </cell>
          <cell r="EN57">
            <v>1387</v>
          </cell>
          <cell r="EO57">
            <v>0</v>
          </cell>
          <cell r="EP57">
            <v>2907</v>
          </cell>
          <cell r="EQ57">
            <v>0</v>
          </cell>
          <cell r="ER57">
            <v>1708</v>
          </cell>
          <cell r="ES57">
            <v>0</v>
          </cell>
          <cell r="ET57">
            <v>2718</v>
          </cell>
          <cell r="EU57">
            <v>0</v>
          </cell>
          <cell r="EV57">
            <v>1440</v>
          </cell>
          <cell r="EW57">
            <v>0</v>
          </cell>
          <cell r="EX57">
            <v>2705</v>
          </cell>
          <cell r="EY57">
            <v>0</v>
          </cell>
          <cell r="EZ57">
            <v>1573</v>
          </cell>
          <cell r="FA57">
            <v>0</v>
          </cell>
          <cell r="FB57">
            <v>2922</v>
          </cell>
          <cell r="FC57">
            <v>4186</v>
          </cell>
          <cell r="FD57">
            <v>13252</v>
          </cell>
          <cell r="FE57">
            <v>8613</v>
          </cell>
          <cell r="FF57">
            <v>25472</v>
          </cell>
          <cell r="FG57">
            <v>1071247.736</v>
          </cell>
          <cell r="FH57">
            <v>1879.19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12.83</v>
          </cell>
          <cell r="FP57">
            <v>12.25</v>
          </cell>
          <cell r="FQ57">
            <v>16.2</v>
          </cell>
          <cell r="FR57">
            <v>15.29</v>
          </cell>
          <cell r="FS57">
            <v>745040</v>
          </cell>
          <cell r="FT57">
            <v>326207.73600000003</v>
          </cell>
          <cell r="FU57">
            <v>0.30451194904555678</v>
          </cell>
          <cell r="FV57"/>
          <cell r="FW57">
            <v>0.30451194904555678</v>
          </cell>
          <cell r="FX57"/>
          <cell r="FY57"/>
        </row>
        <row r="58">
          <cell r="A58">
            <v>54</v>
          </cell>
          <cell r="B58" t="str">
            <v>09</v>
          </cell>
          <cell r="C58" t="str">
            <v>土木部</v>
          </cell>
          <cell r="D58" t="str">
            <v>300000161819</v>
          </cell>
          <cell r="E58" t="str">
            <v>09-1100-0053-3211-0000-0000</v>
          </cell>
          <cell r="F58">
            <v>19021</v>
          </cell>
          <cell r="G58" t="str">
            <v>高尾野トンネル</v>
          </cell>
          <cell r="H58" t="str">
            <v>出水市　高尾野町紫引</v>
          </cell>
          <cell r="I58" t="str">
            <v>丸紅新電力株式会社</v>
          </cell>
          <cell r="J58" t="str">
            <v>業務用休日エコノミー電力A</v>
          </cell>
          <cell r="K58" t="str">
            <v/>
          </cell>
          <cell r="L58">
            <v>112484</v>
          </cell>
          <cell r="M58">
            <v>6</v>
          </cell>
          <cell r="N58" t="str">
            <v>一回線受電方式</v>
          </cell>
          <cell r="O58" t="str">
            <v>あり</v>
          </cell>
          <cell r="P58" t="str">
            <v>自動検針</v>
          </cell>
          <cell r="Q58" t="str">
            <v>交通施設</v>
          </cell>
          <cell r="R58" t="str">
            <v>895-0052</v>
          </cell>
          <cell r="S58" t="str">
            <v>薩摩川内市</v>
          </cell>
          <cell r="T58" t="str">
            <v>神田町１－２２</v>
          </cell>
          <cell r="U58" t="str">
            <v>鹿児島県北薩地域振興局建設部</v>
          </cell>
          <cell r="V58" t="str">
            <v>鹿児島県北薩地域振興局建設部</v>
          </cell>
          <cell r="W58" t="str">
            <v>建設総務課　内村</v>
          </cell>
          <cell r="X58" t="str">
            <v>0996-25-5546</v>
          </cell>
          <cell r="Y58" t="str">
            <v>九州電気保安協会　前田　直樹</v>
          </cell>
          <cell r="Z58" t="str">
            <v>0996-22-5941</v>
          </cell>
          <cell r="AA58">
            <v>0</v>
          </cell>
          <cell r="AB58">
            <v>0.23346616853466168</v>
          </cell>
          <cell r="AC58">
            <v>55</v>
          </cell>
          <cell r="AD58">
            <v>55</v>
          </cell>
          <cell r="AE58">
            <v>0</v>
          </cell>
          <cell r="AF58">
            <v>55</v>
          </cell>
          <cell r="AG58" t="str">
            <v>業務用休日エコノミー電力A</v>
          </cell>
          <cell r="AH58">
            <v>2142.7800000000002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14.28</v>
          </cell>
          <cell r="AP58">
            <v>13.59</v>
          </cell>
          <cell r="AQ58">
            <v>18.100000000000001</v>
          </cell>
          <cell r="AR58">
            <v>17.079999999999998</v>
          </cell>
          <cell r="AS58">
            <v>8866</v>
          </cell>
          <cell r="AT58">
            <v>9135</v>
          </cell>
          <cell r="AU58">
            <v>9050</v>
          </cell>
          <cell r="AV58">
            <v>9311</v>
          </cell>
          <cell r="AW58">
            <v>9287</v>
          </cell>
          <cell r="AX58">
            <v>8787</v>
          </cell>
          <cell r="AY58">
            <v>9289</v>
          </cell>
          <cell r="AZ58">
            <v>9590</v>
          </cell>
          <cell r="BA58">
            <v>9946</v>
          </cell>
          <cell r="BB58">
            <v>10104</v>
          </cell>
          <cell r="BC58">
            <v>9284</v>
          </cell>
          <cell r="BD58">
            <v>9835</v>
          </cell>
          <cell r="BE58">
            <v>27385</v>
          </cell>
          <cell r="BF58">
            <v>85099</v>
          </cell>
          <cell r="BG58">
            <v>0</v>
          </cell>
          <cell r="BH58">
            <v>0</v>
          </cell>
          <cell r="BI58">
            <v>4124</v>
          </cell>
          <cell r="BJ58">
            <v>4742</v>
          </cell>
          <cell r="BK58">
            <v>0</v>
          </cell>
          <cell r="BL58">
            <v>0</v>
          </cell>
          <cell r="BM58">
            <v>3791</v>
          </cell>
          <cell r="BN58">
            <v>5344</v>
          </cell>
          <cell r="BO58">
            <v>0</v>
          </cell>
          <cell r="BP58">
            <v>0</v>
          </cell>
          <cell r="BQ58">
            <v>4702</v>
          </cell>
          <cell r="BR58">
            <v>4348</v>
          </cell>
          <cell r="BS58">
            <v>1012</v>
          </cell>
          <cell r="BT58">
            <v>3443</v>
          </cell>
          <cell r="BU58">
            <v>0</v>
          </cell>
          <cell r="BV58">
            <v>4856</v>
          </cell>
          <cell r="BW58">
            <v>1045</v>
          </cell>
          <cell r="BX58">
            <v>3579</v>
          </cell>
          <cell r="BY58">
            <v>0</v>
          </cell>
          <cell r="BZ58">
            <v>4663</v>
          </cell>
          <cell r="CA58">
            <v>928</v>
          </cell>
          <cell r="CB58">
            <v>3208</v>
          </cell>
          <cell r="CC58">
            <v>0</v>
          </cell>
          <cell r="CD58">
            <v>4651</v>
          </cell>
          <cell r="CE58">
            <v>0</v>
          </cell>
          <cell r="CF58">
            <v>0</v>
          </cell>
          <cell r="CG58">
            <v>4404</v>
          </cell>
          <cell r="CH58">
            <v>4885</v>
          </cell>
          <cell r="CI58">
            <v>0</v>
          </cell>
          <cell r="CJ58">
            <v>0</v>
          </cell>
          <cell r="CK58">
            <v>4510</v>
          </cell>
          <cell r="CL58">
            <v>5080</v>
          </cell>
          <cell r="CM58">
            <v>0</v>
          </cell>
          <cell r="CN58">
            <v>0</v>
          </cell>
          <cell r="CO58">
            <v>4617</v>
          </cell>
          <cell r="CP58">
            <v>5329</v>
          </cell>
          <cell r="CQ58">
            <v>0</v>
          </cell>
          <cell r="CR58">
            <v>0</v>
          </cell>
          <cell r="CS58">
            <v>4370</v>
          </cell>
          <cell r="CT58">
            <v>5734</v>
          </cell>
          <cell r="CU58">
            <v>0</v>
          </cell>
          <cell r="CV58">
            <v>0</v>
          </cell>
          <cell r="CW58">
            <v>4288</v>
          </cell>
          <cell r="CX58">
            <v>4996</v>
          </cell>
          <cell r="CY58">
            <v>0</v>
          </cell>
          <cell r="CZ58">
            <v>0</v>
          </cell>
          <cell r="DA58">
            <v>4619</v>
          </cell>
          <cell r="DB58">
            <v>5216</v>
          </cell>
          <cell r="DC58">
            <v>2985</v>
          </cell>
          <cell r="DD58">
            <v>10230</v>
          </cell>
          <cell r="DE58">
            <v>39425</v>
          </cell>
          <cell r="DF58">
            <v>59844</v>
          </cell>
          <cell r="DG58">
            <v>0</v>
          </cell>
          <cell r="DH58">
            <v>2990</v>
          </cell>
          <cell r="DI58">
            <v>0</v>
          </cell>
          <cell r="DJ58">
            <v>5876</v>
          </cell>
          <cell r="DK58">
            <v>0</v>
          </cell>
          <cell r="DL58">
            <v>3829</v>
          </cell>
          <cell r="DM58">
            <v>0</v>
          </cell>
          <cell r="DN58">
            <v>5306</v>
          </cell>
          <cell r="DO58">
            <v>0</v>
          </cell>
          <cell r="DP58">
            <v>2379</v>
          </cell>
          <cell r="DQ58">
            <v>0</v>
          </cell>
          <cell r="DR58">
            <v>6671</v>
          </cell>
          <cell r="DS58">
            <v>3316</v>
          </cell>
          <cell r="DT58">
            <v>0</v>
          </cell>
          <cell r="DU58">
            <v>5995</v>
          </cell>
          <cell r="DV58">
            <v>0</v>
          </cell>
          <cell r="DW58">
            <v>2725</v>
          </cell>
          <cell r="DX58">
            <v>0</v>
          </cell>
          <cell r="DY58">
            <v>6562</v>
          </cell>
          <cell r="DZ58">
            <v>0</v>
          </cell>
          <cell r="EA58">
            <v>2944</v>
          </cell>
          <cell r="EB58">
            <v>0</v>
          </cell>
          <cell r="EC58">
            <v>5843</v>
          </cell>
          <cell r="ED58">
            <v>0</v>
          </cell>
          <cell r="EE58">
            <v>0</v>
          </cell>
          <cell r="EF58">
            <v>2969</v>
          </cell>
          <cell r="EG58">
            <v>0</v>
          </cell>
          <cell r="EH58">
            <v>6320</v>
          </cell>
          <cell r="EI58">
            <v>0</v>
          </cell>
          <cell r="EJ58">
            <v>3202</v>
          </cell>
          <cell r="EK58">
            <v>0</v>
          </cell>
          <cell r="EL58">
            <v>6388</v>
          </cell>
          <cell r="EM58">
            <v>0</v>
          </cell>
          <cell r="EN58">
            <v>3221</v>
          </cell>
          <cell r="EO58">
            <v>0</v>
          </cell>
          <cell r="EP58">
            <v>6725</v>
          </cell>
          <cell r="EQ58">
            <v>0</v>
          </cell>
          <cell r="ER58">
            <v>3924</v>
          </cell>
          <cell r="ES58">
            <v>0</v>
          </cell>
          <cell r="ET58">
            <v>6180</v>
          </cell>
          <cell r="EU58">
            <v>0</v>
          </cell>
          <cell r="EV58">
            <v>3208</v>
          </cell>
          <cell r="EW58">
            <v>0</v>
          </cell>
          <cell r="EX58">
            <v>6076</v>
          </cell>
          <cell r="EY58">
            <v>0</v>
          </cell>
          <cell r="EZ58">
            <v>3489</v>
          </cell>
          <cell r="FA58">
            <v>0</v>
          </cell>
          <cell r="FB58">
            <v>6346</v>
          </cell>
          <cell r="FC58">
            <v>8985</v>
          </cell>
          <cell r="FD58">
            <v>29211</v>
          </cell>
          <cell r="FE58">
            <v>18400</v>
          </cell>
          <cell r="FF58">
            <v>55888</v>
          </cell>
          <cell r="FG58">
            <v>2621575.5020000003</v>
          </cell>
          <cell r="FH58">
            <v>1629.91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11.13</v>
          </cell>
          <cell r="FP58">
            <v>10.62</v>
          </cell>
          <cell r="FQ58">
            <v>14.05</v>
          </cell>
          <cell r="FR58">
            <v>13.26</v>
          </cell>
          <cell r="FS58">
            <v>1409818</v>
          </cell>
          <cell r="FT58">
            <v>1211757.5020000003</v>
          </cell>
          <cell r="FU58">
            <v>0.46222491058355952</v>
          </cell>
          <cell r="FV58"/>
          <cell r="FW58">
            <v>0.46222491058355952</v>
          </cell>
          <cell r="FX58"/>
          <cell r="FY58"/>
        </row>
        <row r="59">
          <cell r="A59">
            <v>55</v>
          </cell>
          <cell r="B59" t="str">
            <v>09</v>
          </cell>
          <cell r="C59" t="str">
            <v>土木部</v>
          </cell>
          <cell r="D59" t="str">
            <v>300000162029</v>
          </cell>
          <cell r="E59" t="str">
            <v>09-1100-0065-7461-0000-0000</v>
          </cell>
          <cell r="F59">
            <v>19022</v>
          </cell>
          <cell r="G59" t="str">
            <v>国見トンネル</v>
          </cell>
          <cell r="H59" t="str">
            <v>肝属郡肝付町　新富</v>
          </cell>
          <cell r="I59" t="str">
            <v>丸紅新電力株式会社</v>
          </cell>
          <cell r="J59" t="str">
            <v>業務用休日エコノミー電力A</v>
          </cell>
          <cell r="K59" t="str">
            <v/>
          </cell>
          <cell r="L59">
            <v>132084</v>
          </cell>
          <cell r="M59">
            <v>6</v>
          </cell>
          <cell r="N59" t="str">
            <v>一回線受電方式</v>
          </cell>
          <cell r="O59" t="str">
            <v>あり</v>
          </cell>
          <cell r="P59" t="str">
            <v>自動検針</v>
          </cell>
          <cell r="Q59" t="str">
            <v>その他</v>
          </cell>
          <cell r="R59" t="str">
            <v>893-0011</v>
          </cell>
          <cell r="S59" t="str">
            <v>鹿屋市</v>
          </cell>
          <cell r="T59" t="str">
            <v>打馬２丁目16-6</v>
          </cell>
          <cell r="U59" t="str">
            <v/>
          </cell>
          <cell r="V59" t="str">
            <v>大隅地域振興局建設部　資金前渡職員</v>
          </cell>
          <cell r="W59" t="str">
            <v>建設総務課総務企画係　清武</v>
          </cell>
          <cell r="X59" t="str">
            <v>7-161-505</v>
          </cell>
          <cell r="Y59" t="str">
            <v/>
          </cell>
          <cell r="Z59" t="str">
            <v/>
          </cell>
          <cell r="AA59">
            <v>0</v>
          </cell>
          <cell r="AB59">
            <v>0.48638974812196201</v>
          </cell>
          <cell r="AC59">
            <v>39</v>
          </cell>
          <cell r="AD59">
            <v>39</v>
          </cell>
          <cell r="AE59">
            <v>0</v>
          </cell>
          <cell r="AF59">
            <v>31</v>
          </cell>
          <cell r="AG59" t="str">
            <v>業務用休日エコノミー電力A</v>
          </cell>
          <cell r="AH59">
            <v>2142.7800000000002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14.28</v>
          </cell>
          <cell r="AP59">
            <v>13.59</v>
          </cell>
          <cell r="AQ59">
            <v>18.100000000000001</v>
          </cell>
          <cell r="AR59">
            <v>17.079999999999998</v>
          </cell>
          <cell r="AS59">
            <v>10418</v>
          </cell>
          <cell r="AT59">
            <v>10772</v>
          </cell>
          <cell r="AU59">
            <v>10682</v>
          </cell>
          <cell r="AV59">
            <v>11146</v>
          </cell>
          <cell r="AW59">
            <v>11107</v>
          </cell>
          <cell r="AX59">
            <v>10714</v>
          </cell>
          <cell r="AY59">
            <v>10849</v>
          </cell>
          <cell r="AZ59">
            <v>10423</v>
          </cell>
          <cell r="BA59">
            <v>10847</v>
          </cell>
          <cell r="BB59">
            <v>10824</v>
          </cell>
          <cell r="BC59">
            <v>10009</v>
          </cell>
          <cell r="BD59">
            <v>14293</v>
          </cell>
          <cell r="BE59">
            <v>32967</v>
          </cell>
          <cell r="BF59">
            <v>99117</v>
          </cell>
          <cell r="BG59">
            <v>0</v>
          </cell>
          <cell r="BH59">
            <v>0</v>
          </cell>
          <cell r="BI59">
            <v>5143</v>
          </cell>
          <cell r="BJ59">
            <v>5275</v>
          </cell>
          <cell r="BK59">
            <v>0</v>
          </cell>
          <cell r="BL59">
            <v>0</v>
          </cell>
          <cell r="BM59">
            <v>4714</v>
          </cell>
          <cell r="BN59">
            <v>6058</v>
          </cell>
          <cell r="BO59">
            <v>0</v>
          </cell>
          <cell r="BP59">
            <v>0</v>
          </cell>
          <cell r="BQ59">
            <v>5715</v>
          </cell>
          <cell r="BR59">
            <v>4967</v>
          </cell>
          <cell r="BS59">
            <v>1244</v>
          </cell>
          <cell r="BT59">
            <v>4271</v>
          </cell>
          <cell r="BU59">
            <v>0</v>
          </cell>
          <cell r="BV59">
            <v>5631</v>
          </cell>
          <cell r="BW59">
            <v>1285</v>
          </cell>
          <cell r="BX59">
            <v>4462</v>
          </cell>
          <cell r="BY59">
            <v>0</v>
          </cell>
          <cell r="BZ59">
            <v>5360</v>
          </cell>
          <cell r="CA59">
            <v>1188</v>
          </cell>
          <cell r="CB59">
            <v>4074</v>
          </cell>
          <cell r="CC59">
            <v>0</v>
          </cell>
          <cell r="CD59">
            <v>5452</v>
          </cell>
          <cell r="CE59">
            <v>0</v>
          </cell>
          <cell r="CF59">
            <v>0</v>
          </cell>
          <cell r="CG59">
            <v>5394</v>
          </cell>
          <cell r="CH59">
            <v>5455</v>
          </cell>
          <cell r="CI59">
            <v>0</v>
          </cell>
          <cell r="CJ59">
            <v>0</v>
          </cell>
          <cell r="CK59">
            <v>5133</v>
          </cell>
          <cell r="CL59">
            <v>5290</v>
          </cell>
          <cell r="CM59">
            <v>0</v>
          </cell>
          <cell r="CN59">
            <v>0</v>
          </cell>
          <cell r="CO59">
            <v>5386</v>
          </cell>
          <cell r="CP59">
            <v>5461</v>
          </cell>
          <cell r="CQ59">
            <v>0</v>
          </cell>
          <cell r="CR59">
            <v>0</v>
          </cell>
          <cell r="CS59">
            <v>4928</v>
          </cell>
          <cell r="CT59">
            <v>5896</v>
          </cell>
          <cell r="CU59">
            <v>0</v>
          </cell>
          <cell r="CV59">
            <v>0</v>
          </cell>
          <cell r="CW59">
            <v>4891</v>
          </cell>
          <cell r="CX59">
            <v>5118</v>
          </cell>
          <cell r="CY59">
            <v>0</v>
          </cell>
          <cell r="CZ59">
            <v>0</v>
          </cell>
          <cell r="DA59">
            <v>7152</v>
          </cell>
          <cell r="DB59">
            <v>7141</v>
          </cell>
          <cell r="DC59">
            <v>3717</v>
          </cell>
          <cell r="DD59">
            <v>12807</v>
          </cell>
          <cell r="DE59">
            <v>48456</v>
          </cell>
          <cell r="DF59">
            <v>67104</v>
          </cell>
          <cell r="DG59">
            <v>0</v>
          </cell>
          <cell r="DH59">
            <v>3482</v>
          </cell>
          <cell r="DI59">
            <v>0</v>
          </cell>
          <cell r="DJ59">
            <v>6936</v>
          </cell>
          <cell r="DK59">
            <v>0</v>
          </cell>
          <cell r="DL59">
            <v>4511</v>
          </cell>
          <cell r="DM59">
            <v>0</v>
          </cell>
          <cell r="DN59">
            <v>6261</v>
          </cell>
          <cell r="DO59">
            <v>0</v>
          </cell>
          <cell r="DP59">
            <v>2835</v>
          </cell>
          <cell r="DQ59">
            <v>0</v>
          </cell>
          <cell r="DR59">
            <v>7847</v>
          </cell>
          <cell r="DS59">
            <v>3974</v>
          </cell>
          <cell r="DT59">
            <v>0</v>
          </cell>
          <cell r="DU59">
            <v>7172</v>
          </cell>
          <cell r="DV59">
            <v>0</v>
          </cell>
          <cell r="DW59">
            <v>3229</v>
          </cell>
          <cell r="DX59">
            <v>0</v>
          </cell>
          <cell r="DY59">
            <v>7878</v>
          </cell>
          <cell r="DZ59">
            <v>0</v>
          </cell>
          <cell r="EA59">
            <v>3603</v>
          </cell>
          <cell r="EB59">
            <v>0</v>
          </cell>
          <cell r="EC59">
            <v>7111</v>
          </cell>
          <cell r="ED59">
            <v>0</v>
          </cell>
          <cell r="EE59">
            <v>0</v>
          </cell>
          <cell r="EF59">
            <v>3488</v>
          </cell>
          <cell r="EG59">
            <v>0</v>
          </cell>
          <cell r="EH59">
            <v>7361</v>
          </cell>
          <cell r="EI59">
            <v>0</v>
          </cell>
          <cell r="EJ59">
            <v>3472</v>
          </cell>
          <cell r="EK59">
            <v>0</v>
          </cell>
          <cell r="EL59">
            <v>6951</v>
          </cell>
          <cell r="EM59">
            <v>0</v>
          </cell>
          <cell r="EN59">
            <v>3498</v>
          </cell>
          <cell r="EO59">
            <v>0</v>
          </cell>
          <cell r="EP59">
            <v>7349</v>
          </cell>
          <cell r="EQ59">
            <v>0</v>
          </cell>
          <cell r="ER59">
            <v>4193</v>
          </cell>
          <cell r="ES59">
            <v>0</v>
          </cell>
          <cell r="ET59">
            <v>6631</v>
          </cell>
          <cell r="EU59">
            <v>0</v>
          </cell>
          <cell r="EV59">
            <v>3457</v>
          </cell>
          <cell r="EW59">
            <v>0</v>
          </cell>
          <cell r="EX59">
            <v>6552</v>
          </cell>
          <cell r="EY59">
            <v>0</v>
          </cell>
          <cell r="EZ59">
            <v>4919</v>
          </cell>
          <cell r="FA59">
            <v>0</v>
          </cell>
          <cell r="FB59">
            <v>9374</v>
          </cell>
          <cell r="FC59">
            <v>10806</v>
          </cell>
          <cell r="FD59">
            <v>33855</v>
          </cell>
          <cell r="FE59">
            <v>22161</v>
          </cell>
          <cell r="FF59">
            <v>65262</v>
          </cell>
          <cell r="FG59">
            <v>3004442.4299999997</v>
          </cell>
          <cell r="FH59">
            <v>1879.19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12.83</v>
          </cell>
          <cell r="FP59">
            <v>12.25</v>
          </cell>
          <cell r="FQ59">
            <v>16.2</v>
          </cell>
          <cell r="FR59">
            <v>15.29</v>
          </cell>
          <cell r="FS59">
            <v>1910228</v>
          </cell>
          <cell r="FT59">
            <v>1094214.4299999997</v>
          </cell>
          <cell r="FU59">
            <v>0.36419883405787201</v>
          </cell>
          <cell r="FV59"/>
          <cell r="FW59">
            <v>0.36419883405787201</v>
          </cell>
          <cell r="FX59"/>
          <cell r="FY59"/>
        </row>
        <row r="60">
          <cell r="A60">
            <v>56</v>
          </cell>
          <cell r="B60" t="str">
            <v>10</v>
          </cell>
          <cell r="C60" t="str">
            <v>出納局</v>
          </cell>
          <cell r="D60" t="str">
            <v>300000150382</v>
          </cell>
          <cell r="E60" t="str">
            <v>09-1100-0063-7021-0000-0000</v>
          </cell>
          <cell r="F60">
            <v>20002</v>
          </cell>
          <cell r="G60" t="str">
            <v>大隅地域振興局本庁舎</v>
          </cell>
          <cell r="H60" t="str">
            <v>鹿屋市打馬２丁目１６－６</v>
          </cell>
          <cell r="I60" t="str">
            <v>丸紅新電力株式会社</v>
          </cell>
          <cell r="J60" t="str">
            <v>業務用電力A</v>
          </cell>
          <cell r="K60" t="str">
            <v/>
          </cell>
          <cell r="L60">
            <v>515513</v>
          </cell>
          <cell r="M60">
            <v>6</v>
          </cell>
          <cell r="N60" t="str">
            <v>一回線受電方式</v>
          </cell>
          <cell r="O60" t="str">
            <v>あり</v>
          </cell>
          <cell r="P60" t="str">
            <v>自動検針</v>
          </cell>
          <cell r="Q60" t="str">
            <v>庁舎</v>
          </cell>
          <cell r="R60" t="str">
            <v>893-0011</v>
          </cell>
          <cell r="S60" t="str">
            <v>鹿屋市</v>
          </cell>
          <cell r="T60" t="str">
            <v>打馬２丁目１６－６</v>
          </cell>
          <cell r="U60" t="str">
            <v>オオスミチイキシンコウキョクソウムキカクカ</v>
          </cell>
          <cell r="V60" t="str">
            <v>大隅地域振興局長　永野義人</v>
          </cell>
          <cell r="W60" t="str">
            <v>村山ありさ</v>
          </cell>
          <cell r="X60" t="str">
            <v>0994-52-2083</v>
          </cell>
          <cell r="Y60" t="str">
            <v/>
          </cell>
          <cell r="Z60" t="str">
            <v/>
          </cell>
          <cell r="AA60">
            <v>0</v>
          </cell>
          <cell r="AB60">
            <v>0.19106661033030897</v>
          </cell>
          <cell r="AC60">
            <v>324</v>
          </cell>
          <cell r="AD60">
            <v>324</v>
          </cell>
          <cell r="AE60">
            <v>0</v>
          </cell>
          <cell r="AF60">
            <v>308</v>
          </cell>
          <cell r="AG60" t="str">
            <v>業務用電力A</v>
          </cell>
          <cell r="AH60">
            <v>2142.7800000000002</v>
          </cell>
          <cell r="AI60">
            <v>16.98</v>
          </cell>
          <cell r="AJ60">
            <v>16.05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30781</v>
          </cell>
          <cell r="AT60">
            <v>33631</v>
          </cell>
          <cell r="AU60">
            <v>45060</v>
          </cell>
          <cell r="AV60">
            <v>63822</v>
          </cell>
          <cell r="AW60">
            <v>66971</v>
          </cell>
          <cell r="AX60">
            <v>57768</v>
          </cell>
          <cell r="AY60">
            <v>34768</v>
          </cell>
          <cell r="AZ60">
            <v>30893</v>
          </cell>
          <cell r="BA60">
            <v>37329</v>
          </cell>
          <cell r="BB60">
            <v>44225</v>
          </cell>
          <cell r="BC60">
            <v>34232</v>
          </cell>
          <cell r="BD60">
            <v>36033</v>
          </cell>
          <cell r="BE60">
            <v>188561</v>
          </cell>
          <cell r="BF60">
            <v>326952</v>
          </cell>
          <cell r="BG60">
            <v>0</v>
          </cell>
          <cell r="BH60">
            <v>0</v>
          </cell>
          <cell r="BI60">
            <v>20162</v>
          </cell>
          <cell r="BJ60">
            <v>10619</v>
          </cell>
          <cell r="BK60">
            <v>0</v>
          </cell>
          <cell r="BL60">
            <v>0</v>
          </cell>
          <cell r="BM60">
            <v>20629</v>
          </cell>
          <cell r="BN60">
            <v>13002</v>
          </cell>
          <cell r="BO60">
            <v>0</v>
          </cell>
          <cell r="BP60">
            <v>0</v>
          </cell>
          <cell r="BQ60">
            <v>34519</v>
          </cell>
          <cell r="BR60">
            <v>10541</v>
          </cell>
          <cell r="BS60">
            <v>13139</v>
          </cell>
          <cell r="BT60">
            <v>35597</v>
          </cell>
          <cell r="BU60">
            <v>0</v>
          </cell>
          <cell r="BV60">
            <v>15086</v>
          </cell>
          <cell r="BW60">
            <v>13701</v>
          </cell>
          <cell r="BX60">
            <v>37978</v>
          </cell>
          <cell r="BY60">
            <v>0</v>
          </cell>
          <cell r="BZ60">
            <v>15292</v>
          </cell>
          <cell r="CA60">
            <v>12088</v>
          </cell>
          <cell r="CB60">
            <v>32114</v>
          </cell>
          <cell r="CC60">
            <v>0</v>
          </cell>
          <cell r="CD60">
            <v>13566</v>
          </cell>
          <cell r="CE60">
            <v>0</v>
          </cell>
          <cell r="CF60">
            <v>0</v>
          </cell>
          <cell r="CG60">
            <v>23750</v>
          </cell>
          <cell r="CH60">
            <v>11018</v>
          </cell>
          <cell r="CI60">
            <v>0</v>
          </cell>
          <cell r="CJ60">
            <v>0</v>
          </cell>
          <cell r="CK60">
            <v>20480</v>
          </cell>
          <cell r="CL60">
            <v>10413</v>
          </cell>
          <cell r="CM60">
            <v>0</v>
          </cell>
          <cell r="CN60">
            <v>0</v>
          </cell>
          <cell r="CO60">
            <v>26418</v>
          </cell>
          <cell r="CP60">
            <v>10911</v>
          </cell>
          <cell r="CQ60">
            <v>0</v>
          </cell>
          <cell r="CR60">
            <v>0</v>
          </cell>
          <cell r="CS60">
            <v>30781</v>
          </cell>
          <cell r="CT60">
            <v>13444</v>
          </cell>
          <cell r="CU60">
            <v>0</v>
          </cell>
          <cell r="CV60">
            <v>0</v>
          </cell>
          <cell r="CW60">
            <v>23593</v>
          </cell>
          <cell r="CX60">
            <v>10639</v>
          </cell>
          <cell r="CY60">
            <v>0</v>
          </cell>
          <cell r="CZ60">
            <v>0</v>
          </cell>
          <cell r="DA60">
            <v>24112</v>
          </cell>
          <cell r="DB60">
            <v>11921</v>
          </cell>
          <cell r="DC60">
            <v>38928</v>
          </cell>
          <cell r="DD60">
            <v>105689</v>
          </cell>
          <cell r="DE60">
            <v>224444</v>
          </cell>
          <cell r="DF60">
            <v>146452</v>
          </cell>
          <cell r="DG60">
            <v>0</v>
          </cell>
          <cell r="DH60">
            <v>6390</v>
          </cell>
          <cell r="DI60">
            <v>0</v>
          </cell>
          <cell r="DJ60">
            <v>24391</v>
          </cell>
          <cell r="DK60">
            <v>0</v>
          </cell>
          <cell r="DL60">
            <v>9248</v>
          </cell>
          <cell r="DM60">
            <v>0</v>
          </cell>
          <cell r="DN60">
            <v>24383</v>
          </cell>
          <cell r="DO60">
            <v>0</v>
          </cell>
          <cell r="DP60">
            <v>5193</v>
          </cell>
          <cell r="DQ60">
            <v>0</v>
          </cell>
          <cell r="DR60">
            <v>39867</v>
          </cell>
          <cell r="DS60">
            <v>9376</v>
          </cell>
          <cell r="DT60">
            <v>0</v>
          </cell>
          <cell r="DU60">
            <v>54446</v>
          </cell>
          <cell r="DV60">
            <v>0</v>
          </cell>
          <cell r="DW60">
            <v>7771</v>
          </cell>
          <cell r="DX60">
            <v>0</v>
          </cell>
          <cell r="DY60">
            <v>59200</v>
          </cell>
          <cell r="DZ60">
            <v>0</v>
          </cell>
          <cell r="EA60">
            <v>7841</v>
          </cell>
          <cell r="EB60">
            <v>0</v>
          </cell>
          <cell r="EC60">
            <v>49927</v>
          </cell>
          <cell r="ED60">
            <v>0</v>
          </cell>
          <cell r="EE60">
            <v>0</v>
          </cell>
          <cell r="EF60">
            <v>6470</v>
          </cell>
          <cell r="EG60">
            <v>0</v>
          </cell>
          <cell r="EH60">
            <v>28298</v>
          </cell>
          <cell r="EI60">
            <v>0</v>
          </cell>
          <cell r="EJ60">
            <v>6238</v>
          </cell>
          <cell r="EK60">
            <v>0</v>
          </cell>
          <cell r="EL60">
            <v>24655</v>
          </cell>
          <cell r="EM60">
            <v>0</v>
          </cell>
          <cell r="EN60">
            <v>6666</v>
          </cell>
          <cell r="EO60">
            <v>0</v>
          </cell>
          <cell r="EP60">
            <v>30663</v>
          </cell>
          <cell r="EQ60">
            <v>0</v>
          </cell>
          <cell r="ER60">
            <v>8731</v>
          </cell>
          <cell r="ES60">
            <v>0</v>
          </cell>
          <cell r="ET60">
            <v>35494</v>
          </cell>
          <cell r="EU60">
            <v>0</v>
          </cell>
          <cell r="EV60">
            <v>6571</v>
          </cell>
          <cell r="EW60">
            <v>0</v>
          </cell>
          <cell r="EX60">
            <v>27661</v>
          </cell>
          <cell r="EY60">
            <v>0</v>
          </cell>
          <cell r="EZ60">
            <v>7773</v>
          </cell>
          <cell r="FA60">
            <v>0</v>
          </cell>
          <cell r="FB60">
            <v>28260</v>
          </cell>
          <cell r="FC60">
            <v>24988</v>
          </cell>
          <cell r="FD60">
            <v>63280</v>
          </cell>
          <cell r="FE60">
            <v>163573</v>
          </cell>
          <cell r="FF60">
            <v>263672</v>
          </cell>
          <cell r="FG60">
            <v>14612837.772000002</v>
          </cell>
          <cell r="FH60">
            <v>1639.92</v>
          </cell>
          <cell r="FI60">
            <v>10.5</v>
          </cell>
          <cell r="FJ60">
            <v>9.74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5164402</v>
          </cell>
          <cell r="FT60">
            <v>9448435.7720000017</v>
          </cell>
          <cell r="FU60">
            <v>0.64658459358964282</v>
          </cell>
          <cell r="FV60"/>
          <cell r="FW60">
            <v>0.64658459358964282</v>
          </cell>
          <cell r="FX60"/>
          <cell r="FY60"/>
        </row>
        <row r="61">
          <cell r="A61">
            <v>57</v>
          </cell>
          <cell r="B61" t="str">
            <v>10</v>
          </cell>
          <cell r="C61" t="str">
            <v>出納局</v>
          </cell>
          <cell r="D61" t="str">
            <v>300000150362</v>
          </cell>
          <cell r="E61" t="str">
            <v>09-1100-0045-2491-0000-0000</v>
          </cell>
          <cell r="F61">
            <v>20003</v>
          </cell>
          <cell r="G61" t="str">
            <v>鹿児島地域振興局本庁舎</v>
          </cell>
          <cell r="H61" t="str">
            <v>鹿児島市小川町３－５６</v>
          </cell>
          <cell r="I61" t="str">
            <v>丸紅新電力株式会社</v>
          </cell>
          <cell r="J61" t="str">
            <v>業務用電力A</v>
          </cell>
          <cell r="K61" t="str">
            <v/>
          </cell>
          <cell r="L61">
            <v>449463</v>
          </cell>
          <cell r="M61">
            <v>6</v>
          </cell>
          <cell r="N61" t="str">
            <v>二回線受電方式</v>
          </cell>
          <cell r="O61" t="str">
            <v>あり</v>
          </cell>
          <cell r="P61" t="str">
            <v>自動検針</v>
          </cell>
          <cell r="Q61" t="str">
            <v>庁舎</v>
          </cell>
          <cell r="R61" t="str">
            <v>892-0817</v>
          </cell>
          <cell r="S61" t="str">
            <v>鹿児島市</v>
          </cell>
          <cell r="T61" t="str">
            <v>小川町３－５６</v>
          </cell>
          <cell r="U61" t="str">
            <v>鹿児島県鹿児島地域振興局本庁舎</v>
          </cell>
          <cell r="V61" t="str">
            <v>鹿児島県鹿児島地域振興局本庁舎</v>
          </cell>
          <cell r="W61" t="str">
            <v>岩﨑</v>
          </cell>
          <cell r="X61" t="str">
            <v>099-805-7202</v>
          </cell>
          <cell r="Y61" t="str">
            <v>株式会社中尾電気管理事務所　中尾</v>
          </cell>
          <cell r="Z61" t="str">
            <v>0993-86-3080</v>
          </cell>
          <cell r="AA61">
            <v>0</v>
          </cell>
          <cell r="AB61">
            <v>0.33755632660418167</v>
          </cell>
          <cell r="AC61">
            <v>160</v>
          </cell>
          <cell r="AD61">
            <v>160</v>
          </cell>
          <cell r="AE61">
            <v>0</v>
          </cell>
          <cell r="AF61">
            <v>152</v>
          </cell>
          <cell r="AG61" t="str">
            <v>業務用電力A</v>
          </cell>
          <cell r="AH61">
            <v>2142.7800000000002</v>
          </cell>
          <cell r="AI61">
            <v>16.98</v>
          </cell>
          <cell r="AJ61">
            <v>16.05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29872</v>
          </cell>
          <cell r="AT61">
            <v>30590</v>
          </cell>
          <cell r="AU61">
            <v>44236</v>
          </cell>
          <cell r="AV61">
            <v>50846</v>
          </cell>
          <cell r="AW61">
            <v>54789</v>
          </cell>
          <cell r="AX61">
            <v>47807</v>
          </cell>
          <cell r="AY61">
            <v>34480</v>
          </cell>
          <cell r="AZ61">
            <v>30280</v>
          </cell>
          <cell r="BA61">
            <v>33562</v>
          </cell>
          <cell r="BB61">
            <v>35312</v>
          </cell>
          <cell r="BC61">
            <v>29890</v>
          </cell>
          <cell r="BD61">
            <v>27799</v>
          </cell>
          <cell r="BE61">
            <v>153442</v>
          </cell>
          <cell r="BF61">
            <v>296021</v>
          </cell>
          <cell r="BG61">
            <v>0</v>
          </cell>
          <cell r="BH61">
            <v>0</v>
          </cell>
          <cell r="BI61">
            <v>21542</v>
          </cell>
          <cell r="BJ61">
            <v>8330</v>
          </cell>
          <cell r="BK61">
            <v>0</v>
          </cell>
          <cell r="BL61">
            <v>0</v>
          </cell>
          <cell r="BM61">
            <v>19841</v>
          </cell>
          <cell r="BN61">
            <v>10749</v>
          </cell>
          <cell r="BO61">
            <v>0</v>
          </cell>
          <cell r="BP61">
            <v>0</v>
          </cell>
          <cell r="BQ61">
            <v>33647</v>
          </cell>
          <cell r="BR61">
            <v>10589</v>
          </cell>
          <cell r="BS61">
            <v>10344</v>
          </cell>
          <cell r="BT61">
            <v>27937</v>
          </cell>
          <cell r="BU61">
            <v>0</v>
          </cell>
          <cell r="BV61">
            <v>12565</v>
          </cell>
          <cell r="BW61">
            <v>11194</v>
          </cell>
          <cell r="BX61">
            <v>30399</v>
          </cell>
          <cell r="BY61">
            <v>0</v>
          </cell>
          <cell r="BZ61">
            <v>13196</v>
          </cell>
          <cell r="CA61">
            <v>9976</v>
          </cell>
          <cell r="CB61">
            <v>27091</v>
          </cell>
          <cell r="CC61">
            <v>0</v>
          </cell>
          <cell r="CD61">
            <v>10740</v>
          </cell>
          <cell r="CE61">
            <v>0</v>
          </cell>
          <cell r="CF61">
            <v>0</v>
          </cell>
          <cell r="CG61">
            <v>25362</v>
          </cell>
          <cell r="CH61">
            <v>9118</v>
          </cell>
          <cell r="CI61">
            <v>0</v>
          </cell>
          <cell r="CJ61">
            <v>0</v>
          </cell>
          <cell r="CK61">
            <v>21618</v>
          </cell>
          <cell r="CL61">
            <v>8662</v>
          </cell>
          <cell r="CM61">
            <v>0</v>
          </cell>
          <cell r="CN61">
            <v>0</v>
          </cell>
          <cell r="CO61">
            <v>24759</v>
          </cell>
          <cell r="CP61">
            <v>8803</v>
          </cell>
          <cell r="CQ61">
            <v>0</v>
          </cell>
          <cell r="CR61">
            <v>0</v>
          </cell>
          <cell r="CS61">
            <v>25961</v>
          </cell>
          <cell r="CT61">
            <v>9351</v>
          </cell>
          <cell r="CU61">
            <v>0</v>
          </cell>
          <cell r="CV61">
            <v>0</v>
          </cell>
          <cell r="CW61">
            <v>21575</v>
          </cell>
          <cell r="CX61">
            <v>8315</v>
          </cell>
          <cell r="CY61">
            <v>0</v>
          </cell>
          <cell r="CZ61">
            <v>0</v>
          </cell>
          <cell r="DA61">
            <v>19380</v>
          </cell>
          <cell r="DB61">
            <v>8419</v>
          </cell>
          <cell r="DC61">
            <v>31514</v>
          </cell>
          <cell r="DD61">
            <v>85427</v>
          </cell>
          <cell r="DE61">
            <v>213685</v>
          </cell>
          <cell r="DF61">
            <v>118837</v>
          </cell>
          <cell r="DG61">
            <v>0</v>
          </cell>
          <cell r="DH61">
            <v>4788</v>
          </cell>
          <cell r="DI61">
            <v>0</v>
          </cell>
          <cell r="DJ61">
            <v>25084</v>
          </cell>
          <cell r="DK61">
            <v>0</v>
          </cell>
          <cell r="DL61">
            <v>7380</v>
          </cell>
          <cell r="DM61">
            <v>0</v>
          </cell>
          <cell r="DN61">
            <v>23210</v>
          </cell>
          <cell r="DO61">
            <v>0</v>
          </cell>
          <cell r="DP61">
            <v>5749</v>
          </cell>
          <cell r="DQ61">
            <v>0</v>
          </cell>
          <cell r="DR61">
            <v>38487</v>
          </cell>
          <cell r="DS61">
            <v>7357</v>
          </cell>
          <cell r="DT61">
            <v>0</v>
          </cell>
          <cell r="DU61">
            <v>43489</v>
          </cell>
          <cell r="DV61">
            <v>0</v>
          </cell>
          <cell r="DW61">
            <v>6269</v>
          </cell>
          <cell r="DX61">
            <v>0</v>
          </cell>
          <cell r="DY61">
            <v>48520</v>
          </cell>
          <cell r="DZ61">
            <v>0</v>
          </cell>
          <cell r="EA61">
            <v>5611</v>
          </cell>
          <cell r="EB61">
            <v>0</v>
          </cell>
          <cell r="EC61">
            <v>42196</v>
          </cell>
          <cell r="ED61">
            <v>0</v>
          </cell>
          <cell r="EE61">
            <v>0</v>
          </cell>
          <cell r="EF61">
            <v>4841</v>
          </cell>
          <cell r="EG61">
            <v>0</v>
          </cell>
          <cell r="EH61">
            <v>29639</v>
          </cell>
          <cell r="EI61">
            <v>0</v>
          </cell>
          <cell r="EJ61">
            <v>4793</v>
          </cell>
          <cell r="EK61">
            <v>0</v>
          </cell>
          <cell r="EL61">
            <v>25487</v>
          </cell>
          <cell r="EM61">
            <v>0</v>
          </cell>
          <cell r="EN61">
            <v>5113</v>
          </cell>
          <cell r="EO61">
            <v>0</v>
          </cell>
          <cell r="EP61">
            <v>28449</v>
          </cell>
          <cell r="EQ61">
            <v>0</v>
          </cell>
          <cell r="ER61">
            <v>5699</v>
          </cell>
          <cell r="ES61">
            <v>0</v>
          </cell>
          <cell r="ET61">
            <v>29613</v>
          </cell>
          <cell r="EU61">
            <v>0</v>
          </cell>
          <cell r="EV61">
            <v>5230</v>
          </cell>
          <cell r="EW61">
            <v>0</v>
          </cell>
          <cell r="EX61">
            <v>24660</v>
          </cell>
          <cell r="EY61">
            <v>0</v>
          </cell>
          <cell r="EZ61">
            <v>5672</v>
          </cell>
          <cell r="FA61">
            <v>0</v>
          </cell>
          <cell r="FB61">
            <v>22127</v>
          </cell>
          <cell r="FC61">
            <v>19237</v>
          </cell>
          <cell r="FD61">
            <v>49265</v>
          </cell>
          <cell r="FE61">
            <v>134205</v>
          </cell>
          <cell r="FF61">
            <v>246756</v>
          </cell>
          <cell r="FG61">
            <v>11378151.714</v>
          </cell>
          <cell r="FH61">
            <v>2035.64</v>
          </cell>
          <cell r="FI61">
            <v>16.13</v>
          </cell>
          <cell r="FJ61">
            <v>15.24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6986379</v>
          </cell>
          <cell r="FT61">
            <v>4391772.7139999997</v>
          </cell>
          <cell r="FU61">
            <v>0.3859829631728533</v>
          </cell>
          <cell r="FV61"/>
          <cell r="FW61">
            <v>0.3859829631728533</v>
          </cell>
          <cell r="FX61"/>
          <cell r="FY61"/>
        </row>
        <row r="62">
          <cell r="A62">
            <v>58</v>
          </cell>
          <cell r="B62" t="str">
            <v>10</v>
          </cell>
          <cell r="C62" t="str">
            <v>出納局</v>
          </cell>
          <cell r="D62" t="str">
            <v>300000150703</v>
          </cell>
          <cell r="E62" t="str">
            <v>09-1100-0003-8161-0000-0000</v>
          </cell>
          <cell r="F62">
            <v>20004</v>
          </cell>
          <cell r="G62" t="str">
            <v>姶良・伊佐地域振興局本庁舎</v>
          </cell>
          <cell r="H62" t="str">
            <v>姶良市加治木町諏訪町１２</v>
          </cell>
          <cell r="I62" t="str">
            <v>丸紅新電力株式会社</v>
          </cell>
          <cell r="J62" t="str">
            <v>業務用電力A</v>
          </cell>
          <cell r="K62" t="str">
            <v/>
          </cell>
          <cell r="L62">
            <v>313864</v>
          </cell>
          <cell r="M62">
            <v>6</v>
          </cell>
          <cell r="N62" t="str">
            <v>一回線受電方式</v>
          </cell>
          <cell r="O62" t="str">
            <v>あり</v>
          </cell>
          <cell r="P62" t="str">
            <v>自動検針</v>
          </cell>
          <cell r="Q62" t="str">
            <v>庁舎</v>
          </cell>
          <cell r="R62" t="str">
            <v>899-5212</v>
          </cell>
          <cell r="S62" t="str">
            <v>姶良市</v>
          </cell>
          <cell r="T62" t="str">
            <v>加治木町諏訪町１２</v>
          </cell>
          <cell r="U62" t="str">
            <v>姶良・伊佐地域振興局本庁舎</v>
          </cell>
          <cell r="V62" t="str">
            <v>姶良・伊佐地域振興局本庁舎</v>
          </cell>
          <cell r="W62" t="str">
            <v>轟木</v>
          </cell>
          <cell r="X62" t="str">
            <v>0995-63-8106</v>
          </cell>
          <cell r="Y62" t="str">
            <v>大野　武司</v>
          </cell>
          <cell r="Z62" t="str">
            <v>0986-76-0106</v>
          </cell>
          <cell r="AA62">
            <v>0</v>
          </cell>
          <cell r="AB62">
            <v>0.22393264840182647</v>
          </cell>
          <cell r="AC62">
            <v>160</v>
          </cell>
          <cell r="AD62">
            <v>160</v>
          </cell>
          <cell r="AE62">
            <v>0</v>
          </cell>
          <cell r="AF62">
            <v>160</v>
          </cell>
          <cell r="AG62" t="str">
            <v>業務用電力A</v>
          </cell>
          <cell r="AH62">
            <v>2142.7800000000002</v>
          </cell>
          <cell r="AI62">
            <v>16.98</v>
          </cell>
          <cell r="AJ62">
            <v>16.05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19913</v>
          </cell>
          <cell r="AT62">
            <v>20499</v>
          </cell>
          <cell r="AU62">
            <v>25172</v>
          </cell>
          <cell r="AV62">
            <v>34543</v>
          </cell>
          <cell r="AW62">
            <v>35722</v>
          </cell>
          <cell r="AX62">
            <v>32450</v>
          </cell>
          <cell r="AY62">
            <v>21355</v>
          </cell>
          <cell r="AZ62">
            <v>20230</v>
          </cell>
          <cell r="BA62">
            <v>26529</v>
          </cell>
          <cell r="BB62">
            <v>28846</v>
          </cell>
          <cell r="BC62">
            <v>23524</v>
          </cell>
          <cell r="BD62">
            <v>25081</v>
          </cell>
          <cell r="BE62">
            <v>102715</v>
          </cell>
          <cell r="BF62">
            <v>211149</v>
          </cell>
          <cell r="BG62">
            <v>0</v>
          </cell>
          <cell r="BH62">
            <v>0</v>
          </cell>
          <cell r="BI62">
            <v>13130</v>
          </cell>
          <cell r="BJ62">
            <v>6783</v>
          </cell>
          <cell r="BK62">
            <v>0</v>
          </cell>
          <cell r="BL62">
            <v>0</v>
          </cell>
          <cell r="BM62">
            <v>12443</v>
          </cell>
          <cell r="BN62">
            <v>8056</v>
          </cell>
          <cell r="BO62">
            <v>0</v>
          </cell>
          <cell r="BP62">
            <v>0</v>
          </cell>
          <cell r="BQ62">
            <v>18740</v>
          </cell>
          <cell r="BR62">
            <v>6432</v>
          </cell>
          <cell r="BS62">
            <v>6932</v>
          </cell>
          <cell r="BT62">
            <v>18173</v>
          </cell>
          <cell r="BU62">
            <v>0</v>
          </cell>
          <cell r="BV62">
            <v>9438</v>
          </cell>
          <cell r="BW62">
            <v>7073</v>
          </cell>
          <cell r="BX62">
            <v>19708</v>
          </cell>
          <cell r="BY62">
            <v>0</v>
          </cell>
          <cell r="BZ62">
            <v>8941</v>
          </cell>
          <cell r="CA62">
            <v>6724</v>
          </cell>
          <cell r="CB62">
            <v>17339</v>
          </cell>
          <cell r="CC62">
            <v>0</v>
          </cell>
          <cell r="CD62">
            <v>8387</v>
          </cell>
          <cell r="CE62">
            <v>0</v>
          </cell>
          <cell r="CF62">
            <v>0</v>
          </cell>
          <cell r="CG62">
            <v>14403</v>
          </cell>
          <cell r="CH62">
            <v>6952</v>
          </cell>
          <cell r="CI62">
            <v>0</v>
          </cell>
          <cell r="CJ62">
            <v>0</v>
          </cell>
          <cell r="CK62">
            <v>13262</v>
          </cell>
          <cell r="CL62">
            <v>6968</v>
          </cell>
          <cell r="CM62">
            <v>0</v>
          </cell>
          <cell r="CN62">
            <v>0</v>
          </cell>
          <cell r="CO62">
            <v>18455</v>
          </cell>
          <cell r="CP62">
            <v>8074</v>
          </cell>
          <cell r="CQ62">
            <v>0</v>
          </cell>
          <cell r="CR62">
            <v>0</v>
          </cell>
          <cell r="CS62">
            <v>19854</v>
          </cell>
          <cell r="CT62">
            <v>8992</v>
          </cell>
          <cell r="CU62">
            <v>0</v>
          </cell>
          <cell r="CV62">
            <v>0</v>
          </cell>
          <cell r="CW62">
            <v>16009</v>
          </cell>
          <cell r="CX62">
            <v>7515</v>
          </cell>
          <cell r="CY62">
            <v>0</v>
          </cell>
          <cell r="CZ62">
            <v>0</v>
          </cell>
          <cell r="DA62">
            <v>17019</v>
          </cell>
          <cell r="DB62">
            <v>8062</v>
          </cell>
          <cell r="DC62">
            <v>20729</v>
          </cell>
          <cell r="DD62">
            <v>55220</v>
          </cell>
          <cell r="DE62">
            <v>143315</v>
          </cell>
          <cell r="DF62">
            <v>94600</v>
          </cell>
          <cell r="DG62">
            <v>0</v>
          </cell>
          <cell r="DH62">
            <v>4030</v>
          </cell>
          <cell r="DI62">
            <v>0</v>
          </cell>
          <cell r="DJ62">
            <v>15883</v>
          </cell>
          <cell r="DK62">
            <v>0</v>
          </cell>
          <cell r="DL62">
            <v>5613</v>
          </cell>
          <cell r="DM62">
            <v>0</v>
          </cell>
          <cell r="DN62">
            <v>14886</v>
          </cell>
          <cell r="DO62">
            <v>0</v>
          </cell>
          <cell r="DP62">
            <v>3146</v>
          </cell>
          <cell r="DQ62">
            <v>0</v>
          </cell>
          <cell r="DR62">
            <v>22026</v>
          </cell>
          <cell r="DS62">
            <v>6199</v>
          </cell>
          <cell r="DT62">
            <v>0</v>
          </cell>
          <cell r="DU62">
            <v>28344</v>
          </cell>
          <cell r="DV62">
            <v>0</v>
          </cell>
          <cell r="DW62">
            <v>4420</v>
          </cell>
          <cell r="DX62">
            <v>0</v>
          </cell>
          <cell r="DY62">
            <v>31302</v>
          </cell>
          <cell r="DZ62">
            <v>0</v>
          </cell>
          <cell r="EA62">
            <v>4883</v>
          </cell>
          <cell r="EB62">
            <v>0</v>
          </cell>
          <cell r="EC62">
            <v>27567</v>
          </cell>
          <cell r="ED62">
            <v>0</v>
          </cell>
          <cell r="EE62">
            <v>0</v>
          </cell>
          <cell r="EF62">
            <v>3983</v>
          </cell>
          <cell r="EG62">
            <v>0</v>
          </cell>
          <cell r="EH62">
            <v>17372</v>
          </cell>
          <cell r="EI62">
            <v>0</v>
          </cell>
          <cell r="EJ62">
            <v>4004</v>
          </cell>
          <cell r="EK62">
            <v>0</v>
          </cell>
          <cell r="EL62">
            <v>16226</v>
          </cell>
          <cell r="EM62">
            <v>0</v>
          </cell>
          <cell r="EN62">
            <v>4247</v>
          </cell>
          <cell r="EO62">
            <v>0</v>
          </cell>
          <cell r="EP62">
            <v>22282</v>
          </cell>
          <cell r="EQ62">
            <v>0</v>
          </cell>
          <cell r="ER62">
            <v>5050</v>
          </cell>
          <cell r="ES62">
            <v>0</v>
          </cell>
          <cell r="ET62">
            <v>23796</v>
          </cell>
          <cell r="EU62">
            <v>0</v>
          </cell>
          <cell r="EV62">
            <v>4270</v>
          </cell>
          <cell r="EW62">
            <v>0</v>
          </cell>
          <cell r="EX62">
            <v>19254</v>
          </cell>
          <cell r="EY62">
            <v>0</v>
          </cell>
          <cell r="EZ62">
            <v>4934</v>
          </cell>
          <cell r="FA62">
            <v>0</v>
          </cell>
          <cell r="FB62">
            <v>20147</v>
          </cell>
          <cell r="FC62">
            <v>15502</v>
          </cell>
          <cell r="FD62">
            <v>39277</v>
          </cell>
          <cell r="FE62">
            <v>87213</v>
          </cell>
          <cell r="FF62">
            <v>171872</v>
          </cell>
          <cell r="FG62">
            <v>8783053.602</v>
          </cell>
          <cell r="FH62">
            <v>1639.92</v>
          </cell>
          <cell r="FI62">
            <v>10.5</v>
          </cell>
          <cell r="FJ62">
            <v>9.74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3135098</v>
          </cell>
          <cell r="FT62">
            <v>5647955.602</v>
          </cell>
          <cell r="FU62">
            <v>0.64305147821412556</v>
          </cell>
          <cell r="FV62"/>
          <cell r="FW62">
            <v>0.64305147821412556</v>
          </cell>
          <cell r="FX62"/>
          <cell r="FY62"/>
        </row>
        <row r="63">
          <cell r="A63">
            <v>59</v>
          </cell>
          <cell r="B63" t="str">
            <v>10</v>
          </cell>
          <cell r="C63" t="str">
            <v>出納局</v>
          </cell>
          <cell r="D63" t="str">
            <v>300000150711</v>
          </cell>
          <cell r="E63" t="str">
            <v>09-1100-0096-8371-0000-0000</v>
          </cell>
          <cell r="F63">
            <v>20005</v>
          </cell>
          <cell r="G63" t="str">
            <v>北薩地域振興局本庁舎</v>
          </cell>
          <cell r="H63" t="str">
            <v>薩摩川内市神田町１－２２</v>
          </cell>
          <cell r="I63" t="str">
            <v>丸紅新電力株式会社</v>
          </cell>
          <cell r="J63" t="str">
            <v>業務用電力A</v>
          </cell>
          <cell r="K63" t="str">
            <v/>
          </cell>
          <cell r="L63">
            <v>284730</v>
          </cell>
          <cell r="M63">
            <v>6</v>
          </cell>
          <cell r="N63" t="str">
            <v>一回線受電方式</v>
          </cell>
          <cell r="O63" t="str">
            <v>あり</v>
          </cell>
          <cell r="P63" t="str">
            <v>自動検針</v>
          </cell>
          <cell r="Q63" t="str">
            <v>庁舎</v>
          </cell>
          <cell r="R63" t="str">
            <v>895-0052</v>
          </cell>
          <cell r="S63" t="str">
            <v>薩摩川内市</v>
          </cell>
          <cell r="T63" t="str">
            <v>神田町１－２２</v>
          </cell>
          <cell r="U63" t="str">
            <v>北薩地域振興局本庁舎</v>
          </cell>
          <cell r="V63" t="str">
            <v>鹿児島県</v>
          </cell>
          <cell r="W63" t="str">
            <v>岩松　浩平</v>
          </cell>
          <cell r="X63" t="str">
            <v>0996-25-5106</v>
          </cell>
          <cell r="Y63" t="str">
            <v>中村　学</v>
          </cell>
          <cell r="Z63" t="str">
            <v>0996-29-3785</v>
          </cell>
          <cell r="AA63">
            <v>0</v>
          </cell>
          <cell r="AB63">
            <v>0.20702818253206526</v>
          </cell>
          <cell r="AC63">
            <v>157</v>
          </cell>
          <cell r="AD63">
            <v>157</v>
          </cell>
          <cell r="AE63">
            <v>0</v>
          </cell>
          <cell r="AF63">
            <v>157</v>
          </cell>
          <cell r="AG63" t="str">
            <v>業務用電力A</v>
          </cell>
          <cell r="AH63">
            <v>2142.7800000000002</v>
          </cell>
          <cell r="AI63">
            <v>16.98</v>
          </cell>
          <cell r="AJ63">
            <v>16.05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15686</v>
          </cell>
          <cell r="AT63">
            <v>17364</v>
          </cell>
          <cell r="AU63">
            <v>23476</v>
          </cell>
          <cell r="AV63">
            <v>32855</v>
          </cell>
          <cell r="AW63">
            <v>36458</v>
          </cell>
          <cell r="AX63">
            <v>31540</v>
          </cell>
          <cell r="AY63">
            <v>17321</v>
          </cell>
          <cell r="AZ63">
            <v>17539</v>
          </cell>
          <cell r="BA63">
            <v>24985</v>
          </cell>
          <cell r="BB63">
            <v>26588</v>
          </cell>
          <cell r="BC63">
            <v>19554</v>
          </cell>
          <cell r="BD63">
            <v>21364</v>
          </cell>
          <cell r="BE63">
            <v>100853</v>
          </cell>
          <cell r="BF63">
            <v>183877</v>
          </cell>
          <cell r="BG63">
            <v>0</v>
          </cell>
          <cell r="BH63">
            <v>0</v>
          </cell>
          <cell r="BI63">
            <v>10222</v>
          </cell>
          <cell r="BJ63">
            <v>5464</v>
          </cell>
          <cell r="BK63">
            <v>0</v>
          </cell>
          <cell r="BL63">
            <v>0</v>
          </cell>
          <cell r="BM63">
            <v>10749</v>
          </cell>
          <cell r="BN63">
            <v>6615</v>
          </cell>
          <cell r="BO63">
            <v>0</v>
          </cell>
          <cell r="BP63">
            <v>0</v>
          </cell>
          <cell r="BQ63">
            <v>17820</v>
          </cell>
          <cell r="BR63">
            <v>5656</v>
          </cell>
          <cell r="BS63">
            <v>6488</v>
          </cell>
          <cell r="BT63">
            <v>18243</v>
          </cell>
          <cell r="BU63">
            <v>0</v>
          </cell>
          <cell r="BV63">
            <v>8124</v>
          </cell>
          <cell r="BW63">
            <v>7328</v>
          </cell>
          <cell r="BX63">
            <v>20691</v>
          </cell>
          <cell r="BY63">
            <v>0</v>
          </cell>
          <cell r="BZ63">
            <v>8439</v>
          </cell>
          <cell r="CA63">
            <v>6527</v>
          </cell>
          <cell r="CB63">
            <v>17557</v>
          </cell>
          <cell r="CC63">
            <v>0</v>
          </cell>
          <cell r="CD63">
            <v>7456</v>
          </cell>
          <cell r="CE63">
            <v>0</v>
          </cell>
          <cell r="CF63">
            <v>0</v>
          </cell>
          <cell r="CG63">
            <v>11793</v>
          </cell>
          <cell r="CH63">
            <v>5528</v>
          </cell>
          <cell r="CI63">
            <v>0</v>
          </cell>
          <cell r="CJ63">
            <v>0</v>
          </cell>
          <cell r="CK63">
            <v>11756</v>
          </cell>
          <cell r="CL63">
            <v>5783</v>
          </cell>
          <cell r="CM63">
            <v>0</v>
          </cell>
          <cell r="CN63">
            <v>0</v>
          </cell>
          <cell r="CO63">
            <v>18263</v>
          </cell>
          <cell r="CP63">
            <v>6722</v>
          </cell>
          <cell r="CQ63">
            <v>0</v>
          </cell>
          <cell r="CR63">
            <v>0</v>
          </cell>
          <cell r="CS63">
            <v>19217</v>
          </cell>
          <cell r="CT63">
            <v>7371</v>
          </cell>
          <cell r="CU63">
            <v>0</v>
          </cell>
          <cell r="CV63">
            <v>0</v>
          </cell>
          <cell r="CW63">
            <v>13411</v>
          </cell>
          <cell r="CX63">
            <v>6143</v>
          </cell>
          <cell r="CY63">
            <v>0</v>
          </cell>
          <cell r="CZ63">
            <v>0</v>
          </cell>
          <cell r="DA63">
            <v>14375</v>
          </cell>
          <cell r="DB63">
            <v>6989</v>
          </cell>
          <cell r="DC63">
            <v>20343</v>
          </cell>
          <cell r="DD63">
            <v>56491</v>
          </cell>
          <cell r="DE63">
            <v>127606</v>
          </cell>
          <cell r="DF63">
            <v>80290</v>
          </cell>
          <cell r="DG63">
            <v>0</v>
          </cell>
          <cell r="DH63">
            <v>3249</v>
          </cell>
          <cell r="DI63">
            <v>0</v>
          </cell>
          <cell r="DJ63">
            <v>12437</v>
          </cell>
          <cell r="DK63">
            <v>0</v>
          </cell>
          <cell r="DL63">
            <v>4465</v>
          </cell>
          <cell r="DM63">
            <v>0</v>
          </cell>
          <cell r="DN63">
            <v>12899</v>
          </cell>
          <cell r="DO63">
            <v>0</v>
          </cell>
          <cell r="DP63">
            <v>2498</v>
          </cell>
          <cell r="DQ63">
            <v>0</v>
          </cell>
          <cell r="DR63">
            <v>20978</v>
          </cell>
          <cell r="DS63">
            <v>4471</v>
          </cell>
          <cell r="DT63">
            <v>0</v>
          </cell>
          <cell r="DU63">
            <v>28384</v>
          </cell>
          <cell r="DV63">
            <v>0</v>
          </cell>
          <cell r="DW63">
            <v>3574</v>
          </cell>
          <cell r="DX63">
            <v>0</v>
          </cell>
          <cell r="DY63">
            <v>32884</v>
          </cell>
          <cell r="DZ63">
            <v>0</v>
          </cell>
          <cell r="EA63">
            <v>3884</v>
          </cell>
          <cell r="EB63">
            <v>0</v>
          </cell>
          <cell r="EC63">
            <v>27656</v>
          </cell>
          <cell r="ED63">
            <v>0</v>
          </cell>
          <cell r="EE63">
            <v>0</v>
          </cell>
          <cell r="EF63">
            <v>2955</v>
          </cell>
          <cell r="EG63">
            <v>0</v>
          </cell>
          <cell r="EH63">
            <v>14366</v>
          </cell>
          <cell r="EI63">
            <v>0</v>
          </cell>
          <cell r="EJ63">
            <v>3264</v>
          </cell>
          <cell r="EK63">
            <v>0</v>
          </cell>
          <cell r="EL63">
            <v>14275</v>
          </cell>
          <cell r="EM63">
            <v>0</v>
          </cell>
          <cell r="EN63">
            <v>3334</v>
          </cell>
          <cell r="EO63">
            <v>0</v>
          </cell>
          <cell r="EP63">
            <v>21651</v>
          </cell>
          <cell r="EQ63">
            <v>0</v>
          </cell>
          <cell r="ER63">
            <v>3741</v>
          </cell>
          <cell r="ES63">
            <v>0</v>
          </cell>
          <cell r="ET63">
            <v>22847</v>
          </cell>
          <cell r="EU63">
            <v>0</v>
          </cell>
          <cell r="EV63">
            <v>3389</v>
          </cell>
          <cell r="EW63">
            <v>0</v>
          </cell>
          <cell r="EX63">
            <v>16165</v>
          </cell>
          <cell r="EY63">
            <v>0</v>
          </cell>
          <cell r="EZ63">
            <v>4312</v>
          </cell>
          <cell r="FA63">
            <v>0</v>
          </cell>
          <cell r="FB63">
            <v>17052</v>
          </cell>
          <cell r="FC63">
            <v>11929</v>
          </cell>
          <cell r="FD63">
            <v>31207</v>
          </cell>
          <cell r="FE63">
            <v>88924</v>
          </cell>
          <cell r="FF63">
            <v>152670</v>
          </cell>
          <cell r="FG63">
            <v>7854737.7660000008</v>
          </cell>
          <cell r="FH63">
            <v>1639.92</v>
          </cell>
          <cell r="FI63">
            <v>10.5</v>
          </cell>
          <cell r="FJ63">
            <v>9.74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2849918</v>
          </cell>
          <cell r="FT63">
            <v>5004819.7660000008</v>
          </cell>
          <cell r="FU63">
            <v>0.63717210110614408</v>
          </cell>
          <cell r="FV63"/>
          <cell r="FW63">
            <v>0.63717210110614408</v>
          </cell>
          <cell r="FX63"/>
          <cell r="FY63"/>
        </row>
        <row r="64">
          <cell r="A64">
            <v>60</v>
          </cell>
          <cell r="B64" t="str">
            <v>10</v>
          </cell>
          <cell r="C64" t="str">
            <v>出納局</v>
          </cell>
          <cell r="D64" t="str">
            <v>300000150390</v>
          </cell>
          <cell r="E64" t="str">
            <v>09-1100-0096-9121-0000-0000</v>
          </cell>
          <cell r="F64">
            <v>20006</v>
          </cell>
          <cell r="G64" t="str">
            <v>南薩地域振興局本庁舎</v>
          </cell>
          <cell r="H64" t="str">
            <v>南さつま市加世田東本町８番地１３</v>
          </cell>
          <cell r="I64" t="str">
            <v>丸紅新電力株式会社</v>
          </cell>
          <cell r="J64" t="str">
            <v>業務用電力A</v>
          </cell>
          <cell r="K64" t="str">
            <v/>
          </cell>
          <cell r="L64">
            <v>240899</v>
          </cell>
          <cell r="M64">
            <v>6</v>
          </cell>
          <cell r="N64" t="str">
            <v>一回線受電方式</v>
          </cell>
          <cell r="O64" t="str">
            <v>あり</v>
          </cell>
          <cell r="P64" t="str">
            <v>自動検針</v>
          </cell>
          <cell r="Q64" t="str">
            <v>庁舎</v>
          </cell>
          <cell r="R64" t="str">
            <v>897-0031</v>
          </cell>
          <cell r="S64" t="str">
            <v>南さつま市</v>
          </cell>
          <cell r="T64" t="str">
            <v>加世田東本町８番地１３</v>
          </cell>
          <cell r="U64" t="str">
            <v>南薩地域振興局本庁舎</v>
          </cell>
          <cell r="V64" t="str">
            <v>竹内　文紀</v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>
            <v>0</v>
          </cell>
          <cell r="AB64">
            <v>0.21653453421062094</v>
          </cell>
          <cell r="AC64">
            <v>160</v>
          </cell>
          <cell r="AD64">
            <v>160</v>
          </cell>
          <cell r="AE64">
            <v>0</v>
          </cell>
          <cell r="AF64">
            <v>127</v>
          </cell>
          <cell r="AG64" t="str">
            <v>業務用電力A</v>
          </cell>
          <cell r="AH64">
            <v>2142.7800000000002</v>
          </cell>
          <cell r="AI64">
            <v>16.98</v>
          </cell>
          <cell r="AJ64">
            <v>16.05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14880</v>
          </cell>
          <cell r="AT64">
            <v>16157</v>
          </cell>
          <cell r="AU64">
            <v>20869</v>
          </cell>
          <cell r="AV64">
            <v>27722</v>
          </cell>
          <cell r="AW64">
            <v>29984</v>
          </cell>
          <cell r="AX64">
            <v>25792</v>
          </cell>
          <cell r="AY64">
            <v>15696</v>
          </cell>
          <cell r="AZ64">
            <v>15362</v>
          </cell>
          <cell r="BA64">
            <v>19118</v>
          </cell>
          <cell r="BB64">
            <v>20752</v>
          </cell>
          <cell r="BC64">
            <v>16835</v>
          </cell>
          <cell r="BD64">
            <v>17732</v>
          </cell>
          <cell r="BE64">
            <v>83498</v>
          </cell>
          <cell r="BF64">
            <v>157401</v>
          </cell>
          <cell r="BG64">
            <v>0</v>
          </cell>
          <cell r="BH64">
            <v>0</v>
          </cell>
          <cell r="BI64">
            <v>10278</v>
          </cell>
          <cell r="BJ64">
            <v>4602</v>
          </cell>
          <cell r="BK64">
            <v>0</v>
          </cell>
          <cell r="BL64">
            <v>0</v>
          </cell>
          <cell r="BM64">
            <v>10310</v>
          </cell>
          <cell r="BN64">
            <v>5847</v>
          </cell>
          <cell r="BO64">
            <v>0</v>
          </cell>
          <cell r="BP64">
            <v>0</v>
          </cell>
          <cell r="BQ64">
            <v>16033</v>
          </cell>
          <cell r="BR64">
            <v>4836</v>
          </cell>
          <cell r="BS64">
            <v>5881</v>
          </cell>
          <cell r="BT64">
            <v>15543</v>
          </cell>
          <cell r="BU64">
            <v>0</v>
          </cell>
          <cell r="BV64">
            <v>6298</v>
          </cell>
          <cell r="BW64">
            <v>6356</v>
          </cell>
          <cell r="BX64">
            <v>16750</v>
          </cell>
          <cell r="BY64">
            <v>0</v>
          </cell>
          <cell r="BZ64">
            <v>6878</v>
          </cell>
          <cell r="CA64">
            <v>5856</v>
          </cell>
          <cell r="CB64">
            <v>14291</v>
          </cell>
          <cell r="CC64">
            <v>0</v>
          </cell>
          <cell r="CD64">
            <v>5645</v>
          </cell>
          <cell r="CE64">
            <v>0</v>
          </cell>
          <cell r="CF64">
            <v>0</v>
          </cell>
          <cell r="CG64">
            <v>11039</v>
          </cell>
          <cell r="CH64">
            <v>4657</v>
          </cell>
          <cell r="CI64">
            <v>0</v>
          </cell>
          <cell r="CJ64">
            <v>0</v>
          </cell>
          <cell r="CK64">
            <v>10749</v>
          </cell>
          <cell r="CL64">
            <v>4613</v>
          </cell>
          <cell r="CM64">
            <v>0</v>
          </cell>
          <cell r="CN64">
            <v>0</v>
          </cell>
          <cell r="CO64">
            <v>14298</v>
          </cell>
          <cell r="CP64">
            <v>4820</v>
          </cell>
          <cell r="CQ64">
            <v>0</v>
          </cell>
          <cell r="CR64">
            <v>0</v>
          </cell>
          <cell r="CS64">
            <v>15397</v>
          </cell>
          <cell r="CT64">
            <v>5355</v>
          </cell>
          <cell r="CU64">
            <v>0</v>
          </cell>
          <cell r="CV64">
            <v>0</v>
          </cell>
          <cell r="CW64">
            <v>12070</v>
          </cell>
          <cell r="CX64">
            <v>4765</v>
          </cell>
          <cell r="CY64">
            <v>0</v>
          </cell>
          <cell r="CZ64">
            <v>0</v>
          </cell>
          <cell r="DA64">
            <v>12780</v>
          </cell>
          <cell r="DB64">
            <v>4952</v>
          </cell>
          <cell r="DC64">
            <v>18093</v>
          </cell>
          <cell r="DD64">
            <v>46584</v>
          </cell>
          <cell r="DE64">
            <v>112954</v>
          </cell>
          <cell r="DF64">
            <v>63268</v>
          </cell>
          <cell r="DG64">
            <v>0</v>
          </cell>
          <cell r="DH64">
            <v>2787</v>
          </cell>
          <cell r="DI64">
            <v>0</v>
          </cell>
          <cell r="DJ64">
            <v>12093</v>
          </cell>
          <cell r="DK64">
            <v>0</v>
          </cell>
          <cell r="DL64">
            <v>4117</v>
          </cell>
          <cell r="DM64">
            <v>0</v>
          </cell>
          <cell r="DN64">
            <v>12040</v>
          </cell>
          <cell r="DO64">
            <v>0</v>
          </cell>
          <cell r="DP64">
            <v>2367</v>
          </cell>
          <cell r="DQ64">
            <v>0</v>
          </cell>
          <cell r="DR64">
            <v>18502</v>
          </cell>
          <cell r="DS64">
            <v>3714</v>
          </cell>
          <cell r="DT64">
            <v>0</v>
          </cell>
          <cell r="DU64">
            <v>24008</v>
          </cell>
          <cell r="DV64">
            <v>0</v>
          </cell>
          <cell r="DW64">
            <v>3580</v>
          </cell>
          <cell r="DX64">
            <v>0</v>
          </cell>
          <cell r="DY64">
            <v>26404</v>
          </cell>
          <cell r="DZ64">
            <v>0</v>
          </cell>
          <cell r="EA64">
            <v>3265</v>
          </cell>
          <cell r="EB64">
            <v>0</v>
          </cell>
          <cell r="EC64">
            <v>22527</v>
          </cell>
          <cell r="ED64">
            <v>0</v>
          </cell>
          <cell r="EE64">
            <v>0</v>
          </cell>
          <cell r="EF64">
            <v>2675</v>
          </cell>
          <cell r="EG64">
            <v>0</v>
          </cell>
          <cell r="EH64">
            <v>13021</v>
          </cell>
          <cell r="EI64">
            <v>0</v>
          </cell>
          <cell r="EJ64">
            <v>2689</v>
          </cell>
          <cell r="EK64">
            <v>0</v>
          </cell>
          <cell r="EL64">
            <v>12673</v>
          </cell>
          <cell r="EM64">
            <v>0</v>
          </cell>
          <cell r="EN64">
            <v>2515</v>
          </cell>
          <cell r="EO64">
            <v>0</v>
          </cell>
          <cell r="EP64">
            <v>16603</v>
          </cell>
          <cell r="EQ64">
            <v>0</v>
          </cell>
          <cell r="ER64">
            <v>2969</v>
          </cell>
          <cell r="ES64">
            <v>0</v>
          </cell>
          <cell r="ET64">
            <v>17783</v>
          </cell>
          <cell r="EU64">
            <v>0</v>
          </cell>
          <cell r="EV64">
            <v>2878</v>
          </cell>
          <cell r="EW64">
            <v>0</v>
          </cell>
          <cell r="EX64">
            <v>13957</v>
          </cell>
          <cell r="EY64">
            <v>0</v>
          </cell>
          <cell r="EZ64">
            <v>3099</v>
          </cell>
          <cell r="FA64">
            <v>0</v>
          </cell>
          <cell r="FB64">
            <v>14633</v>
          </cell>
          <cell r="FC64">
            <v>10559</v>
          </cell>
          <cell r="FD64">
            <v>26096</v>
          </cell>
          <cell r="FE64">
            <v>72939</v>
          </cell>
          <cell r="FF64">
            <v>131305</v>
          </cell>
          <cell r="FG64">
            <v>7200679.1339999996</v>
          </cell>
          <cell r="FH64">
            <v>1639.92</v>
          </cell>
          <cell r="FI64">
            <v>10.5</v>
          </cell>
          <cell r="FJ64">
            <v>9.74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2409814</v>
          </cell>
          <cell r="FT64">
            <v>4790865.1339999996</v>
          </cell>
          <cell r="FU64">
            <v>0.66533517809155018</v>
          </cell>
          <cell r="FV64"/>
          <cell r="FW64">
            <v>0.66533517809155018</v>
          </cell>
          <cell r="FX64"/>
          <cell r="FY64"/>
        </row>
        <row r="65">
          <cell r="A65">
            <v>61</v>
          </cell>
          <cell r="B65" t="str">
            <v>10</v>
          </cell>
          <cell r="C65" t="str">
            <v>出納局</v>
          </cell>
          <cell r="D65" t="str">
            <v>300000150702</v>
          </cell>
          <cell r="E65" t="str">
            <v>09-1100-0027-6561-0000-0000</v>
          </cell>
          <cell r="F65">
            <v>20007</v>
          </cell>
          <cell r="G65" t="str">
            <v>姶良・伊佐地域振興局霧島庁舎</v>
          </cell>
          <cell r="H65" t="str">
            <v>霧島市　隼人町松永 3320-16</v>
          </cell>
          <cell r="I65" t="str">
            <v>丸紅新電力株式会社</v>
          </cell>
          <cell r="J65" t="str">
            <v>業務用電力A</v>
          </cell>
          <cell r="K65" t="str">
            <v/>
          </cell>
          <cell r="L65">
            <v>258733</v>
          </cell>
          <cell r="M65">
            <v>6</v>
          </cell>
          <cell r="N65" t="str">
            <v>一回線受電方式</v>
          </cell>
          <cell r="O65" t="str">
            <v>あり</v>
          </cell>
          <cell r="P65" t="str">
            <v>自動検針</v>
          </cell>
          <cell r="Q65" t="str">
            <v>庁舎</v>
          </cell>
          <cell r="R65" t="str">
            <v>899-5112</v>
          </cell>
          <cell r="S65" t="str">
            <v>霧島市</v>
          </cell>
          <cell r="T65" t="str">
            <v>隼人町松永３３２０－１６</v>
          </cell>
          <cell r="U65" t="str">
            <v>姶良・伊佐地域振興局保健福祉環境部</v>
          </cell>
          <cell r="V65" t="str">
            <v>姶良・伊佐地域振興局霧島庁舎</v>
          </cell>
          <cell r="W65" t="str">
            <v>蜷川　亨</v>
          </cell>
          <cell r="X65" t="str">
            <v>0995-44-7951</v>
          </cell>
          <cell r="Y65" t="str">
            <v>（株）大野電気管理事務所</v>
          </cell>
          <cell r="Z65" t="str">
            <v>090-9602-0902</v>
          </cell>
          <cell r="AA65">
            <v>0</v>
          </cell>
          <cell r="AB65">
            <v>0.1571049499659963</v>
          </cell>
          <cell r="AC65">
            <v>205</v>
          </cell>
          <cell r="AD65">
            <v>205</v>
          </cell>
          <cell r="AE65">
            <v>0</v>
          </cell>
          <cell r="AF65">
            <v>188</v>
          </cell>
          <cell r="AG65" t="str">
            <v>業務用電力A</v>
          </cell>
          <cell r="AH65">
            <v>2142.7800000000002</v>
          </cell>
          <cell r="AI65">
            <v>16.98</v>
          </cell>
          <cell r="AJ65">
            <v>16.05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15358</v>
          </cell>
          <cell r="AT65">
            <v>16367</v>
          </cell>
          <cell r="AU65">
            <v>21884</v>
          </cell>
          <cell r="AV65">
            <v>27501</v>
          </cell>
          <cell r="AW65">
            <v>30485</v>
          </cell>
          <cell r="AX65">
            <v>31705</v>
          </cell>
          <cell r="AY65">
            <v>21732</v>
          </cell>
          <cell r="AZ65">
            <v>13467</v>
          </cell>
          <cell r="BA65">
            <v>20485</v>
          </cell>
          <cell r="BB65">
            <v>22343</v>
          </cell>
          <cell r="BC65">
            <v>19233</v>
          </cell>
          <cell r="BD65">
            <v>18173</v>
          </cell>
          <cell r="BE65">
            <v>89691</v>
          </cell>
          <cell r="BF65">
            <v>169042</v>
          </cell>
          <cell r="BG65">
            <v>0</v>
          </cell>
          <cell r="BH65">
            <v>0</v>
          </cell>
          <cell r="BI65">
            <v>9128</v>
          </cell>
          <cell r="BJ65">
            <v>6230</v>
          </cell>
          <cell r="BK65">
            <v>0</v>
          </cell>
          <cell r="BL65">
            <v>0</v>
          </cell>
          <cell r="BM65">
            <v>8750</v>
          </cell>
          <cell r="BN65">
            <v>7617</v>
          </cell>
          <cell r="BO65">
            <v>0</v>
          </cell>
          <cell r="BP65">
            <v>0</v>
          </cell>
          <cell r="BQ65">
            <v>16330</v>
          </cell>
          <cell r="BR65">
            <v>5554</v>
          </cell>
          <cell r="BS65">
            <v>6092</v>
          </cell>
          <cell r="BT65">
            <v>15328</v>
          </cell>
          <cell r="BU65">
            <v>0</v>
          </cell>
          <cell r="BV65">
            <v>6081</v>
          </cell>
          <cell r="BW65">
            <v>6594</v>
          </cell>
          <cell r="BX65">
            <v>16837</v>
          </cell>
          <cell r="BY65">
            <v>0</v>
          </cell>
          <cell r="BZ65">
            <v>7054</v>
          </cell>
          <cell r="CA65">
            <v>5722</v>
          </cell>
          <cell r="CB65">
            <v>15178</v>
          </cell>
          <cell r="CC65">
            <v>0</v>
          </cell>
          <cell r="CD65">
            <v>10805</v>
          </cell>
          <cell r="CE65">
            <v>0</v>
          </cell>
          <cell r="CF65">
            <v>0</v>
          </cell>
          <cell r="CG65">
            <v>12567</v>
          </cell>
          <cell r="CH65">
            <v>9165</v>
          </cell>
          <cell r="CI65">
            <v>0</v>
          </cell>
          <cell r="CJ65">
            <v>0</v>
          </cell>
          <cell r="CK65">
            <v>8434</v>
          </cell>
          <cell r="CL65">
            <v>5033</v>
          </cell>
          <cell r="CM65">
            <v>0</v>
          </cell>
          <cell r="CN65">
            <v>0</v>
          </cell>
          <cell r="CO65">
            <v>14573</v>
          </cell>
          <cell r="CP65">
            <v>5912</v>
          </cell>
          <cell r="CQ65">
            <v>0</v>
          </cell>
          <cell r="CR65">
            <v>0</v>
          </cell>
          <cell r="CS65">
            <v>15939</v>
          </cell>
          <cell r="CT65">
            <v>6404</v>
          </cell>
          <cell r="CU65">
            <v>0</v>
          </cell>
          <cell r="CV65">
            <v>0</v>
          </cell>
          <cell r="CW65">
            <v>13597</v>
          </cell>
          <cell r="CX65">
            <v>5636</v>
          </cell>
          <cell r="CY65">
            <v>0</v>
          </cell>
          <cell r="CZ65">
            <v>0</v>
          </cell>
          <cell r="DA65">
            <v>12525</v>
          </cell>
          <cell r="DB65">
            <v>5648</v>
          </cell>
          <cell r="DC65">
            <v>18408</v>
          </cell>
          <cell r="DD65">
            <v>47343</v>
          </cell>
          <cell r="DE65">
            <v>111843</v>
          </cell>
          <cell r="DF65">
            <v>81139</v>
          </cell>
          <cell r="DG65">
            <v>0</v>
          </cell>
          <cell r="DH65">
            <v>3795</v>
          </cell>
          <cell r="DI65">
            <v>0</v>
          </cell>
          <cell r="DJ65">
            <v>11563</v>
          </cell>
          <cell r="DK65">
            <v>0</v>
          </cell>
          <cell r="DL65">
            <v>5414</v>
          </cell>
          <cell r="DM65">
            <v>0</v>
          </cell>
          <cell r="DN65">
            <v>10953</v>
          </cell>
          <cell r="DO65">
            <v>0</v>
          </cell>
          <cell r="DP65">
            <v>2781</v>
          </cell>
          <cell r="DQ65">
            <v>0</v>
          </cell>
          <cell r="DR65">
            <v>19103</v>
          </cell>
          <cell r="DS65">
            <v>4089</v>
          </cell>
          <cell r="DT65">
            <v>0</v>
          </cell>
          <cell r="DU65">
            <v>23412</v>
          </cell>
          <cell r="DV65">
            <v>0</v>
          </cell>
          <cell r="DW65">
            <v>3821</v>
          </cell>
          <cell r="DX65">
            <v>0</v>
          </cell>
          <cell r="DY65">
            <v>26664</v>
          </cell>
          <cell r="DZ65">
            <v>0</v>
          </cell>
          <cell r="EA65">
            <v>7045</v>
          </cell>
          <cell r="EB65">
            <v>0</v>
          </cell>
          <cell r="EC65">
            <v>24660</v>
          </cell>
          <cell r="ED65">
            <v>0</v>
          </cell>
          <cell r="EE65">
            <v>0</v>
          </cell>
          <cell r="EF65">
            <v>5559</v>
          </cell>
          <cell r="EG65">
            <v>0</v>
          </cell>
          <cell r="EH65">
            <v>16173</v>
          </cell>
          <cell r="EI65">
            <v>0</v>
          </cell>
          <cell r="EJ65">
            <v>2977</v>
          </cell>
          <cell r="EK65">
            <v>0</v>
          </cell>
          <cell r="EL65">
            <v>10490</v>
          </cell>
          <cell r="EM65">
            <v>0</v>
          </cell>
          <cell r="EN65">
            <v>3265</v>
          </cell>
          <cell r="EO65">
            <v>0</v>
          </cell>
          <cell r="EP65">
            <v>17220</v>
          </cell>
          <cell r="EQ65">
            <v>0</v>
          </cell>
          <cell r="ER65">
            <v>3741</v>
          </cell>
          <cell r="ES65">
            <v>0</v>
          </cell>
          <cell r="ET65">
            <v>18602</v>
          </cell>
          <cell r="EU65">
            <v>0</v>
          </cell>
          <cell r="EV65">
            <v>3645</v>
          </cell>
          <cell r="EW65">
            <v>0</v>
          </cell>
          <cell r="EX65">
            <v>15588</v>
          </cell>
          <cell r="EY65">
            <v>0</v>
          </cell>
          <cell r="EZ65">
            <v>3467</v>
          </cell>
          <cell r="FA65">
            <v>0</v>
          </cell>
          <cell r="FB65">
            <v>14706</v>
          </cell>
          <cell r="FC65">
            <v>14955</v>
          </cell>
          <cell r="FD65">
            <v>34644</v>
          </cell>
          <cell r="FE65">
            <v>74736</v>
          </cell>
          <cell r="FF65">
            <v>134398</v>
          </cell>
          <cell r="FG65">
            <v>7470817.9680000003</v>
          </cell>
          <cell r="FH65">
            <v>1639.92</v>
          </cell>
          <cell r="FI65">
            <v>10.5</v>
          </cell>
          <cell r="FJ65">
            <v>9.74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2588224</v>
          </cell>
          <cell r="FT65">
            <v>4882593.9680000003</v>
          </cell>
          <cell r="FU65">
            <v>0.65355547262880387</v>
          </cell>
          <cell r="FV65"/>
          <cell r="FW65">
            <v>0.65355547262880387</v>
          </cell>
          <cell r="FX65"/>
          <cell r="FY65"/>
        </row>
        <row r="66">
          <cell r="A66">
            <v>62</v>
          </cell>
          <cell r="B66" t="str">
            <v>10</v>
          </cell>
          <cell r="C66" t="str">
            <v>出納局</v>
          </cell>
          <cell r="D66" t="str">
            <v>30000150363</v>
          </cell>
          <cell r="E66" t="str">
            <v>09-1100-0038-3011-0000-0000</v>
          </cell>
          <cell r="F66">
            <v>20008</v>
          </cell>
          <cell r="G66" t="str">
            <v>鹿児島地域振興局日置庁舎</v>
          </cell>
          <cell r="H66" t="str">
            <v>日置市伊集院町下谷口1960－１</v>
          </cell>
          <cell r="I66" t="str">
            <v>丸紅新電力株式会社</v>
          </cell>
          <cell r="J66" t="str">
            <v>業務用電力A</v>
          </cell>
          <cell r="K66" t="str">
            <v/>
          </cell>
          <cell r="L66">
            <v>174133</v>
          </cell>
          <cell r="M66">
            <v>6</v>
          </cell>
          <cell r="N66" t="str">
            <v>一回線受電方式</v>
          </cell>
          <cell r="O66" t="str">
            <v>あり</v>
          </cell>
          <cell r="P66" t="str">
            <v>自動検針</v>
          </cell>
          <cell r="Q66" t="str">
            <v>庁舎</v>
          </cell>
          <cell r="R66" t="str">
            <v>899-2501</v>
          </cell>
          <cell r="S66" t="str">
            <v>日置市</v>
          </cell>
          <cell r="T66" t="str">
            <v>伊集院町下谷口1960-1</v>
          </cell>
          <cell r="U66" t="str">
            <v>鹿児島県鹿児島地域振興局日置庁舎</v>
          </cell>
          <cell r="V66" t="str">
            <v>鹿児島地域振興局日置庁舎</v>
          </cell>
          <cell r="W66" t="str">
            <v>鮫島</v>
          </cell>
          <cell r="X66" t="str">
            <v>099-273-2332</v>
          </cell>
          <cell r="Y66" t="str">
            <v>黒木　寛久</v>
          </cell>
          <cell r="Z66" t="str">
            <v>099-264-5804</v>
          </cell>
          <cell r="AA66">
            <v>0</v>
          </cell>
          <cell r="AB66">
            <v>0.22588859485263596</v>
          </cell>
          <cell r="AC66">
            <v>90</v>
          </cell>
          <cell r="AD66">
            <v>90</v>
          </cell>
          <cell r="AE66">
            <v>0</v>
          </cell>
          <cell r="AF66">
            <v>88</v>
          </cell>
          <cell r="AG66" t="str">
            <v>業務用電力A</v>
          </cell>
          <cell r="AH66">
            <v>2142.7800000000002</v>
          </cell>
          <cell r="AI66">
            <v>16.98</v>
          </cell>
          <cell r="AJ66">
            <v>16.05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10772</v>
          </cell>
          <cell r="AT66">
            <v>11385</v>
          </cell>
          <cell r="AU66">
            <v>13297</v>
          </cell>
          <cell r="AV66">
            <v>17839</v>
          </cell>
          <cell r="AW66">
            <v>20323</v>
          </cell>
          <cell r="AX66">
            <v>18079</v>
          </cell>
          <cell r="AY66">
            <v>11748</v>
          </cell>
          <cell r="AZ66">
            <v>11716</v>
          </cell>
          <cell r="BA66">
            <v>15048</v>
          </cell>
          <cell r="BB66">
            <v>16718</v>
          </cell>
          <cell r="BC66">
            <v>13345</v>
          </cell>
          <cell r="BD66">
            <v>13863</v>
          </cell>
          <cell r="BE66">
            <v>56241</v>
          </cell>
          <cell r="BF66">
            <v>117892</v>
          </cell>
          <cell r="BG66">
            <v>0</v>
          </cell>
          <cell r="BH66">
            <v>0</v>
          </cell>
          <cell r="BI66">
            <v>6921</v>
          </cell>
          <cell r="BJ66">
            <v>3851</v>
          </cell>
          <cell r="BK66">
            <v>0</v>
          </cell>
          <cell r="BL66">
            <v>0</v>
          </cell>
          <cell r="BM66">
            <v>6751</v>
          </cell>
          <cell r="BN66">
            <v>4634</v>
          </cell>
          <cell r="BO66">
            <v>0</v>
          </cell>
          <cell r="BP66">
            <v>0</v>
          </cell>
          <cell r="BQ66">
            <v>9749</v>
          </cell>
          <cell r="BR66">
            <v>3548</v>
          </cell>
          <cell r="BS66">
            <v>3426</v>
          </cell>
          <cell r="BT66">
            <v>9762</v>
          </cell>
          <cell r="BU66">
            <v>0</v>
          </cell>
          <cell r="BV66">
            <v>4651</v>
          </cell>
          <cell r="BW66">
            <v>3919</v>
          </cell>
          <cell r="BX66">
            <v>11136</v>
          </cell>
          <cell r="BY66">
            <v>0</v>
          </cell>
          <cell r="BZ66">
            <v>5268</v>
          </cell>
          <cell r="CA66">
            <v>3522</v>
          </cell>
          <cell r="CB66">
            <v>9765</v>
          </cell>
          <cell r="CC66">
            <v>0</v>
          </cell>
          <cell r="CD66">
            <v>4792</v>
          </cell>
          <cell r="CE66">
            <v>0</v>
          </cell>
          <cell r="CF66">
            <v>0</v>
          </cell>
          <cell r="CG66">
            <v>7682</v>
          </cell>
          <cell r="CH66">
            <v>4066</v>
          </cell>
          <cell r="CI66">
            <v>0</v>
          </cell>
          <cell r="CJ66">
            <v>0</v>
          </cell>
          <cell r="CK66">
            <v>7643</v>
          </cell>
          <cell r="CL66">
            <v>4073</v>
          </cell>
          <cell r="CM66">
            <v>0</v>
          </cell>
          <cell r="CN66">
            <v>0</v>
          </cell>
          <cell r="CO66">
            <v>10589</v>
          </cell>
          <cell r="CP66">
            <v>4459</v>
          </cell>
          <cell r="CQ66">
            <v>0</v>
          </cell>
          <cell r="CR66">
            <v>0</v>
          </cell>
          <cell r="CS66">
            <v>11667</v>
          </cell>
          <cell r="CT66">
            <v>5051</v>
          </cell>
          <cell r="CU66">
            <v>0</v>
          </cell>
          <cell r="CV66">
            <v>0</v>
          </cell>
          <cell r="CW66">
            <v>9165</v>
          </cell>
          <cell r="CX66">
            <v>4180</v>
          </cell>
          <cell r="CY66">
            <v>0</v>
          </cell>
          <cell r="CZ66">
            <v>0</v>
          </cell>
          <cell r="DA66">
            <v>9452</v>
          </cell>
          <cell r="DB66">
            <v>4411</v>
          </cell>
          <cell r="DC66">
            <v>10867</v>
          </cell>
          <cell r="DD66">
            <v>30663</v>
          </cell>
          <cell r="DE66">
            <v>79619</v>
          </cell>
          <cell r="DF66">
            <v>52984</v>
          </cell>
          <cell r="DG66">
            <v>0</v>
          </cell>
          <cell r="DH66">
            <v>2384</v>
          </cell>
          <cell r="DI66">
            <v>0</v>
          </cell>
          <cell r="DJ66">
            <v>8388</v>
          </cell>
          <cell r="DK66">
            <v>0</v>
          </cell>
          <cell r="DL66">
            <v>3367</v>
          </cell>
          <cell r="DM66">
            <v>0</v>
          </cell>
          <cell r="DN66">
            <v>8018</v>
          </cell>
          <cell r="DO66">
            <v>0</v>
          </cell>
          <cell r="DP66">
            <v>1888</v>
          </cell>
          <cell r="DQ66">
            <v>0</v>
          </cell>
          <cell r="DR66">
            <v>11409</v>
          </cell>
          <cell r="DS66">
            <v>3022</v>
          </cell>
          <cell r="DT66">
            <v>0</v>
          </cell>
          <cell r="DU66">
            <v>14817</v>
          </cell>
          <cell r="DV66">
            <v>0</v>
          </cell>
          <cell r="DW66">
            <v>2905</v>
          </cell>
          <cell r="DX66">
            <v>0</v>
          </cell>
          <cell r="DY66">
            <v>17418</v>
          </cell>
          <cell r="DZ66">
            <v>0</v>
          </cell>
          <cell r="EA66">
            <v>3009</v>
          </cell>
          <cell r="EB66">
            <v>0</v>
          </cell>
          <cell r="EC66">
            <v>15070</v>
          </cell>
          <cell r="ED66">
            <v>0</v>
          </cell>
          <cell r="EE66">
            <v>0</v>
          </cell>
          <cell r="EF66">
            <v>2438</v>
          </cell>
          <cell r="EG66">
            <v>0</v>
          </cell>
          <cell r="EH66">
            <v>9310</v>
          </cell>
          <cell r="EI66">
            <v>0</v>
          </cell>
          <cell r="EJ66">
            <v>2533</v>
          </cell>
          <cell r="EK66">
            <v>0</v>
          </cell>
          <cell r="EL66">
            <v>9183</v>
          </cell>
          <cell r="EM66">
            <v>0</v>
          </cell>
          <cell r="EN66">
            <v>2618</v>
          </cell>
          <cell r="EO66">
            <v>0</v>
          </cell>
          <cell r="EP66">
            <v>12430</v>
          </cell>
          <cell r="EQ66">
            <v>0</v>
          </cell>
          <cell r="ER66">
            <v>3169</v>
          </cell>
          <cell r="ES66">
            <v>0</v>
          </cell>
          <cell r="ET66">
            <v>13549</v>
          </cell>
          <cell r="EU66">
            <v>0</v>
          </cell>
          <cell r="EV66">
            <v>2628</v>
          </cell>
          <cell r="EW66">
            <v>0</v>
          </cell>
          <cell r="EX66">
            <v>10717</v>
          </cell>
          <cell r="EY66">
            <v>0</v>
          </cell>
          <cell r="EZ66">
            <v>2982</v>
          </cell>
          <cell r="FA66">
            <v>0</v>
          </cell>
          <cell r="FB66">
            <v>10881</v>
          </cell>
          <cell r="FC66">
            <v>8936</v>
          </cell>
          <cell r="FD66">
            <v>24007</v>
          </cell>
          <cell r="FE66">
            <v>47305</v>
          </cell>
          <cell r="FF66">
            <v>93885</v>
          </cell>
          <cell r="FG66">
            <v>4726785.3960000006</v>
          </cell>
          <cell r="FH66">
            <v>1639.92</v>
          </cell>
          <cell r="FI66">
            <v>10.5</v>
          </cell>
          <cell r="FJ66">
            <v>9.74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1738798</v>
          </cell>
          <cell r="FT66">
            <v>2987987.3960000006</v>
          </cell>
          <cell r="FU66">
            <v>0.63213942366170417</v>
          </cell>
          <cell r="FV66"/>
          <cell r="FW66">
            <v>0.63213942366170417</v>
          </cell>
          <cell r="FX66"/>
          <cell r="FY66"/>
        </row>
        <row r="67">
          <cell r="A67">
            <v>63</v>
          </cell>
          <cell r="B67" t="str">
            <v>10</v>
          </cell>
          <cell r="C67" t="str">
            <v>出納局</v>
          </cell>
          <cell r="D67" t="str">
            <v>300000150701</v>
          </cell>
          <cell r="E67" t="str">
            <v>09-1100-0028-0741-0000-0000</v>
          </cell>
          <cell r="F67">
            <v>20009</v>
          </cell>
          <cell r="G67" t="str">
            <v>姶良・伊佐地域振興局伊佐庁舎</v>
          </cell>
          <cell r="H67" t="str">
            <v>鹿児島県伊佐市大口里５３－１</v>
          </cell>
          <cell r="I67" t="str">
            <v>丸紅新電力株式会社</v>
          </cell>
          <cell r="J67" t="str">
            <v>業務用電力A</v>
          </cell>
          <cell r="K67" t="str">
            <v/>
          </cell>
          <cell r="L67">
            <v>177887</v>
          </cell>
          <cell r="M67">
            <v>6</v>
          </cell>
          <cell r="N67" t="str">
            <v>一回線受電方式</v>
          </cell>
          <cell r="O67" t="str">
            <v>あり</v>
          </cell>
          <cell r="P67" t="str">
            <v>自動検針</v>
          </cell>
          <cell r="Q67" t="str">
            <v>庁舎</v>
          </cell>
          <cell r="R67" t="str">
            <v>895-2511</v>
          </cell>
          <cell r="S67" t="str">
            <v>伊佐市</v>
          </cell>
          <cell r="T67" t="str">
            <v>大口里５３－１</v>
          </cell>
          <cell r="U67" t="str">
            <v>姶良・伊佐地域振興局伊佐庁舎</v>
          </cell>
          <cell r="V67" t="str">
            <v/>
          </cell>
          <cell r="W67" t="str">
            <v>廣盛　勝也</v>
          </cell>
          <cell r="X67" t="str">
            <v>0995-23-5103</v>
          </cell>
          <cell r="Y67" t="str">
            <v>一般財団法人　九州電気保安協会</v>
          </cell>
          <cell r="Z67" t="str">
            <v>0996-62-2388</v>
          </cell>
          <cell r="AA67">
            <v>0</v>
          </cell>
          <cell r="AB67">
            <v>0.30767780545177803</v>
          </cell>
          <cell r="AC67">
            <v>66</v>
          </cell>
          <cell r="AD67">
            <v>66</v>
          </cell>
          <cell r="AE67">
            <v>0</v>
          </cell>
          <cell r="AF67">
            <v>66</v>
          </cell>
          <cell r="AG67" t="str">
            <v>業務用電力A</v>
          </cell>
          <cell r="AH67">
            <v>2142.7800000000002</v>
          </cell>
          <cell r="AI67">
            <v>16.98</v>
          </cell>
          <cell r="AJ67">
            <v>16.05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11725</v>
          </cell>
          <cell r="AT67">
            <v>12322</v>
          </cell>
          <cell r="AU67">
            <v>13278</v>
          </cell>
          <cell r="AV67">
            <v>16736</v>
          </cell>
          <cell r="AW67">
            <v>18490</v>
          </cell>
          <cell r="AX67">
            <v>16126</v>
          </cell>
          <cell r="AY67">
            <v>12226</v>
          </cell>
          <cell r="AZ67">
            <v>12819</v>
          </cell>
          <cell r="BA67">
            <v>16446</v>
          </cell>
          <cell r="BB67">
            <v>17601</v>
          </cell>
          <cell r="BC67">
            <v>14659</v>
          </cell>
          <cell r="BD67">
            <v>15459</v>
          </cell>
          <cell r="BE67">
            <v>51352</v>
          </cell>
          <cell r="BF67">
            <v>126535</v>
          </cell>
          <cell r="BG67">
            <v>0</v>
          </cell>
          <cell r="BH67">
            <v>0</v>
          </cell>
          <cell r="BI67">
            <v>6157</v>
          </cell>
          <cell r="BJ67">
            <v>5568</v>
          </cell>
          <cell r="BK67">
            <v>0</v>
          </cell>
          <cell r="BL67">
            <v>0</v>
          </cell>
          <cell r="BM67">
            <v>5812</v>
          </cell>
          <cell r="BN67">
            <v>6510</v>
          </cell>
          <cell r="BO67">
            <v>0</v>
          </cell>
          <cell r="BP67">
            <v>0</v>
          </cell>
          <cell r="BQ67">
            <v>7947</v>
          </cell>
          <cell r="BR67">
            <v>5331</v>
          </cell>
          <cell r="BS67">
            <v>2766</v>
          </cell>
          <cell r="BT67">
            <v>7694</v>
          </cell>
          <cell r="BU67">
            <v>0</v>
          </cell>
          <cell r="BV67">
            <v>6276</v>
          </cell>
          <cell r="BW67">
            <v>3156</v>
          </cell>
          <cell r="BX67">
            <v>8930</v>
          </cell>
          <cell r="BY67">
            <v>0</v>
          </cell>
          <cell r="BZ67">
            <v>6404</v>
          </cell>
          <cell r="CA67">
            <v>2695</v>
          </cell>
          <cell r="CB67">
            <v>7447</v>
          </cell>
          <cell r="CC67">
            <v>0</v>
          </cell>
          <cell r="CD67">
            <v>5984</v>
          </cell>
          <cell r="CE67">
            <v>0</v>
          </cell>
          <cell r="CF67">
            <v>0</v>
          </cell>
          <cell r="CG67">
            <v>6443</v>
          </cell>
          <cell r="CH67">
            <v>5783</v>
          </cell>
          <cell r="CI67">
            <v>0</v>
          </cell>
          <cell r="CJ67">
            <v>0</v>
          </cell>
          <cell r="CK67">
            <v>7174</v>
          </cell>
          <cell r="CL67">
            <v>5645</v>
          </cell>
          <cell r="CM67">
            <v>0</v>
          </cell>
          <cell r="CN67">
            <v>0</v>
          </cell>
          <cell r="CO67">
            <v>10202</v>
          </cell>
          <cell r="CP67">
            <v>6244</v>
          </cell>
          <cell r="CQ67">
            <v>0</v>
          </cell>
          <cell r="CR67">
            <v>0</v>
          </cell>
          <cell r="CS67">
            <v>10812</v>
          </cell>
          <cell r="CT67">
            <v>6789</v>
          </cell>
          <cell r="CU67">
            <v>0</v>
          </cell>
          <cell r="CV67">
            <v>0</v>
          </cell>
          <cell r="CW67">
            <v>8923</v>
          </cell>
          <cell r="CX67">
            <v>5736</v>
          </cell>
          <cell r="CY67">
            <v>0</v>
          </cell>
          <cell r="CZ67">
            <v>0</v>
          </cell>
          <cell r="DA67">
            <v>9316</v>
          </cell>
          <cell r="DB67">
            <v>6143</v>
          </cell>
          <cell r="DC67">
            <v>8617</v>
          </cell>
          <cell r="DD67">
            <v>24071</v>
          </cell>
          <cell r="DE67">
            <v>72786</v>
          </cell>
          <cell r="DF67">
            <v>72413</v>
          </cell>
          <cell r="DG67">
            <v>0</v>
          </cell>
          <cell r="DH67">
            <v>3444</v>
          </cell>
          <cell r="DI67">
            <v>0</v>
          </cell>
          <cell r="DJ67">
            <v>8281</v>
          </cell>
          <cell r="DK67">
            <v>0</v>
          </cell>
          <cell r="DL67">
            <v>4658</v>
          </cell>
          <cell r="DM67">
            <v>0</v>
          </cell>
          <cell r="DN67">
            <v>7664</v>
          </cell>
          <cell r="DO67">
            <v>0</v>
          </cell>
          <cell r="DP67">
            <v>2853</v>
          </cell>
          <cell r="DQ67">
            <v>0</v>
          </cell>
          <cell r="DR67">
            <v>10425</v>
          </cell>
          <cell r="DS67">
            <v>4263</v>
          </cell>
          <cell r="DT67">
            <v>0</v>
          </cell>
          <cell r="DU67">
            <v>12473</v>
          </cell>
          <cell r="DV67">
            <v>0</v>
          </cell>
          <cell r="DW67">
            <v>3647</v>
          </cell>
          <cell r="DX67">
            <v>0</v>
          </cell>
          <cell r="DY67">
            <v>14843</v>
          </cell>
          <cell r="DZ67">
            <v>0</v>
          </cell>
          <cell r="EA67">
            <v>3719</v>
          </cell>
          <cell r="EB67">
            <v>0</v>
          </cell>
          <cell r="EC67">
            <v>12407</v>
          </cell>
          <cell r="ED67">
            <v>0</v>
          </cell>
          <cell r="EE67">
            <v>0</v>
          </cell>
          <cell r="EF67">
            <v>3508</v>
          </cell>
          <cell r="EG67">
            <v>0</v>
          </cell>
          <cell r="EH67">
            <v>8718</v>
          </cell>
          <cell r="EI67">
            <v>0</v>
          </cell>
          <cell r="EJ67">
            <v>3476</v>
          </cell>
          <cell r="EK67">
            <v>0</v>
          </cell>
          <cell r="EL67">
            <v>9343</v>
          </cell>
          <cell r="EM67">
            <v>0</v>
          </cell>
          <cell r="EN67">
            <v>3608</v>
          </cell>
          <cell r="EO67">
            <v>0</v>
          </cell>
          <cell r="EP67">
            <v>12838</v>
          </cell>
          <cell r="EQ67">
            <v>0</v>
          </cell>
          <cell r="ER67">
            <v>4296</v>
          </cell>
          <cell r="ES67">
            <v>0</v>
          </cell>
          <cell r="ET67">
            <v>13305</v>
          </cell>
          <cell r="EU67">
            <v>0</v>
          </cell>
          <cell r="EV67">
            <v>3560</v>
          </cell>
          <cell r="EW67">
            <v>0</v>
          </cell>
          <cell r="EX67">
            <v>11099</v>
          </cell>
          <cell r="EY67">
            <v>0</v>
          </cell>
          <cell r="EZ67">
            <v>4000</v>
          </cell>
          <cell r="FA67">
            <v>0</v>
          </cell>
          <cell r="FB67">
            <v>11459</v>
          </cell>
          <cell r="FC67">
            <v>11629</v>
          </cell>
          <cell r="FD67">
            <v>33403</v>
          </cell>
          <cell r="FE67">
            <v>39723</v>
          </cell>
          <cell r="FF67">
            <v>93132</v>
          </cell>
          <cell r="FG67">
            <v>4476501.3420000002</v>
          </cell>
          <cell r="FH67">
            <v>2035.64</v>
          </cell>
          <cell r="FI67">
            <v>16.13</v>
          </cell>
          <cell r="FJ67">
            <v>15.24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2756701</v>
          </cell>
          <cell r="FT67">
            <v>1719800.3420000002</v>
          </cell>
          <cell r="FU67">
            <v>0.38418403360326747</v>
          </cell>
          <cell r="FV67"/>
          <cell r="FW67">
            <v>0.38418403360326747</v>
          </cell>
          <cell r="FX67"/>
          <cell r="FY67"/>
        </row>
        <row r="68">
          <cell r="A68">
            <v>64</v>
          </cell>
          <cell r="B68" t="str">
            <v>10</v>
          </cell>
          <cell r="C68" t="str">
            <v>出納局</v>
          </cell>
          <cell r="D68" t="str">
            <v>300000150381</v>
          </cell>
          <cell r="E68" t="str">
            <v>09-1100-0018-0171-0000-0000</v>
          </cell>
          <cell r="F68">
            <v>20010</v>
          </cell>
          <cell r="G68" t="str">
            <v>大隅地域振興局曽於庁舎</v>
          </cell>
          <cell r="H68" t="str">
            <v>曽於市　大隅町岩川　５６７７</v>
          </cell>
          <cell r="I68" t="str">
            <v>丸紅新電力株式会社</v>
          </cell>
          <cell r="J68" t="str">
            <v>業務用電力A</v>
          </cell>
          <cell r="K68" t="str">
            <v/>
          </cell>
          <cell r="L68">
            <v>153293</v>
          </cell>
          <cell r="M68">
            <v>6</v>
          </cell>
          <cell r="N68" t="str">
            <v>一回線受電方式</v>
          </cell>
          <cell r="O68" t="str">
            <v>あり</v>
          </cell>
          <cell r="P68" t="str">
            <v>自動検針</v>
          </cell>
          <cell r="Q68" t="str">
            <v>庁舎</v>
          </cell>
          <cell r="R68" t="str">
            <v>893-0011</v>
          </cell>
          <cell r="S68" t="str">
            <v>鹿屋市</v>
          </cell>
          <cell r="T68" t="str">
            <v>打馬２丁目１６－６</v>
          </cell>
          <cell r="U68" t="str">
            <v>オオスミチイキシンコウキョクソウムキカクカ</v>
          </cell>
          <cell r="V68" t="str">
            <v>大隅地域振興局長　永野義人</v>
          </cell>
          <cell r="W68" t="str">
            <v>村山ありさ</v>
          </cell>
          <cell r="X68" t="str">
            <v>0994-52-2083</v>
          </cell>
          <cell r="Y68" t="str">
            <v/>
          </cell>
          <cell r="Z68" t="str">
            <v/>
          </cell>
          <cell r="AA68">
            <v>0</v>
          </cell>
          <cell r="AB68">
            <v>0.19885455583229555</v>
          </cell>
          <cell r="AC68">
            <v>88</v>
          </cell>
          <cell r="AD68">
            <v>88</v>
          </cell>
          <cell r="AE68">
            <v>0</v>
          </cell>
          <cell r="AF68">
            <v>88</v>
          </cell>
          <cell r="AG68" t="str">
            <v>業務用電力A</v>
          </cell>
          <cell r="AH68">
            <v>2142.7800000000002</v>
          </cell>
          <cell r="AI68">
            <v>16.98</v>
          </cell>
          <cell r="AJ68">
            <v>16.05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9198</v>
          </cell>
          <cell r="AT68">
            <v>10738</v>
          </cell>
          <cell r="AU68">
            <v>12505</v>
          </cell>
          <cell r="AV68">
            <v>16746</v>
          </cell>
          <cell r="AW68">
            <v>17399</v>
          </cell>
          <cell r="AX68">
            <v>15037</v>
          </cell>
          <cell r="AY68">
            <v>10758</v>
          </cell>
          <cell r="AZ68">
            <v>10489</v>
          </cell>
          <cell r="BA68">
            <v>13300</v>
          </cell>
          <cell r="BB68">
            <v>13919</v>
          </cell>
          <cell r="BC68">
            <v>11441</v>
          </cell>
          <cell r="BD68">
            <v>11763</v>
          </cell>
          <cell r="BE68">
            <v>49182</v>
          </cell>
          <cell r="BF68">
            <v>104111</v>
          </cell>
          <cell r="BG68">
            <v>0</v>
          </cell>
          <cell r="BH68">
            <v>0</v>
          </cell>
          <cell r="BI68">
            <v>5696</v>
          </cell>
          <cell r="BJ68">
            <v>3502</v>
          </cell>
          <cell r="BK68">
            <v>0</v>
          </cell>
          <cell r="BL68">
            <v>0</v>
          </cell>
          <cell r="BM68">
            <v>6287</v>
          </cell>
          <cell r="BN68">
            <v>4451</v>
          </cell>
          <cell r="BO68">
            <v>0</v>
          </cell>
          <cell r="BP68">
            <v>0</v>
          </cell>
          <cell r="BQ68">
            <v>8894</v>
          </cell>
          <cell r="BR68">
            <v>3611</v>
          </cell>
          <cell r="BS68">
            <v>3055</v>
          </cell>
          <cell r="BT68">
            <v>8680</v>
          </cell>
          <cell r="BU68">
            <v>0</v>
          </cell>
          <cell r="BV68">
            <v>5011</v>
          </cell>
          <cell r="BW68">
            <v>3134</v>
          </cell>
          <cell r="BX68">
            <v>9125</v>
          </cell>
          <cell r="BY68">
            <v>0</v>
          </cell>
          <cell r="BZ68">
            <v>5140</v>
          </cell>
          <cell r="CA68">
            <v>2898</v>
          </cell>
          <cell r="CB68">
            <v>7622</v>
          </cell>
          <cell r="CC68">
            <v>0</v>
          </cell>
          <cell r="CD68">
            <v>4517</v>
          </cell>
          <cell r="CE68">
            <v>0</v>
          </cell>
          <cell r="CF68">
            <v>0</v>
          </cell>
          <cell r="CG68">
            <v>6847</v>
          </cell>
          <cell r="CH68">
            <v>3911</v>
          </cell>
          <cell r="CI68">
            <v>0</v>
          </cell>
          <cell r="CJ68">
            <v>0</v>
          </cell>
          <cell r="CK68">
            <v>6653</v>
          </cell>
          <cell r="CL68">
            <v>3836</v>
          </cell>
          <cell r="CM68">
            <v>0</v>
          </cell>
          <cell r="CN68">
            <v>0</v>
          </cell>
          <cell r="CO68">
            <v>8807</v>
          </cell>
          <cell r="CP68">
            <v>4493</v>
          </cell>
          <cell r="CQ68">
            <v>0</v>
          </cell>
          <cell r="CR68">
            <v>0</v>
          </cell>
          <cell r="CS68">
            <v>8994</v>
          </cell>
          <cell r="CT68">
            <v>4925</v>
          </cell>
          <cell r="CU68">
            <v>0</v>
          </cell>
          <cell r="CV68">
            <v>0</v>
          </cell>
          <cell r="CW68">
            <v>7175</v>
          </cell>
          <cell r="CX68">
            <v>4266</v>
          </cell>
          <cell r="CY68">
            <v>0</v>
          </cell>
          <cell r="CZ68">
            <v>0</v>
          </cell>
          <cell r="DA68">
            <v>7431</v>
          </cell>
          <cell r="DB68">
            <v>4332</v>
          </cell>
          <cell r="DC68">
            <v>9087</v>
          </cell>
          <cell r="DD68">
            <v>25427</v>
          </cell>
          <cell r="DE68">
            <v>66784</v>
          </cell>
          <cell r="DF68">
            <v>51995</v>
          </cell>
          <cell r="DG68">
            <v>0</v>
          </cell>
          <cell r="DH68">
            <v>2043</v>
          </cell>
          <cell r="DI68">
            <v>0</v>
          </cell>
          <cell r="DJ68">
            <v>7155</v>
          </cell>
          <cell r="DK68">
            <v>0</v>
          </cell>
          <cell r="DL68">
            <v>3115</v>
          </cell>
          <cell r="DM68">
            <v>0</v>
          </cell>
          <cell r="DN68">
            <v>7623</v>
          </cell>
          <cell r="DO68">
            <v>0</v>
          </cell>
          <cell r="DP68">
            <v>1777</v>
          </cell>
          <cell r="DQ68">
            <v>0</v>
          </cell>
          <cell r="DR68">
            <v>10728</v>
          </cell>
          <cell r="DS68">
            <v>3212</v>
          </cell>
          <cell r="DT68">
            <v>0</v>
          </cell>
          <cell r="DU68">
            <v>13534</v>
          </cell>
          <cell r="DV68">
            <v>0</v>
          </cell>
          <cell r="DW68">
            <v>2806</v>
          </cell>
          <cell r="DX68">
            <v>0</v>
          </cell>
          <cell r="DY68">
            <v>14593</v>
          </cell>
          <cell r="DZ68">
            <v>0</v>
          </cell>
          <cell r="EA68">
            <v>2770</v>
          </cell>
          <cell r="EB68">
            <v>0</v>
          </cell>
          <cell r="EC68">
            <v>12267</v>
          </cell>
          <cell r="ED68">
            <v>0</v>
          </cell>
          <cell r="EE68">
            <v>0</v>
          </cell>
          <cell r="EF68">
            <v>2239</v>
          </cell>
          <cell r="EG68">
            <v>0</v>
          </cell>
          <cell r="EH68">
            <v>8519</v>
          </cell>
          <cell r="EI68">
            <v>0</v>
          </cell>
          <cell r="EJ68">
            <v>2107</v>
          </cell>
          <cell r="EK68">
            <v>0</v>
          </cell>
          <cell r="EL68">
            <v>8382</v>
          </cell>
          <cell r="EM68">
            <v>0</v>
          </cell>
          <cell r="EN68">
            <v>2215</v>
          </cell>
          <cell r="EO68">
            <v>0</v>
          </cell>
          <cell r="EP68">
            <v>11085</v>
          </cell>
          <cell r="EQ68">
            <v>0</v>
          </cell>
          <cell r="ER68">
            <v>2592</v>
          </cell>
          <cell r="ES68">
            <v>0</v>
          </cell>
          <cell r="ET68">
            <v>11327</v>
          </cell>
          <cell r="EU68">
            <v>0</v>
          </cell>
          <cell r="EV68">
            <v>2415</v>
          </cell>
          <cell r="EW68">
            <v>0</v>
          </cell>
          <cell r="EX68">
            <v>9026</v>
          </cell>
          <cell r="EY68">
            <v>0</v>
          </cell>
          <cell r="EZ68">
            <v>2587</v>
          </cell>
          <cell r="FA68">
            <v>0</v>
          </cell>
          <cell r="FB68">
            <v>9176</v>
          </cell>
          <cell r="FC68">
            <v>8788</v>
          </cell>
          <cell r="FD68">
            <v>21090</v>
          </cell>
          <cell r="FE68">
            <v>40394</v>
          </cell>
          <cell r="FF68">
            <v>83021</v>
          </cell>
          <cell r="FG68">
            <v>4123462.2540000002</v>
          </cell>
          <cell r="FH68">
            <v>1639.92</v>
          </cell>
          <cell r="FI68">
            <v>10.5</v>
          </cell>
          <cell r="FJ68">
            <v>9.74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1530452</v>
          </cell>
          <cell r="FT68">
            <v>2593010.2540000002</v>
          </cell>
          <cell r="FU68">
            <v>0.62884297085164975</v>
          </cell>
          <cell r="FV68"/>
          <cell r="FW68">
            <v>0.62884297085164975</v>
          </cell>
          <cell r="FX68"/>
          <cell r="FY68"/>
        </row>
        <row r="69">
          <cell r="A69">
            <v>65</v>
          </cell>
          <cell r="B69" t="str">
            <v>10</v>
          </cell>
          <cell r="C69" t="str">
            <v>出納局</v>
          </cell>
          <cell r="D69" t="str">
            <v>300000150715</v>
          </cell>
          <cell r="E69" t="str">
            <v>09-1100-0058-9231-0000-0000</v>
          </cell>
          <cell r="F69">
            <v>20011</v>
          </cell>
          <cell r="G69" t="str">
            <v>北薩地域振興局第二庁舎</v>
          </cell>
          <cell r="H69" t="str">
            <v>薩摩川内市隈之城町228－1</v>
          </cell>
          <cell r="I69" t="str">
            <v>丸紅新電力株式会社</v>
          </cell>
          <cell r="J69" t="str">
            <v>業務用電力A</v>
          </cell>
          <cell r="K69" t="str">
            <v/>
          </cell>
          <cell r="L69">
            <v>167318</v>
          </cell>
          <cell r="M69">
            <v>6</v>
          </cell>
          <cell r="N69" t="str">
            <v>一回線受電方式</v>
          </cell>
          <cell r="O69" t="str">
            <v>あり</v>
          </cell>
          <cell r="P69" t="str">
            <v>自動検針</v>
          </cell>
          <cell r="Q69" t="str">
            <v>庁舎</v>
          </cell>
          <cell r="R69" t="str">
            <v>895-0041</v>
          </cell>
          <cell r="S69" t="str">
            <v>薩摩川内市</v>
          </cell>
          <cell r="T69" t="str">
            <v>隈之城町228－1</v>
          </cell>
          <cell r="U69" t="str">
            <v>センサツホケンジョブン</v>
          </cell>
          <cell r="V69" t="str">
            <v>北薩地域振興局第二庁舎</v>
          </cell>
          <cell r="W69" t="str">
            <v>福永　あや</v>
          </cell>
          <cell r="X69" t="str">
            <v>0996-23-3165</v>
          </cell>
          <cell r="Y69" t="str">
            <v>中村　学</v>
          </cell>
          <cell r="Z69" t="str">
            <v>0996-29-3785</v>
          </cell>
          <cell r="AA69">
            <v>0</v>
          </cell>
          <cell r="AB69">
            <v>0.20105503484739246</v>
          </cell>
          <cell r="AC69">
            <v>99</v>
          </cell>
          <cell r="AD69">
            <v>99</v>
          </cell>
          <cell r="AE69">
            <v>0</v>
          </cell>
          <cell r="AF69">
            <v>95</v>
          </cell>
          <cell r="AG69" t="str">
            <v>業務用電力A</v>
          </cell>
          <cell r="AH69">
            <v>2142.7800000000002</v>
          </cell>
          <cell r="AI69">
            <v>16.98</v>
          </cell>
          <cell r="AJ69">
            <v>16.05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11748</v>
          </cell>
          <cell r="AT69">
            <v>11762</v>
          </cell>
          <cell r="AU69">
            <v>15565</v>
          </cell>
          <cell r="AV69">
            <v>18266</v>
          </cell>
          <cell r="AW69">
            <v>19553</v>
          </cell>
          <cell r="AX69">
            <v>17762</v>
          </cell>
          <cell r="AY69">
            <v>11900</v>
          </cell>
          <cell r="AZ69">
            <v>10794</v>
          </cell>
          <cell r="BA69">
            <v>12158</v>
          </cell>
          <cell r="BB69">
            <v>13288</v>
          </cell>
          <cell r="BC69">
            <v>12344</v>
          </cell>
          <cell r="BD69">
            <v>12178</v>
          </cell>
          <cell r="BE69">
            <v>55581</v>
          </cell>
          <cell r="BF69">
            <v>111737</v>
          </cell>
          <cell r="BG69">
            <v>0</v>
          </cell>
          <cell r="BH69">
            <v>0</v>
          </cell>
          <cell r="BI69">
            <v>7315</v>
          </cell>
          <cell r="BJ69">
            <v>4433</v>
          </cell>
          <cell r="BK69">
            <v>0</v>
          </cell>
          <cell r="BL69">
            <v>0</v>
          </cell>
          <cell r="BM69">
            <v>6445</v>
          </cell>
          <cell r="BN69">
            <v>5317</v>
          </cell>
          <cell r="BO69">
            <v>0</v>
          </cell>
          <cell r="BP69">
            <v>0</v>
          </cell>
          <cell r="BQ69">
            <v>10883</v>
          </cell>
          <cell r="BR69">
            <v>4682</v>
          </cell>
          <cell r="BS69">
            <v>3823</v>
          </cell>
          <cell r="BT69">
            <v>9355</v>
          </cell>
          <cell r="BU69">
            <v>0</v>
          </cell>
          <cell r="BV69">
            <v>5088</v>
          </cell>
          <cell r="BW69">
            <v>4235</v>
          </cell>
          <cell r="BX69">
            <v>10234</v>
          </cell>
          <cell r="BY69">
            <v>0</v>
          </cell>
          <cell r="BZ69">
            <v>5084</v>
          </cell>
          <cell r="CA69">
            <v>3686</v>
          </cell>
          <cell r="CB69">
            <v>9067</v>
          </cell>
          <cell r="CC69">
            <v>0</v>
          </cell>
          <cell r="CD69">
            <v>5009</v>
          </cell>
          <cell r="CE69">
            <v>0</v>
          </cell>
          <cell r="CF69">
            <v>0</v>
          </cell>
          <cell r="CG69">
            <v>7609</v>
          </cell>
          <cell r="CH69">
            <v>4291</v>
          </cell>
          <cell r="CI69">
            <v>0</v>
          </cell>
          <cell r="CJ69">
            <v>0</v>
          </cell>
          <cell r="CK69">
            <v>6736</v>
          </cell>
          <cell r="CL69">
            <v>4058</v>
          </cell>
          <cell r="CM69">
            <v>0</v>
          </cell>
          <cell r="CN69">
            <v>0</v>
          </cell>
          <cell r="CO69">
            <v>8094</v>
          </cell>
          <cell r="CP69">
            <v>4064</v>
          </cell>
          <cell r="CQ69">
            <v>0</v>
          </cell>
          <cell r="CR69">
            <v>0</v>
          </cell>
          <cell r="CS69">
            <v>8730</v>
          </cell>
          <cell r="CT69">
            <v>4558</v>
          </cell>
          <cell r="CU69">
            <v>0</v>
          </cell>
          <cell r="CV69">
            <v>0</v>
          </cell>
          <cell r="CW69">
            <v>8053</v>
          </cell>
          <cell r="CX69">
            <v>4291</v>
          </cell>
          <cell r="CY69">
            <v>0</v>
          </cell>
          <cell r="CZ69">
            <v>0</v>
          </cell>
          <cell r="DA69">
            <v>7630</v>
          </cell>
          <cell r="DB69">
            <v>4548</v>
          </cell>
          <cell r="DC69">
            <v>11744</v>
          </cell>
          <cell r="DD69">
            <v>28656</v>
          </cell>
          <cell r="DE69">
            <v>71495</v>
          </cell>
          <cell r="DF69">
            <v>55423</v>
          </cell>
          <cell r="DG69">
            <v>0</v>
          </cell>
          <cell r="DH69">
            <v>2732</v>
          </cell>
          <cell r="DI69">
            <v>0</v>
          </cell>
          <cell r="DJ69">
            <v>9016</v>
          </cell>
          <cell r="DK69">
            <v>0</v>
          </cell>
          <cell r="DL69">
            <v>3806</v>
          </cell>
          <cell r="DM69">
            <v>0</v>
          </cell>
          <cell r="DN69">
            <v>7956</v>
          </cell>
          <cell r="DO69">
            <v>0</v>
          </cell>
          <cell r="DP69">
            <v>2437</v>
          </cell>
          <cell r="DQ69">
            <v>0</v>
          </cell>
          <cell r="DR69">
            <v>13128</v>
          </cell>
          <cell r="DS69">
            <v>3378</v>
          </cell>
          <cell r="DT69">
            <v>0</v>
          </cell>
          <cell r="DU69">
            <v>14888</v>
          </cell>
          <cell r="DV69">
            <v>0</v>
          </cell>
          <cell r="DW69">
            <v>2786</v>
          </cell>
          <cell r="DX69">
            <v>0</v>
          </cell>
          <cell r="DY69">
            <v>16767</v>
          </cell>
          <cell r="DZ69">
            <v>0</v>
          </cell>
          <cell r="EA69">
            <v>3050</v>
          </cell>
          <cell r="EB69">
            <v>0</v>
          </cell>
          <cell r="EC69">
            <v>14712</v>
          </cell>
          <cell r="ED69">
            <v>0</v>
          </cell>
          <cell r="EE69">
            <v>0</v>
          </cell>
          <cell r="EF69">
            <v>2559</v>
          </cell>
          <cell r="EG69">
            <v>0</v>
          </cell>
          <cell r="EH69">
            <v>9341</v>
          </cell>
          <cell r="EI69">
            <v>0</v>
          </cell>
          <cell r="EJ69">
            <v>2730</v>
          </cell>
          <cell r="EK69">
            <v>0</v>
          </cell>
          <cell r="EL69">
            <v>8064</v>
          </cell>
          <cell r="EM69">
            <v>0</v>
          </cell>
          <cell r="EN69">
            <v>2464</v>
          </cell>
          <cell r="EO69">
            <v>0</v>
          </cell>
          <cell r="EP69">
            <v>9694</v>
          </cell>
          <cell r="EQ69">
            <v>0</v>
          </cell>
          <cell r="ER69">
            <v>3124</v>
          </cell>
          <cell r="ES69">
            <v>0</v>
          </cell>
          <cell r="ET69">
            <v>10164</v>
          </cell>
          <cell r="EU69">
            <v>0</v>
          </cell>
          <cell r="EV69">
            <v>2706</v>
          </cell>
          <cell r="EW69">
            <v>0</v>
          </cell>
          <cell r="EX69">
            <v>9638</v>
          </cell>
          <cell r="EY69">
            <v>0</v>
          </cell>
          <cell r="EZ69">
            <v>3079</v>
          </cell>
          <cell r="FA69">
            <v>0</v>
          </cell>
          <cell r="FB69">
            <v>9099</v>
          </cell>
          <cell r="FC69">
            <v>9214</v>
          </cell>
          <cell r="FD69">
            <v>25637</v>
          </cell>
          <cell r="FE69">
            <v>46367</v>
          </cell>
          <cell r="FF69">
            <v>86100</v>
          </cell>
          <cell r="FG69">
            <v>4747928.9819999998</v>
          </cell>
          <cell r="FH69">
            <v>1639.92</v>
          </cell>
          <cell r="FI69">
            <v>10.5</v>
          </cell>
          <cell r="FJ69">
            <v>9.74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1671918</v>
          </cell>
          <cell r="FT69">
            <v>3076010.9819999998</v>
          </cell>
          <cell r="FU69">
            <v>0.64786373040994238</v>
          </cell>
          <cell r="FV69"/>
          <cell r="FW69">
            <v>0.64786373040994238</v>
          </cell>
          <cell r="FX69"/>
          <cell r="FY69"/>
        </row>
        <row r="70">
          <cell r="A70">
            <v>66</v>
          </cell>
          <cell r="B70" t="str">
            <v>10</v>
          </cell>
          <cell r="C70" t="str">
            <v>出納局</v>
          </cell>
          <cell r="D70" t="str">
            <v>300000150705</v>
          </cell>
          <cell r="E70" t="str">
            <v>09-1100-0046-8661-0000-0000</v>
          </cell>
          <cell r="F70">
            <v>20012</v>
          </cell>
          <cell r="G70" t="str">
            <v>北薩地域振興局出水庁舎</v>
          </cell>
          <cell r="H70" t="str">
            <v>出水市昭和町１８－１８</v>
          </cell>
          <cell r="I70" t="str">
            <v>丸紅新電力株式会社</v>
          </cell>
          <cell r="J70" t="str">
            <v>業務用電力A</v>
          </cell>
          <cell r="K70" t="str">
            <v/>
          </cell>
          <cell r="L70">
            <v>143522</v>
          </cell>
          <cell r="M70">
            <v>6</v>
          </cell>
          <cell r="N70" t="str">
            <v>一回線受電方式</v>
          </cell>
          <cell r="O70" t="str">
            <v>あり</v>
          </cell>
          <cell r="P70" t="str">
            <v>自動検針</v>
          </cell>
          <cell r="Q70" t="str">
            <v>庁舎</v>
          </cell>
          <cell r="R70" t="str">
            <v>899-0202</v>
          </cell>
          <cell r="S70" t="str">
            <v>出水市</v>
          </cell>
          <cell r="T70" t="str">
            <v>昭和町１８－１８</v>
          </cell>
          <cell r="U70" t="str">
            <v>北薩地域振興局出水庁舎</v>
          </cell>
          <cell r="V70" t="str">
            <v>北薩地域振興局出水庁舎</v>
          </cell>
          <cell r="W70" t="str">
            <v>外西　伸一</v>
          </cell>
          <cell r="X70" t="str">
            <v>0996-62-1636</v>
          </cell>
          <cell r="Y70" t="str">
            <v>中村　学</v>
          </cell>
          <cell r="Z70" t="str">
            <v>0996-29-3785</v>
          </cell>
          <cell r="AA70">
            <v>0</v>
          </cell>
          <cell r="AB70">
            <v>0.19739505969081805</v>
          </cell>
          <cell r="AC70">
            <v>89</v>
          </cell>
          <cell r="AD70">
            <v>89</v>
          </cell>
          <cell r="AE70">
            <v>0</v>
          </cell>
          <cell r="AF70">
            <v>83</v>
          </cell>
          <cell r="AG70" t="str">
            <v>業務用電力A</v>
          </cell>
          <cell r="AH70">
            <v>2142.7800000000002</v>
          </cell>
          <cell r="AI70">
            <v>16.98</v>
          </cell>
          <cell r="AJ70">
            <v>16.05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8677</v>
          </cell>
          <cell r="AT70">
            <v>9428</v>
          </cell>
          <cell r="AU70">
            <v>11497</v>
          </cell>
          <cell r="AV70">
            <v>15964</v>
          </cell>
          <cell r="AW70">
            <v>17252</v>
          </cell>
          <cell r="AX70">
            <v>14470</v>
          </cell>
          <cell r="AY70">
            <v>8715</v>
          </cell>
          <cell r="AZ70">
            <v>8658</v>
          </cell>
          <cell r="BA70">
            <v>12797</v>
          </cell>
          <cell r="BB70">
            <v>14340</v>
          </cell>
          <cell r="BC70">
            <v>10991</v>
          </cell>
          <cell r="BD70">
            <v>10733</v>
          </cell>
          <cell r="BE70">
            <v>47686</v>
          </cell>
          <cell r="BF70">
            <v>95836</v>
          </cell>
          <cell r="BG70">
            <v>0</v>
          </cell>
          <cell r="BH70">
            <v>0</v>
          </cell>
          <cell r="BI70">
            <v>5344</v>
          </cell>
          <cell r="BJ70">
            <v>3333</v>
          </cell>
          <cell r="BK70">
            <v>0</v>
          </cell>
          <cell r="BL70">
            <v>0</v>
          </cell>
          <cell r="BM70">
            <v>5329</v>
          </cell>
          <cell r="BN70">
            <v>4099</v>
          </cell>
          <cell r="BO70">
            <v>0</v>
          </cell>
          <cell r="BP70">
            <v>0</v>
          </cell>
          <cell r="BQ70">
            <v>8087</v>
          </cell>
          <cell r="BR70">
            <v>3410</v>
          </cell>
          <cell r="BS70">
            <v>3122</v>
          </cell>
          <cell r="BT70">
            <v>8323</v>
          </cell>
          <cell r="BU70">
            <v>0</v>
          </cell>
          <cell r="BV70">
            <v>4519</v>
          </cell>
          <cell r="BW70">
            <v>3504</v>
          </cell>
          <cell r="BX70">
            <v>9206</v>
          </cell>
          <cell r="BY70">
            <v>0</v>
          </cell>
          <cell r="BZ70">
            <v>4542</v>
          </cell>
          <cell r="CA70">
            <v>2912</v>
          </cell>
          <cell r="CB70">
            <v>7710</v>
          </cell>
          <cell r="CC70">
            <v>0</v>
          </cell>
          <cell r="CD70">
            <v>3848</v>
          </cell>
          <cell r="CE70">
            <v>0</v>
          </cell>
          <cell r="CF70">
            <v>0</v>
          </cell>
          <cell r="CG70">
            <v>5580</v>
          </cell>
          <cell r="CH70">
            <v>3135</v>
          </cell>
          <cell r="CI70">
            <v>0</v>
          </cell>
          <cell r="CJ70">
            <v>0</v>
          </cell>
          <cell r="CK70">
            <v>5563</v>
          </cell>
          <cell r="CL70">
            <v>3095</v>
          </cell>
          <cell r="CM70">
            <v>0</v>
          </cell>
          <cell r="CN70">
            <v>0</v>
          </cell>
          <cell r="CO70">
            <v>9027</v>
          </cell>
          <cell r="CP70">
            <v>3770</v>
          </cell>
          <cell r="CQ70">
            <v>0</v>
          </cell>
          <cell r="CR70">
            <v>0</v>
          </cell>
          <cell r="CS70">
            <v>9973</v>
          </cell>
          <cell r="CT70">
            <v>4367</v>
          </cell>
          <cell r="CU70">
            <v>0</v>
          </cell>
          <cell r="CV70">
            <v>0</v>
          </cell>
          <cell r="CW70">
            <v>7444</v>
          </cell>
          <cell r="CX70">
            <v>3547</v>
          </cell>
          <cell r="CY70">
            <v>0</v>
          </cell>
          <cell r="CZ70">
            <v>0</v>
          </cell>
          <cell r="DA70">
            <v>7253</v>
          </cell>
          <cell r="DB70">
            <v>3480</v>
          </cell>
          <cell r="DC70">
            <v>9538</v>
          </cell>
          <cell r="DD70">
            <v>25239</v>
          </cell>
          <cell r="DE70">
            <v>63600</v>
          </cell>
          <cell r="DF70">
            <v>45145</v>
          </cell>
          <cell r="DG70">
            <v>0</v>
          </cell>
          <cell r="DH70">
            <v>2050</v>
          </cell>
          <cell r="DI70">
            <v>0</v>
          </cell>
          <cell r="DJ70">
            <v>6627</v>
          </cell>
          <cell r="DK70">
            <v>0</v>
          </cell>
          <cell r="DL70">
            <v>2949</v>
          </cell>
          <cell r="DM70">
            <v>0</v>
          </cell>
          <cell r="DN70">
            <v>6479</v>
          </cell>
          <cell r="DO70">
            <v>0</v>
          </cell>
          <cell r="DP70">
            <v>1815</v>
          </cell>
          <cell r="DQ70">
            <v>0</v>
          </cell>
          <cell r="DR70">
            <v>9682</v>
          </cell>
          <cell r="DS70">
            <v>3276</v>
          </cell>
          <cell r="DT70">
            <v>0</v>
          </cell>
          <cell r="DU70">
            <v>12688</v>
          </cell>
          <cell r="DV70">
            <v>0</v>
          </cell>
          <cell r="DW70">
            <v>2507</v>
          </cell>
          <cell r="DX70">
            <v>0</v>
          </cell>
          <cell r="DY70">
            <v>14745</v>
          </cell>
          <cell r="DZ70">
            <v>0</v>
          </cell>
          <cell r="EA70">
            <v>2543</v>
          </cell>
          <cell r="EB70">
            <v>0</v>
          </cell>
          <cell r="EC70">
            <v>11927</v>
          </cell>
          <cell r="ED70">
            <v>0</v>
          </cell>
          <cell r="EE70">
            <v>0</v>
          </cell>
          <cell r="EF70">
            <v>1883</v>
          </cell>
          <cell r="EG70">
            <v>0</v>
          </cell>
          <cell r="EH70">
            <v>6832</v>
          </cell>
          <cell r="EI70">
            <v>0</v>
          </cell>
          <cell r="EJ70">
            <v>1883</v>
          </cell>
          <cell r="EK70">
            <v>0</v>
          </cell>
          <cell r="EL70">
            <v>6775</v>
          </cell>
          <cell r="EM70">
            <v>0</v>
          </cell>
          <cell r="EN70">
            <v>2277</v>
          </cell>
          <cell r="EO70">
            <v>0</v>
          </cell>
          <cell r="EP70">
            <v>10520</v>
          </cell>
          <cell r="EQ70">
            <v>0</v>
          </cell>
          <cell r="ER70">
            <v>2786</v>
          </cell>
          <cell r="ES70">
            <v>0</v>
          </cell>
          <cell r="ET70">
            <v>11554</v>
          </cell>
          <cell r="EU70">
            <v>0</v>
          </cell>
          <cell r="EV70">
            <v>2255</v>
          </cell>
          <cell r="EW70">
            <v>0</v>
          </cell>
          <cell r="EX70">
            <v>8736</v>
          </cell>
          <cell r="EY70">
            <v>0</v>
          </cell>
          <cell r="EZ70">
            <v>2333</v>
          </cell>
          <cell r="FA70">
            <v>0</v>
          </cell>
          <cell r="FB70">
            <v>8400</v>
          </cell>
          <cell r="FC70">
            <v>8326</v>
          </cell>
          <cell r="FD70">
            <v>20231</v>
          </cell>
          <cell r="FE70">
            <v>39360</v>
          </cell>
          <cell r="FF70">
            <v>75605</v>
          </cell>
          <cell r="FG70">
            <v>4074528.2040000004</v>
          </cell>
          <cell r="FH70">
            <v>1639.92</v>
          </cell>
          <cell r="FI70">
            <v>10.5</v>
          </cell>
          <cell r="FJ70">
            <v>9.74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1434145</v>
          </cell>
          <cell r="FT70">
            <v>2640383.2040000004</v>
          </cell>
          <cell r="FU70">
            <v>0.64802182530186259</v>
          </cell>
          <cell r="FV70"/>
          <cell r="FW70">
            <v>0.64802182530186259</v>
          </cell>
          <cell r="FX70"/>
          <cell r="FY70"/>
        </row>
        <row r="71">
          <cell r="A71">
            <v>67</v>
          </cell>
          <cell r="B71" t="str">
            <v>10</v>
          </cell>
          <cell r="C71" t="str">
            <v>出納局</v>
          </cell>
          <cell r="D71" t="str">
            <v>300000150364</v>
          </cell>
          <cell r="E71" t="str">
            <v>09-1100-0028-4231-0000-0000</v>
          </cell>
          <cell r="F71">
            <v>20013</v>
          </cell>
          <cell r="G71" t="str">
            <v>南薩地域振興局指宿庁舎</v>
          </cell>
          <cell r="H71" t="str">
            <v>指宿市十二町301</v>
          </cell>
          <cell r="I71" t="str">
            <v>丸紅新電力株式会社</v>
          </cell>
          <cell r="J71" t="str">
            <v>業務用電力A</v>
          </cell>
          <cell r="K71" t="str">
            <v/>
          </cell>
          <cell r="L71">
            <v>150633</v>
          </cell>
          <cell r="M71">
            <v>6</v>
          </cell>
          <cell r="N71" t="str">
            <v>一回線受電方式</v>
          </cell>
          <cell r="O71" t="str">
            <v>あり</v>
          </cell>
          <cell r="P71" t="str">
            <v>自動検針</v>
          </cell>
          <cell r="Q71" t="str">
            <v>庁舎</v>
          </cell>
          <cell r="R71" t="str">
            <v>891-0403</v>
          </cell>
          <cell r="S71" t="str">
            <v>指宿市</v>
          </cell>
          <cell r="T71" t="str">
            <v>十二町301</v>
          </cell>
          <cell r="U71" t="str">
            <v>鹿児島県南薩地域振興局指宿庁舎</v>
          </cell>
          <cell r="V71" t="str">
            <v>鹿児島県南薩地域振興局指宿庁舎</v>
          </cell>
          <cell r="W71" t="str">
            <v>松永　忍</v>
          </cell>
          <cell r="X71" t="str">
            <v>0993-22-2170</v>
          </cell>
          <cell r="Y71" t="str">
            <v>森下　裕介</v>
          </cell>
          <cell r="Z71" t="str">
            <v>0993-58-7890</v>
          </cell>
          <cell r="AA71">
            <v>0</v>
          </cell>
          <cell r="AB71">
            <v>0.17727369015675751</v>
          </cell>
          <cell r="AC71">
            <v>94</v>
          </cell>
          <cell r="AD71">
            <v>94</v>
          </cell>
          <cell r="AE71">
            <v>0</v>
          </cell>
          <cell r="AF71">
            <v>97</v>
          </cell>
          <cell r="AG71" t="str">
            <v>業務用電力A</v>
          </cell>
          <cell r="AH71">
            <v>2142.7800000000002</v>
          </cell>
          <cell r="AI71">
            <v>16.98</v>
          </cell>
          <cell r="AJ71">
            <v>16.05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8948</v>
          </cell>
          <cell r="AT71">
            <v>9830</v>
          </cell>
          <cell r="AU71">
            <v>12617</v>
          </cell>
          <cell r="AV71">
            <v>18517</v>
          </cell>
          <cell r="AW71">
            <v>19745</v>
          </cell>
          <cell r="AX71">
            <v>18635</v>
          </cell>
          <cell r="AY71">
            <v>10001</v>
          </cell>
          <cell r="AZ71">
            <v>9165</v>
          </cell>
          <cell r="BA71">
            <v>10997</v>
          </cell>
          <cell r="BB71">
            <v>12022</v>
          </cell>
          <cell r="BC71">
            <v>9911</v>
          </cell>
          <cell r="BD71">
            <v>10245</v>
          </cell>
          <cell r="BE71">
            <v>56897</v>
          </cell>
          <cell r="BF71">
            <v>93736</v>
          </cell>
          <cell r="BG71">
            <v>0</v>
          </cell>
          <cell r="BH71">
            <v>0</v>
          </cell>
          <cell r="BI71">
            <v>5528</v>
          </cell>
          <cell r="BJ71">
            <v>3420</v>
          </cell>
          <cell r="BK71">
            <v>0</v>
          </cell>
          <cell r="BL71">
            <v>0</v>
          </cell>
          <cell r="BM71">
            <v>5746</v>
          </cell>
          <cell r="BN71">
            <v>4084</v>
          </cell>
          <cell r="BO71">
            <v>0</v>
          </cell>
          <cell r="BP71">
            <v>0</v>
          </cell>
          <cell r="BQ71">
            <v>9356</v>
          </cell>
          <cell r="BR71">
            <v>3261</v>
          </cell>
          <cell r="BS71">
            <v>3979</v>
          </cell>
          <cell r="BT71">
            <v>10120</v>
          </cell>
          <cell r="BU71">
            <v>0</v>
          </cell>
          <cell r="BV71">
            <v>4418</v>
          </cell>
          <cell r="BW71">
            <v>4304</v>
          </cell>
          <cell r="BX71">
            <v>10927</v>
          </cell>
          <cell r="BY71">
            <v>0</v>
          </cell>
          <cell r="BZ71">
            <v>4514</v>
          </cell>
          <cell r="CA71">
            <v>4137</v>
          </cell>
          <cell r="CB71">
            <v>10098</v>
          </cell>
          <cell r="CC71">
            <v>0</v>
          </cell>
          <cell r="CD71">
            <v>4400</v>
          </cell>
          <cell r="CE71">
            <v>0</v>
          </cell>
          <cell r="CF71">
            <v>0</v>
          </cell>
          <cell r="CG71">
            <v>6368</v>
          </cell>
          <cell r="CH71">
            <v>3633</v>
          </cell>
          <cell r="CI71">
            <v>0</v>
          </cell>
          <cell r="CJ71">
            <v>0</v>
          </cell>
          <cell r="CK71">
            <v>5698</v>
          </cell>
          <cell r="CL71">
            <v>3467</v>
          </cell>
          <cell r="CM71">
            <v>0</v>
          </cell>
          <cell r="CN71">
            <v>0</v>
          </cell>
          <cell r="CO71">
            <v>7378</v>
          </cell>
          <cell r="CP71">
            <v>3619</v>
          </cell>
          <cell r="CQ71">
            <v>0</v>
          </cell>
          <cell r="CR71">
            <v>0</v>
          </cell>
          <cell r="CS71">
            <v>8082</v>
          </cell>
          <cell r="CT71">
            <v>3940</v>
          </cell>
          <cell r="CU71">
            <v>0</v>
          </cell>
          <cell r="CV71">
            <v>0</v>
          </cell>
          <cell r="CW71">
            <v>6419</v>
          </cell>
          <cell r="CX71">
            <v>3492</v>
          </cell>
          <cell r="CY71">
            <v>0</v>
          </cell>
          <cell r="CZ71">
            <v>0</v>
          </cell>
          <cell r="DA71">
            <v>6576</v>
          </cell>
          <cell r="DB71">
            <v>3669</v>
          </cell>
          <cell r="DC71">
            <v>12420</v>
          </cell>
          <cell r="DD71">
            <v>31145</v>
          </cell>
          <cell r="DE71">
            <v>61151</v>
          </cell>
          <cell r="DF71">
            <v>45917</v>
          </cell>
          <cell r="DG71">
            <v>0</v>
          </cell>
          <cell r="DH71">
            <v>2127</v>
          </cell>
          <cell r="DI71">
            <v>0</v>
          </cell>
          <cell r="DJ71">
            <v>6821</v>
          </cell>
          <cell r="DK71">
            <v>0</v>
          </cell>
          <cell r="DL71">
            <v>2959</v>
          </cell>
          <cell r="DM71">
            <v>0</v>
          </cell>
          <cell r="DN71">
            <v>6871</v>
          </cell>
          <cell r="DO71">
            <v>0</v>
          </cell>
          <cell r="DP71">
            <v>1720</v>
          </cell>
          <cell r="DQ71">
            <v>0</v>
          </cell>
          <cell r="DR71">
            <v>10897</v>
          </cell>
          <cell r="DS71">
            <v>2906</v>
          </cell>
          <cell r="DT71">
            <v>0</v>
          </cell>
          <cell r="DU71">
            <v>15611</v>
          </cell>
          <cell r="DV71">
            <v>0</v>
          </cell>
          <cell r="DW71">
            <v>2364</v>
          </cell>
          <cell r="DX71">
            <v>0</v>
          </cell>
          <cell r="DY71">
            <v>17381</v>
          </cell>
          <cell r="DZ71">
            <v>0</v>
          </cell>
          <cell r="EA71">
            <v>2663</v>
          </cell>
          <cell r="EB71">
            <v>0</v>
          </cell>
          <cell r="EC71">
            <v>15972</v>
          </cell>
          <cell r="ED71">
            <v>0</v>
          </cell>
          <cell r="EE71">
            <v>0</v>
          </cell>
          <cell r="EF71">
            <v>2214</v>
          </cell>
          <cell r="EG71">
            <v>0</v>
          </cell>
          <cell r="EH71">
            <v>7787</v>
          </cell>
          <cell r="EI71">
            <v>0</v>
          </cell>
          <cell r="EJ71">
            <v>2052</v>
          </cell>
          <cell r="EK71">
            <v>0</v>
          </cell>
          <cell r="EL71">
            <v>7113</v>
          </cell>
          <cell r="EM71">
            <v>0</v>
          </cell>
          <cell r="EN71">
            <v>2120</v>
          </cell>
          <cell r="EO71">
            <v>0</v>
          </cell>
          <cell r="EP71">
            <v>8877</v>
          </cell>
          <cell r="EQ71">
            <v>0</v>
          </cell>
          <cell r="ER71">
            <v>2546</v>
          </cell>
          <cell r="ES71">
            <v>0</v>
          </cell>
          <cell r="ET71">
            <v>9476</v>
          </cell>
          <cell r="EU71">
            <v>0</v>
          </cell>
          <cell r="EV71">
            <v>2190</v>
          </cell>
          <cell r="EW71">
            <v>0</v>
          </cell>
          <cell r="EX71">
            <v>7721</v>
          </cell>
          <cell r="EY71">
            <v>0</v>
          </cell>
          <cell r="EZ71">
            <v>2416</v>
          </cell>
          <cell r="FA71">
            <v>0</v>
          </cell>
          <cell r="FB71">
            <v>7829</v>
          </cell>
          <cell r="FC71">
            <v>7933</v>
          </cell>
          <cell r="FD71">
            <v>20344</v>
          </cell>
          <cell r="FE71">
            <v>48964</v>
          </cell>
          <cell r="FF71">
            <v>73392</v>
          </cell>
          <cell r="FG71">
            <v>4459502.2560000001</v>
          </cell>
          <cell r="FH71">
            <v>1639.92</v>
          </cell>
          <cell r="FI71">
            <v>10.5</v>
          </cell>
          <cell r="FJ71">
            <v>9.74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1510407</v>
          </cell>
          <cell r="FT71">
            <v>2949095.2560000001</v>
          </cell>
          <cell r="FU71">
            <v>0.66130592310658987</v>
          </cell>
          <cell r="FV71"/>
          <cell r="FW71">
            <v>0.66130592310658987</v>
          </cell>
          <cell r="FX71"/>
          <cell r="FY71"/>
        </row>
        <row r="72">
          <cell r="A72">
            <v>68</v>
          </cell>
          <cell r="B72" t="str">
            <v>10</v>
          </cell>
          <cell r="C72" t="str">
            <v>出納局</v>
          </cell>
          <cell r="D72" t="str">
            <v>300000131</v>
          </cell>
          <cell r="E72" t="str">
            <v>09-1100-0049-3341-0000-0000</v>
          </cell>
          <cell r="F72">
            <v>20014</v>
          </cell>
          <cell r="G72" t="str">
            <v>南薩地域振興局第二庁舎</v>
          </cell>
          <cell r="H72" t="str">
            <v>南さつま市加世田村原２丁目１－１</v>
          </cell>
          <cell r="I72" t="str">
            <v>丸紅新電力株式会社</v>
          </cell>
          <cell r="J72" t="str">
            <v>業務用電力A-1</v>
          </cell>
          <cell r="K72" t="str">
            <v/>
          </cell>
          <cell r="L72">
            <v>69479</v>
          </cell>
          <cell r="M72">
            <v>6</v>
          </cell>
          <cell r="N72" t="str">
            <v>一回線受電方式</v>
          </cell>
          <cell r="O72" t="str">
            <v>あり</v>
          </cell>
          <cell r="P72" t="str">
            <v>自動検針</v>
          </cell>
          <cell r="Q72" t="str">
            <v>庁舎</v>
          </cell>
          <cell r="R72" t="str">
            <v>897-0001</v>
          </cell>
          <cell r="S72" t="str">
            <v>南さつま市</v>
          </cell>
          <cell r="T72" t="str">
            <v>加世田村原２丁目１－１</v>
          </cell>
          <cell r="U72" t="str">
            <v>南薩地域振興局長</v>
          </cell>
          <cell r="V72" t="str">
            <v>南薩地域振興局長　末吉　龍一郎</v>
          </cell>
          <cell r="W72" t="str">
            <v>竹下</v>
          </cell>
          <cell r="X72" t="str">
            <v>0993-53-2315</v>
          </cell>
          <cell r="Y72" t="str">
            <v>幸野電気</v>
          </cell>
          <cell r="Z72" t="str">
            <v>099-264-6950</v>
          </cell>
          <cell r="AA72">
            <v>0</v>
          </cell>
          <cell r="AB72">
            <v>0.16523734779299848</v>
          </cell>
          <cell r="AC72">
            <v>53</v>
          </cell>
          <cell r="AD72">
            <v>53</v>
          </cell>
          <cell r="AE72">
            <v>0</v>
          </cell>
          <cell r="AF72">
            <v>48</v>
          </cell>
          <cell r="AG72" t="str">
            <v>業務用電力A-1</v>
          </cell>
          <cell r="AH72">
            <v>1416.78</v>
          </cell>
          <cell r="AI72">
            <v>22.59</v>
          </cell>
          <cell r="AJ72">
            <v>21.14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3918</v>
          </cell>
          <cell r="AT72">
            <v>4445</v>
          </cell>
          <cell r="AU72">
            <v>6083</v>
          </cell>
          <cell r="AV72">
            <v>8384</v>
          </cell>
          <cell r="AW72">
            <v>9081</v>
          </cell>
          <cell r="AX72">
            <v>7898</v>
          </cell>
          <cell r="AY72">
            <v>4193</v>
          </cell>
          <cell r="AZ72">
            <v>4273</v>
          </cell>
          <cell r="BA72">
            <v>5547</v>
          </cell>
          <cell r="BB72">
            <v>5626</v>
          </cell>
          <cell r="BC72">
            <v>4811</v>
          </cell>
          <cell r="BD72">
            <v>5220</v>
          </cell>
          <cell r="BE72">
            <v>25363</v>
          </cell>
          <cell r="BF72">
            <v>44116</v>
          </cell>
          <cell r="BG72">
            <v>0</v>
          </cell>
          <cell r="BH72">
            <v>0</v>
          </cell>
          <cell r="BI72">
            <v>2476</v>
          </cell>
          <cell r="BJ72">
            <v>1442</v>
          </cell>
          <cell r="BK72">
            <v>0</v>
          </cell>
          <cell r="BL72">
            <v>0</v>
          </cell>
          <cell r="BM72">
            <v>2548</v>
          </cell>
          <cell r="BN72">
            <v>1897</v>
          </cell>
          <cell r="BO72">
            <v>0</v>
          </cell>
          <cell r="BP72">
            <v>0</v>
          </cell>
          <cell r="BQ72">
            <v>4509</v>
          </cell>
          <cell r="BR72">
            <v>1574</v>
          </cell>
          <cell r="BS72">
            <v>1851</v>
          </cell>
          <cell r="BT72">
            <v>4720</v>
          </cell>
          <cell r="BU72">
            <v>0</v>
          </cell>
          <cell r="BV72">
            <v>1813</v>
          </cell>
          <cell r="BW72">
            <v>1863</v>
          </cell>
          <cell r="BX72">
            <v>5095</v>
          </cell>
          <cell r="BY72">
            <v>0</v>
          </cell>
          <cell r="BZ72">
            <v>2123</v>
          </cell>
          <cell r="CA72">
            <v>1664</v>
          </cell>
          <cell r="CB72">
            <v>4376</v>
          </cell>
          <cell r="CC72">
            <v>0</v>
          </cell>
          <cell r="CD72">
            <v>1858</v>
          </cell>
          <cell r="CE72">
            <v>0</v>
          </cell>
          <cell r="CF72">
            <v>0</v>
          </cell>
          <cell r="CG72">
            <v>2630</v>
          </cell>
          <cell r="CH72">
            <v>1563</v>
          </cell>
          <cell r="CI72">
            <v>0</v>
          </cell>
          <cell r="CJ72">
            <v>0</v>
          </cell>
          <cell r="CK72">
            <v>2674</v>
          </cell>
          <cell r="CL72">
            <v>1599</v>
          </cell>
          <cell r="CM72">
            <v>0</v>
          </cell>
          <cell r="CN72">
            <v>0</v>
          </cell>
          <cell r="CO72">
            <v>3867</v>
          </cell>
          <cell r="CP72">
            <v>1680</v>
          </cell>
          <cell r="CQ72">
            <v>0</v>
          </cell>
          <cell r="CR72">
            <v>0</v>
          </cell>
          <cell r="CS72">
            <v>3939</v>
          </cell>
          <cell r="CT72">
            <v>1687</v>
          </cell>
          <cell r="CU72">
            <v>0</v>
          </cell>
          <cell r="CV72">
            <v>0</v>
          </cell>
          <cell r="CW72">
            <v>3213</v>
          </cell>
          <cell r="CX72">
            <v>1598</v>
          </cell>
          <cell r="CY72">
            <v>0</v>
          </cell>
          <cell r="CZ72">
            <v>0</v>
          </cell>
          <cell r="DA72">
            <v>3419</v>
          </cell>
          <cell r="DB72">
            <v>1801</v>
          </cell>
          <cell r="DC72">
            <v>5378</v>
          </cell>
          <cell r="DD72">
            <v>14191</v>
          </cell>
          <cell r="DE72">
            <v>29275</v>
          </cell>
          <cell r="DF72">
            <v>20635</v>
          </cell>
          <cell r="DG72">
            <v>0</v>
          </cell>
          <cell r="DH72">
            <v>906</v>
          </cell>
          <cell r="DI72">
            <v>0</v>
          </cell>
          <cell r="DJ72">
            <v>3012</v>
          </cell>
          <cell r="DK72">
            <v>0</v>
          </cell>
          <cell r="DL72">
            <v>1270</v>
          </cell>
          <cell r="DM72">
            <v>0</v>
          </cell>
          <cell r="DN72">
            <v>3175</v>
          </cell>
          <cell r="DO72">
            <v>0</v>
          </cell>
          <cell r="DP72">
            <v>732</v>
          </cell>
          <cell r="DQ72">
            <v>0</v>
          </cell>
          <cell r="DR72">
            <v>5351</v>
          </cell>
          <cell r="DS72">
            <v>1193</v>
          </cell>
          <cell r="DT72">
            <v>0</v>
          </cell>
          <cell r="DU72">
            <v>7191</v>
          </cell>
          <cell r="DV72">
            <v>0</v>
          </cell>
          <cell r="DW72">
            <v>1300</v>
          </cell>
          <cell r="DX72">
            <v>0</v>
          </cell>
          <cell r="DY72">
            <v>7781</v>
          </cell>
          <cell r="DZ72">
            <v>0</v>
          </cell>
          <cell r="EA72">
            <v>1107</v>
          </cell>
          <cell r="EB72">
            <v>0</v>
          </cell>
          <cell r="EC72">
            <v>6791</v>
          </cell>
          <cell r="ED72">
            <v>0</v>
          </cell>
          <cell r="EE72">
            <v>0</v>
          </cell>
          <cell r="EF72">
            <v>850</v>
          </cell>
          <cell r="EG72">
            <v>0</v>
          </cell>
          <cell r="EH72">
            <v>3343</v>
          </cell>
          <cell r="EI72">
            <v>0</v>
          </cell>
          <cell r="EJ72">
            <v>909</v>
          </cell>
          <cell r="EK72">
            <v>0</v>
          </cell>
          <cell r="EL72">
            <v>3364</v>
          </cell>
          <cell r="EM72">
            <v>0</v>
          </cell>
          <cell r="EN72">
            <v>918</v>
          </cell>
          <cell r="EO72">
            <v>0</v>
          </cell>
          <cell r="EP72">
            <v>4629</v>
          </cell>
          <cell r="EQ72">
            <v>0</v>
          </cell>
          <cell r="ER72">
            <v>978</v>
          </cell>
          <cell r="ES72">
            <v>0</v>
          </cell>
          <cell r="ET72">
            <v>4648</v>
          </cell>
          <cell r="EU72">
            <v>0</v>
          </cell>
          <cell r="EV72">
            <v>942</v>
          </cell>
          <cell r="EW72">
            <v>0</v>
          </cell>
          <cell r="EX72">
            <v>3869</v>
          </cell>
          <cell r="EY72">
            <v>0</v>
          </cell>
          <cell r="EZ72">
            <v>1170</v>
          </cell>
          <cell r="FA72">
            <v>0</v>
          </cell>
          <cell r="FB72">
            <v>4050</v>
          </cell>
          <cell r="FC72">
            <v>3600</v>
          </cell>
          <cell r="FD72">
            <v>8675</v>
          </cell>
          <cell r="FE72">
            <v>21763</v>
          </cell>
          <cell r="FF72">
            <v>35441</v>
          </cell>
          <cell r="FG72">
            <v>2228120.21</v>
          </cell>
          <cell r="FH72">
            <v>1639.92</v>
          </cell>
          <cell r="FI72">
            <v>10.5</v>
          </cell>
          <cell r="FJ72">
            <v>9.74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696001</v>
          </cell>
          <cell r="FT72">
            <v>1532119.21</v>
          </cell>
          <cell r="FU72">
            <v>0.68762861317971713</v>
          </cell>
          <cell r="FV72"/>
          <cell r="FW72">
            <v>0.68762861317971713</v>
          </cell>
          <cell r="FX72"/>
          <cell r="FY72"/>
        </row>
        <row r="73">
          <cell r="A73">
            <v>69</v>
          </cell>
          <cell r="B73" t="str">
            <v>10</v>
          </cell>
          <cell r="C73" t="str">
            <v>出納局</v>
          </cell>
          <cell r="D73" t="str">
            <v>300000014585</v>
          </cell>
          <cell r="E73" t="str">
            <v>09-1100-0012-7841-0000-0000</v>
          </cell>
          <cell r="F73">
            <v>20015</v>
          </cell>
          <cell r="G73" t="str">
            <v>鹿児島地域振興局第二庁舎</v>
          </cell>
          <cell r="H73" t="str">
            <v>鹿児島市谷山港２丁目５－１</v>
          </cell>
          <cell r="I73" t="str">
            <v>丸紅新電力株式会社</v>
          </cell>
          <cell r="J73" t="str">
            <v>業務用電力A</v>
          </cell>
          <cell r="K73" t="str">
            <v/>
          </cell>
          <cell r="L73">
            <v>27642</v>
          </cell>
          <cell r="M73">
            <v>6</v>
          </cell>
          <cell r="N73" t="str">
            <v>一回線受電方式</v>
          </cell>
          <cell r="O73" t="str">
            <v>あり</v>
          </cell>
          <cell r="P73" t="str">
            <v>自動検針</v>
          </cell>
          <cell r="Q73" t="str">
            <v>庁舎</v>
          </cell>
          <cell r="R73" t="str">
            <v>891-0131</v>
          </cell>
          <cell r="S73" t="str">
            <v>鹿児島市</v>
          </cell>
          <cell r="T73" t="str">
            <v>谷山港２丁目５－１</v>
          </cell>
          <cell r="U73" t="str">
            <v>鹿児島地域振興局自動車税課　資金前渡職員</v>
          </cell>
          <cell r="V73" t="str">
            <v>鹿児島地域振興局第二庁舎</v>
          </cell>
          <cell r="W73" t="str">
            <v>堂園　栞生</v>
          </cell>
          <cell r="X73" t="str">
            <v>099-261-5611</v>
          </cell>
          <cell r="Y73" t="str">
            <v>榎田　照久</v>
          </cell>
          <cell r="Z73" t="str">
            <v>0995-68-0565</v>
          </cell>
          <cell r="AA73">
            <v>0</v>
          </cell>
          <cell r="AB73">
            <v>0.15026092628832355</v>
          </cell>
          <cell r="AC73">
            <v>22</v>
          </cell>
          <cell r="AD73">
            <v>22</v>
          </cell>
          <cell r="AE73">
            <v>0</v>
          </cell>
          <cell r="AF73">
            <v>21</v>
          </cell>
          <cell r="AG73" t="str">
            <v>業務用電力A</v>
          </cell>
          <cell r="AH73">
            <v>2142.7800000000002</v>
          </cell>
          <cell r="AI73">
            <v>16.98</v>
          </cell>
          <cell r="AJ73">
            <v>16.05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1725</v>
          </cell>
          <cell r="AT73">
            <v>1983</v>
          </cell>
          <cell r="AU73">
            <v>2381</v>
          </cell>
          <cell r="AV73">
            <v>2912</v>
          </cell>
          <cell r="AW73">
            <v>3277</v>
          </cell>
          <cell r="AX73">
            <v>2944</v>
          </cell>
          <cell r="AY73">
            <v>1908</v>
          </cell>
          <cell r="AZ73">
            <v>1658</v>
          </cell>
          <cell r="BA73">
            <v>2178</v>
          </cell>
          <cell r="BB73">
            <v>2569</v>
          </cell>
          <cell r="BC73">
            <v>2011</v>
          </cell>
          <cell r="BD73">
            <v>2096</v>
          </cell>
          <cell r="BE73">
            <v>9133</v>
          </cell>
          <cell r="BF73">
            <v>18509</v>
          </cell>
          <cell r="BG73">
            <v>0</v>
          </cell>
          <cell r="BH73">
            <v>0</v>
          </cell>
          <cell r="BI73">
            <v>1202</v>
          </cell>
          <cell r="BJ73">
            <v>523</v>
          </cell>
          <cell r="BK73">
            <v>0</v>
          </cell>
          <cell r="BL73">
            <v>0</v>
          </cell>
          <cell r="BM73">
            <v>1279</v>
          </cell>
          <cell r="BN73">
            <v>704</v>
          </cell>
          <cell r="BO73">
            <v>0</v>
          </cell>
          <cell r="BP73">
            <v>0</v>
          </cell>
          <cell r="BQ73">
            <v>1816</v>
          </cell>
          <cell r="BR73">
            <v>565</v>
          </cell>
          <cell r="BS73">
            <v>703</v>
          </cell>
          <cell r="BT73">
            <v>1667</v>
          </cell>
          <cell r="BU73">
            <v>0</v>
          </cell>
          <cell r="BV73">
            <v>542</v>
          </cell>
          <cell r="BW73">
            <v>823</v>
          </cell>
          <cell r="BX73">
            <v>1943</v>
          </cell>
          <cell r="BY73">
            <v>0</v>
          </cell>
          <cell r="BZ73">
            <v>511</v>
          </cell>
          <cell r="CA73">
            <v>738</v>
          </cell>
          <cell r="CB73">
            <v>1688</v>
          </cell>
          <cell r="CC73">
            <v>0</v>
          </cell>
          <cell r="CD73">
            <v>518</v>
          </cell>
          <cell r="CE73">
            <v>0</v>
          </cell>
          <cell r="CF73">
            <v>0</v>
          </cell>
          <cell r="CG73">
            <v>1360</v>
          </cell>
          <cell r="CH73">
            <v>548</v>
          </cell>
          <cell r="CI73">
            <v>0</v>
          </cell>
          <cell r="CJ73">
            <v>0</v>
          </cell>
          <cell r="CK73">
            <v>1147</v>
          </cell>
          <cell r="CL73">
            <v>511</v>
          </cell>
          <cell r="CM73">
            <v>0</v>
          </cell>
          <cell r="CN73">
            <v>0</v>
          </cell>
          <cell r="CO73">
            <v>1631</v>
          </cell>
          <cell r="CP73">
            <v>547</v>
          </cell>
          <cell r="CQ73">
            <v>0</v>
          </cell>
          <cell r="CR73">
            <v>0</v>
          </cell>
          <cell r="CS73">
            <v>1989</v>
          </cell>
          <cell r="CT73">
            <v>580</v>
          </cell>
          <cell r="CU73">
            <v>0</v>
          </cell>
          <cell r="CV73">
            <v>0</v>
          </cell>
          <cell r="CW73">
            <v>1485</v>
          </cell>
          <cell r="CX73">
            <v>526</v>
          </cell>
          <cell r="CY73">
            <v>0</v>
          </cell>
          <cell r="CZ73">
            <v>0</v>
          </cell>
          <cell r="DA73">
            <v>1551</v>
          </cell>
          <cell r="DB73">
            <v>545</v>
          </cell>
          <cell r="DC73">
            <v>2264</v>
          </cell>
          <cell r="DD73">
            <v>5298</v>
          </cell>
          <cell r="DE73">
            <v>13460</v>
          </cell>
          <cell r="DF73">
            <v>6620</v>
          </cell>
          <cell r="DG73">
            <v>0</v>
          </cell>
          <cell r="DH73">
            <v>312</v>
          </cell>
          <cell r="DI73">
            <v>0</v>
          </cell>
          <cell r="DJ73">
            <v>1413</v>
          </cell>
          <cell r="DK73">
            <v>0</v>
          </cell>
          <cell r="DL73">
            <v>501</v>
          </cell>
          <cell r="DM73">
            <v>0</v>
          </cell>
          <cell r="DN73">
            <v>1482</v>
          </cell>
          <cell r="DO73">
            <v>0</v>
          </cell>
          <cell r="DP73">
            <v>274</v>
          </cell>
          <cell r="DQ73">
            <v>0</v>
          </cell>
          <cell r="DR73">
            <v>2107</v>
          </cell>
          <cell r="DS73">
            <v>340</v>
          </cell>
          <cell r="DT73">
            <v>0</v>
          </cell>
          <cell r="DU73">
            <v>2572</v>
          </cell>
          <cell r="DV73">
            <v>0</v>
          </cell>
          <cell r="DW73">
            <v>275</v>
          </cell>
          <cell r="DX73">
            <v>0</v>
          </cell>
          <cell r="DY73">
            <v>3002</v>
          </cell>
          <cell r="DZ73">
            <v>0</v>
          </cell>
          <cell r="EA73">
            <v>303</v>
          </cell>
          <cell r="EB73">
            <v>0</v>
          </cell>
          <cell r="EC73">
            <v>2641</v>
          </cell>
          <cell r="ED73">
            <v>0</v>
          </cell>
          <cell r="EE73">
            <v>0</v>
          </cell>
          <cell r="EF73">
            <v>305</v>
          </cell>
          <cell r="EG73">
            <v>0</v>
          </cell>
          <cell r="EH73">
            <v>1603</v>
          </cell>
          <cell r="EI73">
            <v>0</v>
          </cell>
          <cell r="EJ73">
            <v>302</v>
          </cell>
          <cell r="EK73">
            <v>0</v>
          </cell>
          <cell r="EL73">
            <v>1356</v>
          </cell>
          <cell r="EM73">
            <v>0</v>
          </cell>
          <cell r="EN73">
            <v>322</v>
          </cell>
          <cell r="EO73">
            <v>0</v>
          </cell>
          <cell r="EP73">
            <v>1856</v>
          </cell>
          <cell r="EQ73">
            <v>0</v>
          </cell>
          <cell r="ER73">
            <v>372</v>
          </cell>
          <cell r="ES73">
            <v>0</v>
          </cell>
          <cell r="ET73">
            <v>2197</v>
          </cell>
          <cell r="EU73">
            <v>0</v>
          </cell>
          <cell r="EV73">
            <v>316</v>
          </cell>
          <cell r="EW73">
            <v>0</v>
          </cell>
          <cell r="EX73">
            <v>1695</v>
          </cell>
          <cell r="EY73">
            <v>0</v>
          </cell>
          <cell r="EZ73">
            <v>360</v>
          </cell>
          <cell r="FA73">
            <v>0</v>
          </cell>
          <cell r="FB73">
            <v>1736</v>
          </cell>
          <cell r="FC73">
            <v>918</v>
          </cell>
          <cell r="FD73">
            <v>3064</v>
          </cell>
          <cell r="FE73">
            <v>8215</v>
          </cell>
          <cell r="FF73">
            <v>15445</v>
          </cell>
          <cell r="FG73">
            <v>867418.55400000012</v>
          </cell>
          <cell r="FH73">
            <v>1639.92</v>
          </cell>
          <cell r="FI73">
            <v>10.5</v>
          </cell>
          <cell r="FJ73">
            <v>9.74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276174</v>
          </cell>
          <cell r="FT73">
            <v>591244.55400000012</v>
          </cell>
          <cell r="FU73">
            <v>0.68161391207686806</v>
          </cell>
          <cell r="FV73"/>
          <cell r="FW73">
            <v>0.68161391207686806</v>
          </cell>
          <cell r="FX73"/>
          <cell r="FY73"/>
        </row>
        <row r="74">
          <cell r="A74">
            <v>70</v>
          </cell>
          <cell r="B74" t="str">
            <v>11</v>
          </cell>
          <cell r="C74" t="str">
            <v>教育庁</v>
          </cell>
          <cell r="D74" t="str">
            <v>300000162018</v>
          </cell>
          <cell r="E74" t="str">
            <v>09-1100-0061-5081-0000-0000</v>
          </cell>
          <cell r="F74">
            <v>21001</v>
          </cell>
          <cell r="G74" t="str">
            <v>枕崎高等学校　第２グラウンド</v>
          </cell>
          <cell r="H74" t="str">
            <v>枕崎市中央町１８２－２</v>
          </cell>
          <cell r="I74" t="str">
            <v>丸紅新電力株式会社</v>
          </cell>
          <cell r="J74" t="str">
            <v>業務用電力A-1</v>
          </cell>
          <cell r="K74" t="str">
            <v/>
          </cell>
          <cell r="L74">
            <v>25138</v>
          </cell>
          <cell r="M74">
            <v>6</v>
          </cell>
          <cell r="N74" t="str">
            <v>一回線受電方式</v>
          </cell>
          <cell r="O74" t="str">
            <v>あり</v>
          </cell>
          <cell r="P74" t="str">
            <v>自動検針</v>
          </cell>
          <cell r="Q74" t="str">
            <v>屋外競技場施設</v>
          </cell>
          <cell r="R74" t="str">
            <v>898-0052</v>
          </cell>
          <cell r="S74" t="str">
            <v>枕崎市</v>
          </cell>
          <cell r="T74" t="str">
            <v>岩崎町３</v>
          </cell>
          <cell r="U74" t="str">
            <v>鹿児島県立枕崎高等学校</v>
          </cell>
          <cell r="V74" t="str">
            <v>資金前渡職員</v>
          </cell>
          <cell r="W74" t="str">
            <v>二宮　浩一</v>
          </cell>
          <cell r="X74" t="str">
            <v>0993-72-0217</v>
          </cell>
          <cell r="Y74" t="str">
            <v>井上　　卓</v>
          </cell>
          <cell r="Z74" t="str">
            <v>0993-58-7890</v>
          </cell>
          <cell r="AA74">
            <v>0</v>
          </cell>
          <cell r="AB74">
            <v>4.283036870442309E-2</v>
          </cell>
          <cell r="AC74">
            <v>67</v>
          </cell>
          <cell r="AD74">
            <v>67</v>
          </cell>
          <cell r="AE74">
            <v>0</v>
          </cell>
          <cell r="AF74">
            <v>67</v>
          </cell>
          <cell r="AG74" t="str">
            <v>業務用電力A-1</v>
          </cell>
          <cell r="AH74">
            <v>1416.78</v>
          </cell>
          <cell r="AI74">
            <v>22.59</v>
          </cell>
          <cell r="AJ74">
            <v>21.14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1948</v>
          </cell>
          <cell r="AT74">
            <v>1682</v>
          </cell>
          <cell r="AU74">
            <v>590</v>
          </cell>
          <cell r="AV74">
            <v>2054</v>
          </cell>
          <cell r="AW74">
            <v>1450</v>
          </cell>
          <cell r="AX74">
            <v>2797</v>
          </cell>
          <cell r="AY74">
            <v>3142</v>
          </cell>
          <cell r="AZ74">
            <v>2998</v>
          </cell>
          <cell r="BA74">
            <v>2155</v>
          </cell>
          <cell r="BB74">
            <v>2176</v>
          </cell>
          <cell r="BC74">
            <v>2104</v>
          </cell>
          <cell r="BD74">
            <v>2042</v>
          </cell>
          <cell r="BE74">
            <v>6301</v>
          </cell>
          <cell r="BF74">
            <v>18837</v>
          </cell>
          <cell r="BG74">
            <v>0</v>
          </cell>
          <cell r="BH74">
            <v>0</v>
          </cell>
          <cell r="BI74">
            <v>1498</v>
          </cell>
          <cell r="BJ74">
            <v>450</v>
          </cell>
          <cell r="BK74">
            <v>0</v>
          </cell>
          <cell r="BL74">
            <v>0</v>
          </cell>
          <cell r="BM74">
            <v>1318</v>
          </cell>
          <cell r="BN74">
            <v>364</v>
          </cell>
          <cell r="BO74">
            <v>0</v>
          </cell>
          <cell r="BP74">
            <v>0</v>
          </cell>
          <cell r="BQ74">
            <v>590</v>
          </cell>
          <cell r="BR74">
            <v>0</v>
          </cell>
          <cell r="BS74">
            <v>0</v>
          </cell>
          <cell r="BT74">
            <v>1919</v>
          </cell>
          <cell r="BU74">
            <v>0</v>
          </cell>
          <cell r="BV74">
            <v>135</v>
          </cell>
          <cell r="BW74">
            <v>0</v>
          </cell>
          <cell r="BX74">
            <v>1317</v>
          </cell>
          <cell r="BY74">
            <v>0</v>
          </cell>
          <cell r="BZ74">
            <v>133</v>
          </cell>
          <cell r="CA74">
            <v>0</v>
          </cell>
          <cell r="CB74">
            <v>2616</v>
          </cell>
          <cell r="CC74">
            <v>0</v>
          </cell>
          <cell r="CD74">
            <v>181</v>
          </cell>
          <cell r="CE74">
            <v>0</v>
          </cell>
          <cell r="CF74">
            <v>0</v>
          </cell>
          <cell r="CG74">
            <v>2962</v>
          </cell>
          <cell r="CH74">
            <v>180</v>
          </cell>
          <cell r="CI74">
            <v>0</v>
          </cell>
          <cell r="CJ74">
            <v>0</v>
          </cell>
          <cell r="CK74">
            <v>2735</v>
          </cell>
          <cell r="CL74">
            <v>263</v>
          </cell>
          <cell r="CM74">
            <v>0</v>
          </cell>
          <cell r="CN74">
            <v>0</v>
          </cell>
          <cell r="CO74">
            <v>2125</v>
          </cell>
          <cell r="CP74">
            <v>30</v>
          </cell>
          <cell r="CQ74">
            <v>0</v>
          </cell>
          <cell r="CR74">
            <v>0</v>
          </cell>
          <cell r="CS74">
            <v>2012</v>
          </cell>
          <cell r="CT74">
            <v>164</v>
          </cell>
          <cell r="CU74">
            <v>0</v>
          </cell>
          <cell r="CV74">
            <v>0</v>
          </cell>
          <cell r="CW74">
            <v>2102</v>
          </cell>
          <cell r="CX74">
            <v>2</v>
          </cell>
          <cell r="CY74">
            <v>0</v>
          </cell>
          <cell r="CZ74">
            <v>0</v>
          </cell>
          <cell r="DA74">
            <v>2034</v>
          </cell>
          <cell r="DB74">
            <v>8</v>
          </cell>
          <cell r="DC74">
            <v>0</v>
          </cell>
          <cell r="DD74">
            <v>5852</v>
          </cell>
          <cell r="DE74">
            <v>17376</v>
          </cell>
          <cell r="DF74">
            <v>1910</v>
          </cell>
          <cell r="DG74">
            <v>0</v>
          </cell>
          <cell r="DH74">
            <v>509</v>
          </cell>
          <cell r="DI74">
            <v>0</v>
          </cell>
          <cell r="DJ74">
            <v>1439</v>
          </cell>
          <cell r="DK74">
            <v>0</v>
          </cell>
          <cell r="DL74">
            <v>531</v>
          </cell>
          <cell r="DM74">
            <v>0</v>
          </cell>
          <cell r="DN74">
            <v>1151</v>
          </cell>
          <cell r="DO74">
            <v>0</v>
          </cell>
          <cell r="DP74">
            <v>0</v>
          </cell>
          <cell r="DQ74">
            <v>0</v>
          </cell>
          <cell r="DR74">
            <v>590</v>
          </cell>
          <cell r="DS74">
            <v>539</v>
          </cell>
          <cell r="DT74">
            <v>0</v>
          </cell>
          <cell r="DU74">
            <v>1515</v>
          </cell>
          <cell r="DV74">
            <v>0</v>
          </cell>
          <cell r="DW74">
            <v>306</v>
          </cell>
          <cell r="DX74">
            <v>0</v>
          </cell>
          <cell r="DY74">
            <v>1144</v>
          </cell>
          <cell r="DZ74">
            <v>0</v>
          </cell>
          <cell r="EA74">
            <v>222</v>
          </cell>
          <cell r="EB74">
            <v>0</v>
          </cell>
          <cell r="EC74">
            <v>2575</v>
          </cell>
          <cell r="ED74">
            <v>0</v>
          </cell>
          <cell r="EE74">
            <v>0</v>
          </cell>
          <cell r="EF74">
            <v>417</v>
          </cell>
          <cell r="EG74">
            <v>0</v>
          </cell>
          <cell r="EH74">
            <v>2725</v>
          </cell>
          <cell r="EI74">
            <v>0</v>
          </cell>
          <cell r="EJ74">
            <v>478</v>
          </cell>
          <cell r="EK74">
            <v>0</v>
          </cell>
          <cell r="EL74">
            <v>2520</v>
          </cell>
          <cell r="EM74">
            <v>0</v>
          </cell>
          <cell r="EN74">
            <v>68</v>
          </cell>
          <cell r="EO74">
            <v>0</v>
          </cell>
          <cell r="EP74">
            <v>2087</v>
          </cell>
          <cell r="EQ74">
            <v>0</v>
          </cell>
          <cell r="ER74">
            <v>318</v>
          </cell>
          <cell r="ES74">
            <v>0</v>
          </cell>
          <cell r="ET74">
            <v>1858</v>
          </cell>
          <cell r="EU74">
            <v>0</v>
          </cell>
          <cell r="EV74">
            <v>71</v>
          </cell>
          <cell r="EW74">
            <v>0</v>
          </cell>
          <cell r="EX74">
            <v>2033</v>
          </cell>
          <cell r="EY74">
            <v>0</v>
          </cell>
          <cell r="EZ74">
            <v>245</v>
          </cell>
          <cell r="FA74">
            <v>0</v>
          </cell>
          <cell r="FB74">
            <v>1797</v>
          </cell>
          <cell r="FC74">
            <v>1067</v>
          </cell>
          <cell r="FD74">
            <v>2637</v>
          </cell>
          <cell r="FE74">
            <v>5234</v>
          </cell>
          <cell r="FF74">
            <v>16200</v>
          </cell>
          <cell r="FG74">
            <v>1479878.9100000001</v>
          </cell>
          <cell r="FH74">
            <v>712.66</v>
          </cell>
          <cell r="FI74">
            <v>14.67</v>
          </cell>
          <cell r="FJ74">
            <v>13.52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347111</v>
          </cell>
          <cell r="FT74">
            <v>1132767.9100000001</v>
          </cell>
          <cell r="FU74">
            <v>0.76544634993142791</v>
          </cell>
          <cell r="FV74"/>
          <cell r="FW74">
            <v>0.76544634993142791</v>
          </cell>
          <cell r="FX74"/>
          <cell r="FY74"/>
        </row>
        <row r="75">
          <cell r="A75">
            <v>71</v>
          </cell>
          <cell r="B75" t="str">
            <v>11</v>
          </cell>
          <cell r="C75" t="str">
            <v>教育庁</v>
          </cell>
          <cell r="D75" t="str">
            <v>300000162085</v>
          </cell>
          <cell r="E75" t="str">
            <v>09-1100-0042-7251-0000-0000</v>
          </cell>
          <cell r="F75">
            <v>21002</v>
          </cell>
          <cell r="G75" t="str">
            <v>鹿児島工業高等学校　グラウンド</v>
          </cell>
          <cell r="H75" t="str">
            <v>鹿児島市下伊敷町44番地４</v>
          </cell>
          <cell r="I75" t="str">
            <v>丸紅新電力株式会社</v>
          </cell>
          <cell r="J75" t="str">
            <v>業務用電力A-1</v>
          </cell>
          <cell r="K75" t="str">
            <v/>
          </cell>
          <cell r="L75">
            <v>34760</v>
          </cell>
          <cell r="M75">
            <v>6</v>
          </cell>
          <cell r="N75" t="str">
            <v>一回線受電方式</v>
          </cell>
          <cell r="O75" t="str">
            <v>あり</v>
          </cell>
          <cell r="P75" t="str">
            <v>自動検針</v>
          </cell>
          <cell r="Q75" t="str">
            <v>屋外競技場施設</v>
          </cell>
          <cell r="R75" t="str">
            <v>890-0014</v>
          </cell>
          <cell r="S75" t="str">
            <v>鹿児島市</v>
          </cell>
          <cell r="T75" t="str">
            <v>草牟田二丁目57番1号</v>
          </cell>
          <cell r="U75" t="str">
            <v>鹿児島工業高等学校</v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>
            <v>0</v>
          </cell>
          <cell r="AB75">
            <v>6.7254856435260427E-2</v>
          </cell>
          <cell r="AC75">
            <v>59</v>
          </cell>
          <cell r="AD75">
            <v>59</v>
          </cell>
          <cell r="AE75">
            <v>0</v>
          </cell>
          <cell r="AF75">
            <v>59</v>
          </cell>
          <cell r="AG75" t="str">
            <v>業務用電力A-1</v>
          </cell>
          <cell r="AH75">
            <v>1416.78</v>
          </cell>
          <cell r="AI75">
            <v>22.59</v>
          </cell>
          <cell r="AJ75">
            <v>21.14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2468</v>
          </cell>
          <cell r="AT75">
            <v>2286</v>
          </cell>
          <cell r="AU75">
            <v>2017</v>
          </cell>
          <cell r="AV75">
            <v>3280</v>
          </cell>
          <cell r="AW75">
            <v>2734</v>
          </cell>
          <cell r="AX75">
            <v>4086</v>
          </cell>
          <cell r="AY75">
            <v>4301</v>
          </cell>
          <cell r="AZ75">
            <v>3301</v>
          </cell>
          <cell r="BA75">
            <v>3147</v>
          </cell>
          <cell r="BB75">
            <v>3212</v>
          </cell>
          <cell r="BC75">
            <v>2130</v>
          </cell>
          <cell r="BD75">
            <v>1798</v>
          </cell>
          <cell r="BE75">
            <v>10100</v>
          </cell>
          <cell r="BF75">
            <v>24660</v>
          </cell>
          <cell r="BG75">
            <v>0</v>
          </cell>
          <cell r="BH75">
            <v>0</v>
          </cell>
          <cell r="BI75">
            <v>1830</v>
          </cell>
          <cell r="BJ75">
            <v>638</v>
          </cell>
          <cell r="BK75">
            <v>0</v>
          </cell>
          <cell r="BL75">
            <v>0</v>
          </cell>
          <cell r="BM75">
            <v>1271</v>
          </cell>
          <cell r="BN75">
            <v>1015</v>
          </cell>
          <cell r="BO75">
            <v>0</v>
          </cell>
          <cell r="BP75">
            <v>0</v>
          </cell>
          <cell r="BQ75">
            <v>1377</v>
          </cell>
          <cell r="BR75">
            <v>640</v>
          </cell>
          <cell r="BS75">
            <v>293</v>
          </cell>
          <cell r="BT75">
            <v>1635</v>
          </cell>
          <cell r="BU75">
            <v>0</v>
          </cell>
          <cell r="BV75">
            <v>1352</v>
          </cell>
          <cell r="BW75">
            <v>321</v>
          </cell>
          <cell r="BX75">
            <v>1218</v>
          </cell>
          <cell r="BY75">
            <v>0</v>
          </cell>
          <cell r="BZ75">
            <v>1195</v>
          </cell>
          <cell r="CA75">
            <v>235</v>
          </cell>
          <cell r="CB75">
            <v>2472</v>
          </cell>
          <cell r="CC75">
            <v>0</v>
          </cell>
          <cell r="CD75">
            <v>1379</v>
          </cell>
          <cell r="CE75">
            <v>0</v>
          </cell>
          <cell r="CF75">
            <v>0</v>
          </cell>
          <cell r="CG75">
            <v>3314</v>
          </cell>
          <cell r="CH75">
            <v>987</v>
          </cell>
          <cell r="CI75">
            <v>0</v>
          </cell>
          <cell r="CJ75">
            <v>0</v>
          </cell>
          <cell r="CK75">
            <v>2582</v>
          </cell>
          <cell r="CL75">
            <v>719</v>
          </cell>
          <cell r="CM75">
            <v>0</v>
          </cell>
          <cell r="CN75">
            <v>0</v>
          </cell>
          <cell r="CO75">
            <v>2534</v>
          </cell>
          <cell r="CP75">
            <v>613</v>
          </cell>
          <cell r="CQ75">
            <v>0</v>
          </cell>
          <cell r="CR75">
            <v>0</v>
          </cell>
          <cell r="CS75">
            <v>2528</v>
          </cell>
          <cell r="CT75">
            <v>684</v>
          </cell>
          <cell r="CU75">
            <v>0</v>
          </cell>
          <cell r="CV75">
            <v>0</v>
          </cell>
          <cell r="CW75">
            <v>1585</v>
          </cell>
          <cell r="CX75">
            <v>545</v>
          </cell>
          <cell r="CY75">
            <v>0</v>
          </cell>
          <cell r="CZ75">
            <v>0</v>
          </cell>
          <cell r="DA75">
            <v>1355</v>
          </cell>
          <cell r="DB75">
            <v>443</v>
          </cell>
          <cell r="DC75">
            <v>849</v>
          </cell>
          <cell r="DD75">
            <v>5325</v>
          </cell>
          <cell r="DE75">
            <v>18376</v>
          </cell>
          <cell r="DF75">
            <v>10210</v>
          </cell>
          <cell r="DG75">
            <v>0</v>
          </cell>
          <cell r="DH75">
            <v>548</v>
          </cell>
          <cell r="DI75">
            <v>0</v>
          </cell>
          <cell r="DJ75">
            <v>1920</v>
          </cell>
          <cell r="DK75">
            <v>0</v>
          </cell>
          <cell r="DL75">
            <v>807</v>
          </cell>
          <cell r="DM75">
            <v>0</v>
          </cell>
          <cell r="DN75">
            <v>1479</v>
          </cell>
          <cell r="DO75">
            <v>0</v>
          </cell>
          <cell r="DP75">
            <v>379</v>
          </cell>
          <cell r="DQ75">
            <v>0</v>
          </cell>
          <cell r="DR75">
            <v>1638</v>
          </cell>
          <cell r="DS75">
            <v>1070</v>
          </cell>
          <cell r="DT75">
            <v>0</v>
          </cell>
          <cell r="DU75">
            <v>2210</v>
          </cell>
          <cell r="DV75">
            <v>0</v>
          </cell>
          <cell r="DW75">
            <v>770</v>
          </cell>
          <cell r="DX75">
            <v>0</v>
          </cell>
          <cell r="DY75">
            <v>1964</v>
          </cell>
          <cell r="DZ75">
            <v>0</v>
          </cell>
          <cell r="EA75">
            <v>1024</v>
          </cell>
          <cell r="EB75">
            <v>0</v>
          </cell>
          <cell r="EC75">
            <v>3062</v>
          </cell>
          <cell r="ED75">
            <v>0</v>
          </cell>
          <cell r="EE75">
            <v>0</v>
          </cell>
          <cell r="EF75">
            <v>855</v>
          </cell>
          <cell r="EG75">
            <v>0</v>
          </cell>
          <cell r="EH75">
            <v>3446</v>
          </cell>
          <cell r="EI75">
            <v>0</v>
          </cell>
          <cell r="EJ75">
            <v>712</v>
          </cell>
          <cell r="EK75">
            <v>0</v>
          </cell>
          <cell r="EL75">
            <v>2589</v>
          </cell>
          <cell r="EM75">
            <v>0</v>
          </cell>
          <cell r="EN75">
            <v>611</v>
          </cell>
          <cell r="EO75">
            <v>0</v>
          </cell>
          <cell r="EP75">
            <v>2536</v>
          </cell>
          <cell r="EQ75">
            <v>0</v>
          </cell>
          <cell r="ER75">
            <v>468</v>
          </cell>
          <cell r="ES75">
            <v>0</v>
          </cell>
          <cell r="ET75">
            <v>2744</v>
          </cell>
          <cell r="EU75">
            <v>0</v>
          </cell>
          <cell r="EV75">
            <v>473</v>
          </cell>
          <cell r="EW75">
            <v>0</v>
          </cell>
          <cell r="EX75">
            <v>1657</v>
          </cell>
          <cell r="EY75">
            <v>0</v>
          </cell>
          <cell r="EZ75">
            <v>358</v>
          </cell>
          <cell r="FA75">
            <v>0</v>
          </cell>
          <cell r="FB75">
            <v>1440</v>
          </cell>
          <cell r="FC75">
            <v>2864</v>
          </cell>
          <cell r="FD75">
            <v>5211</v>
          </cell>
          <cell r="FE75">
            <v>7236</v>
          </cell>
          <cell r="FF75">
            <v>19449</v>
          </cell>
          <cell r="FG75">
            <v>1616540.76</v>
          </cell>
          <cell r="FH75">
            <v>712.66</v>
          </cell>
          <cell r="FI75">
            <v>14.67</v>
          </cell>
          <cell r="FJ75">
            <v>13.52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481570</v>
          </cell>
          <cell r="FT75">
            <v>1134970.76</v>
          </cell>
          <cell r="FU75">
            <v>0.70209844878888172</v>
          </cell>
          <cell r="FV75"/>
          <cell r="FW75">
            <v>0.70209844878888172</v>
          </cell>
          <cell r="FX75"/>
          <cell r="FY75"/>
        </row>
        <row r="76">
          <cell r="A76">
            <v>72</v>
          </cell>
          <cell r="B76" t="str">
            <v>11</v>
          </cell>
          <cell r="C76" t="str">
            <v>教育庁</v>
          </cell>
          <cell r="D76" t="str">
            <v>300000162033</v>
          </cell>
          <cell r="E76" t="str">
            <v>09-1100-0017-2581-0000-0000</v>
          </cell>
          <cell r="F76">
            <v>21003</v>
          </cell>
          <cell r="G76" t="str">
            <v>福山高等学校</v>
          </cell>
          <cell r="H76" t="str">
            <v>霧島市福山町福山５３９９－１</v>
          </cell>
          <cell r="I76" t="str">
            <v>丸紅新電力株式会社</v>
          </cell>
          <cell r="J76" t="str">
            <v>業務用電力A-1</v>
          </cell>
          <cell r="K76" t="str">
            <v/>
          </cell>
          <cell r="L76">
            <v>74809</v>
          </cell>
          <cell r="M76">
            <v>6</v>
          </cell>
          <cell r="N76" t="str">
            <v>一回線受電方式</v>
          </cell>
          <cell r="O76" t="str">
            <v>あり</v>
          </cell>
          <cell r="P76" t="str">
            <v>自動検針</v>
          </cell>
          <cell r="Q76" t="str">
            <v>小・中・高等学校</v>
          </cell>
          <cell r="R76" t="str">
            <v>899-4501</v>
          </cell>
          <cell r="S76" t="str">
            <v>霧島市</v>
          </cell>
          <cell r="T76" t="str">
            <v>福山町福山5399-1</v>
          </cell>
          <cell r="U76" t="str">
            <v>福山高等学校</v>
          </cell>
          <cell r="V76" t="str">
            <v>福山高等学校</v>
          </cell>
          <cell r="W76" t="str">
            <v>會田　彩</v>
          </cell>
          <cell r="X76" t="str">
            <v>0995-56-2734</v>
          </cell>
          <cell r="Y76" t="str">
            <v>(株)大野電気管理事務所 大野武司</v>
          </cell>
          <cell r="Z76" t="str">
            <v>090-9602-0902</v>
          </cell>
          <cell r="AA76">
            <v>0</v>
          </cell>
          <cell r="AB76">
            <v>0.10674800228310502</v>
          </cell>
          <cell r="AC76">
            <v>80</v>
          </cell>
          <cell r="AD76">
            <v>80</v>
          </cell>
          <cell r="AE76">
            <v>0</v>
          </cell>
          <cell r="AF76">
            <v>80</v>
          </cell>
          <cell r="AG76" t="str">
            <v>業務用電力A-1</v>
          </cell>
          <cell r="AH76">
            <v>1416.78</v>
          </cell>
          <cell r="AI76">
            <v>22.59</v>
          </cell>
          <cell r="AJ76">
            <v>21.14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5600</v>
          </cell>
          <cell r="AT76">
            <v>5258</v>
          </cell>
          <cell r="AU76">
            <v>5843</v>
          </cell>
          <cell r="AV76">
            <v>7817</v>
          </cell>
          <cell r="AW76">
            <v>5417</v>
          </cell>
          <cell r="AX76">
            <v>7516</v>
          </cell>
          <cell r="AY76">
            <v>4940</v>
          </cell>
          <cell r="AZ76">
            <v>5353</v>
          </cell>
          <cell r="BA76">
            <v>6864</v>
          </cell>
          <cell r="BB76">
            <v>8064</v>
          </cell>
          <cell r="BC76">
            <v>6493</v>
          </cell>
          <cell r="BD76">
            <v>5644</v>
          </cell>
          <cell r="BE76">
            <v>20750</v>
          </cell>
          <cell r="BF76">
            <v>54059</v>
          </cell>
          <cell r="BG76">
            <v>0</v>
          </cell>
          <cell r="BH76">
            <v>0</v>
          </cell>
          <cell r="BI76">
            <v>3719</v>
          </cell>
          <cell r="BJ76">
            <v>1881</v>
          </cell>
          <cell r="BK76">
            <v>0</v>
          </cell>
          <cell r="BL76">
            <v>0</v>
          </cell>
          <cell r="BM76">
            <v>2953</v>
          </cell>
          <cell r="BN76">
            <v>2305</v>
          </cell>
          <cell r="BO76">
            <v>0</v>
          </cell>
          <cell r="BP76">
            <v>0</v>
          </cell>
          <cell r="BQ76">
            <v>4032</v>
          </cell>
          <cell r="BR76">
            <v>1811</v>
          </cell>
          <cell r="BS76">
            <v>1584</v>
          </cell>
          <cell r="BT76">
            <v>4221</v>
          </cell>
          <cell r="BU76">
            <v>0</v>
          </cell>
          <cell r="BV76">
            <v>2012</v>
          </cell>
          <cell r="BW76">
            <v>829</v>
          </cell>
          <cell r="BX76">
            <v>2793</v>
          </cell>
          <cell r="BY76">
            <v>0</v>
          </cell>
          <cell r="BZ76">
            <v>1795</v>
          </cell>
          <cell r="CA76">
            <v>1690</v>
          </cell>
          <cell r="CB76">
            <v>3939</v>
          </cell>
          <cell r="CC76">
            <v>0</v>
          </cell>
          <cell r="CD76">
            <v>1887</v>
          </cell>
          <cell r="CE76">
            <v>0</v>
          </cell>
          <cell r="CF76">
            <v>0</v>
          </cell>
          <cell r="CG76">
            <v>3072</v>
          </cell>
          <cell r="CH76">
            <v>1868</v>
          </cell>
          <cell r="CI76">
            <v>0</v>
          </cell>
          <cell r="CJ76">
            <v>0</v>
          </cell>
          <cell r="CK76">
            <v>3382</v>
          </cell>
          <cell r="CL76">
            <v>1971</v>
          </cell>
          <cell r="CM76">
            <v>0</v>
          </cell>
          <cell r="CN76">
            <v>0</v>
          </cell>
          <cell r="CO76">
            <v>4931</v>
          </cell>
          <cell r="CP76">
            <v>1933</v>
          </cell>
          <cell r="CQ76">
            <v>0</v>
          </cell>
          <cell r="CR76">
            <v>0</v>
          </cell>
          <cell r="CS76">
            <v>5941</v>
          </cell>
          <cell r="CT76">
            <v>2123</v>
          </cell>
          <cell r="CU76">
            <v>0</v>
          </cell>
          <cell r="CV76">
            <v>0</v>
          </cell>
          <cell r="CW76">
            <v>4567</v>
          </cell>
          <cell r="CX76">
            <v>1926</v>
          </cell>
          <cell r="CY76">
            <v>0</v>
          </cell>
          <cell r="CZ76">
            <v>0</v>
          </cell>
          <cell r="DA76">
            <v>3703</v>
          </cell>
          <cell r="DB76">
            <v>1941</v>
          </cell>
          <cell r="DC76">
            <v>4103</v>
          </cell>
          <cell r="DD76">
            <v>10953</v>
          </cell>
          <cell r="DE76">
            <v>36300</v>
          </cell>
          <cell r="DF76">
            <v>23453</v>
          </cell>
          <cell r="DG76">
            <v>0</v>
          </cell>
          <cell r="DH76">
            <v>1079</v>
          </cell>
          <cell r="DI76">
            <v>0</v>
          </cell>
          <cell r="DJ76">
            <v>4521</v>
          </cell>
          <cell r="DK76">
            <v>0</v>
          </cell>
          <cell r="DL76">
            <v>1777</v>
          </cell>
          <cell r="DM76">
            <v>0</v>
          </cell>
          <cell r="DN76">
            <v>3481</v>
          </cell>
          <cell r="DO76">
            <v>0</v>
          </cell>
          <cell r="DP76">
            <v>966</v>
          </cell>
          <cell r="DQ76">
            <v>0</v>
          </cell>
          <cell r="DR76">
            <v>4877</v>
          </cell>
          <cell r="DS76">
            <v>1271</v>
          </cell>
          <cell r="DT76">
            <v>0</v>
          </cell>
          <cell r="DU76">
            <v>6546</v>
          </cell>
          <cell r="DV76">
            <v>0</v>
          </cell>
          <cell r="DW76">
            <v>889</v>
          </cell>
          <cell r="DX76">
            <v>0</v>
          </cell>
          <cell r="DY76">
            <v>4528</v>
          </cell>
          <cell r="DZ76">
            <v>0</v>
          </cell>
          <cell r="EA76">
            <v>1078</v>
          </cell>
          <cell r="EB76">
            <v>0</v>
          </cell>
          <cell r="EC76">
            <v>6438</v>
          </cell>
          <cell r="ED76">
            <v>0</v>
          </cell>
          <cell r="EE76">
            <v>0</v>
          </cell>
          <cell r="EF76">
            <v>1059</v>
          </cell>
          <cell r="EG76">
            <v>0</v>
          </cell>
          <cell r="EH76">
            <v>3881</v>
          </cell>
          <cell r="EI76">
            <v>0</v>
          </cell>
          <cell r="EJ76">
            <v>1108</v>
          </cell>
          <cell r="EK76">
            <v>0</v>
          </cell>
          <cell r="EL76">
            <v>4245</v>
          </cell>
          <cell r="EM76">
            <v>0</v>
          </cell>
          <cell r="EN76">
            <v>1005</v>
          </cell>
          <cell r="EO76">
            <v>0</v>
          </cell>
          <cell r="EP76">
            <v>5859</v>
          </cell>
          <cell r="EQ76">
            <v>0</v>
          </cell>
          <cell r="ER76">
            <v>1183</v>
          </cell>
          <cell r="ES76">
            <v>0</v>
          </cell>
          <cell r="ET76">
            <v>6881</v>
          </cell>
          <cell r="EU76">
            <v>0</v>
          </cell>
          <cell r="EV76">
            <v>1044</v>
          </cell>
          <cell r="EW76">
            <v>0</v>
          </cell>
          <cell r="EX76">
            <v>5449</v>
          </cell>
          <cell r="EY76">
            <v>0</v>
          </cell>
          <cell r="EZ76">
            <v>1015</v>
          </cell>
          <cell r="FA76">
            <v>0</v>
          </cell>
          <cell r="FB76">
            <v>4629</v>
          </cell>
          <cell r="FC76">
            <v>3238</v>
          </cell>
          <cell r="FD76">
            <v>10236</v>
          </cell>
          <cell r="FE76">
            <v>17512</v>
          </cell>
          <cell r="FF76">
            <v>43823</v>
          </cell>
          <cell r="FG76">
            <v>2623130.6799999997</v>
          </cell>
          <cell r="FH76">
            <v>1639.92</v>
          </cell>
          <cell r="FI76">
            <v>10.5</v>
          </cell>
          <cell r="FJ76">
            <v>9.74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744409</v>
          </cell>
          <cell r="FT76">
            <v>1878721.6799999997</v>
          </cell>
          <cell r="FU76">
            <v>0.7162135284849781</v>
          </cell>
          <cell r="FV76"/>
          <cell r="FW76">
            <v>0.7162135284849781</v>
          </cell>
          <cell r="FX76"/>
          <cell r="FY76"/>
        </row>
        <row r="77">
          <cell r="A77">
            <v>73</v>
          </cell>
          <cell r="B77" t="str">
            <v>11</v>
          </cell>
          <cell r="C77" t="str">
            <v>教育庁</v>
          </cell>
          <cell r="D77" t="str">
            <v>300000150872</v>
          </cell>
          <cell r="E77" t="str">
            <v>09-1100-0009-4291-0000-0000</v>
          </cell>
          <cell r="F77">
            <v>21004</v>
          </cell>
          <cell r="G77" t="str">
            <v>加治木特別支援学校</v>
          </cell>
          <cell r="H77" t="str">
            <v>姶良市加治木町木田１７８４</v>
          </cell>
          <cell r="I77" t="str">
            <v>丸紅新電力株式会社</v>
          </cell>
          <cell r="J77" t="str">
            <v>業務用電力A-1</v>
          </cell>
          <cell r="K77" t="str">
            <v/>
          </cell>
          <cell r="L77">
            <v>188837</v>
          </cell>
          <cell r="M77">
            <v>6</v>
          </cell>
          <cell r="N77" t="str">
            <v>一回線受電方式</v>
          </cell>
          <cell r="O77" t="str">
            <v>あり</v>
          </cell>
          <cell r="P77" t="str">
            <v>自動検針</v>
          </cell>
          <cell r="Q77" t="str">
            <v>特別支援学校</v>
          </cell>
          <cell r="R77" t="str">
            <v>899-5241</v>
          </cell>
          <cell r="S77" t="str">
            <v>姶良市</v>
          </cell>
          <cell r="T77" t="str">
            <v>加治木町木田１７８４</v>
          </cell>
          <cell r="U77" t="str">
            <v>鹿児島県立加治木特別支援学校</v>
          </cell>
          <cell r="V77" t="str">
            <v>鹿児島県立加治木特別支援学校</v>
          </cell>
          <cell r="W77" t="str">
            <v>末永　美也子</v>
          </cell>
          <cell r="X77" t="str">
            <v>0995-63-5729</v>
          </cell>
          <cell r="Y77" t="str">
            <v>九州電気保安協会霧島営業所</v>
          </cell>
          <cell r="Z77" t="str">
            <v>0995-64-1888</v>
          </cell>
          <cell r="AA77">
            <v>0</v>
          </cell>
          <cell r="AB77">
            <v>0.14467607489810302</v>
          </cell>
          <cell r="AC77">
            <v>149</v>
          </cell>
          <cell r="AD77">
            <v>149</v>
          </cell>
          <cell r="AE77">
            <v>0</v>
          </cell>
          <cell r="AF77">
            <v>149</v>
          </cell>
          <cell r="AG77" t="str">
            <v>業務用電力A-1</v>
          </cell>
          <cell r="AH77">
            <v>1416.78</v>
          </cell>
          <cell r="AI77">
            <v>22.59</v>
          </cell>
          <cell r="AJ77">
            <v>21.14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11222</v>
          </cell>
          <cell r="AT77">
            <v>13567</v>
          </cell>
          <cell r="AU77">
            <v>18559</v>
          </cell>
          <cell r="AV77">
            <v>24226</v>
          </cell>
          <cell r="AW77">
            <v>15456</v>
          </cell>
          <cell r="AX77">
            <v>24077</v>
          </cell>
          <cell r="AY77">
            <v>13267</v>
          </cell>
          <cell r="AZ77">
            <v>12378</v>
          </cell>
          <cell r="BA77">
            <v>14114</v>
          </cell>
          <cell r="BB77">
            <v>15458</v>
          </cell>
          <cell r="BC77">
            <v>13696</v>
          </cell>
          <cell r="BD77">
            <v>12817</v>
          </cell>
          <cell r="BE77">
            <v>63759</v>
          </cell>
          <cell r="BF77">
            <v>125078</v>
          </cell>
          <cell r="BG77">
            <v>0</v>
          </cell>
          <cell r="BH77">
            <v>0</v>
          </cell>
          <cell r="BI77">
            <v>6982</v>
          </cell>
          <cell r="BJ77">
            <v>4240</v>
          </cell>
          <cell r="BK77">
            <v>0</v>
          </cell>
          <cell r="BL77">
            <v>0</v>
          </cell>
          <cell r="BM77">
            <v>7951</v>
          </cell>
          <cell r="BN77">
            <v>5616</v>
          </cell>
          <cell r="BO77">
            <v>0</v>
          </cell>
          <cell r="BP77">
            <v>0</v>
          </cell>
          <cell r="BQ77">
            <v>12851</v>
          </cell>
          <cell r="BR77">
            <v>5708</v>
          </cell>
          <cell r="BS77">
            <v>5645</v>
          </cell>
          <cell r="BT77">
            <v>12086</v>
          </cell>
          <cell r="BU77">
            <v>0</v>
          </cell>
          <cell r="BV77">
            <v>6495</v>
          </cell>
          <cell r="BW77">
            <v>3080</v>
          </cell>
          <cell r="BX77">
            <v>7639</v>
          </cell>
          <cell r="BY77">
            <v>0</v>
          </cell>
          <cell r="BZ77">
            <v>4737</v>
          </cell>
          <cell r="CA77">
            <v>6700</v>
          </cell>
          <cell r="CB77">
            <v>12559</v>
          </cell>
          <cell r="CC77">
            <v>0</v>
          </cell>
          <cell r="CD77">
            <v>4818</v>
          </cell>
          <cell r="CE77">
            <v>0</v>
          </cell>
          <cell r="CF77">
            <v>0</v>
          </cell>
          <cell r="CG77">
            <v>8820</v>
          </cell>
          <cell r="CH77">
            <v>4447</v>
          </cell>
          <cell r="CI77">
            <v>0</v>
          </cell>
          <cell r="CJ77">
            <v>0</v>
          </cell>
          <cell r="CK77">
            <v>7953</v>
          </cell>
          <cell r="CL77">
            <v>4425</v>
          </cell>
          <cell r="CM77">
            <v>0</v>
          </cell>
          <cell r="CN77">
            <v>0</v>
          </cell>
          <cell r="CO77">
            <v>9738</v>
          </cell>
          <cell r="CP77">
            <v>4376</v>
          </cell>
          <cell r="CQ77">
            <v>0</v>
          </cell>
          <cell r="CR77">
            <v>0</v>
          </cell>
          <cell r="CS77">
            <v>10924</v>
          </cell>
          <cell r="CT77">
            <v>4534</v>
          </cell>
          <cell r="CU77">
            <v>0</v>
          </cell>
          <cell r="CV77">
            <v>0</v>
          </cell>
          <cell r="CW77">
            <v>9480</v>
          </cell>
          <cell r="CX77">
            <v>4216</v>
          </cell>
          <cell r="CY77">
            <v>0</v>
          </cell>
          <cell r="CZ77">
            <v>0</v>
          </cell>
          <cell r="DA77">
            <v>8418</v>
          </cell>
          <cell r="DB77">
            <v>4399</v>
          </cell>
          <cell r="DC77">
            <v>15425</v>
          </cell>
          <cell r="DD77">
            <v>32284</v>
          </cell>
          <cell r="DE77">
            <v>83117</v>
          </cell>
          <cell r="DF77">
            <v>58011</v>
          </cell>
          <cell r="DG77">
            <v>0</v>
          </cell>
          <cell r="DH77">
            <v>2353</v>
          </cell>
          <cell r="DI77">
            <v>0</v>
          </cell>
          <cell r="DJ77">
            <v>8869</v>
          </cell>
          <cell r="DK77">
            <v>0</v>
          </cell>
          <cell r="DL77">
            <v>3890</v>
          </cell>
          <cell r="DM77">
            <v>0</v>
          </cell>
          <cell r="DN77">
            <v>9677</v>
          </cell>
          <cell r="DO77">
            <v>0</v>
          </cell>
          <cell r="DP77">
            <v>2837</v>
          </cell>
          <cell r="DQ77">
            <v>0</v>
          </cell>
          <cell r="DR77">
            <v>15722</v>
          </cell>
          <cell r="DS77">
            <v>4100</v>
          </cell>
          <cell r="DT77">
            <v>0</v>
          </cell>
          <cell r="DU77">
            <v>20126</v>
          </cell>
          <cell r="DV77">
            <v>0</v>
          </cell>
          <cell r="DW77">
            <v>2554</v>
          </cell>
          <cell r="DX77">
            <v>0</v>
          </cell>
          <cell r="DY77">
            <v>12902</v>
          </cell>
          <cell r="DZ77">
            <v>0</v>
          </cell>
          <cell r="EA77">
            <v>2831</v>
          </cell>
          <cell r="EB77">
            <v>0</v>
          </cell>
          <cell r="EC77">
            <v>21246</v>
          </cell>
          <cell r="ED77">
            <v>0</v>
          </cell>
          <cell r="EE77">
            <v>0</v>
          </cell>
          <cell r="EF77">
            <v>2457</v>
          </cell>
          <cell r="EG77">
            <v>0</v>
          </cell>
          <cell r="EH77">
            <v>10810</v>
          </cell>
          <cell r="EI77">
            <v>0</v>
          </cell>
          <cell r="EJ77">
            <v>2529</v>
          </cell>
          <cell r="EK77">
            <v>0</v>
          </cell>
          <cell r="EL77">
            <v>9849</v>
          </cell>
          <cell r="EM77">
            <v>0</v>
          </cell>
          <cell r="EN77">
            <v>2337</v>
          </cell>
          <cell r="EO77">
            <v>0</v>
          </cell>
          <cell r="EP77">
            <v>11777</v>
          </cell>
          <cell r="EQ77">
            <v>0</v>
          </cell>
          <cell r="ER77">
            <v>2700</v>
          </cell>
          <cell r="ES77">
            <v>0</v>
          </cell>
          <cell r="ET77">
            <v>12758</v>
          </cell>
          <cell r="EU77">
            <v>0</v>
          </cell>
          <cell r="EV77">
            <v>2396</v>
          </cell>
          <cell r="EW77">
            <v>0</v>
          </cell>
          <cell r="EX77">
            <v>11300</v>
          </cell>
          <cell r="EY77">
            <v>0</v>
          </cell>
          <cell r="EZ77">
            <v>2545</v>
          </cell>
          <cell r="FA77">
            <v>0</v>
          </cell>
          <cell r="FB77">
            <v>10272</v>
          </cell>
          <cell r="FC77">
            <v>9485</v>
          </cell>
          <cell r="FD77">
            <v>24044</v>
          </cell>
          <cell r="FE77">
            <v>54274</v>
          </cell>
          <cell r="FF77">
            <v>101034</v>
          </cell>
          <cell r="FG77">
            <v>6309942.7539999997</v>
          </cell>
          <cell r="FH77">
            <v>1639.92</v>
          </cell>
          <cell r="FI77">
            <v>10.5</v>
          </cell>
          <cell r="FJ77">
            <v>9.74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1887729</v>
          </cell>
          <cell r="FT77">
            <v>4422213.7539999997</v>
          </cell>
          <cell r="FU77">
            <v>0.70083262660293855</v>
          </cell>
          <cell r="FV77"/>
          <cell r="FW77">
            <v>0.70083262660293855</v>
          </cell>
          <cell r="FX77"/>
          <cell r="FY77"/>
        </row>
        <row r="78">
          <cell r="A78">
            <v>74</v>
          </cell>
          <cell r="B78" t="str">
            <v>11</v>
          </cell>
          <cell r="C78" t="str">
            <v>教育庁</v>
          </cell>
          <cell r="D78" t="str">
            <v>300000161489</v>
          </cell>
          <cell r="E78" t="str">
            <v>09-1100-0048-8851-0000-0000</v>
          </cell>
          <cell r="F78">
            <v>21005</v>
          </cell>
          <cell r="G78" t="str">
            <v>川薩清修館高等学校</v>
          </cell>
          <cell r="H78" t="str">
            <v>薩摩川内市入来町副田５９６１番地</v>
          </cell>
          <cell r="I78" t="str">
            <v>丸紅新電力株式会社</v>
          </cell>
          <cell r="J78" t="str">
            <v>業務用電力A-1</v>
          </cell>
          <cell r="K78" t="str">
            <v/>
          </cell>
          <cell r="L78">
            <v>158638</v>
          </cell>
          <cell r="M78">
            <v>6</v>
          </cell>
          <cell r="N78" t="str">
            <v>一回線受電方式</v>
          </cell>
          <cell r="O78" t="str">
            <v>あり</v>
          </cell>
          <cell r="P78" t="str">
            <v>自動検針</v>
          </cell>
          <cell r="Q78" t="str">
            <v>小・中・高等学校</v>
          </cell>
          <cell r="R78" t="str">
            <v>895-1401</v>
          </cell>
          <cell r="S78" t="str">
            <v>薩摩川内市</v>
          </cell>
          <cell r="T78" t="str">
            <v>入来町副田５９６１番地</v>
          </cell>
          <cell r="U78" t="str">
            <v>鹿児島県立川薩清修館高等学校</v>
          </cell>
          <cell r="V78" t="str">
            <v>鹿児島県立川薩清修館高等学校</v>
          </cell>
          <cell r="W78" t="str">
            <v>松山　直史</v>
          </cell>
          <cell r="X78" t="str">
            <v>0996-44-5020</v>
          </cell>
          <cell r="Y78" t="str">
            <v>宿里　修一</v>
          </cell>
          <cell r="Z78" t="str">
            <v>0996-22-5941</v>
          </cell>
          <cell r="AA78">
            <v>0</v>
          </cell>
          <cell r="AB78">
            <v>0.14487488584474886</v>
          </cell>
          <cell r="AC78">
            <v>125</v>
          </cell>
          <cell r="AD78">
            <v>125</v>
          </cell>
          <cell r="AE78">
            <v>0</v>
          </cell>
          <cell r="AF78">
            <v>125</v>
          </cell>
          <cell r="AG78" t="str">
            <v>業務用電力A-1</v>
          </cell>
          <cell r="AH78">
            <v>1416.78</v>
          </cell>
          <cell r="AI78">
            <v>22.59</v>
          </cell>
          <cell r="AJ78">
            <v>21.14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9025</v>
          </cell>
          <cell r="AT78">
            <v>9625</v>
          </cell>
          <cell r="AU78">
            <v>11895</v>
          </cell>
          <cell r="AV78">
            <v>18517</v>
          </cell>
          <cell r="AW78">
            <v>14074</v>
          </cell>
          <cell r="AX78">
            <v>18339</v>
          </cell>
          <cell r="AY78">
            <v>10673</v>
          </cell>
          <cell r="AZ78">
            <v>10789</v>
          </cell>
          <cell r="BA78">
            <v>15997</v>
          </cell>
          <cell r="BB78">
            <v>17737</v>
          </cell>
          <cell r="BC78">
            <v>11384</v>
          </cell>
          <cell r="BD78">
            <v>10583</v>
          </cell>
          <cell r="BE78">
            <v>50930</v>
          </cell>
          <cell r="BF78">
            <v>107708</v>
          </cell>
          <cell r="BG78">
            <v>0</v>
          </cell>
          <cell r="BH78">
            <v>0</v>
          </cell>
          <cell r="BI78">
            <v>5859</v>
          </cell>
          <cell r="BJ78">
            <v>3166</v>
          </cell>
          <cell r="BK78">
            <v>0</v>
          </cell>
          <cell r="BL78">
            <v>0</v>
          </cell>
          <cell r="BM78">
            <v>5700</v>
          </cell>
          <cell r="BN78">
            <v>3925</v>
          </cell>
          <cell r="BO78">
            <v>0</v>
          </cell>
          <cell r="BP78">
            <v>0</v>
          </cell>
          <cell r="BQ78">
            <v>8629</v>
          </cell>
          <cell r="BR78">
            <v>3266</v>
          </cell>
          <cell r="BS78">
            <v>4253</v>
          </cell>
          <cell r="BT78">
            <v>10059</v>
          </cell>
          <cell r="BU78">
            <v>0</v>
          </cell>
          <cell r="BV78">
            <v>4205</v>
          </cell>
          <cell r="BW78">
            <v>2797</v>
          </cell>
          <cell r="BX78">
            <v>7627</v>
          </cell>
          <cell r="BY78">
            <v>0</v>
          </cell>
          <cell r="BZ78">
            <v>3650</v>
          </cell>
          <cell r="CA78">
            <v>4524</v>
          </cell>
          <cell r="CB78">
            <v>9850</v>
          </cell>
          <cell r="CC78">
            <v>0</v>
          </cell>
          <cell r="CD78">
            <v>3965</v>
          </cell>
          <cell r="CE78">
            <v>0</v>
          </cell>
          <cell r="CF78">
            <v>0</v>
          </cell>
          <cell r="CG78">
            <v>7292</v>
          </cell>
          <cell r="CH78">
            <v>3381</v>
          </cell>
          <cell r="CI78">
            <v>0</v>
          </cell>
          <cell r="CJ78">
            <v>0</v>
          </cell>
          <cell r="CK78">
            <v>7225</v>
          </cell>
          <cell r="CL78">
            <v>3564</v>
          </cell>
          <cell r="CM78">
            <v>0</v>
          </cell>
          <cell r="CN78">
            <v>0</v>
          </cell>
          <cell r="CO78">
            <v>12068</v>
          </cell>
          <cell r="CP78">
            <v>3929</v>
          </cell>
          <cell r="CQ78">
            <v>0</v>
          </cell>
          <cell r="CR78">
            <v>0</v>
          </cell>
          <cell r="CS78">
            <v>13464</v>
          </cell>
          <cell r="CT78">
            <v>4273</v>
          </cell>
          <cell r="CU78">
            <v>0</v>
          </cell>
          <cell r="CV78">
            <v>0</v>
          </cell>
          <cell r="CW78">
            <v>8044</v>
          </cell>
          <cell r="CX78">
            <v>3340</v>
          </cell>
          <cell r="CY78">
            <v>0</v>
          </cell>
          <cell r="CZ78">
            <v>0</v>
          </cell>
          <cell r="DA78">
            <v>7013</v>
          </cell>
          <cell r="DB78">
            <v>3570</v>
          </cell>
          <cell r="DC78">
            <v>11574</v>
          </cell>
          <cell r="DD78">
            <v>27536</v>
          </cell>
          <cell r="DE78">
            <v>75294</v>
          </cell>
          <cell r="DF78">
            <v>44234</v>
          </cell>
          <cell r="DG78">
            <v>0</v>
          </cell>
          <cell r="DH78">
            <v>1979</v>
          </cell>
          <cell r="DI78">
            <v>0</v>
          </cell>
          <cell r="DJ78">
            <v>7046</v>
          </cell>
          <cell r="DK78">
            <v>0</v>
          </cell>
          <cell r="DL78">
            <v>2913</v>
          </cell>
          <cell r="DM78">
            <v>0</v>
          </cell>
          <cell r="DN78">
            <v>6712</v>
          </cell>
          <cell r="DO78">
            <v>0</v>
          </cell>
          <cell r="DP78">
            <v>1806</v>
          </cell>
          <cell r="DQ78">
            <v>0</v>
          </cell>
          <cell r="DR78">
            <v>10089</v>
          </cell>
          <cell r="DS78">
            <v>2935</v>
          </cell>
          <cell r="DT78">
            <v>0</v>
          </cell>
          <cell r="DU78">
            <v>15582</v>
          </cell>
          <cell r="DV78">
            <v>0</v>
          </cell>
          <cell r="DW78">
            <v>2171</v>
          </cell>
          <cell r="DX78">
            <v>0</v>
          </cell>
          <cell r="DY78">
            <v>11903</v>
          </cell>
          <cell r="DZ78">
            <v>0</v>
          </cell>
          <cell r="EA78">
            <v>2908</v>
          </cell>
          <cell r="EB78">
            <v>0</v>
          </cell>
          <cell r="EC78">
            <v>15431</v>
          </cell>
          <cell r="ED78">
            <v>0</v>
          </cell>
          <cell r="EE78">
            <v>0</v>
          </cell>
          <cell r="EF78">
            <v>2125</v>
          </cell>
          <cell r="EG78">
            <v>0</v>
          </cell>
          <cell r="EH78">
            <v>8548</v>
          </cell>
          <cell r="EI78">
            <v>0</v>
          </cell>
          <cell r="EJ78">
            <v>2531</v>
          </cell>
          <cell r="EK78">
            <v>0</v>
          </cell>
          <cell r="EL78">
            <v>8258</v>
          </cell>
          <cell r="EM78">
            <v>0</v>
          </cell>
          <cell r="EN78">
            <v>2448</v>
          </cell>
          <cell r="EO78">
            <v>0</v>
          </cell>
          <cell r="EP78">
            <v>13549</v>
          </cell>
          <cell r="EQ78">
            <v>0</v>
          </cell>
          <cell r="ER78">
            <v>3044</v>
          </cell>
          <cell r="ES78">
            <v>0</v>
          </cell>
          <cell r="ET78">
            <v>14693</v>
          </cell>
          <cell r="EU78">
            <v>0</v>
          </cell>
          <cell r="EV78">
            <v>2130</v>
          </cell>
          <cell r="EW78">
            <v>0</v>
          </cell>
          <cell r="EX78">
            <v>9254</v>
          </cell>
          <cell r="EY78">
            <v>0</v>
          </cell>
          <cell r="EZ78">
            <v>2477</v>
          </cell>
          <cell r="FA78">
            <v>0</v>
          </cell>
          <cell r="FB78">
            <v>8106</v>
          </cell>
          <cell r="FC78">
            <v>8014</v>
          </cell>
          <cell r="FD78">
            <v>21453</v>
          </cell>
          <cell r="FE78">
            <v>42916</v>
          </cell>
          <cell r="FF78">
            <v>86255</v>
          </cell>
          <cell r="FG78">
            <v>5147143.3839999996</v>
          </cell>
          <cell r="FH78">
            <v>1639.92</v>
          </cell>
          <cell r="FI78">
            <v>10.5</v>
          </cell>
          <cell r="FJ78">
            <v>9.74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1583840</v>
          </cell>
          <cell r="FT78">
            <v>3563303.3839999996</v>
          </cell>
          <cell r="FU78">
            <v>0.69228756965982352</v>
          </cell>
          <cell r="FV78"/>
          <cell r="FW78">
            <v>0.69228756965982352</v>
          </cell>
          <cell r="FX78"/>
          <cell r="FY78"/>
        </row>
        <row r="79">
          <cell r="A79"/>
          <cell r="B79" t="str">
            <v>11</v>
          </cell>
          <cell r="C79" t="str">
            <v>教育庁</v>
          </cell>
          <cell r="D79" t="str">
            <v>300000143</v>
          </cell>
          <cell r="E79" t="str">
            <v>0911000049408100000000</v>
          </cell>
          <cell r="F79">
            <v>21006</v>
          </cell>
          <cell r="G79" t="str">
            <v>吹上高等学校</v>
          </cell>
          <cell r="H79" t="str">
            <v>日置市吹上町今田１００３</v>
          </cell>
          <cell r="I79" t="str">
            <v>丸紅新電力株式会社</v>
          </cell>
          <cell r="J79">
            <v>0</v>
          </cell>
          <cell r="K79" t="str">
            <v>高圧業務用</v>
          </cell>
          <cell r="L79">
            <v>157376</v>
          </cell>
          <cell r="M79">
            <v>6</v>
          </cell>
          <cell r="N79" t="str">
            <v>一回線受電方式</v>
          </cell>
          <cell r="O79" t="str">
            <v>あり</v>
          </cell>
          <cell r="P79" t="str">
            <v>自動検針</v>
          </cell>
          <cell r="Q79" t="str">
            <v>小・中・高等学校</v>
          </cell>
          <cell r="R79" t="str">
            <v>899-3305</v>
          </cell>
          <cell r="S79" t="str">
            <v>日置市</v>
          </cell>
          <cell r="T79" t="str">
            <v>吹上町今田１００３</v>
          </cell>
          <cell r="U79" t="str">
            <v>鹿児島県立吹上高等学校</v>
          </cell>
          <cell r="V79" t="str">
            <v>資金前渡職員</v>
          </cell>
          <cell r="W79" t="str">
            <v>岩田　加恵</v>
          </cell>
          <cell r="X79" t="str">
            <v>099-296-2411</v>
          </cell>
          <cell r="Y79" t="str">
            <v>瀬戸山　和弘</v>
          </cell>
          <cell r="Z79" t="str">
            <v>099-264-5804</v>
          </cell>
          <cell r="AA79">
            <v>0</v>
          </cell>
          <cell r="AB79">
            <v>0</v>
          </cell>
          <cell r="AC79">
            <v>0</v>
          </cell>
          <cell r="AD79" t="str">
            <v/>
          </cell>
          <cell r="AE79">
            <v>0</v>
          </cell>
          <cell r="AF79"/>
          <cell r="AG79">
            <v>0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N79" t="e">
            <v>#N/A</v>
          </cell>
          <cell r="AO79" t="e">
            <v>#N/A</v>
          </cell>
          <cell r="AP79" t="e">
            <v>#N/A</v>
          </cell>
          <cell r="AQ79" t="e">
            <v>#N/A</v>
          </cell>
          <cell r="AR79" t="e">
            <v>#N/A</v>
          </cell>
          <cell r="AS79">
            <v>10501</v>
          </cell>
          <cell r="AT79">
            <v>11286</v>
          </cell>
          <cell r="AU79">
            <v>12583</v>
          </cell>
          <cell r="AV79">
            <v>18386</v>
          </cell>
          <cell r="AW79">
            <v>14422</v>
          </cell>
          <cell r="AX79">
            <v>20005</v>
          </cell>
          <cell r="AY79">
            <v>11213</v>
          </cell>
          <cell r="AZ79">
            <v>10637</v>
          </cell>
          <cell r="BA79">
            <v>12693</v>
          </cell>
          <cell r="BB79">
            <v>13769</v>
          </cell>
          <cell r="BC79">
            <v>10910</v>
          </cell>
          <cell r="BD79">
            <v>10971</v>
          </cell>
          <cell r="BE79">
            <v>52813</v>
          </cell>
          <cell r="BF79">
            <v>104563</v>
          </cell>
          <cell r="BG79">
            <v>0</v>
          </cell>
          <cell r="BH79">
            <v>0</v>
          </cell>
          <cell r="BI79">
            <v>7149</v>
          </cell>
          <cell r="BJ79">
            <v>3352</v>
          </cell>
          <cell r="BK79">
            <v>0</v>
          </cell>
          <cell r="BL79">
            <v>0</v>
          </cell>
          <cell r="BM79">
            <v>7091</v>
          </cell>
          <cell r="BN79">
            <v>4195</v>
          </cell>
          <cell r="BO79">
            <v>0</v>
          </cell>
          <cell r="BP79">
            <v>0</v>
          </cell>
          <cell r="BQ79">
            <v>9422</v>
          </cell>
          <cell r="BR79">
            <v>3161</v>
          </cell>
          <cell r="BS79">
            <v>3952</v>
          </cell>
          <cell r="BT79">
            <v>10242</v>
          </cell>
          <cell r="BU79">
            <v>0</v>
          </cell>
          <cell r="BV79">
            <v>4192</v>
          </cell>
          <cell r="BW79">
            <v>2900</v>
          </cell>
          <cell r="BX79">
            <v>8048</v>
          </cell>
          <cell r="BY79">
            <v>0</v>
          </cell>
          <cell r="BZ79">
            <v>3474</v>
          </cell>
          <cell r="CA79">
            <v>4980</v>
          </cell>
          <cell r="CB79">
            <v>11267</v>
          </cell>
          <cell r="CC79">
            <v>0</v>
          </cell>
          <cell r="CD79">
            <v>3758</v>
          </cell>
          <cell r="CE79">
            <v>0</v>
          </cell>
          <cell r="CF79">
            <v>0</v>
          </cell>
          <cell r="CG79">
            <v>7727</v>
          </cell>
          <cell r="CH79">
            <v>3486</v>
          </cell>
          <cell r="CI79">
            <v>0</v>
          </cell>
          <cell r="CJ79">
            <v>0</v>
          </cell>
          <cell r="CK79">
            <v>7240</v>
          </cell>
          <cell r="CL79">
            <v>3397</v>
          </cell>
          <cell r="CM79">
            <v>0</v>
          </cell>
          <cell r="CN79">
            <v>0</v>
          </cell>
          <cell r="CO79">
            <v>9320</v>
          </cell>
          <cell r="CP79">
            <v>3373</v>
          </cell>
          <cell r="CQ79">
            <v>0</v>
          </cell>
          <cell r="CR79">
            <v>0</v>
          </cell>
          <cell r="CS79">
            <v>10153</v>
          </cell>
          <cell r="CT79">
            <v>3616</v>
          </cell>
          <cell r="CU79">
            <v>0</v>
          </cell>
          <cell r="CV79">
            <v>0</v>
          </cell>
          <cell r="CW79">
            <v>7639</v>
          </cell>
          <cell r="CX79">
            <v>3271</v>
          </cell>
          <cell r="CY79">
            <v>0</v>
          </cell>
          <cell r="CZ79">
            <v>0</v>
          </cell>
          <cell r="DA79">
            <v>7559</v>
          </cell>
          <cell r="DB79">
            <v>3412</v>
          </cell>
          <cell r="DC79">
            <v>11832</v>
          </cell>
          <cell r="DD79">
            <v>29557</v>
          </cell>
          <cell r="DE79">
            <v>73300</v>
          </cell>
          <cell r="DF79">
            <v>42687</v>
          </cell>
          <cell r="DG79">
            <v>0</v>
          </cell>
          <cell r="DH79">
            <v>2196</v>
          </cell>
          <cell r="DI79">
            <v>0</v>
          </cell>
          <cell r="DJ79">
            <v>8305</v>
          </cell>
          <cell r="DK79">
            <v>0</v>
          </cell>
          <cell r="DL79">
            <v>3230</v>
          </cell>
          <cell r="DM79">
            <v>0</v>
          </cell>
          <cell r="DN79">
            <v>8056</v>
          </cell>
          <cell r="DO79">
            <v>0</v>
          </cell>
          <cell r="DP79">
            <v>1785</v>
          </cell>
          <cell r="DQ79">
            <v>0</v>
          </cell>
          <cell r="DR79">
            <v>10798</v>
          </cell>
          <cell r="DS79">
            <v>3017</v>
          </cell>
          <cell r="DT79">
            <v>0</v>
          </cell>
          <cell r="DU79">
            <v>15369</v>
          </cell>
          <cell r="DV79">
            <v>0</v>
          </cell>
          <cell r="DW79">
            <v>2044</v>
          </cell>
          <cell r="DX79">
            <v>0</v>
          </cell>
          <cell r="DY79">
            <v>12378</v>
          </cell>
          <cell r="DZ79">
            <v>0</v>
          </cell>
          <cell r="EA79">
            <v>2334</v>
          </cell>
          <cell r="EB79">
            <v>0</v>
          </cell>
          <cell r="EC79">
            <v>17671</v>
          </cell>
          <cell r="ED79">
            <v>0</v>
          </cell>
          <cell r="EE79">
            <v>0</v>
          </cell>
          <cell r="EF79">
            <v>2173</v>
          </cell>
          <cell r="EG79">
            <v>0</v>
          </cell>
          <cell r="EH79">
            <v>9040</v>
          </cell>
          <cell r="EI79">
            <v>0</v>
          </cell>
          <cell r="EJ79">
            <v>2451</v>
          </cell>
          <cell r="EK79">
            <v>0</v>
          </cell>
          <cell r="EL79">
            <v>8186</v>
          </cell>
          <cell r="EM79">
            <v>0</v>
          </cell>
          <cell r="EN79">
            <v>2219</v>
          </cell>
          <cell r="EO79">
            <v>0</v>
          </cell>
          <cell r="EP79">
            <v>10474</v>
          </cell>
          <cell r="EQ79">
            <v>0</v>
          </cell>
          <cell r="ER79">
            <v>2369</v>
          </cell>
          <cell r="ES79">
            <v>0</v>
          </cell>
          <cell r="ET79">
            <v>11400</v>
          </cell>
          <cell r="EU79">
            <v>0</v>
          </cell>
          <cell r="EV79">
            <v>2170</v>
          </cell>
          <cell r="EW79">
            <v>0</v>
          </cell>
          <cell r="EX79">
            <v>8740</v>
          </cell>
          <cell r="EY79">
            <v>0</v>
          </cell>
          <cell r="EZ79">
            <v>2487</v>
          </cell>
          <cell r="FA79">
            <v>0</v>
          </cell>
          <cell r="FB79">
            <v>8484</v>
          </cell>
          <cell r="FC79">
            <v>7395</v>
          </cell>
          <cell r="FD79">
            <v>21080</v>
          </cell>
          <cell r="FE79">
            <v>45418</v>
          </cell>
          <cell r="FF79">
            <v>83483</v>
          </cell>
          <cell r="FG79">
            <v>0</v>
          </cell>
          <cell r="FH79" t="e">
            <v>#N/A</v>
          </cell>
          <cell r="FI79" t="e">
            <v>#N/A</v>
          </cell>
          <cell r="FJ79" t="e">
            <v>#N/A</v>
          </cell>
          <cell r="FK79" t="e">
            <v>#N/A</v>
          </cell>
          <cell r="FL79" t="e">
            <v>#N/A</v>
          </cell>
          <cell r="FM79" t="e">
            <v>#N/A</v>
          </cell>
          <cell r="FN79" t="e">
            <v>#N/A</v>
          </cell>
          <cell r="FO79" t="e">
            <v>#N/A</v>
          </cell>
          <cell r="FP79" t="e">
            <v>#N/A</v>
          </cell>
          <cell r="FQ79" t="e">
            <v>#N/A</v>
          </cell>
          <cell r="FR79" t="e">
            <v>#N/A</v>
          </cell>
          <cell r="FS79">
            <v>0</v>
          </cell>
          <cell r="FT79">
            <v>0</v>
          </cell>
          <cell r="FU79">
            <v>0</v>
          </cell>
          <cell r="FV79"/>
          <cell r="FW79">
            <v>0</v>
          </cell>
          <cell r="FX79"/>
          <cell r="FY79"/>
        </row>
        <row r="80">
          <cell r="A80">
            <v>76</v>
          </cell>
          <cell r="B80" t="str">
            <v>11</v>
          </cell>
          <cell r="C80" t="str">
            <v>教育庁</v>
          </cell>
          <cell r="D80" t="str">
            <v>300000162089</v>
          </cell>
          <cell r="E80" t="str">
            <v>09-1100-0055-1851-0000-0000</v>
          </cell>
          <cell r="F80">
            <v>21007</v>
          </cell>
          <cell r="G80" t="str">
            <v>武岡台特別支援学校</v>
          </cell>
          <cell r="H80" t="str">
            <v>鹿児島市小野町2760</v>
          </cell>
          <cell r="I80" t="str">
            <v>丸紅新電力株式会社</v>
          </cell>
          <cell r="J80" t="str">
            <v>業務用電力A-1</v>
          </cell>
          <cell r="K80" t="str">
            <v/>
          </cell>
          <cell r="L80">
            <v>317571</v>
          </cell>
          <cell r="M80">
            <v>6</v>
          </cell>
          <cell r="N80" t="str">
            <v>一回線受電方式</v>
          </cell>
          <cell r="O80" t="str">
            <v>あり</v>
          </cell>
          <cell r="P80" t="str">
            <v>自動検針</v>
          </cell>
          <cell r="Q80" t="str">
            <v>特別支援学校</v>
          </cell>
          <cell r="R80" t="str">
            <v>890-0022</v>
          </cell>
          <cell r="S80" t="str">
            <v>鹿児島市</v>
          </cell>
          <cell r="T80" t="str">
            <v>小野町2760</v>
          </cell>
          <cell r="U80" t="str">
            <v/>
          </cell>
          <cell r="V80" t="str">
            <v>鹿児島県立武岡台特別支援学校</v>
          </cell>
          <cell r="W80" t="str">
            <v>原田　仁</v>
          </cell>
          <cell r="X80" t="str">
            <v>099-282-0440</v>
          </cell>
          <cell r="Y80" t="str">
            <v>九州電気保安協会　上ノ町俊貴</v>
          </cell>
          <cell r="Z80" t="str">
            <v>099-264-5804</v>
          </cell>
          <cell r="AA80">
            <v>0</v>
          </cell>
          <cell r="AB80">
            <v>0.14559195686857018</v>
          </cell>
          <cell r="AC80">
            <v>248</v>
          </cell>
          <cell r="AD80">
            <v>248</v>
          </cell>
          <cell r="AE80">
            <v>0</v>
          </cell>
          <cell r="AF80">
            <v>249</v>
          </cell>
          <cell r="AG80" t="str">
            <v>業務用電力A-1</v>
          </cell>
          <cell r="AH80">
            <v>1416.78</v>
          </cell>
          <cell r="AI80">
            <v>22.59</v>
          </cell>
          <cell r="AJ80">
            <v>21.14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19450</v>
          </cell>
          <cell r="AT80">
            <v>20863</v>
          </cell>
          <cell r="AU80">
            <v>28599</v>
          </cell>
          <cell r="AV80">
            <v>35456</v>
          </cell>
          <cell r="AW80">
            <v>21414</v>
          </cell>
          <cell r="AX80">
            <v>39320</v>
          </cell>
          <cell r="AY80">
            <v>22212</v>
          </cell>
          <cell r="AZ80">
            <v>20883</v>
          </cell>
          <cell r="BA80">
            <v>27425</v>
          </cell>
          <cell r="BB80">
            <v>32371</v>
          </cell>
          <cell r="BC80">
            <v>26144</v>
          </cell>
          <cell r="BD80">
            <v>23434</v>
          </cell>
          <cell r="BE80">
            <v>96190</v>
          </cell>
          <cell r="BF80">
            <v>221381</v>
          </cell>
          <cell r="BG80">
            <v>0</v>
          </cell>
          <cell r="BH80">
            <v>0</v>
          </cell>
          <cell r="BI80">
            <v>13437</v>
          </cell>
          <cell r="BJ80">
            <v>6013</v>
          </cell>
          <cell r="BK80">
            <v>0</v>
          </cell>
          <cell r="BL80">
            <v>0</v>
          </cell>
          <cell r="BM80">
            <v>13278</v>
          </cell>
          <cell r="BN80">
            <v>7585</v>
          </cell>
          <cell r="BO80">
            <v>0</v>
          </cell>
          <cell r="BP80">
            <v>0</v>
          </cell>
          <cell r="BQ80">
            <v>22311</v>
          </cell>
          <cell r="BR80">
            <v>6288</v>
          </cell>
          <cell r="BS80">
            <v>8945</v>
          </cell>
          <cell r="BT80">
            <v>19792</v>
          </cell>
          <cell r="BU80">
            <v>0</v>
          </cell>
          <cell r="BV80">
            <v>6719</v>
          </cell>
          <cell r="BW80">
            <v>4618</v>
          </cell>
          <cell r="BX80">
            <v>11331</v>
          </cell>
          <cell r="BY80">
            <v>0</v>
          </cell>
          <cell r="BZ80">
            <v>5465</v>
          </cell>
          <cell r="CA80">
            <v>10855</v>
          </cell>
          <cell r="CB80">
            <v>22367</v>
          </cell>
          <cell r="CC80">
            <v>0</v>
          </cell>
          <cell r="CD80">
            <v>6098</v>
          </cell>
          <cell r="CE80">
            <v>0</v>
          </cell>
          <cell r="CF80">
            <v>0</v>
          </cell>
          <cell r="CG80">
            <v>16142</v>
          </cell>
          <cell r="CH80">
            <v>6070</v>
          </cell>
          <cell r="CI80">
            <v>0</v>
          </cell>
          <cell r="CJ80">
            <v>0</v>
          </cell>
          <cell r="CK80">
            <v>14705</v>
          </cell>
          <cell r="CL80">
            <v>6178</v>
          </cell>
          <cell r="CM80">
            <v>0</v>
          </cell>
          <cell r="CN80">
            <v>0</v>
          </cell>
          <cell r="CO80">
            <v>20669</v>
          </cell>
          <cell r="CP80">
            <v>6756</v>
          </cell>
          <cell r="CQ80">
            <v>0</v>
          </cell>
          <cell r="CR80">
            <v>0</v>
          </cell>
          <cell r="CS80">
            <v>25232</v>
          </cell>
          <cell r="CT80">
            <v>7139</v>
          </cell>
          <cell r="CU80">
            <v>0</v>
          </cell>
          <cell r="CV80">
            <v>0</v>
          </cell>
          <cell r="CW80">
            <v>19937</v>
          </cell>
          <cell r="CX80">
            <v>6207</v>
          </cell>
          <cell r="CY80">
            <v>0</v>
          </cell>
          <cell r="CZ80">
            <v>0</v>
          </cell>
          <cell r="DA80">
            <v>16990</v>
          </cell>
          <cell r="DB80">
            <v>6444</v>
          </cell>
          <cell r="DC80">
            <v>24418</v>
          </cell>
          <cell r="DD80">
            <v>53490</v>
          </cell>
          <cell r="DE80">
            <v>162701</v>
          </cell>
          <cell r="DF80">
            <v>76962</v>
          </cell>
          <cell r="DG80">
            <v>0</v>
          </cell>
          <cell r="DH80">
            <v>3223</v>
          </cell>
          <cell r="DI80">
            <v>0</v>
          </cell>
          <cell r="DJ80">
            <v>16227</v>
          </cell>
          <cell r="DK80">
            <v>0</v>
          </cell>
          <cell r="DL80">
            <v>5595</v>
          </cell>
          <cell r="DM80">
            <v>0</v>
          </cell>
          <cell r="DN80">
            <v>15268</v>
          </cell>
          <cell r="DO80">
            <v>0</v>
          </cell>
          <cell r="DP80">
            <v>3279</v>
          </cell>
          <cell r="DQ80">
            <v>0</v>
          </cell>
          <cell r="DR80">
            <v>25320</v>
          </cell>
          <cell r="DS80">
            <v>4284</v>
          </cell>
          <cell r="DT80">
            <v>0</v>
          </cell>
          <cell r="DU80">
            <v>31172</v>
          </cell>
          <cell r="DV80">
            <v>0</v>
          </cell>
          <cell r="DW80">
            <v>2844</v>
          </cell>
          <cell r="DX80">
            <v>0</v>
          </cell>
          <cell r="DY80">
            <v>18570</v>
          </cell>
          <cell r="DZ80">
            <v>0</v>
          </cell>
          <cell r="EA80">
            <v>3224</v>
          </cell>
          <cell r="EB80">
            <v>0</v>
          </cell>
          <cell r="EC80">
            <v>36096</v>
          </cell>
          <cell r="ED80">
            <v>0</v>
          </cell>
          <cell r="EE80">
            <v>0</v>
          </cell>
          <cell r="EF80">
            <v>3239</v>
          </cell>
          <cell r="EG80">
            <v>0</v>
          </cell>
          <cell r="EH80">
            <v>18973</v>
          </cell>
          <cell r="EI80">
            <v>0</v>
          </cell>
          <cell r="EJ80">
            <v>3333</v>
          </cell>
          <cell r="EK80">
            <v>0</v>
          </cell>
          <cell r="EL80">
            <v>17550</v>
          </cell>
          <cell r="EM80">
            <v>0</v>
          </cell>
          <cell r="EN80">
            <v>3392</v>
          </cell>
          <cell r="EO80">
            <v>0</v>
          </cell>
          <cell r="EP80">
            <v>24033</v>
          </cell>
          <cell r="EQ80">
            <v>0</v>
          </cell>
          <cell r="ER80">
            <v>4020</v>
          </cell>
          <cell r="ES80">
            <v>0</v>
          </cell>
          <cell r="ET80">
            <v>28351</v>
          </cell>
          <cell r="EU80">
            <v>0</v>
          </cell>
          <cell r="EV80">
            <v>3484</v>
          </cell>
          <cell r="EW80">
            <v>0</v>
          </cell>
          <cell r="EX80">
            <v>22660</v>
          </cell>
          <cell r="EY80">
            <v>0</v>
          </cell>
          <cell r="EZ80">
            <v>3586</v>
          </cell>
          <cell r="FA80">
            <v>0</v>
          </cell>
          <cell r="FB80">
            <v>19848</v>
          </cell>
          <cell r="FC80">
            <v>10352</v>
          </cell>
          <cell r="FD80">
            <v>33151</v>
          </cell>
          <cell r="FE80">
            <v>85838</v>
          </cell>
          <cell r="FF80">
            <v>188230</v>
          </cell>
          <cell r="FG80">
            <v>10509068.908</v>
          </cell>
          <cell r="FH80">
            <v>1639.92</v>
          </cell>
          <cell r="FI80">
            <v>10.5</v>
          </cell>
          <cell r="FJ80">
            <v>9.74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3166245</v>
          </cell>
          <cell r="FT80">
            <v>7342823.9079999998</v>
          </cell>
          <cell r="FU80">
            <v>0.69871308031963664</v>
          </cell>
          <cell r="FV80"/>
          <cell r="FW80">
            <v>0.69871308031963664</v>
          </cell>
          <cell r="FX80"/>
          <cell r="FY80"/>
        </row>
        <row r="81">
          <cell r="A81">
            <v>77</v>
          </cell>
          <cell r="B81" t="str">
            <v>11</v>
          </cell>
          <cell r="C81" t="str">
            <v>教育庁</v>
          </cell>
          <cell r="D81" t="str">
            <v>300000162027</v>
          </cell>
          <cell r="E81" t="str">
            <v>09-1100-0065-0401-0000-0000</v>
          </cell>
          <cell r="F81">
            <v>21008</v>
          </cell>
          <cell r="G81" t="str">
            <v>垂水高等学校</v>
          </cell>
          <cell r="H81" t="str">
            <v>垂水市中央町14番地</v>
          </cell>
          <cell r="I81" t="str">
            <v>丸紅新電力株式会社</v>
          </cell>
          <cell r="J81" t="str">
            <v>業務用電力A-1</v>
          </cell>
          <cell r="K81" t="str">
            <v/>
          </cell>
          <cell r="L81">
            <v>63523</v>
          </cell>
          <cell r="M81">
            <v>6</v>
          </cell>
          <cell r="N81" t="str">
            <v>一回線受電方式</v>
          </cell>
          <cell r="O81" t="str">
            <v>あり</v>
          </cell>
          <cell r="P81" t="str">
            <v>自動検針</v>
          </cell>
          <cell r="Q81" t="str">
            <v>小・中・高等学校</v>
          </cell>
          <cell r="R81" t="str">
            <v>891-2106</v>
          </cell>
          <cell r="S81" t="str">
            <v>垂水市</v>
          </cell>
          <cell r="T81" t="str">
            <v>中央町14</v>
          </cell>
          <cell r="U81" t="str">
            <v>垂水高校　資金前渡職員</v>
          </cell>
          <cell r="V81" t="str">
            <v>鹿児島県立垂水高等学校</v>
          </cell>
          <cell r="W81" t="str">
            <v>橋口　忠紘</v>
          </cell>
          <cell r="X81" t="str">
            <v>0994-32-0062</v>
          </cell>
          <cell r="Y81" t="str">
            <v>計　昇</v>
          </cell>
          <cell r="Z81" t="str">
            <v>099-477-1491</v>
          </cell>
          <cell r="AA81">
            <v>0</v>
          </cell>
          <cell r="AB81">
            <v>0.11156129258868985</v>
          </cell>
          <cell r="AC81">
            <v>62</v>
          </cell>
          <cell r="AD81">
            <v>62</v>
          </cell>
          <cell r="AE81">
            <v>0</v>
          </cell>
          <cell r="AF81">
            <v>65</v>
          </cell>
          <cell r="AG81" t="str">
            <v>業務用電力A-1</v>
          </cell>
          <cell r="AH81">
            <v>1416.78</v>
          </cell>
          <cell r="AI81">
            <v>22.59</v>
          </cell>
          <cell r="AJ81">
            <v>21.14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3760</v>
          </cell>
          <cell r="AT81">
            <v>4132</v>
          </cell>
          <cell r="AU81">
            <v>5012</v>
          </cell>
          <cell r="AV81">
            <v>8261</v>
          </cell>
          <cell r="AW81">
            <v>5693</v>
          </cell>
          <cell r="AX81">
            <v>8225</v>
          </cell>
          <cell r="AY81">
            <v>4713</v>
          </cell>
          <cell r="AZ81">
            <v>4279</v>
          </cell>
          <cell r="BA81">
            <v>4759</v>
          </cell>
          <cell r="BB81">
            <v>5825</v>
          </cell>
          <cell r="BC81">
            <v>4551</v>
          </cell>
          <cell r="BD81">
            <v>4313</v>
          </cell>
          <cell r="BE81">
            <v>22179</v>
          </cell>
          <cell r="BF81">
            <v>41344</v>
          </cell>
          <cell r="BG81">
            <v>0</v>
          </cell>
          <cell r="BH81">
            <v>0</v>
          </cell>
          <cell r="BI81">
            <v>2463</v>
          </cell>
          <cell r="BJ81">
            <v>1297</v>
          </cell>
          <cell r="BK81">
            <v>0</v>
          </cell>
          <cell r="BL81">
            <v>0</v>
          </cell>
          <cell r="BM81">
            <v>2460</v>
          </cell>
          <cell r="BN81">
            <v>1672</v>
          </cell>
          <cell r="BO81">
            <v>0</v>
          </cell>
          <cell r="BP81">
            <v>0</v>
          </cell>
          <cell r="BQ81">
            <v>3617</v>
          </cell>
          <cell r="BR81">
            <v>1395</v>
          </cell>
          <cell r="BS81">
            <v>1896</v>
          </cell>
          <cell r="BT81">
            <v>4455</v>
          </cell>
          <cell r="BU81">
            <v>0</v>
          </cell>
          <cell r="BV81">
            <v>1910</v>
          </cell>
          <cell r="BW81">
            <v>1159</v>
          </cell>
          <cell r="BX81">
            <v>2905</v>
          </cell>
          <cell r="BY81">
            <v>0</v>
          </cell>
          <cell r="BZ81">
            <v>1629</v>
          </cell>
          <cell r="CA81">
            <v>2203</v>
          </cell>
          <cell r="CB81">
            <v>4314</v>
          </cell>
          <cell r="CC81">
            <v>0</v>
          </cell>
          <cell r="CD81">
            <v>1708</v>
          </cell>
          <cell r="CE81">
            <v>0</v>
          </cell>
          <cell r="CF81">
            <v>0</v>
          </cell>
          <cell r="CG81">
            <v>3173</v>
          </cell>
          <cell r="CH81">
            <v>1540</v>
          </cell>
          <cell r="CI81">
            <v>0</v>
          </cell>
          <cell r="CJ81">
            <v>0</v>
          </cell>
          <cell r="CK81">
            <v>2953</v>
          </cell>
          <cell r="CL81">
            <v>1326</v>
          </cell>
          <cell r="CM81">
            <v>0</v>
          </cell>
          <cell r="CN81">
            <v>0</v>
          </cell>
          <cell r="CO81">
            <v>3362</v>
          </cell>
          <cell r="CP81">
            <v>1397</v>
          </cell>
          <cell r="CQ81">
            <v>0</v>
          </cell>
          <cell r="CR81">
            <v>0</v>
          </cell>
          <cell r="CS81">
            <v>4195</v>
          </cell>
          <cell r="CT81">
            <v>1630</v>
          </cell>
          <cell r="CU81">
            <v>0</v>
          </cell>
          <cell r="CV81">
            <v>0</v>
          </cell>
          <cell r="CW81">
            <v>3094</v>
          </cell>
          <cell r="CX81">
            <v>1457</v>
          </cell>
          <cell r="CY81">
            <v>0</v>
          </cell>
          <cell r="CZ81">
            <v>0</v>
          </cell>
          <cell r="DA81">
            <v>2897</v>
          </cell>
          <cell r="DB81">
            <v>1416</v>
          </cell>
          <cell r="DC81">
            <v>5258</v>
          </cell>
          <cell r="DD81">
            <v>11674</v>
          </cell>
          <cell r="DE81">
            <v>28214</v>
          </cell>
          <cell r="DF81">
            <v>18377</v>
          </cell>
          <cell r="DG81">
            <v>0</v>
          </cell>
          <cell r="DH81">
            <v>819</v>
          </cell>
          <cell r="DI81">
            <v>0</v>
          </cell>
          <cell r="DJ81">
            <v>2941</v>
          </cell>
          <cell r="DK81">
            <v>0</v>
          </cell>
          <cell r="DL81">
            <v>1204</v>
          </cell>
          <cell r="DM81">
            <v>0</v>
          </cell>
          <cell r="DN81">
            <v>2928</v>
          </cell>
          <cell r="DO81">
            <v>0</v>
          </cell>
          <cell r="DP81">
            <v>749</v>
          </cell>
          <cell r="DQ81">
            <v>0</v>
          </cell>
          <cell r="DR81">
            <v>4263</v>
          </cell>
          <cell r="DS81">
            <v>1224</v>
          </cell>
          <cell r="DT81">
            <v>0</v>
          </cell>
          <cell r="DU81">
            <v>7037</v>
          </cell>
          <cell r="DV81">
            <v>0</v>
          </cell>
          <cell r="DW81">
            <v>915</v>
          </cell>
          <cell r="DX81">
            <v>0</v>
          </cell>
          <cell r="DY81">
            <v>4778</v>
          </cell>
          <cell r="DZ81">
            <v>0</v>
          </cell>
          <cell r="EA81">
            <v>1116</v>
          </cell>
          <cell r="EB81">
            <v>0</v>
          </cell>
          <cell r="EC81">
            <v>7109</v>
          </cell>
          <cell r="ED81">
            <v>0</v>
          </cell>
          <cell r="EE81">
            <v>0</v>
          </cell>
          <cell r="EF81">
            <v>855</v>
          </cell>
          <cell r="EG81">
            <v>0</v>
          </cell>
          <cell r="EH81">
            <v>3858</v>
          </cell>
          <cell r="EI81">
            <v>0</v>
          </cell>
          <cell r="EJ81">
            <v>865</v>
          </cell>
          <cell r="EK81">
            <v>0</v>
          </cell>
          <cell r="EL81">
            <v>3414</v>
          </cell>
          <cell r="EM81">
            <v>0</v>
          </cell>
          <cell r="EN81">
            <v>862</v>
          </cell>
          <cell r="EO81">
            <v>0</v>
          </cell>
          <cell r="EP81">
            <v>3897</v>
          </cell>
          <cell r="EQ81">
            <v>0</v>
          </cell>
          <cell r="ER81">
            <v>1025</v>
          </cell>
          <cell r="ES81">
            <v>0</v>
          </cell>
          <cell r="ET81">
            <v>4800</v>
          </cell>
          <cell r="EU81">
            <v>0</v>
          </cell>
          <cell r="EV81">
            <v>849</v>
          </cell>
          <cell r="EW81">
            <v>0</v>
          </cell>
          <cell r="EX81">
            <v>3702</v>
          </cell>
          <cell r="EY81">
            <v>0</v>
          </cell>
          <cell r="EZ81">
            <v>952</v>
          </cell>
          <cell r="FA81">
            <v>0</v>
          </cell>
          <cell r="FB81">
            <v>3361</v>
          </cell>
          <cell r="FC81">
            <v>3255</v>
          </cell>
          <cell r="FD81">
            <v>8180</v>
          </cell>
          <cell r="FE81">
            <v>18924</v>
          </cell>
          <cell r="FF81">
            <v>33164</v>
          </cell>
          <cell r="FG81">
            <v>2169849.35</v>
          </cell>
          <cell r="FH81">
            <v>1639.92</v>
          </cell>
          <cell r="FI81">
            <v>10.5</v>
          </cell>
          <cell r="FJ81">
            <v>9.74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635570</v>
          </cell>
          <cell r="FT81">
            <v>1534279.35</v>
          </cell>
          <cell r="FU81">
            <v>0.70709026412363607</v>
          </cell>
          <cell r="FV81"/>
          <cell r="FW81">
            <v>0.70709026412363607</v>
          </cell>
          <cell r="FX81"/>
          <cell r="FY81"/>
        </row>
        <row r="82">
          <cell r="A82">
            <v>78</v>
          </cell>
          <cell r="B82" t="str">
            <v>11</v>
          </cell>
          <cell r="C82" t="str">
            <v>教育庁</v>
          </cell>
          <cell r="D82" t="str">
            <v>000000610</v>
          </cell>
          <cell r="E82" t="str">
            <v>0911000063796100000000</v>
          </cell>
          <cell r="F82">
            <v>21009</v>
          </cell>
          <cell r="G82" t="str">
            <v>鹿屋高等学校</v>
          </cell>
          <cell r="H82" t="str">
            <v>鹿児島県鹿屋市白崎町13番１号</v>
          </cell>
          <cell r="I82" t="str">
            <v>丸紅新電力株式会社</v>
          </cell>
          <cell r="J82" t="str">
            <v>業務用電力A</v>
          </cell>
          <cell r="K82" t="str">
            <v/>
          </cell>
          <cell r="L82">
            <v>427251</v>
          </cell>
          <cell r="M82">
            <v>6</v>
          </cell>
          <cell r="N82" t="str">
            <v>一回線受電方式</v>
          </cell>
          <cell r="O82" t="str">
            <v>あり</v>
          </cell>
          <cell r="P82" t="str">
            <v>自動検針</v>
          </cell>
          <cell r="Q82" t="str">
            <v>小・中・高等学校</v>
          </cell>
          <cell r="R82" t="str">
            <v>893-0016</v>
          </cell>
          <cell r="S82" t="str">
            <v>鹿屋市</v>
          </cell>
          <cell r="T82" t="str">
            <v>白崎町13番１号</v>
          </cell>
          <cell r="U82" t="str">
            <v>鹿児島県立鹿屋高等学校</v>
          </cell>
          <cell r="V82" t="str">
            <v>鹿児島県立鹿屋高等学校</v>
          </cell>
          <cell r="W82" t="str">
            <v>住吉　弘典</v>
          </cell>
          <cell r="X82" t="str">
            <v>0994-42-4145</v>
          </cell>
          <cell r="Y82" t="str">
            <v>大野　茂弘</v>
          </cell>
          <cell r="Z82" t="str">
            <v>0986-76-0106</v>
          </cell>
          <cell r="AA82">
            <v>0</v>
          </cell>
          <cell r="AB82">
            <v>0.19051931720890411</v>
          </cell>
          <cell r="AC82">
            <v>255</v>
          </cell>
          <cell r="AD82">
            <v>255</v>
          </cell>
          <cell r="AE82">
            <v>0</v>
          </cell>
          <cell r="AF82">
            <v>256</v>
          </cell>
          <cell r="AG82" t="str">
            <v>業務用電力A</v>
          </cell>
          <cell r="AH82">
            <v>2142.7800000000002</v>
          </cell>
          <cell r="AI82">
            <v>16.98</v>
          </cell>
          <cell r="AJ82">
            <v>16.05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23818</v>
          </cell>
          <cell r="AT82">
            <v>29138</v>
          </cell>
          <cell r="AU82">
            <v>34889</v>
          </cell>
          <cell r="AV82">
            <v>52086</v>
          </cell>
          <cell r="AW82">
            <v>43197</v>
          </cell>
          <cell r="AX82">
            <v>52992</v>
          </cell>
          <cell r="AY82">
            <v>32512</v>
          </cell>
          <cell r="AZ82">
            <v>29475</v>
          </cell>
          <cell r="BA82">
            <v>35416</v>
          </cell>
          <cell r="BB82">
            <v>35568</v>
          </cell>
          <cell r="BC82">
            <v>31038</v>
          </cell>
          <cell r="BD82">
            <v>27122</v>
          </cell>
          <cell r="BE82">
            <v>148275</v>
          </cell>
          <cell r="BF82">
            <v>278976</v>
          </cell>
          <cell r="BG82">
            <v>0</v>
          </cell>
          <cell r="BH82">
            <v>0</v>
          </cell>
          <cell r="BI82">
            <v>16142</v>
          </cell>
          <cell r="BJ82">
            <v>7676</v>
          </cell>
          <cell r="BK82">
            <v>0</v>
          </cell>
          <cell r="BL82">
            <v>0</v>
          </cell>
          <cell r="BM82">
            <v>18403</v>
          </cell>
          <cell r="BN82">
            <v>10735</v>
          </cell>
          <cell r="BO82">
            <v>0</v>
          </cell>
          <cell r="BP82">
            <v>0</v>
          </cell>
          <cell r="BQ82">
            <v>27034</v>
          </cell>
          <cell r="BR82">
            <v>7855</v>
          </cell>
          <cell r="BS82">
            <v>11227</v>
          </cell>
          <cell r="BT82">
            <v>27975</v>
          </cell>
          <cell r="BU82">
            <v>0</v>
          </cell>
          <cell r="BV82">
            <v>12884</v>
          </cell>
          <cell r="BW82">
            <v>9401</v>
          </cell>
          <cell r="BX82">
            <v>22675</v>
          </cell>
          <cell r="BY82">
            <v>0</v>
          </cell>
          <cell r="BZ82">
            <v>11121</v>
          </cell>
          <cell r="CA82">
            <v>10998</v>
          </cell>
          <cell r="CB82">
            <v>29519</v>
          </cell>
          <cell r="CC82">
            <v>0</v>
          </cell>
          <cell r="CD82">
            <v>12475</v>
          </cell>
          <cell r="CE82">
            <v>0</v>
          </cell>
          <cell r="CF82">
            <v>0</v>
          </cell>
          <cell r="CG82">
            <v>22335</v>
          </cell>
          <cell r="CH82">
            <v>10177</v>
          </cell>
          <cell r="CI82">
            <v>0</v>
          </cell>
          <cell r="CJ82">
            <v>0</v>
          </cell>
          <cell r="CK82">
            <v>18937</v>
          </cell>
          <cell r="CL82">
            <v>10538</v>
          </cell>
          <cell r="CM82">
            <v>0</v>
          </cell>
          <cell r="CN82">
            <v>0</v>
          </cell>
          <cell r="CO82">
            <v>25223</v>
          </cell>
          <cell r="CP82">
            <v>10193</v>
          </cell>
          <cell r="CQ82">
            <v>0</v>
          </cell>
          <cell r="CR82">
            <v>0</v>
          </cell>
          <cell r="CS82">
            <v>25084</v>
          </cell>
          <cell r="CT82">
            <v>10484</v>
          </cell>
          <cell r="CU82">
            <v>0</v>
          </cell>
          <cell r="CV82">
            <v>0</v>
          </cell>
          <cell r="CW82">
            <v>21624</v>
          </cell>
          <cell r="CX82">
            <v>9414</v>
          </cell>
          <cell r="CY82">
            <v>0</v>
          </cell>
          <cell r="CZ82">
            <v>0</v>
          </cell>
          <cell r="DA82">
            <v>18489</v>
          </cell>
          <cell r="DB82">
            <v>8633</v>
          </cell>
          <cell r="DC82">
            <v>31626</v>
          </cell>
          <cell r="DD82">
            <v>80169</v>
          </cell>
          <cell r="DE82">
            <v>193271</v>
          </cell>
          <cell r="DF82">
            <v>122185</v>
          </cell>
          <cell r="DG82">
            <v>0</v>
          </cell>
          <cell r="DH82">
            <v>5701</v>
          </cell>
          <cell r="DI82">
            <v>0</v>
          </cell>
          <cell r="DJ82">
            <v>18117</v>
          </cell>
          <cell r="DK82">
            <v>0</v>
          </cell>
          <cell r="DL82">
            <v>9277</v>
          </cell>
          <cell r="DM82">
            <v>0</v>
          </cell>
          <cell r="DN82">
            <v>19861</v>
          </cell>
          <cell r="DO82">
            <v>0</v>
          </cell>
          <cell r="DP82">
            <v>5959</v>
          </cell>
          <cell r="DQ82">
            <v>0</v>
          </cell>
          <cell r="DR82">
            <v>28930</v>
          </cell>
          <cell r="DS82">
            <v>10811</v>
          </cell>
          <cell r="DT82">
            <v>0</v>
          </cell>
          <cell r="DU82">
            <v>41275</v>
          </cell>
          <cell r="DV82">
            <v>0</v>
          </cell>
          <cell r="DW82">
            <v>8109</v>
          </cell>
          <cell r="DX82">
            <v>0</v>
          </cell>
          <cell r="DY82">
            <v>35088</v>
          </cell>
          <cell r="DZ82">
            <v>0</v>
          </cell>
          <cell r="EA82">
            <v>11595</v>
          </cell>
          <cell r="EB82">
            <v>0</v>
          </cell>
          <cell r="EC82">
            <v>41397</v>
          </cell>
          <cell r="ED82">
            <v>0</v>
          </cell>
          <cell r="EE82">
            <v>0</v>
          </cell>
          <cell r="EF82">
            <v>7828</v>
          </cell>
          <cell r="EG82">
            <v>0</v>
          </cell>
          <cell r="EH82">
            <v>24684</v>
          </cell>
          <cell r="EI82">
            <v>0</v>
          </cell>
          <cell r="EJ82">
            <v>7825</v>
          </cell>
          <cell r="EK82">
            <v>0</v>
          </cell>
          <cell r="EL82">
            <v>21650</v>
          </cell>
          <cell r="EM82">
            <v>0</v>
          </cell>
          <cell r="EN82">
            <v>7626</v>
          </cell>
          <cell r="EO82">
            <v>0</v>
          </cell>
          <cell r="EP82">
            <v>27790</v>
          </cell>
          <cell r="EQ82">
            <v>0</v>
          </cell>
          <cell r="ER82">
            <v>9196</v>
          </cell>
          <cell r="ES82">
            <v>0</v>
          </cell>
          <cell r="ET82">
            <v>26372</v>
          </cell>
          <cell r="EU82">
            <v>0</v>
          </cell>
          <cell r="EV82">
            <v>7732</v>
          </cell>
          <cell r="EW82">
            <v>0</v>
          </cell>
          <cell r="EX82">
            <v>23306</v>
          </cell>
          <cell r="EY82">
            <v>0</v>
          </cell>
          <cell r="EZ82">
            <v>7454</v>
          </cell>
          <cell r="FA82">
            <v>0</v>
          </cell>
          <cell r="FB82">
            <v>19668</v>
          </cell>
          <cell r="FC82">
            <v>30515</v>
          </cell>
          <cell r="FD82">
            <v>68598</v>
          </cell>
          <cell r="FE82">
            <v>117760</v>
          </cell>
          <cell r="FF82">
            <v>210378</v>
          </cell>
          <cell r="FG82">
            <v>12197087.028000001</v>
          </cell>
          <cell r="FH82">
            <v>1639.92</v>
          </cell>
          <cell r="FI82">
            <v>10.5</v>
          </cell>
          <cell r="FJ82">
            <v>9.74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4274113</v>
          </cell>
          <cell r="FT82">
            <v>7922974.0280000009</v>
          </cell>
          <cell r="FU82">
            <v>0.64957919950983234</v>
          </cell>
          <cell r="FV82"/>
          <cell r="FW82">
            <v>0.64957919950983234</v>
          </cell>
          <cell r="FX82"/>
          <cell r="FY82"/>
        </row>
        <row r="83">
          <cell r="A83">
            <v>79</v>
          </cell>
          <cell r="B83" t="str">
            <v>11</v>
          </cell>
          <cell r="C83" t="str">
            <v>教育庁</v>
          </cell>
          <cell r="D83" t="str">
            <v>300000162091</v>
          </cell>
          <cell r="E83" t="str">
            <v>09-1100-0033-5451-0000-0000</v>
          </cell>
          <cell r="F83">
            <v>21010</v>
          </cell>
          <cell r="G83" t="str">
            <v>青少年研修センター</v>
          </cell>
          <cell r="H83" t="str">
            <v>鹿児島市宮之浦町4226-1</v>
          </cell>
          <cell r="I83" t="str">
            <v>丸紅新電力株式会社</v>
          </cell>
          <cell r="J83" t="str">
            <v>業務用休日エコノミー電力A</v>
          </cell>
          <cell r="K83" t="str">
            <v/>
          </cell>
          <cell r="L83">
            <v>151800</v>
          </cell>
          <cell r="M83">
            <v>6</v>
          </cell>
          <cell r="N83" t="str">
            <v>一回線受電方式</v>
          </cell>
          <cell r="O83" t="str">
            <v>あり</v>
          </cell>
          <cell r="P83" t="str">
            <v>自動検針</v>
          </cell>
          <cell r="Q83" t="str">
            <v>社会教育・研修施設</v>
          </cell>
          <cell r="R83" t="str">
            <v>891-1305</v>
          </cell>
          <cell r="S83" t="str">
            <v>鹿児島市</v>
          </cell>
          <cell r="T83" t="str">
            <v>宮之浦町4226-1</v>
          </cell>
          <cell r="U83" t="str">
            <v>鹿児島県立青少年研修センター資金前渡職員</v>
          </cell>
          <cell r="V83" t="str">
            <v>鹿児島県青少年研修センター</v>
          </cell>
          <cell r="W83" t="str">
            <v>有川</v>
          </cell>
          <cell r="X83" t="str">
            <v>099-294-2111</v>
          </cell>
          <cell r="Y83" t="str">
            <v>一般社団法人九州電気保安協会</v>
          </cell>
          <cell r="Z83" t="str">
            <v>099-264-9746</v>
          </cell>
          <cell r="AA83">
            <v>0</v>
          </cell>
          <cell r="AB83">
            <v>0.15753424657534246</v>
          </cell>
          <cell r="AC83">
            <v>122</v>
          </cell>
          <cell r="AD83">
            <v>122</v>
          </cell>
          <cell r="AE83">
            <v>0</v>
          </cell>
          <cell r="AF83">
            <v>110</v>
          </cell>
          <cell r="AG83" t="str">
            <v>業務用休日エコノミー電力A</v>
          </cell>
          <cell r="AH83">
            <v>2142.7800000000002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14.28</v>
          </cell>
          <cell r="AP83">
            <v>13.59</v>
          </cell>
          <cell r="AQ83">
            <v>18.100000000000001</v>
          </cell>
          <cell r="AR83">
            <v>17.079999999999998</v>
          </cell>
          <cell r="AS83">
            <v>13091</v>
          </cell>
          <cell r="AT83">
            <v>14387</v>
          </cell>
          <cell r="AU83">
            <v>14144</v>
          </cell>
          <cell r="AV83">
            <v>17068</v>
          </cell>
          <cell r="AW83">
            <v>13605</v>
          </cell>
          <cell r="AX83">
            <v>12333</v>
          </cell>
          <cell r="AY83">
            <v>14443</v>
          </cell>
          <cell r="AZ83">
            <v>12727</v>
          </cell>
          <cell r="BA83">
            <v>10518</v>
          </cell>
          <cell r="BB83">
            <v>8999</v>
          </cell>
          <cell r="BC83">
            <v>9064</v>
          </cell>
          <cell r="BD83">
            <v>11421</v>
          </cell>
          <cell r="BE83">
            <v>43006</v>
          </cell>
          <cell r="BF83">
            <v>108794</v>
          </cell>
          <cell r="BG83">
            <v>0</v>
          </cell>
          <cell r="BH83">
            <v>0</v>
          </cell>
          <cell r="BI83">
            <v>7295</v>
          </cell>
          <cell r="BJ83">
            <v>5796</v>
          </cell>
          <cell r="BK83">
            <v>0</v>
          </cell>
          <cell r="BL83">
            <v>0</v>
          </cell>
          <cell r="BM83">
            <v>7518</v>
          </cell>
          <cell r="BN83">
            <v>6869</v>
          </cell>
          <cell r="BO83">
            <v>0</v>
          </cell>
          <cell r="BP83">
            <v>0</v>
          </cell>
          <cell r="BQ83">
            <v>8635</v>
          </cell>
          <cell r="BR83">
            <v>5509</v>
          </cell>
          <cell r="BS83">
            <v>1947</v>
          </cell>
          <cell r="BT83">
            <v>7366</v>
          </cell>
          <cell r="BU83">
            <v>0</v>
          </cell>
          <cell r="BV83">
            <v>7755</v>
          </cell>
          <cell r="BW83">
            <v>1663</v>
          </cell>
          <cell r="BX83">
            <v>5973</v>
          </cell>
          <cell r="BY83">
            <v>0</v>
          </cell>
          <cell r="BZ83">
            <v>5969</v>
          </cell>
          <cell r="CA83">
            <v>1333</v>
          </cell>
          <cell r="CB83">
            <v>5038</v>
          </cell>
          <cell r="CC83">
            <v>0</v>
          </cell>
          <cell r="CD83">
            <v>5962</v>
          </cell>
          <cell r="CE83">
            <v>0</v>
          </cell>
          <cell r="CF83">
            <v>0</v>
          </cell>
          <cell r="CG83">
            <v>7983</v>
          </cell>
          <cell r="CH83">
            <v>6460</v>
          </cell>
          <cell r="CI83">
            <v>0</v>
          </cell>
          <cell r="CJ83">
            <v>0</v>
          </cell>
          <cell r="CK83">
            <v>7083</v>
          </cell>
          <cell r="CL83">
            <v>5644</v>
          </cell>
          <cell r="CM83">
            <v>0</v>
          </cell>
          <cell r="CN83">
            <v>0</v>
          </cell>
          <cell r="CO83">
            <v>5478</v>
          </cell>
          <cell r="CP83">
            <v>5040</v>
          </cell>
          <cell r="CQ83">
            <v>0</v>
          </cell>
          <cell r="CR83">
            <v>0</v>
          </cell>
          <cell r="CS83">
            <v>4234</v>
          </cell>
          <cell r="CT83">
            <v>4765</v>
          </cell>
          <cell r="CU83">
            <v>0</v>
          </cell>
          <cell r="CV83">
            <v>0</v>
          </cell>
          <cell r="CW83">
            <v>4463</v>
          </cell>
          <cell r="CX83">
            <v>4601</v>
          </cell>
          <cell r="CY83">
            <v>0</v>
          </cell>
          <cell r="CZ83">
            <v>0</v>
          </cell>
          <cell r="DA83">
            <v>6163</v>
          </cell>
          <cell r="DB83">
            <v>5258</v>
          </cell>
          <cell r="DC83">
            <v>4943</v>
          </cell>
          <cell r="DD83">
            <v>18377</v>
          </cell>
          <cell r="DE83">
            <v>58852</v>
          </cell>
          <cell r="DF83">
            <v>69628</v>
          </cell>
          <cell r="DG83">
            <v>0</v>
          </cell>
          <cell r="DH83">
            <v>3623</v>
          </cell>
          <cell r="DI83">
            <v>0</v>
          </cell>
          <cell r="DJ83">
            <v>9468</v>
          </cell>
          <cell r="DK83">
            <v>0</v>
          </cell>
          <cell r="DL83">
            <v>5072</v>
          </cell>
          <cell r="DM83">
            <v>0</v>
          </cell>
          <cell r="DN83">
            <v>9315</v>
          </cell>
          <cell r="DO83">
            <v>0</v>
          </cell>
          <cell r="DP83">
            <v>2818</v>
          </cell>
          <cell r="DQ83">
            <v>0</v>
          </cell>
          <cell r="DR83">
            <v>11326</v>
          </cell>
          <cell r="DS83">
            <v>6617</v>
          </cell>
          <cell r="DT83">
            <v>0</v>
          </cell>
          <cell r="DU83">
            <v>10451</v>
          </cell>
          <cell r="DV83">
            <v>0</v>
          </cell>
          <cell r="DW83">
            <v>3889</v>
          </cell>
          <cell r="DX83">
            <v>0</v>
          </cell>
          <cell r="DY83">
            <v>9716</v>
          </cell>
          <cell r="DZ83">
            <v>0</v>
          </cell>
          <cell r="EA83">
            <v>3853</v>
          </cell>
          <cell r="EB83">
            <v>0</v>
          </cell>
          <cell r="EC83">
            <v>8480</v>
          </cell>
          <cell r="ED83">
            <v>0</v>
          </cell>
          <cell r="EE83">
            <v>0</v>
          </cell>
          <cell r="EF83">
            <v>4432</v>
          </cell>
          <cell r="EG83">
            <v>0</v>
          </cell>
          <cell r="EH83">
            <v>10011</v>
          </cell>
          <cell r="EI83">
            <v>0</v>
          </cell>
          <cell r="EJ83">
            <v>3829</v>
          </cell>
          <cell r="EK83">
            <v>0</v>
          </cell>
          <cell r="EL83">
            <v>8898</v>
          </cell>
          <cell r="EM83">
            <v>0</v>
          </cell>
          <cell r="EN83">
            <v>3151</v>
          </cell>
          <cell r="EO83">
            <v>0</v>
          </cell>
          <cell r="EP83">
            <v>7367</v>
          </cell>
          <cell r="EQ83">
            <v>0</v>
          </cell>
          <cell r="ER83">
            <v>3608</v>
          </cell>
          <cell r="ES83">
            <v>0</v>
          </cell>
          <cell r="ET83">
            <v>5391</v>
          </cell>
          <cell r="EU83">
            <v>0</v>
          </cell>
          <cell r="EV83">
            <v>3598</v>
          </cell>
          <cell r="EW83">
            <v>0</v>
          </cell>
          <cell r="EX83">
            <v>5466</v>
          </cell>
          <cell r="EY83">
            <v>0</v>
          </cell>
          <cell r="EZ83">
            <v>3964</v>
          </cell>
          <cell r="FA83">
            <v>0</v>
          </cell>
          <cell r="FB83">
            <v>7457</v>
          </cell>
          <cell r="FC83">
            <v>14359</v>
          </cell>
          <cell r="FD83">
            <v>34095</v>
          </cell>
          <cell r="FE83">
            <v>28647</v>
          </cell>
          <cell r="FF83">
            <v>74699</v>
          </cell>
          <cell r="FG83">
            <v>4495408.2980000004</v>
          </cell>
          <cell r="FH83">
            <v>1629.91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11.13</v>
          </cell>
          <cell r="FP83">
            <v>10.62</v>
          </cell>
          <cell r="FQ83">
            <v>14.05</v>
          </cell>
          <cell r="FR83">
            <v>13.26</v>
          </cell>
          <cell r="FS83">
            <v>1914903</v>
          </cell>
          <cell r="FT83">
            <v>2580505.2980000004</v>
          </cell>
          <cell r="FU83">
            <v>0.57403135086707535</v>
          </cell>
          <cell r="FV83"/>
          <cell r="FW83">
            <v>0.57403135086707535</v>
          </cell>
          <cell r="FX83"/>
          <cell r="FY83"/>
        </row>
        <row r="84">
          <cell r="A84">
            <v>80</v>
          </cell>
          <cell r="B84" t="str">
            <v>11</v>
          </cell>
          <cell r="C84" t="str">
            <v>教育庁</v>
          </cell>
          <cell r="D84" t="str">
            <v>300000150378</v>
          </cell>
          <cell r="E84" t="str">
            <v>09-1100-0007-3681-0000-0000</v>
          </cell>
          <cell r="F84">
            <v>21011</v>
          </cell>
          <cell r="G84" t="str">
            <v>串良商業高等学校</v>
          </cell>
          <cell r="H84" t="str">
            <v>鹿屋市串良町岡崎2496番地1</v>
          </cell>
          <cell r="I84" t="str">
            <v>丸紅新電力株式会社</v>
          </cell>
          <cell r="J84" t="str">
            <v>業務用電力A-1</v>
          </cell>
          <cell r="K84" t="str">
            <v/>
          </cell>
          <cell r="L84">
            <v>173040</v>
          </cell>
          <cell r="M84">
            <v>6</v>
          </cell>
          <cell r="N84" t="str">
            <v>一回線受電方式</v>
          </cell>
          <cell r="O84" t="str">
            <v>あり</v>
          </cell>
          <cell r="P84" t="str">
            <v>自動検針</v>
          </cell>
          <cell r="Q84" t="str">
            <v>小・中・高等学校</v>
          </cell>
          <cell r="R84" t="str">
            <v>893-1603</v>
          </cell>
          <cell r="S84" t="str">
            <v>鹿屋市</v>
          </cell>
          <cell r="T84" t="str">
            <v>串良町岡崎2496番地1</v>
          </cell>
          <cell r="U84" t="str">
            <v>鹿児島県立串良商業高等学校</v>
          </cell>
          <cell r="V84" t="str">
            <v>資金前渡職員</v>
          </cell>
          <cell r="W84" t="str">
            <v>有村　昌子</v>
          </cell>
          <cell r="X84" t="str">
            <v>0994-63-2533</v>
          </cell>
          <cell r="Y84" t="str">
            <v>黒石　辰幸</v>
          </cell>
          <cell r="Z84" t="str">
            <v>099-476-4890</v>
          </cell>
          <cell r="AA84">
            <v>0</v>
          </cell>
          <cell r="AB84">
            <v>0.16599516518936341</v>
          </cell>
          <cell r="AC84">
            <v>131</v>
          </cell>
          <cell r="AD84">
            <v>131</v>
          </cell>
          <cell r="AE84">
            <v>0</v>
          </cell>
          <cell r="AF84">
            <v>119</v>
          </cell>
          <cell r="AG84" t="str">
            <v>業務用電力A-1</v>
          </cell>
          <cell r="AH84">
            <v>1416.78</v>
          </cell>
          <cell r="AI84">
            <v>22.59</v>
          </cell>
          <cell r="AJ84">
            <v>21.14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12317</v>
          </cell>
          <cell r="AT84">
            <v>13277</v>
          </cell>
          <cell r="AU84">
            <v>14865</v>
          </cell>
          <cell r="AV84">
            <v>19298</v>
          </cell>
          <cell r="AW84">
            <v>13273</v>
          </cell>
          <cell r="AX84">
            <v>20015</v>
          </cell>
          <cell r="AY84">
            <v>12349</v>
          </cell>
          <cell r="AZ84">
            <v>12163</v>
          </cell>
          <cell r="BA84">
            <v>14469</v>
          </cell>
          <cell r="BB84">
            <v>15298</v>
          </cell>
          <cell r="BC84">
            <v>12954</v>
          </cell>
          <cell r="BD84">
            <v>12762</v>
          </cell>
          <cell r="BE84">
            <v>52586</v>
          </cell>
          <cell r="BF84">
            <v>120454</v>
          </cell>
          <cell r="BG84">
            <v>0</v>
          </cell>
          <cell r="BH84">
            <v>0</v>
          </cell>
          <cell r="BI84">
            <v>8658</v>
          </cell>
          <cell r="BJ84">
            <v>3659</v>
          </cell>
          <cell r="BK84">
            <v>0</v>
          </cell>
          <cell r="BL84">
            <v>0</v>
          </cell>
          <cell r="BM84">
            <v>8141</v>
          </cell>
          <cell r="BN84">
            <v>5136</v>
          </cell>
          <cell r="BO84">
            <v>0</v>
          </cell>
          <cell r="BP84">
            <v>0</v>
          </cell>
          <cell r="BQ84">
            <v>11248</v>
          </cell>
          <cell r="BR84">
            <v>3617</v>
          </cell>
          <cell r="BS84">
            <v>4241</v>
          </cell>
          <cell r="BT84">
            <v>10721</v>
          </cell>
          <cell r="BU84">
            <v>0</v>
          </cell>
          <cell r="BV84">
            <v>4336</v>
          </cell>
          <cell r="BW84">
            <v>2380</v>
          </cell>
          <cell r="BX84">
            <v>7120</v>
          </cell>
          <cell r="BY84">
            <v>0</v>
          </cell>
          <cell r="BZ84">
            <v>3773</v>
          </cell>
          <cell r="CA84">
            <v>4337</v>
          </cell>
          <cell r="CB84">
            <v>11320</v>
          </cell>
          <cell r="CC84">
            <v>0</v>
          </cell>
          <cell r="CD84">
            <v>4358</v>
          </cell>
          <cell r="CE84">
            <v>0</v>
          </cell>
          <cell r="CF84">
            <v>0</v>
          </cell>
          <cell r="CG84">
            <v>8469</v>
          </cell>
          <cell r="CH84">
            <v>3880</v>
          </cell>
          <cell r="CI84">
            <v>0</v>
          </cell>
          <cell r="CJ84">
            <v>0</v>
          </cell>
          <cell r="CK84">
            <v>8244</v>
          </cell>
          <cell r="CL84">
            <v>3919</v>
          </cell>
          <cell r="CM84">
            <v>0</v>
          </cell>
          <cell r="CN84">
            <v>0</v>
          </cell>
          <cell r="CO84">
            <v>10212</v>
          </cell>
          <cell r="CP84">
            <v>4257</v>
          </cell>
          <cell r="CQ84">
            <v>0</v>
          </cell>
          <cell r="CR84">
            <v>0</v>
          </cell>
          <cell r="CS84">
            <v>11164</v>
          </cell>
          <cell r="CT84">
            <v>4134</v>
          </cell>
          <cell r="CU84">
            <v>0</v>
          </cell>
          <cell r="CV84">
            <v>0</v>
          </cell>
          <cell r="CW84">
            <v>9081</v>
          </cell>
          <cell r="CX84">
            <v>3873</v>
          </cell>
          <cell r="CY84">
            <v>0</v>
          </cell>
          <cell r="CZ84">
            <v>0</v>
          </cell>
          <cell r="DA84">
            <v>8741</v>
          </cell>
          <cell r="DB84">
            <v>4021</v>
          </cell>
          <cell r="DC84">
            <v>10958</v>
          </cell>
          <cell r="DD84">
            <v>29161</v>
          </cell>
          <cell r="DE84">
            <v>83958</v>
          </cell>
          <cell r="DF84">
            <v>48963</v>
          </cell>
          <cell r="DG84">
            <v>0</v>
          </cell>
          <cell r="DH84">
            <v>2446</v>
          </cell>
          <cell r="DI84">
            <v>0</v>
          </cell>
          <cell r="DJ84">
            <v>9871</v>
          </cell>
          <cell r="DK84">
            <v>0</v>
          </cell>
          <cell r="DL84">
            <v>4151</v>
          </cell>
          <cell r="DM84">
            <v>0</v>
          </cell>
          <cell r="DN84">
            <v>9126</v>
          </cell>
          <cell r="DO84">
            <v>0</v>
          </cell>
          <cell r="DP84">
            <v>2063</v>
          </cell>
          <cell r="DQ84">
            <v>0</v>
          </cell>
          <cell r="DR84">
            <v>12802</v>
          </cell>
          <cell r="DS84">
            <v>3164</v>
          </cell>
          <cell r="DT84">
            <v>0</v>
          </cell>
          <cell r="DU84">
            <v>16134</v>
          </cell>
          <cell r="DV84">
            <v>0</v>
          </cell>
          <cell r="DW84">
            <v>1919</v>
          </cell>
          <cell r="DX84">
            <v>0</v>
          </cell>
          <cell r="DY84">
            <v>11354</v>
          </cell>
          <cell r="DZ84">
            <v>0</v>
          </cell>
          <cell r="EA84">
            <v>2784</v>
          </cell>
          <cell r="EB84">
            <v>0</v>
          </cell>
          <cell r="EC84">
            <v>17231</v>
          </cell>
          <cell r="ED84">
            <v>0</v>
          </cell>
          <cell r="EE84">
            <v>0</v>
          </cell>
          <cell r="EF84">
            <v>2419</v>
          </cell>
          <cell r="EG84">
            <v>0</v>
          </cell>
          <cell r="EH84">
            <v>9930</v>
          </cell>
          <cell r="EI84">
            <v>0</v>
          </cell>
          <cell r="EJ84">
            <v>2357</v>
          </cell>
          <cell r="EK84">
            <v>0</v>
          </cell>
          <cell r="EL84">
            <v>9806</v>
          </cell>
          <cell r="EM84">
            <v>0</v>
          </cell>
          <cell r="EN84">
            <v>2588</v>
          </cell>
          <cell r="EO84">
            <v>0</v>
          </cell>
          <cell r="EP84">
            <v>11881</v>
          </cell>
          <cell r="EQ84">
            <v>0</v>
          </cell>
          <cell r="ER84">
            <v>2876</v>
          </cell>
          <cell r="ES84">
            <v>0</v>
          </cell>
          <cell r="ET84">
            <v>12422</v>
          </cell>
          <cell r="EU84">
            <v>0</v>
          </cell>
          <cell r="EV84">
            <v>2460</v>
          </cell>
          <cell r="EW84">
            <v>0</v>
          </cell>
          <cell r="EX84">
            <v>10494</v>
          </cell>
          <cell r="EY84">
            <v>0</v>
          </cell>
          <cell r="EZ84">
            <v>2970</v>
          </cell>
          <cell r="FA84">
            <v>0</v>
          </cell>
          <cell r="FB84">
            <v>9792</v>
          </cell>
          <cell r="FC84">
            <v>7867</v>
          </cell>
          <cell r="FD84">
            <v>24330</v>
          </cell>
          <cell r="FE84">
            <v>44719</v>
          </cell>
          <cell r="FF84">
            <v>96124</v>
          </cell>
          <cell r="FG84">
            <v>5584063.2679999992</v>
          </cell>
          <cell r="FH84">
            <v>1639.92</v>
          </cell>
          <cell r="FI84">
            <v>10.5</v>
          </cell>
          <cell r="FJ84">
            <v>9.74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1725374</v>
          </cell>
          <cell r="FT84">
            <v>3858689.2679999992</v>
          </cell>
          <cell r="FU84">
            <v>0.6910181856485369</v>
          </cell>
          <cell r="FV84"/>
          <cell r="FW84">
            <v>0.6910181856485369</v>
          </cell>
          <cell r="FX84" t="str">
            <v>※ただし，令和8年度に改修工事を予定しており，契約電力及び予定使用電力量の増加又は減少が見込まれる。</v>
          </cell>
          <cell r="FY84" t="str">
            <v>有</v>
          </cell>
        </row>
        <row r="85">
          <cell r="A85">
            <v>81</v>
          </cell>
          <cell r="B85" t="str">
            <v>11</v>
          </cell>
          <cell r="C85" t="str">
            <v>教育庁</v>
          </cell>
          <cell r="D85" t="str">
            <v>300000162087</v>
          </cell>
          <cell r="E85" t="str">
            <v>09-1100-0028-4311-0000-0000</v>
          </cell>
          <cell r="F85">
            <v>21012</v>
          </cell>
          <cell r="G85" t="str">
            <v>頴娃高等学校</v>
          </cell>
          <cell r="H85" t="str">
            <v>南九州市頴娃町牧之内２０００番地</v>
          </cell>
          <cell r="I85" t="str">
            <v>丸紅新電力株式会社</v>
          </cell>
          <cell r="J85" t="str">
            <v>業務用電力A-1</v>
          </cell>
          <cell r="K85" t="str">
            <v/>
          </cell>
          <cell r="L85">
            <v>132172</v>
          </cell>
          <cell r="M85">
            <v>6</v>
          </cell>
          <cell r="N85" t="str">
            <v>一回線受電方式</v>
          </cell>
          <cell r="O85" t="str">
            <v>あり</v>
          </cell>
          <cell r="P85" t="str">
            <v>自動検針</v>
          </cell>
          <cell r="Q85" t="str">
            <v>小・中・高等学校</v>
          </cell>
          <cell r="R85" t="str">
            <v>891 -  0702</v>
          </cell>
          <cell r="S85" t="str">
            <v>南九州市</v>
          </cell>
          <cell r="T85" t="str">
            <v>頴娃町牧之内２０００</v>
          </cell>
          <cell r="U85" t="str">
            <v>鹿児島県立頴娃高等学校</v>
          </cell>
          <cell r="V85" t="str">
            <v/>
          </cell>
          <cell r="W85" t="str">
            <v>塩屋</v>
          </cell>
          <cell r="X85" t="str">
            <v>0993 -36 -1141</v>
          </cell>
          <cell r="Y85" t="str">
            <v>九州電気保安協会　高田</v>
          </cell>
          <cell r="Z85" t="str">
            <v>0993 -58 -7890</v>
          </cell>
          <cell r="AA85">
            <v>0</v>
          </cell>
          <cell r="AB85">
            <v>0.16223793391270191</v>
          </cell>
          <cell r="AC85">
            <v>108</v>
          </cell>
          <cell r="AD85">
            <v>108</v>
          </cell>
          <cell r="AE85">
            <v>0</v>
          </cell>
          <cell r="AF85">
            <v>93</v>
          </cell>
          <cell r="AG85" t="str">
            <v>業務用電力A-1</v>
          </cell>
          <cell r="AH85">
            <v>1416.78</v>
          </cell>
          <cell r="AI85">
            <v>22.59</v>
          </cell>
          <cell r="AJ85">
            <v>21.14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9023</v>
          </cell>
          <cell r="AT85">
            <v>9293</v>
          </cell>
          <cell r="AU85">
            <v>11603</v>
          </cell>
          <cell r="AV85">
            <v>16299</v>
          </cell>
          <cell r="AW85">
            <v>12297</v>
          </cell>
          <cell r="AX85">
            <v>16820</v>
          </cell>
          <cell r="AY85">
            <v>9842</v>
          </cell>
          <cell r="AZ85">
            <v>8517</v>
          </cell>
          <cell r="BA85">
            <v>9571</v>
          </cell>
          <cell r="BB85">
            <v>9967</v>
          </cell>
          <cell r="BC85">
            <v>9583</v>
          </cell>
          <cell r="BD85">
            <v>9357</v>
          </cell>
          <cell r="BE85">
            <v>45416</v>
          </cell>
          <cell r="BF85">
            <v>86756</v>
          </cell>
          <cell r="BG85">
            <v>0</v>
          </cell>
          <cell r="BH85">
            <v>0</v>
          </cell>
          <cell r="BI85">
            <v>5905</v>
          </cell>
          <cell r="BJ85">
            <v>3118</v>
          </cell>
          <cell r="BK85">
            <v>0</v>
          </cell>
          <cell r="BL85">
            <v>0</v>
          </cell>
          <cell r="BM85">
            <v>5518</v>
          </cell>
          <cell r="BN85">
            <v>3775</v>
          </cell>
          <cell r="BO85">
            <v>0</v>
          </cell>
          <cell r="BP85">
            <v>0</v>
          </cell>
          <cell r="BQ85">
            <v>8644</v>
          </cell>
          <cell r="BR85">
            <v>2959</v>
          </cell>
          <cell r="BS85">
            <v>3442</v>
          </cell>
          <cell r="BT85">
            <v>8797</v>
          </cell>
          <cell r="BU85">
            <v>0</v>
          </cell>
          <cell r="BV85">
            <v>4060</v>
          </cell>
          <cell r="BW85">
            <v>2453</v>
          </cell>
          <cell r="BX85">
            <v>6535</v>
          </cell>
          <cell r="BY85">
            <v>0</v>
          </cell>
          <cell r="BZ85">
            <v>3309</v>
          </cell>
          <cell r="CA85">
            <v>3989</v>
          </cell>
          <cell r="CB85">
            <v>9167</v>
          </cell>
          <cell r="CC85">
            <v>0</v>
          </cell>
          <cell r="CD85">
            <v>3664</v>
          </cell>
          <cell r="CE85">
            <v>0</v>
          </cell>
          <cell r="CF85">
            <v>0</v>
          </cell>
          <cell r="CG85">
            <v>6663</v>
          </cell>
          <cell r="CH85">
            <v>3179</v>
          </cell>
          <cell r="CI85">
            <v>0</v>
          </cell>
          <cell r="CJ85">
            <v>0</v>
          </cell>
          <cell r="CK85">
            <v>5499</v>
          </cell>
          <cell r="CL85">
            <v>3018</v>
          </cell>
          <cell r="CM85">
            <v>0</v>
          </cell>
          <cell r="CN85">
            <v>0</v>
          </cell>
          <cell r="CO85">
            <v>6506</v>
          </cell>
          <cell r="CP85">
            <v>3065</v>
          </cell>
          <cell r="CQ85">
            <v>0</v>
          </cell>
          <cell r="CR85">
            <v>0</v>
          </cell>
          <cell r="CS85">
            <v>6805</v>
          </cell>
          <cell r="CT85">
            <v>3162</v>
          </cell>
          <cell r="CU85">
            <v>0</v>
          </cell>
          <cell r="CV85">
            <v>0</v>
          </cell>
          <cell r="CW85">
            <v>6403</v>
          </cell>
          <cell r="CX85">
            <v>3180</v>
          </cell>
          <cell r="CY85">
            <v>0</v>
          </cell>
          <cell r="CZ85">
            <v>0</v>
          </cell>
          <cell r="DA85">
            <v>5918</v>
          </cell>
          <cell r="DB85">
            <v>3439</v>
          </cell>
          <cell r="DC85">
            <v>9884</v>
          </cell>
          <cell r="DD85">
            <v>24499</v>
          </cell>
          <cell r="DE85">
            <v>57861</v>
          </cell>
          <cell r="DF85">
            <v>39928</v>
          </cell>
          <cell r="DG85">
            <v>0</v>
          </cell>
          <cell r="DH85">
            <v>2008</v>
          </cell>
          <cell r="DI85">
            <v>0</v>
          </cell>
          <cell r="DJ85">
            <v>7015</v>
          </cell>
          <cell r="DK85">
            <v>0</v>
          </cell>
          <cell r="DL85">
            <v>2892</v>
          </cell>
          <cell r="DM85">
            <v>0</v>
          </cell>
          <cell r="DN85">
            <v>6401</v>
          </cell>
          <cell r="DO85">
            <v>0</v>
          </cell>
          <cell r="DP85">
            <v>1721</v>
          </cell>
          <cell r="DQ85">
            <v>0</v>
          </cell>
          <cell r="DR85">
            <v>9882</v>
          </cell>
          <cell r="DS85">
            <v>3144</v>
          </cell>
          <cell r="DT85">
            <v>0</v>
          </cell>
          <cell r="DU85">
            <v>13155</v>
          </cell>
          <cell r="DV85">
            <v>0</v>
          </cell>
          <cell r="DW85">
            <v>2108</v>
          </cell>
          <cell r="DX85">
            <v>0</v>
          </cell>
          <cell r="DY85">
            <v>10189</v>
          </cell>
          <cell r="DZ85">
            <v>0</v>
          </cell>
          <cell r="EA85">
            <v>2300</v>
          </cell>
          <cell r="EB85">
            <v>0</v>
          </cell>
          <cell r="EC85">
            <v>14520</v>
          </cell>
          <cell r="ED85">
            <v>0</v>
          </cell>
          <cell r="EE85">
            <v>0</v>
          </cell>
          <cell r="EF85">
            <v>2120</v>
          </cell>
          <cell r="EG85">
            <v>0</v>
          </cell>
          <cell r="EH85">
            <v>7722</v>
          </cell>
          <cell r="EI85">
            <v>0</v>
          </cell>
          <cell r="EJ85">
            <v>1934</v>
          </cell>
          <cell r="EK85">
            <v>0</v>
          </cell>
          <cell r="EL85">
            <v>6583</v>
          </cell>
          <cell r="EM85">
            <v>0</v>
          </cell>
          <cell r="EN85">
            <v>1847</v>
          </cell>
          <cell r="EO85">
            <v>0</v>
          </cell>
          <cell r="EP85">
            <v>7724</v>
          </cell>
          <cell r="EQ85">
            <v>0</v>
          </cell>
          <cell r="ER85">
            <v>2170</v>
          </cell>
          <cell r="ES85">
            <v>0</v>
          </cell>
          <cell r="ET85">
            <v>7797</v>
          </cell>
          <cell r="EU85">
            <v>0</v>
          </cell>
          <cell r="EV85">
            <v>2069</v>
          </cell>
          <cell r="EW85">
            <v>0</v>
          </cell>
          <cell r="EX85">
            <v>7514</v>
          </cell>
          <cell r="EY85">
            <v>0</v>
          </cell>
          <cell r="EZ85">
            <v>2361</v>
          </cell>
          <cell r="FA85">
            <v>0</v>
          </cell>
          <cell r="FB85">
            <v>6996</v>
          </cell>
          <cell r="FC85">
            <v>7552</v>
          </cell>
          <cell r="FD85">
            <v>19122</v>
          </cell>
          <cell r="FE85">
            <v>37864</v>
          </cell>
          <cell r="FF85">
            <v>67634</v>
          </cell>
          <cell r="FG85">
            <v>4362889.5040000007</v>
          </cell>
          <cell r="FH85">
            <v>1639.92</v>
          </cell>
          <cell r="FI85">
            <v>10.5</v>
          </cell>
          <cell r="FJ85">
            <v>9.74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1321871</v>
          </cell>
          <cell r="FT85">
            <v>3041018.5040000007</v>
          </cell>
          <cell r="FU85">
            <v>0.69701937241635914</v>
          </cell>
          <cell r="FV85"/>
          <cell r="FW85">
            <v>0.69701937241635914</v>
          </cell>
          <cell r="FX85"/>
          <cell r="FY85"/>
        </row>
        <row r="86">
          <cell r="A86">
            <v>82</v>
          </cell>
          <cell r="B86" t="str">
            <v>11</v>
          </cell>
          <cell r="C86" t="str">
            <v>教育庁</v>
          </cell>
          <cell r="D86" t="str">
            <v>WA000614</v>
          </cell>
          <cell r="E86" t="str">
            <v>0911000017958100000000</v>
          </cell>
          <cell r="F86">
            <v>21013</v>
          </cell>
          <cell r="G86" t="str">
            <v>曽於高等学校</v>
          </cell>
          <cell r="H86" t="str">
            <v>曽於市末吉町二之方６０８０</v>
          </cell>
          <cell r="I86" t="str">
            <v>丸紅新電力株式会社</v>
          </cell>
          <cell r="J86" t="str">
            <v>業務用電力A</v>
          </cell>
          <cell r="K86" t="str">
            <v>つながるＲＥ１００プラン２０２３</v>
          </cell>
          <cell r="L86">
            <v>262084</v>
          </cell>
          <cell r="M86">
            <v>6</v>
          </cell>
          <cell r="N86" t="str">
            <v>一回線受電方式</v>
          </cell>
          <cell r="O86" t="str">
            <v>あり</v>
          </cell>
          <cell r="P86" t="str">
            <v>自動検針</v>
          </cell>
          <cell r="Q86" t="str">
            <v>小・中・高等学校</v>
          </cell>
          <cell r="R86" t="str">
            <v>899-8605</v>
          </cell>
          <cell r="S86" t="str">
            <v>曽於市</v>
          </cell>
          <cell r="T86" t="str">
            <v>末吉町二之方６０８０</v>
          </cell>
          <cell r="U86" t="str">
            <v>鹿児島県立曽於高等学校</v>
          </cell>
          <cell r="V86" t="str">
            <v>鹿児島県立曽於高等学校</v>
          </cell>
          <cell r="W86" t="str">
            <v>山崎　義朗</v>
          </cell>
          <cell r="X86" t="str">
            <v>0986-76-6646</v>
          </cell>
          <cell r="Y86" t="str">
            <v>田中　茂輝</v>
          </cell>
          <cell r="Z86" t="str">
            <v>0986-76-3958</v>
          </cell>
          <cell r="AA86">
            <v>0</v>
          </cell>
          <cell r="AB86">
            <v>0.15342699918042385</v>
          </cell>
          <cell r="AC86">
            <v>185</v>
          </cell>
          <cell r="AD86">
            <v>185</v>
          </cell>
          <cell r="AE86">
            <v>0</v>
          </cell>
          <cell r="AF86">
            <v>195</v>
          </cell>
          <cell r="AG86" t="str">
            <v>業務用電力A</v>
          </cell>
          <cell r="AH86">
            <v>2142.7800000000002</v>
          </cell>
          <cell r="AI86">
            <v>16.98</v>
          </cell>
          <cell r="AJ86">
            <v>16.05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16651</v>
          </cell>
          <cell r="AT86">
            <v>17836</v>
          </cell>
          <cell r="AU86">
            <v>22359</v>
          </cell>
          <cell r="AV86">
            <v>30859</v>
          </cell>
          <cell r="AW86">
            <v>21526</v>
          </cell>
          <cell r="AX86">
            <v>30281</v>
          </cell>
          <cell r="AY86">
            <v>18201</v>
          </cell>
          <cell r="AZ86">
            <v>17208</v>
          </cell>
          <cell r="BA86">
            <v>23708</v>
          </cell>
          <cell r="BB86">
            <v>26519</v>
          </cell>
          <cell r="BC86">
            <v>19366</v>
          </cell>
          <cell r="BD86">
            <v>17570</v>
          </cell>
          <cell r="BE86">
            <v>82666</v>
          </cell>
          <cell r="BF86">
            <v>179418</v>
          </cell>
          <cell r="BG86">
            <v>0</v>
          </cell>
          <cell r="BH86">
            <v>0</v>
          </cell>
          <cell r="BI86">
            <v>11745</v>
          </cell>
          <cell r="BJ86">
            <v>4906</v>
          </cell>
          <cell r="BK86">
            <v>0</v>
          </cell>
          <cell r="BL86">
            <v>0</v>
          </cell>
          <cell r="BM86">
            <v>11847</v>
          </cell>
          <cell r="BN86">
            <v>5989</v>
          </cell>
          <cell r="BO86">
            <v>0</v>
          </cell>
          <cell r="BP86">
            <v>0</v>
          </cell>
          <cell r="BQ86">
            <v>17601</v>
          </cell>
          <cell r="BR86">
            <v>4758</v>
          </cell>
          <cell r="BS86">
            <v>7852</v>
          </cell>
          <cell r="BT86">
            <v>17173</v>
          </cell>
          <cell r="BU86">
            <v>0</v>
          </cell>
          <cell r="BV86">
            <v>5834</v>
          </cell>
          <cell r="BW86">
            <v>5180</v>
          </cell>
          <cell r="BX86">
            <v>11438</v>
          </cell>
          <cell r="BY86">
            <v>0</v>
          </cell>
          <cell r="BZ86">
            <v>4908</v>
          </cell>
          <cell r="CA86">
            <v>7918</v>
          </cell>
          <cell r="CB86">
            <v>16600</v>
          </cell>
          <cell r="CC86">
            <v>0</v>
          </cell>
          <cell r="CD86">
            <v>5763</v>
          </cell>
          <cell r="CE86">
            <v>0</v>
          </cell>
          <cell r="CF86">
            <v>0</v>
          </cell>
          <cell r="CG86">
            <v>13436</v>
          </cell>
          <cell r="CH86">
            <v>4765</v>
          </cell>
          <cell r="CI86">
            <v>0</v>
          </cell>
          <cell r="CJ86">
            <v>0</v>
          </cell>
          <cell r="CK86">
            <v>12470</v>
          </cell>
          <cell r="CL86">
            <v>4738</v>
          </cell>
          <cell r="CM86">
            <v>0</v>
          </cell>
          <cell r="CN86">
            <v>0</v>
          </cell>
          <cell r="CO86">
            <v>18671</v>
          </cell>
          <cell r="CP86">
            <v>5037</v>
          </cell>
          <cell r="CQ86">
            <v>0</v>
          </cell>
          <cell r="CR86">
            <v>0</v>
          </cell>
          <cell r="CS86">
            <v>20806</v>
          </cell>
          <cell r="CT86">
            <v>5713</v>
          </cell>
          <cell r="CU86">
            <v>0</v>
          </cell>
          <cell r="CV86">
            <v>0</v>
          </cell>
          <cell r="CW86">
            <v>14721</v>
          </cell>
          <cell r="CX86">
            <v>4645</v>
          </cell>
          <cell r="CY86">
            <v>0</v>
          </cell>
          <cell r="CZ86">
            <v>0</v>
          </cell>
          <cell r="DA86">
            <v>12787</v>
          </cell>
          <cell r="DB86">
            <v>4783</v>
          </cell>
          <cell r="DC86">
            <v>20950</v>
          </cell>
          <cell r="DD86">
            <v>45211</v>
          </cell>
          <cell r="DE86">
            <v>134084</v>
          </cell>
          <cell r="DF86">
            <v>61839</v>
          </cell>
          <cell r="DG86">
            <v>0</v>
          </cell>
          <cell r="DH86">
            <v>3526</v>
          </cell>
          <cell r="DI86">
            <v>0</v>
          </cell>
          <cell r="DJ86">
            <v>13125</v>
          </cell>
          <cell r="DK86">
            <v>0</v>
          </cell>
          <cell r="DL86">
            <v>4780</v>
          </cell>
          <cell r="DM86">
            <v>0</v>
          </cell>
          <cell r="DN86">
            <v>13056</v>
          </cell>
          <cell r="DO86">
            <v>0</v>
          </cell>
          <cell r="DP86">
            <v>2838</v>
          </cell>
          <cell r="DQ86">
            <v>0</v>
          </cell>
          <cell r="DR86">
            <v>19521</v>
          </cell>
          <cell r="DS86">
            <v>4562</v>
          </cell>
          <cell r="DT86">
            <v>0</v>
          </cell>
          <cell r="DU86">
            <v>26297</v>
          </cell>
          <cell r="DV86">
            <v>0</v>
          </cell>
          <cell r="DW86">
            <v>3198</v>
          </cell>
          <cell r="DX86">
            <v>0</v>
          </cell>
          <cell r="DY86">
            <v>18328</v>
          </cell>
          <cell r="DZ86">
            <v>0</v>
          </cell>
          <cell r="EA86">
            <v>4852</v>
          </cell>
          <cell r="EB86">
            <v>0</v>
          </cell>
          <cell r="EC86">
            <v>25429</v>
          </cell>
          <cell r="ED86">
            <v>0</v>
          </cell>
          <cell r="EE86">
            <v>0</v>
          </cell>
          <cell r="EF86">
            <v>3629</v>
          </cell>
          <cell r="EG86">
            <v>0</v>
          </cell>
          <cell r="EH86">
            <v>14572</v>
          </cell>
          <cell r="EI86">
            <v>0</v>
          </cell>
          <cell r="EJ86">
            <v>3521</v>
          </cell>
          <cell r="EK86">
            <v>0</v>
          </cell>
          <cell r="EL86">
            <v>13687</v>
          </cell>
          <cell r="EM86">
            <v>0</v>
          </cell>
          <cell r="EN86">
            <v>3231</v>
          </cell>
          <cell r="EO86">
            <v>0</v>
          </cell>
          <cell r="EP86">
            <v>20477</v>
          </cell>
          <cell r="EQ86">
            <v>0</v>
          </cell>
          <cell r="ER86">
            <v>3944</v>
          </cell>
          <cell r="ES86">
            <v>0</v>
          </cell>
          <cell r="ET86">
            <v>22575</v>
          </cell>
          <cell r="EU86">
            <v>0</v>
          </cell>
          <cell r="EV86">
            <v>3272</v>
          </cell>
          <cell r="EW86">
            <v>0</v>
          </cell>
          <cell r="EX86">
            <v>16094</v>
          </cell>
          <cell r="EY86">
            <v>0</v>
          </cell>
          <cell r="EZ86">
            <v>3767</v>
          </cell>
          <cell r="FA86">
            <v>0</v>
          </cell>
          <cell r="FB86">
            <v>13803</v>
          </cell>
          <cell r="FC86">
            <v>12612</v>
          </cell>
          <cell r="FD86">
            <v>32508</v>
          </cell>
          <cell r="FE86">
            <v>70054</v>
          </cell>
          <cell r="FF86">
            <v>146910</v>
          </cell>
          <cell r="FG86">
            <v>8391589.9440000001</v>
          </cell>
          <cell r="FH86">
            <v>1639.92</v>
          </cell>
          <cell r="FI86">
            <v>10.5</v>
          </cell>
          <cell r="FJ86">
            <v>9.74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2615524</v>
          </cell>
          <cell r="FT86">
            <v>5776065.9440000001</v>
          </cell>
          <cell r="FU86">
            <v>0.68831603814601261</v>
          </cell>
          <cell r="FV86"/>
          <cell r="FW86">
            <v>0.68831603814601261</v>
          </cell>
          <cell r="FX86"/>
          <cell r="FY86"/>
        </row>
        <row r="87">
          <cell r="A87">
            <v>83</v>
          </cell>
          <cell r="B87" t="str">
            <v>11</v>
          </cell>
          <cell r="C87" t="str">
            <v>教育庁</v>
          </cell>
          <cell r="D87" t="str">
            <v>WA000611(000000611)</v>
          </cell>
          <cell r="E87" t="str">
            <v>0911000065141100000000</v>
          </cell>
          <cell r="F87">
            <v>21014</v>
          </cell>
          <cell r="G87" t="str">
            <v>南大隅高等学校</v>
          </cell>
          <cell r="H87" t="str">
            <v>肝属郡南大隅町根占川北４１３</v>
          </cell>
          <cell r="I87" t="str">
            <v>丸紅新電力株式会社</v>
          </cell>
          <cell r="J87" t="str">
            <v>業務用電力A</v>
          </cell>
          <cell r="K87" t="str">
            <v/>
          </cell>
          <cell r="L87">
            <v>81956</v>
          </cell>
          <cell r="M87">
            <v>6</v>
          </cell>
          <cell r="N87" t="str">
            <v>一回線受電方式</v>
          </cell>
          <cell r="O87" t="str">
            <v>あり</v>
          </cell>
          <cell r="P87" t="str">
            <v>自動検針</v>
          </cell>
          <cell r="Q87" t="str">
            <v>小・中・高等学校</v>
          </cell>
          <cell r="R87" t="str">
            <v>893-2501</v>
          </cell>
          <cell r="S87" t="str">
            <v>南大隅町</v>
          </cell>
          <cell r="T87" t="str">
            <v>根占川北４１３</v>
          </cell>
          <cell r="U87" t="str">
            <v>鹿児島県立南大隅高等学校</v>
          </cell>
          <cell r="V87" t="str">
            <v>校長　鏡山　晃央</v>
          </cell>
          <cell r="W87" t="str">
            <v>赤塚　優花</v>
          </cell>
          <cell r="X87" t="str">
            <v>0994-24-3155</v>
          </cell>
          <cell r="Y87" t="str">
            <v>(株)大野電気管理事務所</v>
          </cell>
          <cell r="Z87" t="str">
            <v>0986-76-0106</v>
          </cell>
          <cell r="AA87">
            <v>0</v>
          </cell>
          <cell r="AB87">
            <v>0.1247427701674277</v>
          </cell>
          <cell r="AC87">
            <v>88</v>
          </cell>
          <cell r="AD87">
            <v>88</v>
          </cell>
          <cell r="AE87">
            <v>0</v>
          </cell>
          <cell r="AF87">
            <v>75</v>
          </cell>
          <cell r="AG87" t="str">
            <v>業務用電力A</v>
          </cell>
          <cell r="AH87">
            <v>2142.7800000000002</v>
          </cell>
          <cell r="AI87">
            <v>16.98</v>
          </cell>
          <cell r="AJ87">
            <v>16.05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5767</v>
          </cell>
          <cell r="AT87">
            <v>5909</v>
          </cell>
          <cell r="AU87">
            <v>7455</v>
          </cell>
          <cell r="AV87">
            <v>9720</v>
          </cell>
          <cell r="AW87">
            <v>7356</v>
          </cell>
          <cell r="AX87">
            <v>9644</v>
          </cell>
          <cell r="AY87">
            <v>5593</v>
          </cell>
          <cell r="AZ87">
            <v>5392</v>
          </cell>
          <cell r="BA87">
            <v>6256</v>
          </cell>
          <cell r="BB87">
            <v>7000</v>
          </cell>
          <cell r="BC87">
            <v>5893</v>
          </cell>
          <cell r="BD87">
            <v>5971</v>
          </cell>
          <cell r="BE87">
            <v>26720</v>
          </cell>
          <cell r="BF87">
            <v>55236</v>
          </cell>
          <cell r="BG87">
            <v>0</v>
          </cell>
          <cell r="BH87">
            <v>0</v>
          </cell>
          <cell r="BI87">
            <v>3725</v>
          </cell>
          <cell r="BJ87">
            <v>2042</v>
          </cell>
          <cell r="BK87">
            <v>0</v>
          </cell>
          <cell r="BL87">
            <v>0</v>
          </cell>
          <cell r="BM87">
            <v>3401</v>
          </cell>
          <cell r="BN87">
            <v>2508</v>
          </cell>
          <cell r="BO87">
            <v>0</v>
          </cell>
          <cell r="BP87">
            <v>0</v>
          </cell>
          <cell r="BQ87">
            <v>5401</v>
          </cell>
          <cell r="BR87">
            <v>2054</v>
          </cell>
          <cell r="BS87">
            <v>2110</v>
          </cell>
          <cell r="BT87">
            <v>5343</v>
          </cell>
          <cell r="BU87">
            <v>0</v>
          </cell>
          <cell r="BV87">
            <v>2267</v>
          </cell>
          <cell r="BW87">
            <v>1418</v>
          </cell>
          <cell r="BX87">
            <v>4029</v>
          </cell>
          <cell r="BY87">
            <v>0</v>
          </cell>
          <cell r="BZ87">
            <v>1909</v>
          </cell>
          <cell r="CA87">
            <v>1964</v>
          </cell>
          <cell r="CB87">
            <v>5388</v>
          </cell>
          <cell r="CC87">
            <v>0</v>
          </cell>
          <cell r="CD87">
            <v>2292</v>
          </cell>
          <cell r="CE87">
            <v>0</v>
          </cell>
          <cell r="CF87">
            <v>0</v>
          </cell>
          <cell r="CG87">
            <v>3591</v>
          </cell>
          <cell r="CH87">
            <v>2002</v>
          </cell>
          <cell r="CI87">
            <v>0</v>
          </cell>
          <cell r="CJ87">
            <v>0</v>
          </cell>
          <cell r="CK87">
            <v>3486</v>
          </cell>
          <cell r="CL87">
            <v>1906</v>
          </cell>
          <cell r="CM87">
            <v>0</v>
          </cell>
          <cell r="CN87">
            <v>0</v>
          </cell>
          <cell r="CO87">
            <v>4291</v>
          </cell>
          <cell r="CP87">
            <v>1965</v>
          </cell>
          <cell r="CQ87">
            <v>0</v>
          </cell>
          <cell r="CR87">
            <v>0</v>
          </cell>
          <cell r="CS87">
            <v>4846</v>
          </cell>
          <cell r="CT87">
            <v>2154</v>
          </cell>
          <cell r="CU87">
            <v>0</v>
          </cell>
          <cell r="CV87">
            <v>0</v>
          </cell>
          <cell r="CW87">
            <v>3937</v>
          </cell>
          <cell r="CX87">
            <v>1956</v>
          </cell>
          <cell r="CY87">
            <v>0</v>
          </cell>
          <cell r="CZ87">
            <v>0</v>
          </cell>
          <cell r="DA87">
            <v>3922</v>
          </cell>
          <cell r="DB87">
            <v>2049</v>
          </cell>
          <cell r="DC87">
            <v>5492</v>
          </cell>
          <cell r="DD87">
            <v>14760</v>
          </cell>
          <cell r="DE87">
            <v>36600</v>
          </cell>
          <cell r="DF87">
            <v>25104</v>
          </cell>
          <cell r="DG87">
            <v>0</v>
          </cell>
          <cell r="DH87">
            <v>1208</v>
          </cell>
          <cell r="DI87">
            <v>0</v>
          </cell>
          <cell r="DJ87">
            <v>4559</v>
          </cell>
          <cell r="DK87">
            <v>0</v>
          </cell>
          <cell r="DL87">
            <v>1845</v>
          </cell>
          <cell r="DM87">
            <v>0</v>
          </cell>
          <cell r="DN87">
            <v>4064</v>
          </cell>
          <cell r="DO87">
            <v>0</v>
          </cell>
          <cell r="DP87">
            <v>1085</v>
          </cell>
          <cell r="DQ87">
            <v>0</v>
          </cell>
          <cell r="DR87">
            <v>6370</v>
          </cell>
          <cell r="DS87">
            <v>1497</v>
          </cell>
          <cell r="DT87">
            <v>0</v>
          </cell>
          <cell r="DU87">
            <v>8223</v>
          </cell>
          <cell r="DV87">
            <v>0</v>
          </cell>
          <cell r="DW87">
            <v>996</v>
          </cell>
          <cell r="DX87">
            <v>0</v>
          </cell>
          <cell r="DY87">
            <v>6360</v>
          </cell>
          <cell r="DZ87">
            <v>0</v>
          </cell>
          <cell r="EA87">
            <v>1571</v>
          </cell>
          <cell r="EB87">
            <v>0</v>
          </cell>
          <cell r="EC87">
            <v>8073</v>
          </cell>
          <cell r="ED87">
            <v>0</v>
          </cell>
          <cell r="EE87">
            <v>0</v>
          </cell>
          <cell r="EF87">
            <v>1315</v>
          </cell>
          <cell r="EG87">
            <v>0</v>
          </cell>
          <cell r="EH87">
            <v>4278</v>
          </cell>
          <cell r="EI87">
            <v>0</v>
          </cell>
          <cell r="EJ87">
            <v>1104</v>
          </cell>
          <cell r="EK87">
            <v>0</v>
          </cell>
          <cell r="EL87">
            <v>4288</v>
          </cell>
          <cell r="EM87">
            <v>0</v>
          </cell>
          <cell r="EN87">
            <v>1253</v>
          </cell>
          <cell r="EO87">
            <v>0</v>
          </cell>
          <cell r="EP87">
            <v>5003</v>
          </cell>
          <cell r="EQ87">
            <v>0</v>
          </cell>
          <cell r="ER87">
            <v>1690</v>
          </cell>
          <cell r="ES87">
            <v>0</v>
          </cell>
          <cell r="ET87">
            <v>5310</v>
          </cell>
          <cell r="EU87">
            <v>0</v>
          </cell>
          <cell r="EV87">
            <v>1384</v>
          </cell>
          <cell r="EW87">
            <v>0</v>
          </cell>
          <cell r="EX87">
            <v>4509</v>
          </cell>
          <cell r="EY87">
            <v>0</v>
          </cell>
          <cell r="EZ87">
            <v>1471</v>
          </cell>
          <cell r="FA87">
            <v>0</v>
          </cell>
          <cell r="FB87">
            <v>4500</v>
          </cell>
          <cell r="FC87">
            <v>4064</v>
          </cell>
          <cell r="FD87">
            <v>12355</v>
          </cell>
          <cell r="FE87">
            <v>22656</v>
          </cell>
          <cell r="FF87">
            <v>42881</v>
          </cell>
          <cell r="FG87">
            <v>2782874.76</v>
          </cell>
          <cell r="FH87">
            <v>1639.92</v>
          </cell>
          <cell r="FI87">
            <v>10.5</v>
          </cell>
          <cell r="FJ87">
            <v>9.74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818558</v>
          </cell>
          <cell r="FT87">
            <v>1964316.7599999998</v>
          </cell>
          <cell r="FU87">
            <v>0.70585884360818307</v>
          </cell>
          <cell r="FV87"/>
          <cell r="FW87">
            <v>0.70585884360818307</v>
          </cell>
          <cell r="FX87"/>
          <cell r="FY87"/>
        </row>
        <row r="88">
          <cell r="A88">
            <v>84</v>
          </cell>
          <cell r="B88" t="str">
            <v>11</v>
          </cell>
          <cell r="C88" t="str">
            <v>教育庁</v>
          </cell>
          <cell r="D88" t="str">
            <v>300000150399</v>
          </cell>
          <cell r="E88" t="str">
            <v>09-1100-0016-1891-0000-0000</v>
          </cell>
          <cell r="F88">
            <v>21015</v>
          </cell>
          <cell r="G88" t="str">
            <v>隼人工業高等学校</v>
          </cell>
          <cell r="H88" t="str">
            <v>霧島市隼人町内山田１丁目６－２０</v>
          </cell>
          <cell r="I88" t="str">
            <v>丸紅新電力株式会社</v>
          </cell>
          <cell r="J88" t="str">
            <v>業務用電力A-1</v>
          </cell>
          <cell r="K88" t="str">
            <v/>
          </cell>
          <cell r="L88">
            <v>232913</v>
          </cell>
          <cell r="M88">
            <v>6</v>
          </cell>
          <cell r="N88" t="str">
            <v>一回線受電方式</v>
          </cell>
          <cell r="O88" t="str">
            <v>あり</v>
          </cell>
          <cell r="P88" t="str">
            <v>自動検針</v>
          </cell>
          <cell r="Q88" t="str">
            <v>小・中・高等学校</v>
          </cell>
          <cell r="R88" t="str">
            <v>899-5106</v>
          </cell>
          <cell r="S88" t="str">
            <v>霧島市</v>
          </cell>
          <cell r="T88" t="str">
            <v>隼人町内山田１丁目６－２０</v>
          </cell>
          <cell r="U88" t="str">
            <v>鹿児島県立隼人工業高等学校</v>
          </cell>
          <cell r="V88" t="str">
            <v>資金前渡職員</v>
          </cell>
          <cell r="W88" t="str">
            <v>恒吉</v>
          </cell>
          <cell r="X88" t="str">
            <v>0995-42-0023</v>
          </cell>
          <cell r="Y88" t="str">
            <v>九州電気保安協会･桑鶴 宏斗</v>
          </cell>
          <cell r="Z88" t="str">
            <v>0995-64-1888(鹿児島支部霧島事業所)</v>
          </cell>
          <cell r="AA88">
            <v>0</v>
          </cell>
          <cell r="AB88">
            <v>0.14218311234830172</v>
          </cell>
          <cell r="AC88">
            <v>177</v>
          </cell>
          <cell r="AD88">
            <v>177</v>
          </cell>
          <cell r="AE88">
            <v>0</v>
          </cell>
          <cell r="AF88">
            <v>187</v>
          </cell>
          <cell r="AG88" t="str">
            <v>業務用電力A-1</v>
          </cell>
          <cell r="AH88">
            <v>1416.78</v>
          </cell>
          <cell r="AI88">
            <v>22.59</v>
          </cell>
          <cell r="AJ88">
            <v>21.14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14187</v>
          </cell>
          <cell r="AT88">
            <v>15010</v>
          </cell>
          <cell r="AU88">
            <v>21121</v>
          </cell>
          <cell r="AV88">
            <v>27908</v>
          </cell>
          <cell r="AW88">
            <v>21395</v>
          </cell>
          <cell r="AX88">
            <v>32746</v>
          </cell>
          <cell r="AY88">
            <v>17030</v>
          </cell>
          <cell r="AZ88">
            <v>15256</v>
          </cell>
          <cell r="BA88">
            <v>18143</v>
          </cell>
          <cell r="BB88">
            <v>20107</v>
          </cell>
          <cell r="BC88">
            <v>15670</v>
          </cell>
          <cell r="BD88">
            <v>14340</v>
          </cell>
          <cell r="BE88">
            <v>82049</v>
          </cell>
          <cell r="BF88">
            <v>150864</v>
          </cell>
          <cell r="BG88">
            <v>0</v>
          </cell>
          <cell r="BH88">
            <v>0</v>
          </cell>
          <cell r="BI88">
            <v>9603</v>
          </cell>
          <cell r="BJ88">
            <v>4584</v>
          </cell>
          <cell r="BK88">
            <v>0</v>
          </cell>
          <cell r="BL88">
            <v>0</v>
          </cell>
          <cell r="BM88">
            <v>9152</v>
          </cell>
          <cell r="BN88">
            <v>5858</v>
          </cell>
          <cell r="BO88">
            <v>0</v>
          </cell>
          <cell r="BP88">
            <v>0</v>
          </cell>
          <cell r="BQ88">
            <v>16519</v>
          </cell>
          <cell r="BR88">
            <v>4602</v>
          </cell>
          <cell r="BS88">
            <v>6227</v>
          </cell>
          <cell r="BT88">
            <v>16011</v>
          </cell>
          <cell r="BU88">
            <v>0</v>
          </cell>
          <cell r="BV88">
            <v>5670</v>
          </cell>
          <cell r="BW88">
            <v>4299</v>
          </cell>
          <cell r="BX88">
            <v>12203</v>
          </cell>
          <cell r="BY88">
            <v>0</v>
          </cell>
          <cell r="BZ88">
            <v>4893</v>
          </cell>
          <cell r="CA88">
            <v>8341</v>
          </cell>
          <cell r="CB88">
            <v>18775</v>
          </cell>
          <cell r="CC88">
            <v>0</v>
          </cell>
          <cell r="CD88">
            <v>5630</v>
          </cell>
          <cell r="CE88">
            <v>0</v>
          </cell>
          <cell r="CF88">
            <v>0</v>
          </cell>
          <cell r="CG88">
            <v>11930</v>
          </cell>
          <cell r="CH88">
            <v>5100</v>
          </cell>
          <cell r="CI88">
            <v>0</v>
          </cell>
          <cell r="CJ88">
            <v>0</v>
          </cell>
          <cell r="CK88">
            <v>10564</v>
          </cell>
          <cell r="CL88">
            <v>4692</v>
          </cell>
          <cell r="CM88">
            <v>0</v>
          </cell>
          <cell r="CN88">
            <v>0</v>
          </cell>
          <cell r="CO88">
            <v>13078</v>
          </cell>
          <cell r="CP88">
            <v>5065</v>
          </cell>
          <cell r="CQ88">
            <v>0</v>
          </cell>
          <cell r="CR88">
            <v>0</v>
          </cell>
          <cell r="CS88">
            <v>14583</v>
          </cell>
          <cell r="CT88">
            <v>5524</v>
          </cell>
          <cell r="CU88">
            <v>0</v>
          </cell>
          <cell r="CV88">
            <v>0</v>
          </cell>
          <cell r="CW88">
            <v>10818</v>
          </cell>
          <cell r="CX88">
            <v>4852</v>
          </cell>
          <cell r="CY88">
            <v>0</v>
          </cell>
          <cell r="CZ88">
            <v>0</v>
          </cell>
          <cell r="DA88">
            <v>9072</v>
          </cell>
          <cell r="DB88">
            <v>5268</v>
          </cell>
          <cell r="DC88">
            <v>18867</v>
          </cell>
          <cell r="DD88">
            <v>46989</v>
          </cell>
          <cell r="DE88">
            <v>105319</v>
          </cell>
          <cell r="DF88">
            <v>61738</v>
          </cell>
          <cell r="DG88">
            <v>0</v>
          </cell>
          <cell r="DH88">
            <v>2711</v>
          </cell>
          <cell r="DI88">
            <v>0</v>
          </cell>
          <cell r="DJ88">
            <v>11476</v>
          </cell>
          <cell r="DK88">
            <v>0</v>
          </cell>
          <cell r="DL88">
            <v>4229</v>
          </cell>
          <cell r="DM88">
            <v>0</v>
          </cell>
          <cell r="DN88">
            <v>10781</v>
          </cell>
          <cell r="DO88">
            <v>0</v>
          </cell>
          <cell r="DP88">
            <v>2460</v>
          </cell>
          <cell r="DQ88">
            <v>0</v>
          </cell>
          <cell r="DR88">
            <v>18661</v>
          </cell>
          <cell r="DS88">
            <v>4146</v>
          </cell>
          <cell r="DT88">
            <v>0</v>
          </cell>
          <cell r="DU88">
            <v>23762</v>
          </cell>
          <cell r="DV88">
            <v>0</v>
          </cell>
          <cell r="DW88">
            <v>2964</v>
          </cell>
          <cell r="DX88">
            <v>0</v>
          </cell>
          <cell r="DY88">
            <v>18431</v>
          </cell>
          <cell r="DZ88">
            <v>0</v>
          </cell>
          <cell r="EA88">
            <v>3506</v>
          </cell>
          <cell r="EB88">
            <v>0</v>
          </cell>
          <cell r="EC88">
            <v>29240</v>
          </cell>
          <cell r="ED88">
            <v>0</v>
          </cell>
          <cell r="EE88">
            <v>0</v>
          </cell>
          <cell r="EF88">
            <v>3097</v>
          </cell>
          <cell r="EG88">
            <v>0</v>
          </cell>
          <cell r="EH88">
            <v>13933</v>
          </cell>
          <cell r="EI88">
            <v>0</v>
          </cell>
          <cell r="EJ88">
            <v>3102</v>
          </cell>
          <cell r="EK88">
            <v>0</v>
          </cell>
          <cell r="EL88">
            <v>12154</v>
          </cell>
          <cell r="EM88">
            <v>0</v>
          </cell>
          <cell r="EN88">
            <v>2986</v>
          </cell>
          <cell r="EO88">
            <v>0</v>
          </cell>
          <cell r="EP88">
            <v>15157</v>
          </cell>
          <cell r="EQ88">
            <v>0</v>
          </cell>
          <cell r="ER88">
            <v>3621</v>
          </cell>
          <cell r="ES88">
            <v>0</v>
          </cell>
          <cell r="ET88">
            <v>16486</v>
          </cell>
          <cell r="EU88">
            <v>0</v>
          </cell>
          <cell r="EV88">
            <v>2695</v>
          </cell>
          <cell r="EW88">
            <v>0</v>
          </cell>
          <cell r="EX88">
            <v>12975</v>
          </cell>
          <cell r="EY88">
            <v>0</v>
          </cell>
          <cell r="EZ88">
            <v>3271</v>
          </cell>
          <cell r="FA88">
            <v>0</v>
          </cell>
          <cell r="FB88">
            <v>11069</v>
          </cell>
          <cell r="FC88">
            <v>10616</v>
          </cell>
          <cell r="FD88">
            <v>28172</v>
          </cell>
          <cell r="FE88">
            <v>71433</v>
          </cell>
          <cell r="FF88">
            <v>122692</v>
          </cell>
          <cell r="FG88">
            <v>7470546.0779999997</v>
          </cell>
          <cell r="FH88">
            <v>1639.92</v>
          </cell>
          <cell r="FI88">
            <v>10.5</v>
          </cell>
          <cell r="FJ88">
            <v>9.74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2330929</v>
          </cell>
          <cell r="FT88">
            <v>5139617.0779999997</v>
          </cell>
          <cell r="FU88">
            <v>0.68798412115222085</v>
          </cell>
          <cell r="FV88"/>
          <cell r="FW88">
            <v>0.68798412115222085</v>
          </cell>
          <cell r="FX88"/>
          <cell r="FY88"/>
        </row>
        <row r="89">
          <cell r="A89">
            <v>85</v>
          </cell>
          <cell r="B89" t="str">
            <v>11</v>
          </cell>
          <cell r="C89" t="str">
            <v>教育庁</v>
          </cell>
          <cell r="D89" t="str">
            <v>300000162086</v>
          </cell>
          <cell r="E89" t="str">
            <v>09-1100-0039-7371-0000-0000</v>
          </cell>
          <cell r="F89">
            <v>21016</v>
          </cell>
          <cell r="G89" t="str">
            <v>伊集院高等学校</v>
          </cell>
          <cell r="H89" t="str">
            <v>日置市伊集院町郡1984</v>
          </cell>
          <cell r="I89" t="str">
            <v>丸紅新電力株式会社</v>
          </cell>
          <cell r="J89" t="str">
            <v>業務用電力A-1</v>
          </cell>
          <cell r="K89" t="str">
            <v/>
          </cell>
          <cell r="L89">
            <v>261895</v>
          </cell>
          <cell r="M89">
            <v>6</v>
          </cell>
          <cell r="N89" t="str">
            <v>一回線受電方式</v>
          </cell>
          <cell r="O89" t="str">
            <v>あり</v>
          </cell>
          <cell r="P89" t="str">
            <v>自動検針</v>
          </cell>
          <cell r="Q89" t="str">
            <v>小・中・高等学校</v>
          </cell>
          <cell r="R89" t="str">
            <v>899-2504</v>
          </cell>
          <cell r="S89" t="str">
            <v>日置市</v>
          </cell>
          <cell r="T89" t="str">
            <v>伊集院町郡・1984</v>
          </cell>
          <cell r="U89" t="str">
            <v>鹿児島県立伊集院高等学校</v>
          </cell>
          <cell r="V89" t="str">
            <v>鹿児島県立伊集院高等学校</v>
          </cell>
          <cell r="W89" t="str">
            <v>坂下</v>
          </cell>
          <cell r="X89" t="str">
            <v>099-273-2195</v>
          </cell>
          <cell r="Y89" t="str">
            <v>上村</v>
          </cell>
          <cell r="Z89" t="str">
            <v>099-264-5804</v>
          </cell>
          <cell r="AA89">
            <v>0</v>
          </cell>
          <cell r="AB89">
            <v>0.15023462059154219</v>
          </cell>
          <cell r="AC89">
            <v>209</v>
          </cell>
          <cell r="AD89">
            <v>209</v>
          </cell>
          <cell r="AE89">
            <v>0</v>
          </cell>
          <cell r="AF89">
            <v>199</v>
          </cell>
          <cell r="AG89" t="str">
            <v>業務用電力A-1</v>
          </cell>
          <cell r="AH89">
            <v>1416.78</v>
          </cell>
          <cell r="AI89">
            <v>22.59</v>
          </cell>
          <cell r="AJ89">
            <v>21.14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13988</v>
          </cell>
          <cell r="AT89">
            <v>16640</v>
          </cell>
          <cell r="AU89">
            <v>23596</v>
          </cell>
          <cell r="AV89">
            <v>37306</v>
          </cell>
          <cell r="AW89">
            <v>27359</v>
          </cell>
          <cell r="AX89">
            <v>33120</v>
          </cell>
          <cell r="AY89">
            <v>16287</v>
          </cell>
          <cell r="AZ89">
            <v>15259</v>
          </cell>
          <cell r="BA89">
            <v>21274</v>
          </cell>
          <cell r="BB89">
            <v>23554</v>
          </cell>
          <cell r="BC89">
            <v>18264</v>
          </cell>
          <cell r="BD89">
            <v>15248</v>
          </cell>
          <cell r="BE89">
            <v>97785</v>
          </cell>
          <cell r="BF89">
            <v>164110</v>
          </cell>
          <cell r="BG89">
            <v>0</v>
          </cell>
          <cell r="BH89">
            <v>0</v>
          </cell>
          <cell r="BI89">
            <v>9537</v>
          </cell>
          <cell r="BJ89">
            <v>4451</v>
          </cell>
          <cell r="BK89">
            <v>0</v>
          </cell>
          <cell r="BL89">
            <v>0</v>
          </cell>
          <cell r="BM89">
            <v>10367</v>
          </cell>
          <cell r="BN89">
            <v>6273</v>
          </cell>
          <cell r="BO89">
            <v>0</v>
          </cell>
          <cell r="BP89">
            <v>0</v>
          </cell>
          <cell r="BQ89">
            <v>18152</v>
          </cell>
          <cell r="BR89">
            <v>5444</v>
          </cell>
          <cell r="BS89">
            <v>8411</v>
          </cell>
          <cell r="BT89">
            <v>20383</v>
          </cell>
          <cell r="BU89">
            <v>0</v>
          </cell>
          <cell r="BV89">
            <v>8512</v>
          </cell>
          <cell r="BW89">
            <v>6119</v>
          </cell>
          <cell r="BX89">
            <v>15012</v>
          </cell>
          <cell r="BY89">
            <v>0</v>
          </cell>
          <cell r="BZ89">
            <v>6228</v>
          </cell>
          <cell r="CA89">
            <v>7185</v>
          </cell>
          <cell r="CB89">
            <v>17976</v>
          </cell>
          <cell r="CC89">
            <v>0</v>
          </cell>
          <cell r="CD89">
            <v>7959</v>
          </cell>
          <cell r="CE89">
            <v>0</v>
          </cell>
          <cell r="CF89">
            <v>0</v>
          </cell>
          <cell r="CG89">
            <v>11302</v>
          </cell>
          <cell r="CH89">
            <v>4985</v>
          </cell>
          <cell r="CI89">
            <v>0</v>
          </cell>
          <cell r="CJ89">
            <v>0</v>
          </cell>
          <cell r="CK89">
            <v>10394</v>
          </cell>
          <cell r="CL89">
            <v>4865</v>
          </cell>
          <cell r="CM89">
            <v>0</v>
          </cell>
          <cell r="CN89">
            <v>0</v>
          </cell>
          <cell r="CO89">
            <v>15789</v>
          </cell>
          <cell r="CP89">
            <v>5485</v>
          </cell>
          <cell r="CQ89">
            <v>0</v>
          </cell>
          <cell r="CR89">
            <v>0</v>
          </cell>
          <cell r="CS89">
            <v>17346</v>
          </cell>
          <cell r="CT89">
            <v>6208</v>
          </cell>
          <cell r="CU89">
            <v>0</v>
          </cell>
          <cell r="CV89">
            <v>0</v>
          </cell>
          <cell r="CW89">
            <v>13093</v>
          </cell>
          <cell r="CX89">
            <v>5171</v>
          </cell>
          <cell r="CY89">
            <v>0</v>
          </cell>
          <cell r="CZ89">
            <v>0</v>
          </cell>
          <cell r="DA89">
            <v>10322</v>
          </cell>
          <cell r="DB89">
            <v>4926</v>
          </cell>
          <cell r="DC89">
            <v>21715</v>
          </cell>
          <cell r="DD89">
            <v>53371</v>
          </cell>
          <cell r="DE89">
            <v>116302</v>
          </cell>
          <cell r="DF89">
            <v>70507</v>
          </cell>
          <cell r="DG89">
            <v>0</v>
          </cell>
          <cell r="DH89">
            <v>3053</v>
          </cell>
          <cell r="DI89">
            <v>0</v>
          </cell>
          <cell r="DJ89">
            <v>10935</v>
          </cell>
          <cell r="DK89">
            <v>0</v>
          </cell>
          <cell r="DL89">
            <v>5291</v>
          </cell>
          <cell r="DM89">
            <v>0</v>
          </cell>
          <cell r="DN89">
            <v>11349</v>
          </cell>
          <cell r="DO89">
            <v>0</v>
          </cell>
          <cell r="DP89">
            <v>4112</v>
          </cell>
          <cell r="DQ89">
            <v>0</v>
          </cell>
          <cell r="DR89">
            <v>19484</v>
          </cell>
          <cell r="DS89">
            <v>7419</v>
          </cell>
          <cell r="DT89">
            <v>0</v>
          </cell>
          <cell r="DU89">
            <v>29887</v>
          </cell>
          <cell r="DV89">
            <v>0</v>
          </cell>
          <cell r="DW89">
            <v>4618</v>
          </cell>
          <cell r="DX89">
            <v>0</v>
          </cell>
          <cell r="DY89">
            <v>22741</v>
          </cell>
          <cell r="DZ89">
            <v>0</v>
          </cell>
          <cell r="EA89">
            <v>7043</v>
          </cell>
          <cell r="EB89">
            <v>0</v>
          </cell>
          <cell r="EC89">
            <v>26077</v>
          </cell>
          <cell r="ED89">
            <v>0</v>
          </cell>
          <cell r="EE89">
            <v>0</v>
          </cell>
          <cell r="EF89">
            <v>3811</v>
          </cell>
          <cell r="EG89">
            <v>0</v>
          </cell>
          <cell r="EH89">
            <v>12476</v>
          </cell>
          <cell r="EI89">
            <v>0</v>
          </cell>
          <cell r="EJ89">
            <v>3757</v>
          </cell>
          <cell r="EK89">
            <v>0</v>
          </cell>
          <cell r="EL89">
            <v>11502</v>
          </cell>
          <cell r="EM89">
            <v>0</v>
          </cell>
          <cell r="EN89">
            <v>4169</v>
          </cell>
          <cell r="EO89">
            <v>0</v>
          </cell>
          <cell r="EP89">
            <v>17105</v>
          </cell>
          <cell r="EQ89">
            <v>0</v>
          </cell>
          <cell r="ER89">
            <v>4404</v>
          </cell>
          <cell r="ES89">
            <v>0</v>
          </cell>
          <cell r="ET89">
            <v>19150</v>
          </cell>
          <cell r="EU89">
            <v>0</v>
          </cell>
          <cell r="EV89">
            <v>3993</v>
          </cell>
          <cell r="EW89">
            <v>0</v>
          </cell>
          <cell r="EX89">
            <v>14271</v>
          </cell>
          <cell r="EY89">
            <v>0</v>
          </cell>
          <cell r="EZ89">
            <v>3869</v>
          </cell>
          <cell r="FA89">
            <v>0</v>
          </cell>
          <cell r="FB89">
            <v>11379</v>
          </cell>
          <cell r="FC89">
            <v>19080</v>
          </cell>
          <cell r="FD89">
            <v>36459</v>
          </cell>
          <cell r="FE89">
            <v>78705</v>
          </cell>
          <cell r="FF89">
            <v>127651</v>
          </cell>
          <cell r="FG89">
            <v>8727442.466</v>
          </cell>
          <cell r="FH89">
            <v>1639.92</v>
          </cell>
          <cell r="FI89">
            <v>10.5</v>
          </cell>
          <cell r="FJ89">
            <v>9.74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2625173</v>
          </cell>
          <cell r="FT89">
            <v>6102269.466</v>
          </cell>
          <cell r="FU89">
            <v>0.69920477731855146</v>
          </cell>
          <cell r="FV89"/>
          <cell r="FW89">
            <v>0.69920477731855146</v>
          </cell>
          <cell r="FX89"/>
          <cell r="FY89"/>
        </row>
        <row r="90">
          <cell r="A90">
            <v>86</v>
          </cell>
          <cell r="B90" t="str">
            <v>11</v>
          </cell>
          <cell r="C90" t="str">
            <v>教育庁</v>
          </cell>
          <cell r="D90" t="str">
            <v>300000161807</v>
          </cell>
          <cell r="E90" t="str">
            <v>09-1100-0046-8431-0000-0000</v>
          </cell>
          <cell r="F90">
            <v>21017</v>
          </cell>
          <cell r="G90" t="str">
            <v>出水高等学校</v>
          </cell>
          <cell r="H90" t="str">
            <v>出水市西出水町１７００</v>
          </cell>
          <cell r="I90" t="str">
            <v>丸紅新電力株式会社</v>
          </cell>
          <cell r="J90" t="str">
            <v>業務用電力A</v>
          </cell>
          <cell r="K90" t="str">
            <v/>
          </cell>
          <cell r="L90">
            <v>225796</v>
          </cell>
          <cell r="M90">
            <v>6</v>
          </cell>
          <cell r="N90" t="str">
            <v>一回線受電方式</v>
          </cell>
          <cell r="O90" t="str">
            <v>あり</v>
          </cell>
          <cell r="P90" t="str">
            <v>自動検針</v>
          </cell>
          <cell r="Q90" t="str">
            <v>小・中・高等学校</v>
          </cell>
          <cell r="R90" t="str">
            <v>899-0213</v>
          </cell>
          <cell r="S90" t="str">
            <v>出水市</v>
          </cell>
          <cell r="T90" t="str">
            <v>西出水町１７００</v>
          </cell>
          <cell r="U90" t="str">
            <v>鹿児島県立出水高等学校　資金前渡職員</v>
          </cell>
          <cell r="V90" t="str">
            <v>鹿児島県立出水高等学校</v>
          </cell>
          <cell r="W90" t="str">
            <v>飛田　泰行</v>
          </cell>
          <cell r="X90" t="str">
            <v>0996-62-0281</v>
          </cell>
          <cell r="Y90" t="str">
            <v>三反田　公二</v>
          </cell>
          <cell r="Z90" t="str">
            <v>0996-62-1741</v>
          </cell>
          <cell r="AA90">
            <v>0</v>
          </cell>
          <cell r="AB90">
            <v>0.16846927507684961</v>
          </cell>
          <cell r="AC90">
            <v>156</v>
          </cell>
          <cell r="AD90">
            <v>156</v>
          </cell>
          <cell r="AE90">
            <v>0</v>
          </cell>
          <cell r="AF90">
            <v>153</v>
          </cell>
          <cell r="AG90" t="str">
            <v>業務用電力A</v>
          </cell>
          <cell r="AH90">
            <v>2142.7800000000002</v>
          </cell>
          <cell r="AI90">
            <v>16.98</v>
          </cell>
          <cell r="AJ90">
            <v>16.05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14080</v>
          </cell>
          <cell r="AT90">
            <v>15013</v>
          </cell>
          <cell r="AU90">
            <v>16231</v>
          </cell>
          <cell r="AV90">
            <v>25621</v>
          </cell>
          <cell r="AW90">
            <v>19876</v>
          </cell>
          <cell r="AX90">
            <v>25802</v>
          </cell>
          <cell r="AY90">
            <v>14931</v>
          </cell>
          <cell r="AZ90">
            <v>13999</v>
          </cell>
          <cell r="BA90">
            <v>22351</v>
          </cell>
          <cell r="BB90">
            <v>24040</v>
          </cell>
          <cell r="BC90">
            <v>17799</v>
          </cell>
          <cell r="BD90">
            <v>16053</v>
          </cell>
          <cell r="BE90">
            <v>71299</v>
          </cell>
          <cell r="BF90">
            <v>154497</v>
          </cell>
          <cell r="BG90">
            <v>0</v>
          </cell>
          <cell r="BH90">
            <v>0</v>
          </cell>
          <cell r="BI90">
            <v>9648</v>
          </cell>
          <cell r="BJ90">
            <v>4432</v>
          </cell>
          <cell r="BK90">
            <v>0</v>
          </cell>
          <cell r="BL90">
            <v>0</v>
          </cell>
          <cell r="BM90">
            <v>9568</v>
          </cell>
          <cell r="BN90">
            <v>5445</v>
          </cell>
          <cell r="BO90">
            <v>0</v>
          </cell>
          <cell r="BP90">
            <v>0</v>
          </cell>
          <cell r="BQ90">
            <v>12439</v>
          </cell>
          <cell r="BR90">
            <v>3792</v>
          </cell>
          <cell r="BS90">
            <v>6691</v>
          </cell>
          <cell r="BT90">
            <v>14332</v>
          </cell>
          <cell r="BU90">
            <v>0</v>
          </cell>
          <cell r="BV90">
            <v>4598</v>
          </cell>
          <cell r="BW90">
            <v>4887</v>
          </cell>
          <cell r="BX90">
            <v>10447</v>
          </cell>
          <cell r="BY90">
            <v>0</v>
          </cell>
          <cell r="BZ90">
            <v>4542</v>
          </cell>
          <cell r="CA90">
            <v>6381</v>
          </cell>
          <cell r="CB90">
            <v>14423</v>
          </cell>
          <cell r="CC90">
            <v>0</v>
          </cell>
          <cell r="CD90">
            <v>4998</v>
          </cell>
          <cell r="CE90">
            <v>0</v>
          </cell>
          <cell r="CF90">
            <v>0</v>
          </cell>
          <cell r="CG90">
            <v>10814</v>
          </cell>
          <cell r="CH90">
            <v>4117</v>
          </cell>
          <cell r="CI90">
            <v>0</v>
          </cell>
          <cell r="CJ90">
            <v>0</v>
          </cell>
          <cell r="CK90">
            <v>9945</v>
          </cell>
          <cell r="CL90">
            <v>4054</v>
          </cell>
          <cell r="CM90">
            <v>0</v>
          </cell>
          <cell r="CN90">
            <v>0</v>
          </cell>
          <cell r="CO90">
            <v>17834</v>
          </cell>
          <cell r="CP90">
            <v>4517</v>
          </cell>
          <cell r="CQ90">
            <v>0</v>
          </cell>
          <cell r="CR90">
            <v>0</v>
          </cell>
          <cell r="CS90">
            <v>19094</v>
          </cell>
          <cell r="CT90">
            <v>4946</v>
          </cell>
          <cell r="CU90">
            <v>0</v>
          </cell>
          <cell r="CV90">
            <v>0</v>
          </cell>
          <cell r="CW90">
            <v>13585</v>
          </cell>
          <cell r="CX90">
            <v>4214</v>
          </cell>
          <cell r="CY90">
            <v>0</v>
          </cell>
          <cell r="CZ90">
            <v>0</v>
          </cell>
          <cell r="DA90">
            <v>11386</v>
          </cell>
          <cell r="DB90">
            <v>4667</v>
          </cell>
          <cell r="DC90">
            <v>17959</v>
          </cell>
          <cell r="DD90">
            <v>39202</v>
          </cell>
          <cell r="DE90">
            <v>114313</v>
          </cell>
          <cell r="DF90">
            <v>54322</v>
          </cell>
          <cell r="DG90">
            <v>0</v>
          </cell>
          <cell r="DH90">
            <v>3646</v>
          </cell>
          <cell r="DI90">
            <v>0</v>
          </cell>
          <cell r="DJ90">
            <v>10434</v>
          </cell>
          <cell r="DK90">
            <v>0</v>
          </cell>
          <cell r="DL90">
            <v>4733</v>
          </cell>
          <cell r="DM90">
            <v>0</v>
          </cell>
          <cell r="DN90">
            <v>10280</v>
          </cell>
          <cell r="DO90">
            <v>0</v>
          </cell>
          <cell r="DP90">
            <v>2920</v>
          </cell>
          <cell r="DQ90">
            <v>0</v>
          </cell>
          <cell r="DR90">
            <v>13311</v>
          </cell>
          <cell r="DS90">
            <v>4427</v>
          </cell>
          <cell r="DT90">
            <v>0</v>
          </cell>
          <cell r="DU90">
            <v>21194</v>
          </cell>
          <cell r="DV90">
            <v>0</v>
          </cell>
          <cell r="DW90">
            <v>3435</v>
          </cell>
          <cell r="DX90">
            <v>0</v>
          </cell>
          <cell r="DY90">
            <v>16441</v>
          </cell>
          <cell r="DZ90">
            <v>0</v>
          </cell>
          <cell r="EA90">
            <v>4551</v>
          </cell>
          <cell r="EB90">
            <v>0</v>
          </cell>
          <cell r="EC90">
            <v>21251</v>
          </cell>
          <cell r="ED90">
            <v>0</v>
          </cell>
          <cell r="EE90">
            <v>0</v>
          </cell>
          <cell r="EF90">
            <v>3276</v>
          </cell>
          <cell r="EG90">
            <v>0</v>
          </cell>
          <cell r="EH90">
            <v>11655</v>
          </cell>
          <cell r="EI90">
            <v>0</v>
          </cell>
          <cell r="EJ90">
            <v>3191</v>
          </cell>
          <cell r="EK90">
            <v>0</v>
          </cell>
          <cell r="EL90">
            <v>10808</v>
          </cell>
          <cell r="EM90">
            <v>0</v>
          </cell>
          <cell r="EN90">
            <v>3713</v>
          </cell>
          <cell r="EO90">
            <v>0</v>
          </cell>
          <cell r="EP90">
            <v>18638</v>
          </cell>
          <cell r="EQ90">
            <v>0</v>
          </cell>
          <cell r="ER90">
            <v>4217</v>
          </cell>
          <cell r="ES90">
            <v>0</v>
          </cell>
          <cell r="ET90">
            <v>19823</v>
          </cell>
          <cell r="EU90">
            <v>0</v>
          </cell>
          <cell r="EV90">
            <v>3332</v>
          </cell>
          <cell r="EW90">
            <v>0</v>
          </cell>
          <cell r="EX90">
            <v>14467</v>
          </cell>
          <cell r="EY90">
            <v>0</v>
          </cell>
          <cell r="EZ90">
            <v>4259</v>
          </cell>
          <cell r="FA90">
            <v>0</v>
          </cell>
          <cell r="FB90">
            <v>11794</v>
          </cell>
          <cell r="FC90">
            <v>12413</v>
          </cell>
          <cell r="FD90">
            <v>33287</v>
          </cell>
          <cell r="FE90">
            <v>58886</v>
          </cell>
          <cell r="FF90">
            <v>121210</v>
          </cell>
          <cell r="FG90">
            <v>7165494.4740000004</v>
          </cell>
          <cell r="FH90">
            <v>1639.92</v>
          </cell>
          <cell r="FI90">
            <v>10.5</v>
          </cell>
          <cell r="FJ90">
            <v>9.74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2253440</v>
          </cell>
          <cell r="FT90">
            <v>4912054.4740000004</v>
          </cell>
          <cell r="FU90">
            <v>0.68551507391756306</v>
          </cell>
          <cell r="FV90"/>
          <cell r="FW90">
            <v>0.68551507391756306</v>
          </cell>
          <cell r="FX90"/>
          <cell r="FY90"/>
        </row>
        <row r="91">
          <cell r="A91">
            <v>87</v>
          </cell>
          <cell r="B91" t="str">
            <v>11</v>
          </cell>
          <cell r="C91" t="str">
            <v>教育庁</v>
          </cell>
          <cell r="D91" t="str">
            <v>300000162035</v>
          </cell>
          <cell r="E91" t="str">
            <v>09-1100-0016-1381-0000-0000</v>
          </cell>
          <cell r="F91">
            <v>21018</v>
          </cell>
          <cell r="G91" t="str">
            <v>国分高等学校</v>
          </cell>
          <cell r="H91" t="str">
            <v>霧島市国分中央二丁目８番１号</v>
          </cell>
          <cell r="I91" t="str">
            <v>丸紅新電力株式会社</v>
          </cell>
          <cell r="J91" t="str">
            <v>業務用電力A</v>
          </cell>
          <cell r="K91" t="str">
            <v/>
          </cell>
          <cell r="L91">
            <v>284496</v>
          </cell>
          <cell r="M91">
            <v>6</v>
          </cell>
          <cell r="N91" t="str">
            <v>一回線受電方式</v>
          </cell>
          <cell r="O91" t="str">
            <v>あり</v>
          </cell>
          <cell r="P91" t="str">
            <v>自動検針</v>
          </cell>
          <cell r="Q91" t="str">
            <v>小・中・高等学校</v>
          </cell>
          <cell r="R91" t="str">
            <v>899-4332</v>
          </cell>
          <cell r="S91" t="str">
            <v>霧島市</v>
          </cell>
          <cell r="T91" t="str">
            <v>国分中央２丁目８－１</v>
          </cell>
          <cell r="U91" t="str">
            <v>鹿児島県立国分高等学校</v>
          </cell>
          <cell r="V91" t="str">
            <v>資金前渡職員</v>
          </cell>
          <cell r="W91" t="str">
            <v>曽原</v>
          </cell>
          <cell r="X91" t="str">
            <v>0995-46-0001</v>
          </cell>
          <cell r="Y91" t="str">
            <v>福森　初雄</v>
          </cell>
          <cell r="Z91" t="str">
            <v>080-9057-7023</v>
          </cell>
          <cell r="AA91">
            <v>0</v>
          </cell>
          <cell r="AB91">
            <v>0.20685804031061861</v>
          </cell>
          <cell r="AC91">
            <v>169</v>
          </cell>
          <cell r="AD91">
            <v>169</v>
          </cell>
          <cell r="AE91">
            <v>0</v>
          </cell>
          <cell r="AF91">
            <v>157</v>
          </cell>
          <cell r="AG91" t="str">
            <v>業務用電力A</v>
          </cell>
          <cell r="AH91">
            <v>2142.7800000000002</v>
          </cell>
          <cell r="AI91">
            <v>16.98</v>
          </cell>
          <cell r="AJ91">
            <v>16.05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18118</v>
          </cell>
          <cell r="AT91">
            <v>22452</v>
          </cell>
          <cell r="AU91">
            <v>28662</v>
          </cell>
          <cell r="AV91">
            <v>33925</v>
          </cell>
          <cell r="AW91">
            <v>23365</v>
          </cell>
          <cell r="AX91">
            <v>30139</v>
          </cell>
          <cell r="AY91">
            <v>23800</v>
          </cell>
          <cell r="AZ91">
            <v>22003</v>
          </cell>
          <cell r="BA91">
            <v>22157</v>
          </cell>
          <cell r="BB91">
            <v>22432</v>
          </cell>
          <cell r="BC91">
            <v>19076</v>
          </cell>
          <cell r="BD91">
            <v>18367</v>
          </cell>
          <cell r="BE91">
            <v>87429</v>
          </cell>
          <cell r="BF91">
            <v>197067</v>
          </cell>
          <cell r="BG91">
            <v>0</v>
          </cell>
          <cell r="BH91">
            <v>0</v>
          </cell>
          <cell r="BI91">
            <v>11524</v>
          </cell>
          <cell r="BJ91">
            <v>6594</v>
          </cell>
          <cell r="BK91">
            <v>0</v>
          </cell>
          <cell r="BL91">
            <v>0</v>
          </cell>
          <cell r="BM91">
            <v>12365</v>
          </cell>
          <cell r="BN91">
            <v>10087</v>
          </cell>
          <cell r="BO91">
            <v>0</v>
          </cell>
          <cell r="BP91">
            <v>0</v>
          </cell>
          <cell r="BQ91">
            <v>19023</v>
          </cell>
          <cell r="BR91">
            <v>9639</v>
          </cell>
          <cell r="BS91">
            <v>6643</v>
          </cell>
          <cell r="BT91">
            <v>17019</v>
          </cell>
          <cell r="BU91">
            <v>0</v>
          </cell>
          <cell r="BV91">
            <v>10263</v>
          </cell>
          <cell r="BW91">
            <v>4422</v>
          </cell>
          <cell r="BX91">
            <v>11916</v>
          </cell>
          <cell r="BY91">
            <v>0</v>
          </cell>
          <cell r="BZ91">
            <v>7027</v>
          </cell>
          <cell r="CA91">
            <v>6048</v>
          </cell>
          <cell r="CB91">
            <v>15960</v>
          </cell>
          <cell r="CC91">
            <v>0</v>
          </cell>
          <cell r="CD91">
            <v>8131</v>
          </cell>
          <cell r="CE91">
            <v>0</v>
          </cell>
          <cell r="CF91">
            <v>0</v>
          </cell>
          <cell r="CG91">
            <v>14998</v>
          </cell>
          <cell r="CH91">
            <v>8802</v>
          </cell>
          <cell r="CI91">
            <v>0</v>
          </cell>
          <cell r="CJ91">
            <v>0</v>
          </cell>
          <cell r="CK91">
            <v>13189</v>
          </cell>
          <cell r="CL91">
            <v>8814</v>
          </cell>
          <cell r="CM91">
            <v>0</v>
          </cell>
          <cell r="CN91">
            <v>0</v>
          </cell>
          <cell r="CO91">
            <v>14991</v>
          </cell>
          <cell r="CP91">
            <v>7166</v>
          </cell>
          <cell r="CQ91">
            <v>0</v>
          </cell>
          <cell r="CR91">
            <v>0</v>
          </cell>
          <cell r="CS91">
            <v>15396</v>
          </cell>
          <cell r="CT91">
            <v>7036</v>
          </cell>
          <cell r="CU91">
            <v>0</v>
          </cell>
          <cell r="CV91">
            <v>0</v>
          </cell>
          <cell r="CW91">
            <v>12789</v>
          </cell>
          <cell r="CX91">
            <v>6287</v>
          </cell>
          <cell r="CY91">
            <v>0</v>
          </cell>
          <cell r="CZ91">
            <v>0</v>
          </cell>
          <cell r="DA91">
            <v>11122</v>
          </cell>
          <cell r="DB91">
            <v>7245</v>
          </cell>
          <cell r="DC91">
            <v>17113</v>
          </cell>
          <cell r="DD91">
            <v>44895</v>
          </cell>
          <cell r="DE91">
            <v>125397</v>
          </cell>
          <cell r="DF91">
            <v>97091</v>
          </cell>
          <cell r="DG91">
            <v>0</v>
          </cell>
          <cell r="DH91">
            <v>4442</v>
          </cell>
          <cell r="DI91">
            <v>0</v>
          </cell>
          <cell r="DJ91">
            <v>13676</v>
          </cell>
          <cell r="DK91">
            <v>0</v>
          </cell>
          <cell r="DL91">
            <v>7645</v>
          </cell>
          <cell r="DM91">
            <v>0</v>
          </cell>
          <cell r="DN91">
            <v>14807</v>
          </cell>
          <cell r="DO91">
            <v>0</v>
          </cell>
          <cell r="DP91">
            <v>5831</v>
          </cell>
          <cell r="DQ91">
            <v>0</v>
          </cell>
          <cell r="DR91">
            <v>22831</v>
          </cell>
          <cell r="DS91">
            <v>7589</v>
          </cell>
          <cell r="DT91">
            <v>0</v>
          </cell>
          <cell r="DU91">
            <v>26336</v>
          </cell>
          <cell r="DV91">
            <v>0</v>
          </cell>
          <cell r="DW91">
            <v>4521</v>
          </cell>
          <cell r="DX91">
            <v>0</v>
          </cell>
          <cell r="DY91">
            <v>18844</v>
          </cell>
          <cell r="DZ91">
            <v>0</v>
          </cell>
          <cell r="EA91">
            <v>5821</v>
          </cell>
          <cell r="EB91">
            <v>0</v>
          </cell>
          <cell r="EC91">
            <v>24318</v>
          </cell>
          <cell r="ED91">
            <v>0</v>
          </cell>
          <cell r="EE91">
            <v>0</v>
          </cell>
          <cell r="EF91">
            <v>5777</v>
          </cell>
          <cell r="EG91">
            <v>0</v>
          </cell>
          <cell r="EH91">
            <v>18023</v>
          </cell>
          <cell r="EI91">
            <v>0</v>
          </cell>
          <cell r="EJ91">
            <v>5796</v>
          </cell>
          <cell r="EK91">
            <v>0</v>
          </cell>
          <cell r="EL91">
            <v>16207</v>
          </cell>
          <cell r="EM91">
            <v>0</v>
          </cell>
          <cell r="EN91">
            <v>4842</v>
          </cell>
          <cell r="EO91">
            <v>0</v>
          </cell>
          <cell r="EP91">
            <v>17315</v>
          </cell>
          <cell r="EQ91">
            <v>0</v>
          </cell>
          <cell r="ER91">
            <v>5338</v>
          </cell>
          <cell r="ES91">
            <v>0</v>
          </cell>
          <cell r="ET91">
            <v>17094</v>
          </cell>
          <cell r="EU91">
            <v>0</v>
          </cell>
          <cell r="EV91">
            <v>4253</v>
          </cell>
          <cell r="EW91">
            <v>0</v>
          </cell>
          <cell r="EX91">
            <v>14823</v>
          </cell>
          <cell r="EY91">
            <v>0</v>
          </cell>
          <cell r="EZ91">
            <v>4862</v>
          </cell>
          <cell r="FA91">
            <v>0</v>
          </cell>
          <cell r="FB91">
            <v>13505</v>
          </cell>
          <cell r="FC91">
            <v>17931</v>
          </cell>
          <cell r="FD91">
            <v>48786</v>
          </cell>
          <cell r="FE91">
            <v>69498</v>
          </cell>
          <cell r="FF91">
            <v>148281</v>
          </cell>
          <cell r="FG91">
            <v>8297481.2219999991</v>
          </cell>
          <cell r="FH91">
            <v>1639.92</v>
          </cell>
          <cell r="FI91">
            <v>10.5</v>
          </cell>
          <cell r="FJ91">
            <v>9.74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2837437</v>
          </cell>
          <cell r="FT91">
            <v>5460044.2219999991</v>
          </cell>
          <cell r="FU91">
            <v>0.65803634571937319</v>
          </cell>
          <cell r="FV91"/>
          <cell r="FW91">
            <v>0.65803634571937319</v>
          </cell>
          <cell r="FX91"/>
          <cell r="FY91"/>
        </row>
        <row r="92">
          <cell r="A92">
            <v>88</v>
          </cell>
          <cell r="B92" t="str">
            <v>11</v>
          </cell>
          <cell r="C92" t="str">
            <v>教育庁</v>
          </cell>
          <cell r="D92" t="str">
            <v>300000150388</v>
          </cell>
          <cell r="E92" t="str">
            <v>09-1100-0049-6421-0000-0000</v>
          </cell>
          <cell r="F92">
            <v>21019</v>
          </cell>
          <cell r="G92" t="str">
            <v>薩南工業高等学校</v>
          </cell>
          <cell r="H92" t="str">
            <v>南九州市知覧町郡５２３２</v>
          </cell>
          <cell r="I92" t="str">
            <v>丸紅新電力株式会社</v>
          </cell>
          <cell r="J92" t="str">
            <v>業務用電力A-1</v>
          </cell>
          <cell r="K92" t="str">
            <v>　</v>
          </cell>
          <cell r="L92">
            <v>179657</v>
          </cell>
          <cell r="M92">
            <v>6</v>
          </cell>
          <cell r="N92" t="str">
            <v>一回線受電方式</v>
          </cell>
          <cell r="O92" t="str">
            <v>あり</v>
          </cell>
          <cell r="P92" t="str">
            <v>自動検針</v>
          </cell>
          <cell r="Q92" t="str">
            <v>小・中・高等学校</v>
          </cell>
          <cell r="R92" t="str">
            <v>897-0302</v>
          </cell>
          <cell r="S92" t="str">
            <v>南九州市</v>
          </cell>
          <cell r="T92" t="str">
            <v>知覧町郡５２３２</v>
          </cell>
          <cell r="U92" t="str">
            <v>鹿児島県立薩南工業高等学校　資金前渡職員</v>
          </cell>
          <cell r="V92" t="str">
            <v>鹿児島県立薩南工業高等学校</v>
          </cell>
          <cell r="W92" t="str">
            <v>山之内　聡汰</v>
          </cell>
          <cell r="X92" t="str">
            <v>0993-83-2214</v>
          </cell>
          <cell r="Y92" t="str">
            <v>松元　直之</v>
          </cell>
          <cell r="Z92" t="str">
            <v>0993-58-7890</v>
          </cell>
          <cell r="AA92">
            <v>0</v>
          </cell>
          <cell r="AB92">
            <v>0.1507999261348375</v>
          </cell>
          <cell r="AC92">
            <v>134</v>
          </cell>
          <cell r="AD92">
            <v>134</v>
          </cell>
          <cell r="AE92">
            <v>0</v>
          </cell>
          <cell r="AF92">
            <v>136</v>
          </cell>
          <cell r="AG92" t="str">
            <v>業務用電力A-1</v>
          </cell>
          <cell r="AH92">
            <v>1416.78</v>
          </cell>
          <cell r="AI92">
            <v>22.59</v>
          </cell>
          <cell r="AJ92">
            <v>21.14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11035</v>
          </cell>
          <cell r="AT92">
            <v>11697</v>
          </cell>
          <cell r="AU92">
            <v>15608</v>
          </cell>
          <cell r="AV92">
            <v>21334</v>
          </cell>
          <cell r="AW92">
            <v>15403</v>
          </cell>
          <cell r="AX92">
            <v>22226</v>
          </cell>
          <cell r="AY92">
            <v>13096</v>
          </cell>
          <cell r="AZ92">
            <v>11804</v>
          </cell>
          <cell r="BA92">
            <v>15581</v>
          </cell>
          <cell r="BB92">
            <v>17163</v>
          </cell>
          <cell r="BC92">
            <v>13420</v>
          </cell>
          <cell r="BD92">
            <v>11290</v>
          </cell>
          <cell r="BE92">
            <v>58963</v>
          </cell>
          <cell r="BF92">
            <v>120694</v>
          </cell>
          <cell r="BG92">
            <v>0</v>
          </cell>
          <cell r="BH92">
            <v>0</v>
          </cell>
          <cell r="BI92">
            <v>7969</v>
          </cell>
          <cell r="BJ92">
            <v>3066</v>
          </cell>
          <cell r="BK92">
            <v>0</v>
          </cell>
          <cell r="BL92">
            <v>0</v>
          </cell>
          <cell r="BM92">
            <v>7590</v>
          </cell>
          <cell r="BN92">
            <v>4107</v>
          </cell>
          <cell r="BO92">
            <v>0</v>
          </cell>
          <cell r="BP92">
            <v>0</v>
          </cell>
          <cell r="BQ92">
            <v>12046</v>
          </cell>
          <cell r="BR92">
            <v>3562</v>
          </cell>
          <cell r="BS92">
            <v>4853</v>
          </cell>
          <cell r="BT92">
            <v>12094</v>
          </cell>
          <cell r="BU92">
            <v>0</v>
          </cell>
          <cell r="BV92">
            <v>4387</v>
          </cell>
          <cell r="BW92">
            <v>2993</v>
          </cell>
          <cell r="BX92">
            <v>8408</v>
          </cell>
          <cell r="BY92">
            <v>0</v>
          </cell>
          <cell r="BZ92">
            <v>4002</v>
          </cell>
          <cell r="CA92">
            <v>5186</v>
          </cell>
          <cell r="CB92">
            <v>12765</v>
          </cell>
          <cell r="CC92">
            <v>0</v>
          </cell>
          <cell r="CD92">
            <v>4275</v>
          </cell>
          <cell r="CE92">
            <v>0</v>
          </cell>
          <cell r="CF92">
            <v>0</v>
          </cell>
          <cell r="CG92">
            <v>9560</v>
          </cell>
          <cell r="CH92">
            <v>3536</v>
          </cell>
          <cell r="CI92">
            <v>0</v>
          </cell>
          <cell r="CJ92">
            <v>0</v>
          </cell>
          <cell r="CK92">
            <v>8578</v>
          </cell>
          <cell r="CL92">
            <v>3226</v>
          </cell>
          <cell r="CM92">
            <v>0</v>
          </cell>
          <cell r="CN92">
            <v>0</v>
          </cell>
          <cell r="CO92">
            <v>11791</v>
          </cell>
          <cell r="CP92">
            <v>3790</v>
          </cell>
          <cell r="CQ92">
            <v>0</v>
          </cell>
          <cell r="CR92">
            <v>0</v>
          </cell>
          <cell r="CS92">
            <v>13122</v>
          </cell>
          <cell r="CT92">
            <v>4041</v>
          </cell>
          <cell r="CU92">
            <v>0</v>
          </cell>
          <cell r="CV92">
            <v>0</v>
          </cell>
          <cell r="CW92">
            <v>9796</v>
          </cell>
          <cell r="CX92">
            <v>3624</v>
          </cell>
          <cell r="CY92">
            <v>0</v>
          </cell>
          <cell r="CZ92">
            <v>0</v>
          </cell>
          <cell r="DA92">
            <v>7736</v>
          </cell>
          <cell r="DB92">
            <v>3554</v>
          </cell>
          <cell r="DC92">
            <v>13032</v>
          </cell>
          <cell r="DD92">
            <v>33267</v>
          </cell>
          <cell r="DE92">
            <v>88188</v>
          </cell>
          <cell r="DF92">
            <v>45170</v>
          </cell>
          <cell r="DG92">
            <v>0</v>
          </cell>
          <cell r="DH92">
            <v>1939</v>
          </cell>
          <cell r="DI92">
            <v>0</v>
          </cell>
          <cell r="DJ92">
            <v>9096</v>
          </cell>
          <cell r="DK92">
            <v>0</v>
          </cell>
          <cell r="DL92">
            <v>3104</v>
          </cell>
          <cell r="DM92">
            <v>0</v>
          </cell>
          <cell r="DN92">
            <v>8593</v>
          </cell>
          <cell r="DO92">
            <v>0</v>
          </cell>
          <cell r="DP92">
            <v>2065</v>
          </cell>
          <cell r="DQ92">
            <v>0</v>
          </cell>
          <cell r="DR92">
            <v>13543</v>
          </cell>
          <cell r="DS92">
            <v>3359</v>
          </cell>
          <cell r="DT92">
            <v>0</v>
          </cell>
          <cell r="DU92">
            <v>17975</v>
          </cell>
          <cell r="DV92">
            <v>0</v>
          </cell>
          <cell r="DW92">
            <v>2341</v>
          </cell>
          <cell r="DX92">
            <v>0</v>
          </cell>
          <cell r="DY92">
            <v>13062</v>
          </cell>
          <cell r="DZ92">
            <v>0</v>
          </cell>
          <cell r="EA92">
            <v>2988</v>
          </cell>
          <cell r="EB92">
            <v>0</v>
          </cell>
          <cell r="EC92">
            <v>19238</v>
          </cell>
          <cell r="ED92">
            <v>0</v>
          </cell>
          <cell r="EE92">
            <v>0</v>
          </cell>
          <cell r="EF92">
            <v>2405</v>
          </cell>
          <cell r="EG92">
            <v>0</v>
          </cell>
          <cell r="EH92">
            <v>10691</v>
          </cell>
          <cell r="EI92">
            <v>0</v>
          </cell>
          <cell r="EJ92">
            <v>2180</v>
          </cell>
          <cell r="EK92">
            <v>0</v>
          </cell>
          <cell r="EL92">
            <v>9624</v>
          </cell>
          <cell r="EM92">
            <v>0</v>
          </cell>
          <cell r="EN92">
            <v>2328</v>
          </cell>
          <cell r="EO92">
            <v>0</v>
          </cell>
          <cell r="EP92">
            <v>13253</v>
          </cell>
          <cell r="EQ92">
            <v>0</v>
          </cell>
          <cell r="ER92">
            <v>2643</v>
          </cell>
          <cell r="ES92">
            <v>0</v>
          </cell>
          <cell r="ET92">
            <v>14520</v>
          </cell>
          <cell r="EU92">
            <v>0</v>
          </cell>
          <cell r="EV92">
            <v>2279</v>
          </cell>
          <cell r="EW92">
            <v>0</v>
          </cell>
          <cell r="EX92">
            <v>11141</v>
          </cell>
          <cell r="EY92">
            <v>0</v>
          </cell>
          <cell r="EZ92">
            <v>2340</v>
          </cell>
          <cell r="FA92">
            <v>0</v>
          </cell>
          <cell r="FB92">
            <v>8950</v>
          </cell>
          <cell r="FC92">
            <v>8688</v>
          </cell>
          <cell r="FD92">
            <v>21283</v>
          </cell>
          <cell r="FE92">
            <v>50275</v>
          </cell>
          <cell r="FF92">
            <v>99411</v>
          </cell>
          <cell r="FG92">
            <v>5776546.7659999998</v>
          </cell>
          <cell r="FH92">
            <v>1639.92</v>
          </cell>
          <cell r="FI92">
            <v>10.5</v>
          </cell>
          <cell r="FJ92">
            <v>9.74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1794671</v>
          </cell>
          <cell r="FT92">
            <v>3981875.7659999998</v>
          </cell>
          <cell r="FU92">
            <v>0.68931767149134848</v>
          </cell>
          <cell r="FV92"/>
          <cell r="FW92">
            <v>0.68931767149134848</v>
          </cell>
          <cell r="FX92"/>
          <cell r="FY92"/>
        </row>
        <row r="93">
          <cell r="A93">
            <v>89</v>
          </cell>
          <cell r="B93" t="str">
            <v>11</v>
          </cell>
          <cell r="C93" t="str">
            <v>教育庁</v>
          </cell>
          <cell r="D93" t="str">
            <v>300000150398</v>
          </cell>
          <cell r="E93" t="str">
            <v>09-1100-0003-7601-0000-0000</v>
          </cell>
          <cell r="F93">
            <v>21020</v>
          </cell>
          <cell r="G93" t="str">
            <v>霧島高等学校</v>
          </cell>
          <cell r="H93" t="str">
            <v>霧島市牧園町宿窪田３３０－５</v>
          </cell>
          <cell r="I93" t="str">
            <v>丸紅新電力株式会社</v>
          </cell>
          <cell r="J93" t="str">
            <v>業務用電力A</v>
          </cell>
          <cell r="K93" t="str">
            <v/>
          </cell>
          <cell r="L93">
            <v>145506</v>
          </cell>
          <cell r="M93">
            <v>6</v>
          </cell>
          <cell r="N93" t="str">
            <v>一回線受電方式</v>
          </cell>
          <cell r="O93" t="str">
            <v>あり</v>
          </cell>
          <cell r="P93" t="str">
            <v>自動検針</v>
          </cell>
          <cell r="Q93" t="str">
            <v>小・中・高等学校</v>
          </cell>
          <cell r="R93" t="str">
            <v>899-6507</v>
          </cell>
          <cell r="S93" t="str">
            <v>霧島市</v>
          </cell>
          <cell r="T93" t="str">
            <v>牧園町宿窪田３３０－５</v>
          </cell>
          <cell r="U93" t="str">
            <v>鹿児島県立霧島高等学校資金前渡職員</v>
          </cell>
          <cell r="V93" t="str">
            <v>鹿児島県立霧島高等学校</v>
          </cell>
          <cell r="W93" t="str">
            <v>橋 口  義 和</v>
          </cell>
          <cell r="X93" t="str">
            <v>０９９５－７６－００３９</v>
          </cell>
          <cell r="Y93" t="str">
            <v>中 西  勝 洋</v>
          </cell>
          <cell r="Z93" t="str">
            <v>０９９５－６４－１８８８</v>
          </cell>
          <cell r="AA93">
            <v>0</v>
          </cell>
          <cell r="AB93">
            <v>0.16778054517780544</v>
          </cell>
          <cell r="AC93">
            <v>99</v>
          </cell>
          <cell r="AD93">
            <v>99</v>
          </cell>
          <cell r="AE93">
            <v>0</v>
          </cell>
          <cell r="AF93">
            <v>99</v>
          </cell>
          <cell r="AG93" t="str">
            <v>業務用電力A</v>
          </cell>
          <cell r="AH93">
            <v>2142.7800000000002</v>
          </cell>
          <cell r="AI93">
            <v>16.98</v>
          </cell>
          <cell r="AJ93">
            <v>16.05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9056</v>
          </cell>
          <cell r="AT93">
            <v>8951</v>
          </cell>
          <cell r="AU93">
            <v>11510</v>
          </cell>
          <cell r="AV93">
            <v>15786</v>
          </cell>
          <cell r="AW93">
            <v>12814</v>
          </cell>
          <cell r="AX93">
            <v>17880</v>
          </cell>
          <cell r="AY93">
            <v>10304</v>
          </cell>
          <cell r="AZ93">
            <v>10132</v>
          </cell>
          <cell r="BA93">
            <v>13081</v>
          </cell>
          <cell r="BB93">
            <v>14641</v>
          </cell>
          <cell r="BC93">
            <v>11414</v>
          </cell>
          <cell r="BD93">
            <v>9937</v>
          </cell>
          <cell r="BE93">
            <v>46480</v>
          </cell>
          <cell r="BF93">
            <v>99026</v>
          </cell>
          <cell r="BG93">
            <v>0</v>
          </cell>
          <cell r="BH93">
            <v>0</v>
          </cell>
          <cell r="BI93">
            <v>6295</v>
          </cell>
          <cell r="BJ93">
            <v>2761</v>
          </cell>
          <cell r="BK93">
            <v>0</v>
          </cell>
          <cell r="BL93">
            <v>0</v>
          </cell>
          <cell r="BM93">
            <v>5373</v>
          </cell>
          <cell r="BN93">
            <v>3578</v>
          </cell>
          <cell r="BO93">
            <v>0</v>
          </cell>
          <cell r="BP93">
            <v>0</v>
          </cell>
          <cell r="BQ93">
            <v>8687</v>
          </cell>
          <cell r="BR93">
            <v>2823</v>
          </cell>
          <cell r="BS93">
            <v>3390</v>
          </cell>
          <cell r="BT93">
            <v>8757</v>
          </cell>
          <cell r="BU93">
            <v>0</v>
          </cell>
          <cell r="BV93">
            <v>3639</v>
          </cell>
          <cell r="BW93">
            <v>2590</v>
          </cell>
          <cell r="BX93">
            <v>7089</v>
          </cell>
          <cell r="BY93">
            <v>0</v>
          </cell>
          <cell r="BZ93">
            <v>3135</v>
          </cell>
          <cell r="CA93">
            <v>4167</v>
          </cell>
          <cell r="CB93">
            <v>10063</v>
          </cell>
          <cell r="CC93">
            <v>0</v>
          </cell>
          <cell r="CD93">
            <v>3650</v>
          </cell>
          <cell r="CE93">
            <v>0</v>
          </cell>
          <cell r="CF93">
            <v>0</v>
          </cell>
          <cell r="CG93">
            <v>7209</v>
          </cell>
          <cell r="CH93">
            <v>3095</v>
          </cell>
          <cell r="CI93">
            <v>0</v>
          </cell>
          <cell r="CJ93">
            <v>0</v>
          </cell>
          <cell r="CK93">
            <v>7015</v>
          </cell>
          <cell r="CL93">
            <v>3117</v>
          </cell>
          <cell r="CM93">
            <v>0</v>
          </cell>
          <cell r="CN93">
            <v>0</v>
          </cell>
          <cell r="CO93">
            <v>9709</v>
          </cell>
          <cell r="CP93">
            <v>3372</v>
          </cell>
          <cell r="CQ93">
            <v>0</v>
          </cell>
          <cell r="CR93">
            <v>0</v>
          </cell>
          <cell r="CS93">
            <v>11054</v>
          </cell>
          <cell r="CT93">
            <v>3587</v>
          </cell>
          <cell r="CU93">
            <v>0</v>
          </cell>
          <cell r="CV93">
            <v>0</v>
          </cell>
          <cell r="CW93">
            <v>8151</v>
          </cell>
          <cell r="CX93">
            <v>3263</v>
          </cell>
          <cell r="CY93">
            <v>0</v>
          </cell>
          <cell r="CZ93">
            <v>0</v>
          </cell>
          <cell r="DA93">
            <v>6733</v>
          </cell>
          <cell r="DB93">
            <v>3204</v>
          </cell>
          <cell r="DC93">
            <v>10147</v>
          </cell>
          <cell r="DD93">
            <v>25909</v>
          </cell>
          <cell r="DE93">
            <v>70226</v>
          </cell>
          <cell r="DF93">
            <v>39224</v>
          </cell>
          <cell r="DG93">
            <v>0</v>
          </cell>
          <cell r="DH93">
            <v>1565</v>
          </cell>
          <cell r="DI93">
            <v>0</v>
          </cell>
          <cell r="DJ93">
            <v>7491</v>
          </cell>
          <cell r="DK93">
            <v>0</v>
          </cell>
          <cell r="DL93">
            <v>2599</v>
          </cell>
          <cell r="DM93">
            <v>0</v>
          </cell>
          <cell r="DN93">
            <v>6352</v>
          </cell>
          <cell r="DO93">
            <v>0</v>
          </cell>
          <cell r="DP93">
            <v>1275</v>
          </cell>
          <cell r="DQ93">
            <v>0</v>
          </cell>
          <cell r="DR93">
            <v>10235</v>
          </cell>
          <cell r="DS93">
            <v>2401</v>
          </cell>
          <cell r="DT93">
            <v>0</v>
          </cell>
          <cell r="DU93">
            <v>13385</v>
          </cell>
          <cell r="DV93">
            <v>0</v>
          </cell>
          <cell r="DW93">
            <v>1824</v>
          </cell>
          <cell r="DX93">
            <v>0</v>
          </cell>
          <cell r="DY93">
            <v>10990</v>
          </cell>
          <cell r="DZ93">
            <v>0</v>
          </cell>
          <cell r="EA93">
            <v>2317</v>
          </cell>
          <cell r="EB93">
            <v>0</v>
          </cell>
          <cell r="EC93">
            <v>15563</v>
          </cell>
          <cell r="ED93">
            <v>0</v>
          </cell>
          <cell r="EE93">
            <v>0</v>
          </cell>
          <cell r="EF93">
            <v>2162</v>
          </cell>
          <cell r="EG93">
            <v>0</v>
          </cell>
          <cell r="EH93">
            <v>8142</v>
          </cell>
          <cell r="EI93">
            <v>0</v>
          </cell>
          <cell r="EJ93">
            <v>1819</v>
          </cell>
          <cell r="EK93">
            <v>0</v>
          </cell>
          <cell r="EL93">
            <v>8313</v>
          </cell>
          <cell r="EM93">
            <v>0</v>
          </cell>
          <cell r="EN93">
            <v>1716</v>
          </cell>
          <cell r="EO93">
            <v>0</v>
          </cell>
          <cell r="EP93">
            <v>11365</v>
          </cell>
          <cell r="EQ93">
            <v>0</v>
          </cell>
          <cell r="ER93">
            <v>1978</v>
          </cell>
          <cell r="ES93">
            <v>0</v>
          </cell>
          <cell r="ET93">
            <v>12663</v>
          </cell>
          <cell r="EU93">
            <v>0</v>
          </cell>
          <cell r="EV93">
            <v>1774</v>
          </cell>
          <cell r="EW93">
            <v>0</v>
          </cell>
          <cell r="EX93">
            <v>9640</v>
          </cell>
          <cell r="EY93">
            <v>0</v>
          </cell>
          <cell r="EZ93">
            <v>1810</v>
          </cell>
          <cell r="FA93">
            <v>0</v>
          </cell>
          <cell r="FB93">
            <v>8127</v>
          </cell>
          <cell r="FC93">
            <v>6542</v>
          </cell>
          <cell r="FD93">
            <v>16698</v>
          </cell>
          <cell r="FE93">
            <v>39938</v>
          </cell>
          <cell r="FF93">
            <v>82328</v>
          </cell>
          <cell r="FG93">
            <v>4564233.3000000007</v>
          </cell>
          <cell r="FH93">
            <v>1639.92</v>
          </cell>
          <cell r="FI93">
            <v>10.5</v>
          </cell>
          <cell r="FJ93">
            <v>9.74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1452553</v>
          </cell>
          <cell r="FT93">
            <v>3111680.3000000007</v>
          </cell>
          <cell r="FU93">
            <v>0.68175312160313983</v>
          </cell>
          <cell r="FV93"/>
          <cell r="FW93">
            <v>0.68175312160313983</v>
          </cell>
          <cell r="FX93"/>
          <cell r="FY93"/>
        </row>
        <row r="94">
          <cell r="A94">
            <v>90</v>
          </cell>
          <cell r="B94" t="str">
            <v>11</v>
          </cell>
          <cell r="C94" t="str">
            <v>教育庁</v>
          </cell>
          <cell r="D94" t="str">
            <v>300000150366</v>
          </cell>
          <cell r="E94" t="str">
            <v>09-1100-0055-1751-0000-0000</v>
          </cell>
          <cell r="F94">
            <v>21021</v>
          </cell>
          <cell r="G94" t="str">
            <v>武岡台高等学校</v>
          </cell>
          <cell r="H94" t="str">
            <v>鹿児島市小野町３１７５</v>
          </cell>
          <cell r="I94" t="str">
            <v>丸紅新電力株式会社</v>
          </cell>
          <cell r="J94" t="str">
            <v>業務用電力A</v>
          </cell>
          <cell r="K94" t="str">
            <v/>
          </cell>
          <cell r="L94">
            <v>390905</v>
          </cell>
          <cell r="M94">
            <v>6</v>
          </cell>
          <cell r="N94" t="str">
            <v>一回線受電方式</v>
          </cell>
          <cell r="O94" t="str">
            <v>あり</v>
          </cell>
          <cell r="P94" t="str">
            <v>自動検針</v>
          </cell>
          <cell r="Q94" t="str">
            <v>小・中・高等学校</v>
          </cell>
          <cell r="R94" t="str">
            <v>890-0022</v>
          </cell>
          <cell r="S94" t="str">
            <v>鹿児島市</v>
          </cell>
          <cell r="T94" t="str">
            <v>小野町３１７５</v>
          </cell>
          <cell r="U94" t="str">
            <v>鹿児島県立武岡台高等学校</v>
          </cell>
          <cell r="V94" t="str">
            <v>鹿児島県立武岡台高等学校</v>
          </cell>
          <cell r="W94" t="str">
            <v>内門　千穂</v>
          </cell>
          <cell r="X94" t="str">
            <v>099-281-5233</v>
          </cell>
          <cell r="Y94" t="str">
            <v>九州電気保安協会　坂元　泰二</v>
          </cell>
          <cell r="Z94" t="str">
            <v>099-264-5804</v>
          </cell>
          <cell r="AA94">
            <v>0</v>
          </cell>
          <cell r="AB94">
            <v>0.17499552332348464</v>
          </cell>
          <cell r="AC94">
            <v>266</v>
          </cell>
          <cell r="AD94">
            <v>266</v>
          </cell>
          <cell r="AE94">
            <v>0</v>
          </cell>
          <cell r="AF94">
            <v>255</v>
          </cell>
          <cell r="AG94" t="str">
            <v>業務用電力A</v>
          </cell>
          <cell r="AH94">
            <v>2142.7800000000002</v>
          </cell>
          <cell r="AI94">
            <v>16.98</v>
          </cell>
          <cell r="AJ94">
            <v>16.05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21101</v>
          </cell>
          <cell r="AT94">
            <v>25425</v>
          </cell>
          <cell r="AU94">
            <v>33943</v>
          </cell>
          <cell r="AV94">
            <v>47023</v>
          </cell>
          <cell r="AW94">
            <v>38598</v>
          </cell>
          <cell r="AX94">
            <v>50202</v>
          </cell>
          <cell r="AY94">
            <v>28586</v>
          </cell>
          <cell r="AZ94">
            <v>24694</v>
          </cell>
          <cell r="BA94">
            <v>32400</v>
          </cell>
          <cell r="BB94">
            <v>37588</v>
          </cell>
          <cell r="BC94">
            <v>29468</v>
          </cell>
          <cell r="BD94">
            <v>21877</v>
          </cell>
          <cell r="BE94">
            <v>135823</v>
          </cell>
          <cell r="BF94">
            <v>255082</v>
          </cell>
          <cell r="BG94">
            <v>0</v>
          </cell>
          <cell r="BH94">
            <v>0</v>
          </cell>
          <cell r="BI94">
            <v>14440</v>
          </cell>
          <cell r="BJ94">
            <v>6661</v>
          </cell>
          <cell r="BK94">
            <v>0</v>
          </cell>
          <cell r="BL94">
            <v>0</v>
          </cell>
          <cell r="BM94">
            <v>16272</v>
          </cell>
          <cell r="BN94">
            <v>9153</v>
          </cell>
          <cell r="BO94">
            <v>0</v>
          </cell>
          <cell r="BP94">
            <v>0</v>
          </cell>
          <cell r="BQ94">
            <v>25351</v>
          </cell>
          <cell r="BR94">
            <v>8592</v>
          </cell>
          <cell r="BS94">
            <v>10597</v>
          </cell>
          <cell r="BT94">
            <v>25285</v>
          </cell>
          <cell r="BU94">
            <v>0</v>
          </cell>
          <cell r="BV94">
            <v>11141</v>
          </cell>
          <cell r="BW94">
            <v>8435</v>
          </cell>
          <cell r="BX94">
            <v>20252</v>
          </cell>
          <cell r="BY94">
            <v>0</v>
          </cell>
          <cell r="BZ94">
            <v>9911</v>
          </cell>
          <cell r="CA94">
            <v>12530</v>
          </cell>
          <cell r="CB94">
            <v>27758</v>
          </cell>
          <cell r="CC94">
            <v>0</v>
          </cell>
          <cell r="CD94">
            <v>9914</v>
          </cell>
          <cell r="CE94">
            <v>0</v>
          </cell>
          <cell r="CF94">
            <v>0</v>
          </cell>
          <cell r="CG94">
            <v>20029</v>
          </cell>
          <cell r="CH94">
            <v>8557</v>
          </cell>
          <cell r="CI94">
            <v>0</v>
          </cell>
          <cell r="CJ94">
            <v>0</v>
          </cell>
          <cell r="CK94">
            <v>17104</v>
          </cell>
          <cell r="CL94">
            <v>7590</v>
          </cell>
          <cell r="CM94">
            <v>0</v>
          </cell>
          <cell r="CN94">
            <v>0</v>
          </cell>
          <cell r="CO94">
            <v>24389</v>
          </cell>
          <cell r="CP94">
            <v>8011</v>
          </cell>
          <cell r="CQ94">
            <v>0</v>
          </cell>
          <cell r="CR94">
            <v>0</v>
          </cell>
          <cell r="CS94">
            <v>28114</v>
          </cell>
          <cell r="CT94">
            <v>9474</v>
          </cell>
          <cell r="CU94">
            <v>0</v>
          </cell>
          <cell r="CV94">
            <v>0</v>
          </cell>
          <cell r="CW94">
            <v>21337</v>
          </cell>
          <cell r="CX94">
            <v>8131</v>
          </cell>
          <cell r="CY94">
            <v>0</v>
          </cell>
          <cell r="CZ94">
            <v>0</v>
          </cell>
          <cell r="DA94">
            <v>14684</v>
          </cell>
          <cell r="DB94">
            <v>7193</v>
          </cell>
          <cell r="DC94">
            <v>31562</v>
          </cell>
          <cell r="DD94">
            <v>73295</v>
          </cell>
          <cell r="DE94">
            <v>181720</v>
          </cell>
          <cell r="DF94">
            <v>104328</v>
          </cell>
          <cell r="DG94">
            <v>0</v>
          </cell>
          <cell r="DH94">
            <v>4637</v>
          </cell>
          <cell r="DI94">
            <v>0</v>
          </cell>
          <cell r="DJ94">
            <v>16464</v>
          </cell>
          <cell r="DK94">
            <v>0</v>
          </cell>
          <cell r="DL94">
            <v>7283</v>
          </cell>
          <cell r="DM94">
            <v>0</v>
          </cell>
          <cell r="DN94">
            <v>18142</v>
          </cell>
          <cell r="DO94">
            <v>0</v>
          </cell>
          <cell r="DP94">
            <v>5849</v>
          </cell>
          <cell r="DQ94">
            <v>0</v>
          </cell>
          <cell r="DR94">
            <v>28094</v>
          </cell>
          <cell r="DS94">
            <v>9794</v>
          </cell>
          <cell r="DT94">
            <v>0</v>
          </cell>
          <cell r="DU94">
            <v>37229</v>
          </cell>
          <cell r="DV94">
            <v>0</v>
          </cell>
          <cell r="DW94">
            <v>6942</v>
          </cell>
          <cell r="DX94">
            <v>0</v>
          </cell>
          <cell r="DY94">
            <v>31656</v>
          </cell>
          <cell r="DZ94">
            <v>0</v>
          </cell>
          <cell r="EA94">
            <v>7915</v>
          </cell>
          <cell r="EB94">
            <v>0</v>
          </cell>
          <cell r="EC94">
            <v>42287</v>
          </cell>
          <cell r="ED94">
            <v>0</v>
          </cell>
          <cell r="EE94">
            <v>0</v>
          </cell>
          <cell r="EF94">
            <v>6154</v>
          </cell>
          <cell r="EG94">
            <v>0</v>
          </cell>
          <cell r="EH94">
            <v>22432</v>
          </cell>
          <cell r="EI94">
            <v>0</v>
          </cell>
          <cell r="EJ94">
            <v>5483</v>
          </cell>
          <cell r="EK94">
            <v>0</v>
          </cell>
          <cell r="EL94">
            <v>19211</v>
          </cell>
          <cell r="EM94">
            <v>0</v>
          </cell>
          <cell r="EN94">
            <v>5567</v>
          </cell>
          <cell r="EO94">
            <v>0</v>
          </cell>
          <cell r="EP94">
            <v>26833</v>
          </cell>
          <cell r="EQ94">
            <v>0</v>
          </cell>
          <cell r="ER94">
            <v>6846</v>
          </cell>
          <cell r="ES94">
            <v>0</v>
          </cell>
          <cell r="ET94">
            <v>30742</v>
          </cell>
          <cell r="EU94">
            <v>0</v>
          </cell>
          <cell r="EV94">
            <v>5813</v>
          </cell>
          <cell r="EW94">
            <v>0</v>
          </cell>
          <cell r="EX94">
            <v>23655</v>
          </cell>
          <cell r="EY94">
            <v>0</v>
          </cell>
          <cell r="EZ94">
            <v>5676</v>
          </cell>
          <cell r="FA94">
            <v>0</v>
          </cell>
          <cell r="FB94">
            <v>16201</v>
          </cell>
          <cell r="FC94">
            <v>24651</v>
          </cell>
          <cell r="FD94">
            <v>53308</v>
          </cell>
          <cell r="FE94">
            <v>111172</v>
          </cell>
          <cell r="FF94">
            <v>201774</v>
          </cell>
          <cell r="FG94">
            <v>11624009.724000001</v>
          </cell>
          <cell r="FH94">
            <v>1639.92</v>
          </cell>
          <cell r="FI94">
            <v>10.5</v>
          </cell>
          <cell r="FJ94">
            <v>9.74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3910640</v>
          </cell>
          <cell r="FT94">
            <v>7713369.7240000013</v>
          </cell>
          <cell r="FU94">
            <v>0.66357220160219477</v>
          </cell>
          <cell r="FV94"/>
          <cell r="FW94">
            <v>0.66357220160219477</v>
          </cell>
          <cell r="FX94"/>
          <cell r="FY94"/>
        </row>
        <row r="95">
          <cell r="A95">
            <v>91</v>
          </cell>
          <cell r="B95" t="str">
            <v>11</v>
          </cell>
          <cell r="C95" t="str">
            <v>教育庁</v>
          </cell>
          <cell r="D95" t="str">
            <v>300000150367</v>
          </cell>
          <cell r="E95" t="str">
            <v>09-1100-0029-5441-0000-0000</v>
          </cell>
          <cell r="F95">
            <v>21022</v>
          </cell>
          <cell r="G95" t="str">
            <v>指宿高校</v>
          </cell>
          <cell r="H95" t="str">
            <v>指宿市十町２３６番地</v>
          </cell>
          <cell r="I95" t="str">
            <v>丸紅新電力株式会社</v>
          </cell>
          <cell r="J95" t="str">
            <v>業務用電力A</v>
          </cell>
          <cell r="K95" t="str">
            <v/>
          </cell>
          <cell r="L95">
            <v>179802</v>
          </cell>
          <cell r="M95">
            <v>6</v>
          </cell>
          <cell r="N95" t="str">
            <v>一回線受電方式</v>
          </cell>
          <cell r="O95" t="str">
            <v>あり</v>
          </cell>
          <cell r="P95" t="str">
            <v>自動検針</v>
          </cell>
          <cell r="Q95" t="str">
            <v>小・中・高等学校</v>
          </cell>
          <cell r="R95" t="str">
            <v>891-0402</v>
          </cell>
          <cell r="S95" t="str">
            <v>指宿市</v>
          </cell>
          <cell r="T95" t="str">
            <v>十町２３６番地</v>
          </cell>
          <cell r="U95" t="str">
            <v/>
          </cell>
          <cell r="V95" t="str">
            <v>鹿児島県立指宿高等学校</v>
          </cell>
          <cell r="W95" t="str">
            <v>原田　久恵</v>
          </cell>
          <cell r="X95" t="str">
            <v>0993-22-3535</v>
          </cell>
          <cell r="Y95" t="str">
            <v>九州電気保安協会　南九州事業所　山内陽生</v>
          </cell>
          <cell r="Z95" t="str">
            <v>0993-58-7890</v>
          </cell>
          <cell r="AA95">
            <v>0</v>
          </cell>
          <cell r="AB95">
            <v>0.15788724973656482</v>
          </cell>
          <cell r="AC95">
            <v>125</v>
          </cell>
          <cell r="AD95">
            <v>125</v>
          </cell>
          <cell r="AE95">
            <v>0</v>
          </cell>
          <cell r="AF95">
            <v>130</v>
          </cell>
          <cell r="AG95" t="str">
            <v>業務用電力A</v>
          </cell>
          <cell r="AH95">
            <v>2142.7800000000002</v>
          </cell>
          <cell r="AI95">
            <v>16.98</v>
          </cell>
          <cell r="AJ95">
            <v>16.05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10773</v>
          </cell>
          <cell r="AT95">
            <v>11467</v>
          </cell>
          <cell r="AU95">
            <v>14677</v>
          </cell>
          <cell r="AV95">
            <v>24487</v>
          </cell>
          <cell r="AW95">
            <v>18085</v>
          </cell>
          <cell r="AX95">
            <v>23224</v>
          </cell>
          <cell r="AY95">
            <v>13292</v>
          </cell>
          <cell r="AZ95">
            <v>11458</v>
          </cell>
          <cell r="BA95">
            <v>15085</v>
          </cell>
          <cell r="BB95">
            <v>14469</v>
          </cell>
          <cell r="BC95">
            <v>12019</v>
          </cell>
          <cell r="BD95">
            <v>10766</v>
          </cell>
          <cell r="BE95">
            <v>65796</v>
          </cell>
          <cell r="BF95">
            <v>114006</v>
          </cell>
          <cell r="BG95">
            <v>0</v>
          </cell>
          <cell r="BH95">
            <v>0</v>
          </cell>
          <cell r="BI95">
            <v>7545</v>
          </cell>
          <cell r="BJ95">
            <v>3228</v>
          </cell>
          <cell r="BK95">
            <v>0</v>
          </cell>
          <cell r="BL95">
            <v>0</v>
          </cell>
          <cell r="BM95">
            <v>6915</v>
          </cell>
          <cell r="BN95">
            <v>4552</v>
          </cell>
          <cell r="BO95">
            <v>0</v>
          </cell>
          <cell r="BP95">
            <v>0</v>
          </cell>
          <cell r="BQ95">
            <v>11249</v>
          </cell>
          <cell r="BR95">
            <v>3428</v>
          </cell>
          <cell r="BS95">
            <v>5728</v>
          </cell>
          <cell r="BT95">
            <v>13730</v>
          </cell>
          <cell r="BU95">
            <v>0</v>
          </cell>
          <cell r="BV95">
            <v>5029</v>
          </cell>
          <cell r="BW95">
            <v>4091</v>
          </cell>
          <cell r="BX95">
            <v>10085</v>
          </cell>
          <cell r="BY95">
            <v>0</v>
          </cell>
          <cell r="BZ95">
            <v>3909</v>
          </cell>
          <cell r="CA95">
            <v>5242</v>
          </cell>
          <cell r="CB95">
            <v>12991</v>
          </cell>
          <cell r="CC95">
            <v>0</v>
          </cell>
          <cell r="CD95">
            <v>4991</v>
          </cell>
          <cell r="CE95">
            <v>0</v>
          </cell>
          <cell r="CF95">
            <v>0</v>
          </cell>
          <cell r="CG95">
            <v>9472</v>
          </cell>
          <cell r="CH95">
            <v>3820</v>
          </cell>
          <cell r="CI95">
            <v>0</v>
          </cell>
          <cell r="CJ95">
            <v>0</v>
          </cell>
          <cell r="CK95">
            <v>7935</v>
          </cell>
          <cell r="CL95">
            <v>3523</v>
          </cell>
          <cell r="CM95">
            <v>0</v>
          </cell>
          <cell r="CN95">
            <v>0</v>
          </cell>
          <cell r="CO95">
            <v>11575</v>
          </cell>
          <cell r="CP95">
            <v>3510</v>
          </cell>
          <cell r="CQ95">
            <v>0</v>
          </cell>
          <cell r="CR95">
            <v>0</v>
          </cell>
          <cell r="CS95">
            <v>10870</v>
          </cell>
          <cell r="CT95">
            <v>3599</v>
          </cell>
          <cell r="CU95">
            <v>0</v>
          </cell>
          <cell r="CV95">
            <v>0</v>
          </cell>
          <cell r="CW95">
            <v>8693</v>
          </cell>
          <cell r="CX95">
            <v>3326</v>
          </cell>
          <cell r="CY95">
            <v>0</v>
          </cell>
          <cell r="CZ95">
            <v>0</v>
          </cell>
          <cell r="DA95">
            <v>7480</v>
          </cell>
          <cell r="DB95">
            <v>3286</v>
          </cell>
          <cell r="DC95">
            <v>15061</v>
          </cell>
          <cell r="DD95">
            <v>36806</v>
          </cell>
          <cell r="DE95">
            <v>81734</v>
          </cell>
          <cell r="DF95">
            <v>46201</v>
          </cell>
          <cell r="DG95">
            <v>0</v>
          </cell>
          <cell r="DH95">
            <v>2210</v>
          </cell>
          <cell r="DI95">
            <v>0</v>
          </cell>
          <cell r="DJ95">
            <v>8563</v>
          </cell>
          <cell r="DK95">
            <v>0</v>
          </cell>
          <cell r="DL95">
            <v>3750</v>
          </cell>
          <cell r="DM95">
            <v>0</v>
          </cell>
          <cell r="DN95">
            <v>7717</v>
          </cell>
          <cell r="DO95">
            <v>0</v>
          </cell>
          <cell r="DP95">
            <v>2352</v>
          </cell>
          <cell r="DQ95">
            <v>0</v>
          </cell>
          <cell r="DR95">
            <v>12325</v>
          </cell>
          <cell r="DS95">
            <v>4373</v>
          </cell>
          <cell r="DT95">
            <v>0</v>
          </cell>
          <cell r="DU95">
            <v>20114</v>
          </cell>
          <cell r="DV95">
            <v>0</v>
          </cell>
          <cell r="DW95">
            <v>2278</v>
          </cell>
          <cell r="DX95">
            <v>0</v>
          </cell>
          <cell r="DY95">
            <v>15807</v>
          </cell>
          <cell r="DZ95">
            <v>0</v>
          </cell>
          <cell r="EA95">
            <v>4281</v>
          </cell>
          <cell r="EB95">
            <v>0</v>
          </cell>
          <cell r="EC95">
            <v>18943</v>
          </cell>
          <cell r="ED95">
            <v>0</v>
          </cell>
          <cell r="EE95">
            <v>0</v>
          </cell>
          <cell r="EF95">
            <v>2876</v>
          </cell>
          <cell r="EG95">
            <v>0</v>
          </cell>
          <cell r="EH95">
            <v>10416</v>
          </cell>
          <cell r="EI95">
            <v>0</v>
          </cell>
          <cell r="EJ95">
            <v>2538</v>
          </cell>
          <cell r="EK95">
            <v>0</v>
          </cell>
          <cell r="EL95">
            <v>8920</v>
          </cell>
          <cell r="EM95">
            <v>0</v>
          </cell>
          <cell r="EN95">
            <v>2709</v>
          </cell>
          <cell r="EO95">
            <v>0</v>
          </cell>
          <cell r="EP95">
            <v>12376</v>
          </cell>
          <cell r="EQ95">
            <v>0</v>
          </cell>
          <cell r="ER95">
            <v>2929</v>
          </cell>
          <cell r="ES95">
            <v>0</v>
          </cell>
          <cell r="ET95">
            <v>11540</v>
          </cell>
          <cell r="EU95">
            <v>0</v>
          </cell>
          <cell r="EV95">
            <v>2621</v>
          </cell>
          <cell r="EW95">
            <v>0</v>
          </cell>
          <cell r="EX95">
            <v>9398</v>
          </cell>
          <cell r="EY95">
            <v>0</v>
          </cell>
          <cell r="EZ95">
            <v>2748</v>
          </cell>
          <cell r="FA95">
            <v>0</v>
          </cell>
          <cell r="FB95">
            <v>8018</v>
          </cell>
          <cell r="FC95">
            <v>10932</v>
          </cell>
          <cell r="FD95">
            <v>24733</v>
          </cell>
          <cell r="FE95">
            <v>54864</v>
          </cell>
          <cell r="FF95">
            <v>89273</v>
          </cell>
          <cell r="FG95">
            <v>5482349.676</v>
          </cell>
          <cell r="FH95">
            <v>1639.92</v>
          </cell>
          <cell r="FI95">
            <v>10.5</v>
          </cell>
          <cell r="FJ95">
            <v>9.74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1801276</v>
          </cell>
          <cell r="FT95">
            <v>3681073.676</v>
          </cell>
          <cell r="FU95">
            <v>0.67144087727832846</v>
          </cell>
          <cell r="FV95"/>
          <cell r="FW95">
            <v>0.67144087727832846</v>
          </cell>
          <cell r="FX95"/>
          <cell r="FY95"/>
        </row>
        <row r="96">
          <cell r="A96">
            <v>92</v>
          </cell>
          <cell r="B96" t="str">
            <v>11</v>
          </cell>
          <cell r="C96" t="str">
            <v>教育庁</v>
          </cell>
          <cell r="D96" t="str">
            <v>300000150368</v>
          </cell>
          <cell r="E96" t="str">
            <v>09-1100-0043-3271-0000-0000</v>
          </cell>
          <cell r="F96">
            <v>21023</v>
          </cell>
          <cell r="G96" t="str">
            <v>県立博物館</v>
          </cell>
          <cell r="H96" t="str">
            <v>鹿児島市城山町１番１号</v>
          </cell>
          <cell r="I96" t="str">
            <v>丸紅新電力株式会社</v>
          </cell>
          <cell r="J96" t="str">
            <v>業務用休日エコノミー電力A-1</v>
          </cell>
          <cell r="K96" t="str">
            <v/>
          </cell>
          <cell r="L96">
            <v>119064</v>
          </cell>
          <cell r="M96">
            <v>6</v>
          </cell>
          <cell r="N96" t="str">
            <v>一回線受電方式</v>
          </cell>
          <cell r="O96" t="str">
            <v>あり</v>
          </cell>
          <cell r="P96" t="str">
            <v>自動検針</v>
          </cell>
          <cell r="Q96" t="str">
            <v>博物館・資料館</v>
          </cell>
          <cell r="R96" t="str">
            <v>892-0853</v>
          </cell>
          <cell r="S96" t="str">
            <v>鹿児島市</v>
          </cell>
          <cell r="T96" t="str">
            <v>城山町１番１号</v>
          </cell>
          <cell r="U96" t="str">
            <v>ｶｺﾞｼﾏｹﾝﾘﾂﾊｸﾌﾞﾂｶﾝ</v>
          </cell>
          <cell r="V96" t="str">
            <v/>
          </cell>
          <cell r="W96" t="str">
            <v>向井　祥平</v>
          </cell>
          <cell r="X96" t="str">
            <v>099-223-6050</v>
          </cell>
          <cell r="Y96" t="str">
            <v>上村　勝之</v>
          </cell>
          <cell r="Z96" t="str">
            <v>099-264-5804</v>
          </cell>
          <cell r="AA96">
            <v>0</v>
          </cell>
          <cell r="AB96">
            <v>0.18877473363774733</v>
          </cell>
          <cell r="AC96">
            <v>82</v>
          </cell>
          <cell r="AD96">
            <v>82</v>
          </cell>
          <cell r="AE96">
            <v>0</v>
          </cell>
          <cell r="AF96">
            <v>72</v>
          </cell>
          <cell r="AG96" t="str">
            <v>業務用休日エコノミー電力A-1</v>
          </cell>
          <cell r="AH96">
            <v>1416.78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16.86</v>
          </cell>
          <cell r="AP96">
            <v>15.93</v>
          </cell>
          <cell r="AQ96">
            <v>24.99</v>
          </cell>
          <cell r="AR96">
            <v>23.33</v>
          </cell>
          <cell r="AS96">
            <v>7007</v>
          </cell>
          <cell r="AT96">
            <v>7318</v>
          </cell>
          <cell r="AU96">
            <v>7812</v>
          </cell>
          <cell r="AV96">
            <v>14122</v>
          </cell>
          <cell r="AW96">
            <v>14780</v>
          </cell>
          <cell r="AX96">
            <v>13937</v>
          </cell>
          <cell r="AY96">
            <v>7917</v>
          </cell>
          <cell r="AZ96">
            <v>6818</v>
          </cell>
          <cell r="BA96">
            <v>9697</v>
          </cell>
          <cell r="BB96">
            <v>11332</v>
          </cell>
          <cell r="BC96">
            <v>9219</v>
          </cell>
          <cell r="BD96">
            <v>9105</v>
          </cell>
          <cell r="BE96">
            <v>42839</v>
          </cell>
          <cell r="BF96">
            <v>76225</v>
          </cell>
          <cell r="BG96">
            <v>0</v>
          </cell>
          <cell r="BH96">
            <v>0</v>
          </cell>
          <cell r="BI96">
            <v>4131</v>
          </cell>
          <cell r="BJ96">
            <v>2876</v>
          </cell>
          <cell r="BK96">
            <v>0</v>
          </cell>
          <cell r="BL96">
            <v>0</v>
          </cell>
          <cell r="BM96">
            <v>3836</v>
          </cell>
          <cell r="BN96">
            <v>3482</v>
          </cell>
          <cell r="BO96">
            <v>0</v>
          </cell>
          <cell r="BP96">
            <v>0</v>
          </cell>
          <cell r="BQ96">
            <v>5285</v>
          </cell>
          <cell r="BR96">
            <v>2527</v>
          </cell>
          <cell r="BS96">
            <v>3025</v>
          </cell>
          <cell r="BT96">
            <v>6430</v>
          </cell>
          <cell r="BU96">
            <v>0</v>
          </cell>
          <cell r="BV96">
            <v>4667</v>
          </cell>
          <cell r="BW96">
            <v>3066</v>
          </cell>
          <cell r="BX96">
            <v>7185</v>
          </cell>
          <cell r="BY96">
            <v>0</v>
          </cell>
          <cell r="BZ96">
            <v>4529</v>
          </cell>
          <cell r="CA96">
            <v>2899</v>
          </cell>
          <cell r="CB96">
            <v>6411</v>
          </cell>
          <cell r="CC96">
            <v>0</v>
          </cell>
          <cell r="CD96">
            <v>4627</v>
          </cell>
          <cell r="CE96">
            <v>0</v>
          </cell>
          <cell r="CF96">
            <v>0</v>
          </cell>
          <cell r="CG96">
            <v>4856</v>
          </cell>
          <cell r="CH96">
            <v>3061</v>
          </cell>
          <cell r="CI96">
            <v>0</v>
          </cell>
          <cell r="CJ96">
            <v>0</v>
          </cell>
          <cell r="CK96">
            <v>4052</v>
          </cell>
          <cell r="CL96">
            <v>2766</v>
          </cell>
          <cell r="CM96">
            <v>0</v>
          </cell>
          <cell r="CN96">
            <v>0</v>
          </cell>
          <cell r="CO96">
            <v>6547</v>
          </cell>
          <cell r="CP96">
            <v>3150</v>
          </cell>
          <cell r="CQ96">
            <v>0</v>
          </cell>
          <cell r="CR96">
            <v>0</v>
          </cell>
          <cell r="CS96">
            <v>7106</v>
          </cell>
          <cell r="CT96">
            <v>4226</v>
          </cell>
          <cell r="CU96">
            <v>0</v>
          </cell>
          <cell r="CV96">
            <v>0</v>
          </cell>
          <cell r="CW96">
            <v>5952</v>
          </cell>
          <cell r="CX96">
            <v>3267</v>
          </cell>
          <cell r="CY96">
            <v>0</v>
          </cell>
          <cell r="CZ96">
            <v>0</v>
          </cell>
          <cell r="DA96">
            <v>5779</v>
          </cell>
          <cell r="DB96">
            <v>3326</v>
          </cell>
          <cell r="DC96">
            <v>8990</v>
          </cell>
          <cell r="DD96">
            <v>20026</v>
          </cell>
          <cell r="DE96">
            <v>47544</v>
          </cell>
          <cell r="DF96">
            <v>42504</v>
          </cell>
          <cell r="DG96">
            <v>0</v>
          </cell>
          <cell r="DH96">
            <v>2444</v>
          </cell>
          <cell r="DI96">
            <v>0</v>
          </cell>
          <cell r="DJ96">
            <v>4563</v>
          </cell>
          <cell r="DK96">
            <v>0</v>
          </cell>
          <cell r="DL96">
            <v>3223</v>
          </cell>
          <cell r="DM96">
            <v>0</v>
          </cell>
          <cell r="DN96">
            <v>4095</v>
          </cell>
          <cell r="DO96">
            <v>0</v>
          </cell>
          <cell r="DP96">
            <v>2085</v>
          </cell>
          <cell r="DQ96">
            <v>0</v>
          </cell>
          <cell r="DR96">
            <v>5727</v>
          </cell>
          <cell r="DS96">
            <v>5556</v>
          </cell>
          <cell r="DT96">
            <v>0</v>
          </cell>
          <cell r="DU96">
            <v>8566</v>
          </cell>
          <cell r="DV96">
            <v>0</v>
          </cell>
          <cell r="DW96">
            <v>5012</v>
          </cell>
          <cell r="DX96">
            <v>0</v>
          </cell>
          <cell r="DY96">
            <v>9768</v>
          </cell>
          <cell r="DZ96">
            <v>0</v>
          </cell>
          <cell r="EA96">
            <v>5015</v>
          </cell>
          <cell r="EB96">
            <v>0</v>
          </cell>
          <cell r="EC96">
            <v>8922</v>
          </cell>
          <cell r="ED96">
            <v>0</v>
          </cell>
          <cell r="EE96">
            <v>0</v>
          </cell>
          <cell r="EF96">
            <v>2688</v>
          </cell>
          <cell r="EG96">
            <v>0</v>
          </cell>
          <cell r="EH96">
            <v>5229</v>
          </cell>
          <cell r="EI96">
            <v>0</v>
          </cell>
          <cell r="EJ96">
            <v>2411</v>
          </cell>
          <cell r="EK96">
            <v>0</v>
          </cell>
          <cell r="EL96">
            <v>4407</v>
          </cell>
          <cell r="EM96">
            <v>0</v>
          </cell>
          <cell r="EN96">
            <v>3311</v>
          </cell>
          <cell r="EO96">
            <v>0</v>
          </cell>
          <cell r="EP96">
            <v>6386</v>
          </cell>
          <cell r="EQ96">
            <v>0</v>
          </cell>
          <cell r="ER96">
            <v>4560</v>
          </cell>
          <cell r="ES96">
            <v>0</v>
          </cell>
          <cell r="ET96">
            <v>6772</v>
          </cell>
          <cell r="EU96">
            <v>0</v>
          </cell>
          <cell r="EV96">
            <v>3479</v>
          </cell>
          <cell r="EW96">
            <v>0</v>
          </cell>
          <cell r="EX96">
            <v>5740</v>
          </cell>
          <cell r="EY96">
            <v>0</v>
          </cell>
          <cell r="EZ96">
            <v>3513</v>
          </cell>
          <cell r="FA96">
            <v>0</v>
          </cell>
          <cell r="FB96">
            <v>5592</v>
          </cell>
          <cell r="FC96">
            <v>15583</v>
          </cell>
          <cell r="FD96">
            <v>27714</v>
          </cell>
          <cell r="FE96">
            <v>27256</v>
          </cell>
          <cell r="FF96">
            <v>48511</v>
          </cell>
          <cell r="FG96">
            <v>3702097.2619999996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3702097.2619999996</v>
          </cell>
          <cell r="FU96">
            <v>1</v>
          </cell>
          <cell r="FV96"/>
          <cell r="FW96">
            <v>1</v>
          </cell>
          <cell r="FX96"/>
          <cell r="FY96"/>
        </row>
        <row r="97">
          <cell r="A97">
            <v>93</v>
          </cell>
          <cell r="B97" t="str">
            <v>11</v>
          </cell>
          <cell r="C97" t="str">
            <v>教育庁</v>
          </cell>
          <cell r="D97" t="str">
            <v>300000150379</v>
          </cell>
          <cell r="E97" t="str">
            <v>0911000017907100000000</v>
          </cell>
          <cell r="F97">
            <v>21024</v>
          </cell>
          <cell r="G97" t="str">
            <v>志布志高等学校</v>
          </cell>
          <cell r="H97" t="str">
            <v>志布志市志布志町安楽178</v>
          </cell>
          <cell r="I97" t="str">
            <v>丸紅新電力株式会社</v>
          </cell>
          <cell r="J97" t="str">
            <v>業務用電力A</v>
          </cell>
          <cell r="K97" t="str">
            <v/>
          </cell>
          <cell r="L97">
            <v>191416</v>
          </cell>
          <cell r="M97">
            <v>6</v>
          </cell>
          <cell r="N97" t="str">
            <v>一回線受電方式</v>
          </cell>
          <cell r="O97" t="str">
            <v>あり</v>
          </cell>
          <cell r="P97" t="str">
            <v>自動検針</v>
          </cell>
          <cell r="Q97" t="str">
            <v>小・中・高等学校</v>
          </cell>
          <cell r="R97" t="str">
            <v>899-7104</v>
          </cell>
          <cell r="S97" t="str">
            <v>志布志市</v>
          </cell>
          <cell r="T97" t="str">
            <v>志布志町安楽178</v>
          </cell>
          <cell r="U97" t="str">
            <v>鹿児島県立志布志高等学校　資金前渡職員</v>
          </cell>
          <cell r="V97" t="str">
            <v>鹿児島県立志布志高等学校</v>
          </cell>
          <cell r="W97" t="str">
            <v>時任　真也</v>
          </cell>
          <cell r="X97" t="str">
            <v>099-472-0200</v>
          </cell>
          <cell r="Y97" t="str">
            <v>諏訪田　護</v>
          </cell>
          <cell r="Z97" t="str">
            <v>099-473-3710</v>
          </cell>
          <cell r="AA97">
            <v>0</v>
          </cell>
          <cell r="AB97">
            <v>0.16808570425008781</v>
          </cell>
          <cell r="AC97">
            <v>140</v>
          </cell>
          <cell r="AD97">
            <v>140</v>
          </cell>
          <cell r="AE97">
            <v>0</v>
          </cell>
          <cell r="AF97">
            <v>130</v>
          </cell>
          <cell r="AG97" t="str">
            <v>業務用電力A</v>
          </cell>
          <cell r="AH97">
            <v>2142.7800000000002</v>
          </cell>
          <cell r="AI97">
            <v>16.98</v>
          </cell>
          <cell r="AJ97">
            <v>16.05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12295</v>
          </cell>
          <cell r="AT97">
            <v>13322</v>
          </cell>
          <cell r="AU97">
            <v>17536</v>
          </cell>
          <cell r="AV97">
            <v>19313</v>
          </cell>
          <cell r="AW97">
            <v>17893</v>
          </cell>
          <cell r="AX97">
            <v>24409</v>
          </cell>
          <cell r="AY97">
            <v>13574</v>
          </cell>
          <cell r="AZ97">
            <v>11878</v>
          </cell>
          <cell r="BA97">
            <v>15928</v>
          </cell>
          <cell r="BB97">
            <v>18459</v>
          </cell>
          <cell r="BC97">
            <v>14728</v>
          </cell>
          <cell r="BD97">
            <v>12081</v>
          </cell>
          <cell r="BE97">
            <v>61615</v>
          </cell>
          <cell r="BF97">
            <v>129801</v>
          </cell>
          <cell r="BG97">
            <v>0</v>
          </cell>
          <cell r="BH97">
            <v>0</v>
          </cell>
          <cell r="BI97">
            <v>8355</v>
          </cell>
          <cell r="BJ97">
            <v>3940</v>
          </cell>
          <cell r="BK97">
            <v>0</v>
          </cell>
          <cell r="BL97">
            <v>0</v>
          </cell>
          <cell r="BM97">
            <v>8141</v>
          </cell>
          <cell r="BN97">
            <v>5181</v>
          </cell>
          <cell r="BO97">
            <v>0</v>
          </cell>
          <cell r="BP97">
            <v>0</v>
          </cell>
          <cell r="BQ97">
            <v>12374</v>
          </cell>
          <cell r="BR97">
            <v>5162</v>
          </cell>
          <cell r="BS97">
            <v>3817</v>
          </cell>
          <cell r="BT97">
            <v>10005</v>
          </cell>
          <cell r="BU97">
            <v>0</v>
          </cell>
          <cell r="BV97">
            <v>5491</v>
          </cell>
          <cell r="BW97">
            <v>3479</v>
          </cell>
          <cell r="BX97">
            <v>9725</v>
          </cell>
          <cell r="BY97">
            <v>0</v>
          </cell>
          <cell r="BZ97">
            <v>4689</v>
          </cell>
          <cell r="CA97">
            <v>5312</v>
          </cell>
          <cell r="CB97">
            <v>13508</v>
          </cell>
          <cell r="CC97">
            <v>0</v>
          </cell>
          <cell r="CD97">
            <v>5589</v>
          </cell>
          <cell r="CE97">
            <v>0</v>
          </cell>
          <cell r="CF97">
            <v>0</v>
          </cell>
          <cell r="CG97">
            <v>9059</v>
          </cell>
          <cell r="CH97">
            <v>4515</v>
          </cell>
          <cell r="CI97">
            <v>0</v>
          </cell>
          <cell r="CJ97">
            <v>0</v>
          </cell>
          <cell r="CK97">
            <v>7741</v>
          </cell>
          <cell r="CL97">
            <v>4137</v>
          </cell>
          <cell r="CM97">
            <v>0</v>
          </cell>
          <cell r="CN97">
            <v>0</v>
          </cell>
          <cell r="CO97">
            <v>11745</v>
          </cell>
          <cell r="CP97">
            <v>4183</v>
          </cell>
          <cell r="CQ97">
            <v>0</v>
          </cell>
          <cell r="CR97">
            <v>0</v>
          </cell>
          <cell r="CS97">
            <v>13898</v>
          </cell>
          <cell r="CT97">
            <v>4561</v>
          </cell>
          <cell r="CU97">
            <v>0</v>
          </cell>
          <cell r="CV97">
            <v>0</v>
          </cell>
          <cell r="CW97">
            <v>10557</v>
          </cell>
          <cell r="CX97">
            <v>4171</v>
          </cell>
          <cell r="CY97">
            <v>0</v>
          </cell>
          <cell r="CZ97">
            <v>0</v>
          </cell>
          <cell r="DA97">
            <v>8070</v>
          </cell>
          <cell r="DB97">
            <v>4011</v>
          </cell>
          <cell r="DC97">
            <v>12608</v>
          </cell>
          <cell r="DD97">
            <v>33238</v>
          </cell>
          <cell r="DE97">
            <v>89940</v>
          </cell>
          <cell r="DF97">
            <v>55630</v>
          </cell>
          <cell r="DG97">
            <v>0</v>
          </cell>
          <cell r="DH97">
            <v>2800</v>
          </cell>
          <cell r="DI97">
            <v>0</v>
          </cell>
          <cell r="DJ97">
            <v>9495</v>
          </cell>
          <cell r="DK97">
            <v>0</v>
          </cell>
          <cell r="DL97">
            <v>4129</v>
          </cell>
          <cell r="DM97">
            <v>0</v>
          </cell>
          <cell r="DN97">
            <v>9193</v>
          </cell>
          <cell r="DO97">
            <v>0</v>
          </cell>
          <cell r="DP97">
            <v>3306</v>
          </cell>
          <cell r="DQ97">
            <v>0</v>
          </cell>
          <cell r="DR97">
            <v>14230</v>
          </cell>
          <cell r="DS97">
            <v>4498</v>
          </cell>
          <cell r="DT97">
            <v>0</v>
          </cell>
          <cell r="DU97">
            <v>14815</v>
          </cell>
          <cell r="DV97">
            <v>0</v>
          </cell>
          <cell r="DW97">
            <v>3271</v>
          </cell>
          <cell r="DX97">
            <v>0</v>
          </cell>
          <cell r="DY97">
            <v>14622</v>
          </cell>
          <cell r="DZ97">
            <v>0</v>
          </cell>
          <cell r="EA97">
            <v>4298</v>
          </cell>
          <cell r="EB97">
            <v>0</v>
          </cell>
          <cell r="EC97">
            <v>20111</v>
          </cell>
          <cell r="ED97">
            <v>0</v>
          </cell>
          <cell r="EE97">
            <v>0</v>
          </cell>
          <cell r="EF97">
            <v>3178</v>
          </cell>
          <cell r="EG97">
            <v>0</v>
          </cell>
          <cell r="EH97">
            <v>10396</v>
          </cell>
          <cell r="EI97">
            <v>0</v>
          </cell>
          <cell r="EJ97">
            <v>3022</v>
          </cell>
          <cell r="EK97">
            <v>0</v>
          </cell>
          <cell r="EL97">
            <v>8856</v>
          </cell>
          <cell r="EM97">
            <v>0</v>
          </cell>
          <cell r="EN97">
            <v>2959</v>
          </cell>
          <cell r="EO97">
            <v>0</v>
          </cell>
          <cell r="EP97">
            <v>12969</v>
          </cell>
          <cell r="EQ97">
            <v>0</v>
          </cell>
          <cell r="ER97">
            <v>3512</v>
          </cell>
          <cell r="ES97">
            <v>0</v>
          </cell>
          <cell r="ET97">
            <v>14947</v>
          </cell>
          <cell r="EU97">
            <v>0</v>
          </cell>
          <cell r="EV97">
            <v>3128</v>
          </cell>
          <cell r="EW97">
            <v>0</v>
          </cell>
          <cell r="EX97">
            <v>11600</v>
          </cell>
          <cell r="EY97">
            <v>0</v>
          </cell>
          <cell r="EZ97">
            <v>3157</v>
          </cell>
          <cell r="FA97">
            <v>0</v>
          </cell>
          <cell r="FB97">
            <v>8924</v>
          </cell>
          <cell r="FC97">
            <v>12067</v>
          </cell>
          <cell r="FD97">
            <v>29191</v>
          </cell>
          <cell r="FE97">
            <v>49548</v>
          </cell>
          <cell r="FF97">
            <v>100610</v>
          </cell>
          <cell r="FG97">
            <v>5861573.25</v>
          </cell>
          <cell r="FH97">
            <v>1639.92</v>
          </cell>
          <cell r="FI97">
            <v>10.5</v>
          </cell>
          <cell r="FJ97">
            <v>9.74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1911219</v>
          </cell>
          <cell r="FT97">
            <v>3950354.25</v>
          </cell>
          <cell r="FU97">
            <v>0.67394095092132478</v>
          </cell>
          <cell r="FV97"/>
          <cell r="FW97">
            <v>0.67394095092132478</v>
          </cell>
          <cell r="FX97"/>
          <cell r="FY97"/>
        </row>
        <row r="98">
          <cell r="A98">
            <v>94</v>
          </cell>
          <cell r="B98" t="str">
            <v>11</v>
          </cell>
          <cell r="C98" t="str">
            <v>教育庁</v>
          </cell>
          <cell r="D98" t="str">
            <v>300000150397</v>
          </cell>
          <cell r="E98" t="str">
            <v>09-1100-0027-9431-0000-0000</v>
          </cell>
          <cell r="F98">
            <v>21025</v>
          </cell>
          <cell r="G98" t="str">
            <v>大口高等学校</v>
          </cell>
          <cell r="H98" t="str">
            <v>伊佐市大口里2670</v>
          </cell>
          <cell r="I98" t="str">
            <v>丸紅新電力株式会社</v>
          </cell>
          <cell r="J98" t="str">
            <v>業務用電力A</v>
          </cell>
          <cell r="K98" t="str">
            <v/>
          </cell>
          <cell r="L98">
            <v>130191</v>
          </cell>
          <cell r="M98">
            <v>6</v>
          </cell>
          <cell r="N98" t="str">
            <v>一回線受電方式</v>
          </cell>
          <cell r="O98" t="str">
            <v>あり</v>
          </cell>
          <cell r="P98" t="str">
            <v>自動検針</v>
          </cell>
          <cell r="Q98" t="str">
            <v>小・中・高等学校</v>
          </cell>
          <cell r="R98" t="str">
            <v>895-2511</v>
          </cell>
          <cell r="S98" t="str">
            <v>伊佐市</v>
          </cell>
          <cell r="T98" t="str">
            <v>大口里2670番地</v>
          </cell>
          <cell r="U98" t="str">
            <v/>
          </cell>
          <cell r="V98" t="str">
            <v>鹿児島県立大口高等学校</v>
          </cell>
          <cell r="W98" t="str">
            <v>谷村　孝美</v>
          </cell>
          <cell r="X98" t="str">
            <v>0995-22-1441</v>
          </cell>
          <cell r="Y98" t="str">
            <v>北園　正信</v>
          </cell>
          <cell r="Z98" t="str">
            <v>0996-27-0241</v>
          </cell>
          <cell r="AA98">
            <v>0</v>
          </cell>
          <cell r="AB98">
            <v>0.17692840834964121</v>
          </cell>
          <cell r="AC98">
            <v>84</v>
          </cell>
          <cell r="AD98">
            <v>84</v>
          </cell>
          <cell r="AE98">
            <v>0</v>
          </cell>
          <cell r="AF98">
            <v>84</v>
          </cell>
          <cell r="AG98" t="str">
            <v>業務用電力A</v>
          </cell>
          <cell r="AH98">
            <v>2142.7800000000002</v>
          </cell>
          <cell r="AI98">
            <v>16.98</v>
          </cell>
          <cell r="AJ98">
            <v>16.05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7984</v>
          </cell>
          <cell r="AT98">
            <v>8078</v>
          </cell>
          <cell r="AU98">
            <v>9994</v>
          </cell>
          <cell r="AV98">
            <v>15323</v>
          </cell>
          <cell r="AW98">
            <v>12031</v>
          </cell>
          <cell r="AX98">
            <v>15320</v>
          </cell>
          <cell r="AY98">
            <v>8454</v>
          </cell>
          <cell r="AZ98">
            <v>8186</v>
          </cell>
          <cell r="BA98">
            <v>12188</v>
          </cell>
          <cell r="BB98">
            <v>12287</v>
          </cell>
          <cell r="BC98">
            <v>10244</v>
          </cell>
          <cell r="BD98">
            <v>10102</v>
          </cell>
          <cell r="BE98">
            <v>42674</v>
          </cell>
          <cell r="BF98">
            <v>87517</v>
          </cell>
          <cell r="BG98">
            <v>0</v>
          </cell>
          <cell r="BH98">
            <v>0</v>
          </cell>
          <cell r="BI98">
            <v>5519</v>
          </cell>
          <cell r="BJ98">
            <v>2465</v>
          </cell>
          <cell r="BK98">
            <v>0</v>
          </cell>
          <cell r="BL98">
            <v>0</v>
          </cell>
          <cell r="BM98">
            <v>4807</v>
          </cell>
          <cell r="BN98">
            <v>3271</v>
          </cell>
          <cell r="BO98">
            <v>0</v>
          </cell>
          <cell r="BP98">
            <v>0</v>
          </cell>
          <cell r="BQ98">
            <v>7016</v>
          </cell>
          <cell r="BR98">
            <v>2978</v>
          </cell>
          <cell r="BS98">
            <v>3282</v>
          </cell>
          <cell r="BT98">
            <v>8399</v>
          </cell>
          <cell r="BU98">
            <v>0</v>
          </cell>
          <cell r="BV98">
            <v>3642</v>
          </cell>
          <cell r="BW98">
            <v>2325</v>
          </cell>
          <cell r="BX98">
            <v>6507</v>
          </cell>
          <cell r="BY98">
            <v>0</v>
          </cell>
          <cell r="BZ98">
            <v>3199</v>
          </cell>
          <cell r="CA98">
            <v>3467</v>
          </cell>
          <cell r="CB98">
            <v>8634</v>
          </cell>
          <cell r="CC98">
            <v>0</v>
          </cell>
          <cell r="CD98">
            <v>3219</v>
          </cell>
          <cell r="CE98">
            <v>0</v>
          </cell>
          <cell r="CF98">
            <v>0</v>
          </cell>
          <cell r="CG98">
            <v>5617</v>
          </cell>
          <cell r="CH98">
            <v>2837</v>
          </cell>
          <cell r="CI98">
            <v>0</v>
          </cell>
          <cell r="CJ98">
            <v>0</v>
          </cell>
          <cell r="CK98">
            <v>5359</v>
          </cell>
          <cell r="CL98">
            <v>2827</v>
          </cell>
          <cell r="CM98">
            <v>0</v>
          </cell>
          <cell r="CN98">
            <v>0</v>
          </cell>
          <cell r="CO98">
            <v>8833</v>
          </cell>
          <cell r="CP98">
            <v>3355</v>
          </cell>
          <cell r="CQ98">
            <v>0</v>
          </cell>
          <cell r="CR98">
            <v>0</v>
          </cell>
          <cell r="CS98">
            <v>8784</v>
          </cell>
          <cell r="CT98">
            <v>3503</v>
          </cell>
          <cell r="CU98">
            <v>0</v>
          </cell>
          <cell r="CV98">
            <v>0</v>
          </cell>
          <cell r="CW98">
            <v>7074</v>
          </cell>
          <cell r="CX98">
            <v>3170</v>
          </cell>
          <cell r="CY98">
            <v>0</v>
          </cell>
          <cell r="CZ98">
            <v>0</v>
          </cell>
          <cell r="DA98">
            <v>6882</v>
          </cell>
          <cell r="DB98">
            <v>3220</v>
          </cell>
          <cell r="DC98">
            <v>9074</v>
          </cell>
          <cell r="DD98">
            <v>23540</v>
          </cell>
          <cell r="DE98">
            <v>59891</v>
          </cell>
          <cell r="DF98">
            <v>37686</v>
          </cell>
          <cell r="DG98">
            <v>0</v>
          </cell>
          <cell r="DH98">
            <v>1796</v>
          </cell>
          <cell r="DI98">
            <v>0</v>
          </cell>
          <cell r="DJ98">
            <v>6188</v>
          </cell>
          <cell r="DK98">
            <v>0</v>
          </cell>
          <cell r="DL98">
            <v>2580</v>
          </cell>
          <cell r="DM98">
            <v>0</v>
          </cell>
          <cell r="DN98">
            <v>5498</v>
          </cell>
          <cell r="DO98">
            <v>0</v>
          </cell>
          <cell r="DP98">
            <v>1944</v>
          </cell>
          <cell r="DQ98">
            <v>0</v>
          </cell>
          <cell r="DR98">
            <v>8050</v>
          </cell>
          <cell r="DS98">
            <v>2742</v>
          </cell>
          <cell r="DT98">
            <v>0</v>
          </cell>
          <cell r="DU98">
            <v>12581</v>
          </cell>
          <cell r="DV98">
            <v>0</v>
          </cell>
          <cell r="DW98">
            <v>1961</v>
          </cell>
          <cell r="DX98">
            <v>0</v>
          </cell>
          <cell r="DY98">
            <v>10070</v>
          </cell>
          <cell r="DZ98">
            <v>0</v>
          </cell>
          <cell r="EA98">
            <v>2244</v>
          </cell>
          <cell r="EB98">
            <v>0</v>
          </cell>
          <cell r="EC98">
            <v>13076</v>
          </cell>
          <cell r="ED98">
            <v>0</v>
          </cell>
          <cell r="EE98">
            <v>0</v>
          </cell>
          <cell r="EF98">
            <v>1986</v>
          </cell>
          <cell r="EG98">
            <v>0</v>
          </cell>
          <cell r="EH98">
            <v>6468</v>
          </cell>
          <cell r="EI98">
            <v>0</v>
          </cell>
          <cell r="EJ98">
            <v>1903</v>
          </cell>
          <cell r="EK98">
            <v>0</v>
          </cell>
          <cell r="EL98">
            <v>6283</v>
          </cell>
          <cell r="EM98">
            <v>0</v>
          </cell>
          <cell r="EN98">
            <v>2260</v>
          </cell>
          <cell r="EO98">
            <v>0</v>
          </cell>
          <cell r="EP98">
            <v>9928</v>
          </cell>
          <cell r="EQ98">
            <v>0</v>
          </cell>
          <cell r="ER98">
            <v>2575</v>
          </cell>
          <cell r="ES98">
            <v>0</v>
          </cell>
          <cell r="ET98">
            <v>9712</v>
          </cell>
          <cell r="EU98">
            <v>0</v>
          </cell>
          <cell r="EV98">
            <v>2034</v>
          </cell>
          <cell r="EW98">
            <v>0</v>
          </cell>
          <cell r="EX98">
            <v>8210</v>
          </cell>
          <cell r="EY98">
            <v>0</v>
          </cell>
          <cell r="EZ98">
            <v>2386</v>
          </cell>
          <cell r="FA98">
            <v>0</v>
          </cell>
          <cell r="FB98">
            <v>7716</v>
          </cell>
          <cell r="FC98">
            <v>6947</v>
          </cell>
          <cell r="FD98">
            <v>19464</v>
          </cell>
          <cell r="FE98">
            <v>35727</v>
          </cell>
          <cell r="FF98">
            <v>68053</v>
          </cell>
          <cell r="FG98">
            <v>3877760.85</v>
          </cell>
          <cell r="FH98">
            <v>1639.92</v>
          </cell>
          <cell r="FI98">
            <v>10.5</v>
          </cell>
          <cell r="FJ98">
            <v>9.74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1300492</v>
          </cell>
          <cell r="FT98">
            <v>2577268.85</v>
          </cell>
          <cell r="FU98">
            <v>0.66462810619174717</v>
          </cell>
          <cell r="FV98"/>
          <cell r="FW98">
            <v>0.66462810619174717</v>
          </cell>
          <cell r="FX98" t="str">
            <v>※ただし，令和8年度に改修工事を予定しており，契約電力及び予定使用電力量の増加又は減少が見込まれる。</v>
          </cell>
          <cell r="FY98" t="str">
            <v>有</v>
          </cell>
        </row>
        <row r="99">
          <cell r="A99">
            <v>95</v>
          </cell>
          <cell r="B99" t="str">
            <v>11</v>
          </cell>
          <cell r="C99" t="str">
            <v>教育庁</v>
          </cell>
          <cell r="D99" t="str">
            <v>300000150700</v>
          </cell>
          <cell r="E99" t="str">
            <v>09-1100-0003-8551-0000-0000</v>
          </cell>
          <cell r="F99">
            <v>21026</v>
          </cell>
          <cell r="G99" t="str">
            <v>加治木工業高等学校</v>
          </cell>
          <cell r="H99" t="str">
            <v>姶良市加治木町新富町１３１番地</v>
          </cell>
          <cell r="I99" t="str">
            <v>丸紅新電力株式会社</v>
          </cell>
          <cell r="J99" t="str">
            <v>業務用電力A</v>
          </cell>
          <cell r="K99" t="str">
            <v/>
          </cell>
          <cell r="L99">
            <v>335855</v>
          </cell>
          <cell r="M99">
            <v>6</v>
          </cell>
          <cell r="N99" t="str">
            <v>一回線受電方式</v>
          </cell>
          <cell r="O99" t="str">
            <v>あり</v>
          </cell>
          <cell r="P99" t="str">
            <v>自動検針</v>
          </cell>
          <cell r="Q99" t="str">
            <v>小・中・高等学校</v>
          </cell>
          <cell r="R99" t="str">
            <v>899-5211</v>
          </cell>
          <cell r="S99" t="str">
            <v>姶良市</v>
          </cell>
          <cell r="T99" t="str">
            <v>加治木町新富町１３１番地</v>
          </cell>
          <cell r="U99" t="str">
            <v>鹿児島県立加治木工業高等学校</v>
          </cell>
          <cell r="V99" t="str">
            <v>鹿児島県立加治木工業高等学校</v>
          </cell>
          <cell r="W99" t="str">
            <v>梶原成人</v>
          </cell>
          <cell r="X99" t="str">
            <v>0995-62-3166</v>
          </cell>
          <cell r="Y99" t="str">
            <v>下屋諒輔</v>
          </cell>
          <cell r="Z99" t="str">
            <v>0995-64-1888</v>
          </cell>
          <cell r="AA99">
            <v>0</v>
          </cell>
          <cell r="AB99">
            <v>0.12447925932514974</v>
          </cell>
          <cell r="AC99">
            <v>235</v>
          </cell>
          <cell r="AD99">
            <v>235</v>
          </cell>
          <cell r="AE99">
            <v>0</v>
          </cell>
          <cell r="AF99">
            <v>308</v>
          </cell>
          <cell r="AG99" t="str">
            <v>業務用電力A</v>
          </cell>
          <cell r="AH99">
            <v>2142.7800000000002</v>
          </cell>
          <cell r="AI99">
            <v>16.98</v>
          </cell>
          <cell r="AJ99">
            <v>16.05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21679</v>
          </cell>
          <cell r="AT99">
            <v>24293</v>
          </cell>
          <cell r="AU99">
            <v>30463</v>
          </cell>
          <cell r="AV99">
            <v>41819</v>
          </cell>
          <cell r="AW99">
            <v>32112</v>
          </cell>
          <cell r="AX99">
            <v>43516</v>
          </cell>
          <cell r="AY99">
            <v>26479</v>
          </cell>
          <cell r="AZ99">
            <v>23179</v>
          </cell>
          <cell r="BA99">
            <v>24245</v>
          </cell>
          <cell r="BB99">
            <v>24821</v>
          </cell>
          <cell r="BC99">
            <v>22223</v>
          </cell>
          <cell r="BD99">
            <v>21026</v>
          </cell>
          <cell r="BE99">
            <v>117447</v>
          </cell>
          <cell r="BF99">
            <v>218408</v>
          </cell>
          <cell r="BG99">
            <v>0</v>
          </cell>
          <cell r="BH99">
            <v>0</v>
          </cell>
          <cell r="BI99">
            <v>15100</v>
          </cell>
          <cell r="BJ99">
            <v>6579</v>
          </cell>
          <cell r="BK99">
            <v>0</v>
          </cell>
          <cell r="BL99">
            <v>0</v>
          </cell>
          <cell r="BM99">
            <v>16016</v>
          </cell>
          <cell r="BN99">
            <v>8277</v>
          </cell>
          <cell r="BO99">
            <v>0</v>
          </cell>
          <cell r="BP99">
            <v>0</v>
          </cell>
          <cell r="BQ99">
            <v>23683</v>
          </cell>
          <cell r="BR99">
            <v>6780</v>
          </cell>
          <cell r="BS99">
            <v>9535</v>
          </cell>
          <cell r="BT99">
            <v>23869</v>
          </cell>
          <cell r="BU99">
            <v>0</v>
          </cell>
          <cell r="BV99">
            <v>8415</v>
          </cell>
          <cell r="BW99">
            <v>6782</v>
          </cell>
          <cell r="BX99">
            <v>18342</v>
          </cell>
          <cell r="BY99">
            <v>0</v>
          </cell>
          <cell r="BZ99">
            <v>6988</v>
          </cell>
          <cell r="CA99">
            <v>10505</v>
          </cell>
          <cell r="CB99">
            <v>24940</v>
          </cell>
          <cell r="CC99">
            <v>0</v>
          </cell>
          <cell r="CD99">
            <v>8071</v>
          </cell>
          <cell r="CE99">
            <v>0</v>
          </cell>
          <cell r="CF99">
            <v>0</v>
          </cell>
          <cell r="CG99">
            <v>19289</v>
          </cell>
          <cell r="CH99">
            <v>7190</v>
          </cell>
          <cell r="CI99">
            <v>0</v>
          </cell>
          <cell r="CJ99">
            <v>0</v>
          </cell>
          <cell r="CK99">
            <v>16536</v>
          </cell>
          <cell r="CL99">
            <v>6643</v>
          </cell>
          <cell r="CM99">
            <v>0</v>
          </cell>
          <cell r="CN99">
            <v>0</v>
          </cell>
          <cell r="CO99">
            <v>17486</v>
          </cell>
          <cell r="CP99">
            <v>6759</v>
          </cell>
          <cell r="CQ99">
            <v>0</v>
          </cell>
          <cell r="CR99">
            <v>0</v>
          </cell>
          <cell r="CS99">
            <v>17955</v>
          </cell>
          <cell r="CT99">
            <v>6866</v>
          </cell>
          <cell r="CU99">
            <v>0</v>
          </cell>
          <cell r="CV99">
            <v>0</v>
          </cell>
          <cell r="CW99">
            <v>15527</v>
          </cell>
          <cell r="CX99">
            <v>6696</v>
          </cell>
          <cell r="CY99">
            <v>0</v>
          </cell>
          <cell r="CZ99">
            <v>0</v>
          </cell>
          <cell r="DA99">
            <v>14266</v>
          </cell>
          <cell r="DB99">
            <v>6760</v>
          </cell>
          <cell r="DC99">
            <v>26822</v>
          </cell>
          <cell r="DD99">
            <v>67151</v>
          </cell>
          <cell r="DE99">
            <v>155858</v>
          </cell>
          <cell r="DF99">
            <v>86024</v>
          </cell>
          <cell r="DG99">
            <v>0</v>
          </cell>
          <cell r="DH99">
            <v>4266</v>
          </cell>
          <cell r="DI99">
            <v>0</v>
          </cell>
          <cell r="DJ99">
            <v>17413</v>
          </cell>
          <cell r="DK99">
            <v>0</v>
          </cell>
          <cell r="DL99">
            <v>6274</v>
          </cell>
          <cell r="DM99">
            <v>0</v>
          </cell>
          <cell r="DN99">
            <v>18019</v>
          </cell>
          <cell r="DO99">
            <v>0</v>
          </cell>
          <cell r="DP99">
            <v>4058</v>
          </cell>
          <cell r="DQ99">
            <v>0</v>
          </cell>
          <cell r="DR99">
            <v>26405</v>
          </cell>
          <cell r="DS99">
            <v>6512</v>
          </cell>
          <cell r="DT99">
            <v>0</v>
          </cell>
          <cell r="DU99">
            <v>35307</v>
          </cell>
          <cell r="DV99">
            <v>0</v>
          </cell>
          <cell r="DW99">
            <v>4358</v>
          </cell>
          <cell r="DX99">
            <v>0</v>
          </cell>
          <cell r="DY99">
            <v>27754</v>
          </cell>
          <cell r="DZ99">
            <v>0</v>
          </cell>
          <cell r="EA99">
            <v>6398</v>
          </cell>
          <cell r="EB99">
            <v>0</v>
          </cell>
          <cell r="EC99">
            <v>37118</v>
          </cell>
          <cell r="ED99">
            <v>0</v>
          </cell>
          <cell r="EE99">
            <v>0</v>
          </cell>
          <cell r="EF99">
            <v>4758</v>
          </cell>
          <cell r="EG99">
            <v>0</v>
          </cell>
          <cell r="EH99">
            <v>21721</v>
          </cell>
          <cell r="EI99">
            <v>0</v>
          </cell>
          <cell r="EJ99">
            <v>4653</v>
          </cell>
          <cell r="EK99">
            <v>0</v>
          </cell>
          <cell r="EL99">
            <v>18526</v>
          </cell>
          <cell r="EM99">
            <v>0</v>
          </cell>
          <cell r="EN99">
            <v>4293</v>
          </cell>
          <cell r="EO99">
            <v>0</v>
          </cell>
          <cell r="EP99">
            <v>19952</v>
          </cell>
          <cell r="EQ99">
            <v>0</v>
          </cell>
          <cell r="ER99">
            <v>4780</v>
          </cell>
          <cell r="ES99">
            <v>0</v>
          </cell>
          <cell r="ET99">
            <v>20041</v>
          </cell>
          <cell r="EU99">
            <v>0</v>
          </cell>
          <cell r="EV99">
            <v>4507</v>
          </cell>
          <cell r="EW99">
            <v>0</v>
          </cell>
          <cell r="EX99">
            <v>17716</v>
          </cell>
          <cell r="EY99">
            <v>0</v>
          </cell>
          <cell r="EZ99">
            <v>4532</v>
          </cell>
          <cell r="FA99">
            <v>0</v>
          </cell>
          <cell r="FB99">
            <v>16494</v>
          </cell>
          <cell r="FC99">
            <v>17268</v>
          </cell>
          <cell r="FD99">
            <v>42121</v>
          </cell>
          <cell r="FE99">
            <v>100179</v>
          </cell>
          <cell r="FF99">
            <v>176287</v>
          </cell>
          <cell r="FG99">
            <v>10701511.188000001</v>
          </cell>
          <cell r="FH99">
            <v>1639.92</v>
          </cell>
          <cell r="FI99">
            <v>10.5</v>
          </cell>
          <cell r="FJ99">
            <v>9.74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3360487</v>
          </cell>
          <cell r="FT99">
            <v>7341024.188000001</v>
          </cell>
          <cell r="FU99">
            <v>0.68598014420914333</v>
          </cell>
          <cell r="FV99"/>
          <cell r="FW99">
            <v>0.68598014420914333</v>
          </cell>
          <cell r="FX99"/>
          <cell r="FY99"/>
        </row>
        <row r="100">
          <cell r="A100">
            <v>96</v>
          </cell>
          <cell r="B100" t="str">
            <v>11</v>
          </cell>
          <cell r="C100" t="str">
            <v>教育庁</v>
          </cell>
          <cell r="D100" t="str">
            <v>300000162094</v>
          </cell>
          <cell r="E100" t="str">
            <v>09-1100-0101-6201-0000-0000</v>
          </cell>
          <cell r="F100">
            <v>21027</v>
          </cell>
          <cell r="G100" t="str">
            <v>鹿児島聾学校</v>
          </cell>
          <cell r="H100" t="str">
            <v>鹿児島市下伊敷１丁目52番27</v>
          </cell>
          <cell r="I100" t="str">
            <v>丸紅新電力株式会社</v>
          </cell>
          <cell r="J100" t="str">
            <v>業務用電力A</v>
          </cell>
          <cell r="K100" t="str">
            <v/>
          </cell>
          <cell r="L100">
            <v>268861</v>
          </cell>
          <cell r="M100">
            <v>6</v>
          </cell>
          <cell r="N100" t="str">
            <v>一回線受電方式</v>
          </cell>
          <cell r="O100" t="str">
            <v>あり</v>
          </cell>
          <cell r="P100" t="str">
            <v>自動検針</v>
          </cell>
          <cell r="Q100" t="str">
            <v>特別支援学校</v>
          </cell>
          <cell r="R100" t="str">
            <v>890-0005</v>
          </cell>
          <cell r="S100" t="str">
            <v>鹿児島市</v>
          </cell>
          <cell r="T100" t="str">
            <v>下伊敷１丁目52番27</v>
          </cell>
          <cell r="U100" t="str">
            <v>鹿児島県立鹿児島聾学校</v>
          </cell>
          <cell r="V100" t="str">
            <v>鹿児島県立鹿児島聾学校　資金前渡職員</v>
          </cell>
          <cell r="W100" t="str">
            <v>米永　利治</v>
          </cell>
          <cell r="X100" t="str">
            <v>099-228-2200</v>
          </cell>
          <cell r="Y100" t="str">
            <v>小原　卓郎</v>
          </cell>
          <cell r="Z100" t="str">
            <v>099-264-5804</v>
          </cell>
          <cell r="AA100">
            <v>0</v>
          </cell>
          <cell r="AB100">
            <v>0.21462863620397868</v>
          </cell>
          <cell r="AC100">
            <v>143</v>
          </cell>
          <cell r="AD100">
            <v>143</v>
          </cell>
          <cell r="AE100">
            <v>0</v>
          </cell>
          <cell r="AF100">
            <v>143</v>
          </cell>
          <cell r="AG100" t="str">
            <v>業務用電力A</v>
          </cell>
          <cell r="AH100">
            <v>2142.7800000000002</v>
          </cell>
          <cell r="AI100">
            <v>16.98</v>
          </cell>
          <cell r="AJ100">
            <v>16.05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20154</v>
          </cell>
          <cell r="AT100">
            <v>20441</v>
          </cell>
          <cell r="AU100">
            <v>25277</v>
          </cell>
          <cell r="AV100">
            <v>27215</v>
          </cell>
          <cell r="AW100">
            <v>18100</v>
          </cell>
          <cell r="AX100">
            <v>26735</v>
          </cell>
          <cell r="AY100">
            <v>20110</v>
          </cell>
          <cell r="AZ100">
            <v>19417</v>
          </cell>
          <cell r="BA100">
            <v>23034</v>
          </cell>
          <cell r="BB100">
            <v>25723</v>
          </cell>
          <cell r="BC100">
            <v>22296</v>
          </cell>
          <cell r="BD100">
            <v>20359</v>
          </cell>
          <cell r="BE100">
            <v>72050</v>
          </cell>
          <cell r="BF100">
            <v>196811</v>
          </cell>
          <cell r="BG100">
            <v>0</v>
          </cell>
          <cell r="BH100">
            <v>0</v>
          </cell>
          <cell r="BI100">
            <v>8672</v>
          </cell>
          <cell r="BJ100">
            <v>11482</v>
          </cell>
          <cell r="BK100">
            <v>0</v>
          </cell>
          <cell r="BL100">
            <v>0</v>
          </cell>
          <cell r="BM100">
            <v>7649</v>
          </cell>
          <cell r="BN100">
            <v>12792</v>
          </cell>
          <cell r="BO100">
            <v>0</v>
          </cell>
          <cell r="BP100">
            <v>0</v>
          </cell>
          <cell r="BQ100">
            <v>12716</v>
          </cell>
          <cell r="BR100">
            <v>12561</v>
          </cell>
          <cell r="BS100">
            <v>3238</v>
          </cell>
          <cell r="BT100">
            <v>11486</v>
          </cell>
          <cell r="BU100">
            <v>0</v>
          </cell>
          <cell r="BV100">
            <v>12491</v>
          </cell>
          <cell r="BW100">
            <v>1384</v>
          </cell>
          <cell r="BX100">
            <v>6945</v>
          </cell>
          <cell r="BY100">
            <v>0</v>
          </cell>
          <cell r="BZ100">
            <v>9771</v>
          </cell>
          <cell r="CA100">
            <v>3239</v>
          </cell>
          <cell r="CB100">
            <v>11054</v>
          </cell>
          <cell r="CC100">
            <v>0</v>
          </cell>
          <cell r="CD100">
            <v>12442</v>
          </cell>
          <cell r="CE100">
            <v>0</v>
          </cell>
          <cell r="CF100">
            <v>0</v>
          </cell>
          <cell r="CG100">
            <v>8846</v>
          </cell>
          <cell r="CH100">
            <v>11264</v>
          </cell>
          <cell r="CI100">
            <v>0</v>
          </cell>
          <cell r="CJ100">
            <v>0</v>
          </cell>
          <cell r="CK100">
            <v>8629</v>
          </cell>
          <cell r="CL100">
            <v>10788</v>
          </cell>
          <cell r="CM100">
            <v>0</v>
          </cell>
          <cell r="CN100">
            <v>0</v>
          </cell>
          <cell r="CO100">
            <v>12302</v>
          </cell>
          <cell r="CP100">
            <v>10732</v>
          </cell>
          <cell r="CQ100">
            <v>0</v>
          </cell>
          <cell r="CR100">
            <v>0</v>
          </cell>
          <cell r="CS100">
            <v>13810</v>
          </cell>
          <cell r="CT100">
            <v>11913</v>
          </cell>
          <cell r="CU100">
            <v>0</v>
          </cell>
          <cell r="CV100">
            <v>0</v>
          </cell>
          <cell r="CW100">
            <v>11282</v>
          </cell>
          <cell r="CX100">
            <v>11014</v>
          </cell>
          <cell r="CY100">
            <v>0</v>
          </cell>
          <cell r="CZ100">
            <v>0</v>
          </cell>
          <cell r="DA100">
            <v>9363</v>
          </cell>
          <cell r="DB100">
            <v>10996</v>
          </cell>
          <cell r="DC100">
            <v>7861</v>
          </cell>
          <cell r="DD100">
            <v>29485</v>
          </cell>
          <cell r="DE100">
            <v>93269</v>
          </cell>
          <cell r="DF100">
            <v>138246</v>
          </cell>
          <cell r="DG100">
            <v>0</v>
          </cell>
          <cell r="DH100">
            <v>5836</v>
          </cell>
          <cell r="DI100">
            <v>0</v>
          </cell>
          <cell r="DJ100">
            <v>14318</v>
          </cell>
          <cell r="DK100">
            <v>0</v>
          </cell>
          <cell r="DL100">
            <v>8070</v>
          </cell>
          <cell r="DM100">
            <v>0</v>
          </cell>
          <cell r="DN100">
            <v>12371</v>
          </cell>
          <cell r="DO100">
            <v>0</v>
          </cell>
          <cell r="DP100">
            <v>5367</v>
          </cell>
          <cell r="DQ100">
            <v>0</v>
          </cell>
          <cell r="DR100">
            <v>19910</v>
          </cell>
          <cell r="DS100">
            <v>6178</v>
          </cell>
          <cell r="DT100">
            <v>0</v>
          </cell>
          <cell r="DU100">
            <v>21037</v>
          </cell>
          <cell r="DV100">
            <v>0</v>
          </cell>
          <cell r="DW100">
            <v>3976</v>
          </cell>
          <cell r="DX100">
            <v>0</v>
          </cell>
          <cell r="DY100">
            <v>14124</v>
          </cell>
          <cell r="DZ100">
            <v>0</v>
          </cell>
          <cell r="EA100">
            <v>5449</v>
          </cell>
          <cell r="EB100">
            <v>0</v>
          </cell>
          <cell r="EC100">
            <v>21286</v>
          </cell>
          <cell r="ED100">
            <v>0</v>
          </cell>
          <cell r="EE100">
            <v>0</v>
          </cell>
          <cell r="EF100">
            <v>5353</v>
          </cell>
          <cell r="EG100">
            <v>0</v>
          </cell>
          <cell r="EH100">
            <v>14757</v>
          </cell>
          <cell r="EI100">
            <v>0</v>
          </cell>
          <cell r="EJ100">
            <v>5080</v>
          </cell>
          <cell r="EK100">
            <v>0</v>
          </cell>
          <cell r="EL100">
            <v>14337</v>
          </cell>
          <cell r="EM100">
            <v>0</v>
          </cell>
          <cell r="EN100">
            <v>4765</v>
          </cell>
          <cell r="EO100">
            <v>0</v>
          </cell>
          <cell r="EP100">
            <v>18269</v>
          </cell>
          <cell r="EQ100">
            <v>0</v>
          </cell>
          <cell r="ER100">
            <v>5842</v>
          </cell>
          <cell r="ES100">
            <v>0</v>
          </cell>
          <cell r="ET100">
            <v>19881</v>
          </cell>
          <cell r="EU100">
            <v>0</v>
          </cell>
          <cell r="EV100">
            <v>5340</v>
          </cell>
          <cell r="EW100">
            <v>0</v>
          </cell>
          <cell r="EX100">
            <v>16956</v>
          </cell>
          <cell r="EY100">
            <v>0</v>
          </cell>
          <cell r="EZ100">
            <v>6094</v>
          </cell>
          <cell r="FA100">
            <v>0</v>
          </cell>
          <cell r="FB100">
            <v>14265</v>
          </cell>
          <cell r="FC100">
            <v>15603</v>
          </cell>
          <cell r="FD100">
            <v>51747</v>
          </cell>
          <cell r="FE100">
            <v>56447</v>
          </cell>
          <cell r="FF100">
            <v>145064</v>
          </cell>
          <cell r="FG100">
            <v>7245408.1860000007</v>
          </cell>
          <cell r="FH100">
            <v>1639.92</v>
          </cell>
          <cell r="FI100">
            <v>10.5</v>
          </cell>
          <cell r="FJ100">
            <v>9.74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2673464</v>
          </cell>
          <cell r="FT100">
            <v>4571944.1860000007</v>
          </cell>
          <cell r="FU100">
            <v>0.63101264533779855</v>
          </cell>
          <cell r="FV100"/>
          <cell r="FW100">
            <v>0.63101264533779855</v>
          </cell>
          <cell r="FX100"/>
          <cell r="FY100"/>
        </row>
        <row r="101">
          <cell r="A101">
            <v>97</v>
          </cell>
          <cell r="B101" t="str">
            <v>11</v>
          </cell>
          <cell r="C101" t="str">
            <v>教育庁</v>
          </cell>
          <cell r="D101" t="str">
            <v>300000150386</v>
          </cell>
          <cell r="E101" t="str">
            <v>09-1100-0049-3431-0000-0000</v>
          </cell>
          <cell r="F101">
            <v>21028</v>
          </cell>
          <cell r="G101" t="str">
            <v>南薩特別支援学校</v>
          </cell>
          <cell r="H101" t="str">
            <v>南さつま市金峰町尾下326</v>
          </cell>
          <cell r="I101" t="str">
            <v>丸紅新電力株式会社</v>
          </cell>
          <cell r="J101" t="str">
            <v>業務用電力A</v>
          </cell>
          <cell r="K101" t="str">
            <v/>
          </cell>
          <cell r="L101">
            <v>177141</v>
          </cell>
          <cell r="M101">
            <v>6</v>
          </cell>
          <cell r="N101" t="str">
            <v>一回線受電方式</v>
          </cell>
          <cell r="O101" t="str">
            <v>あり</v>
          </cell>
          <cell r="P101" t="str">
            <v>自動検針</v>
          </cell>
          <cell r="Q101" t="str">
            <v>特別支援学校</v>
          </cell>
          <cell r="R101" t="str">
            <v>890-0064</v>
          </cell>
          <cell r="S101" t="str">
            <v>鹿児島市</v>
          </cell>
          <cell r="T101" t="str">
            <v>鴨池新町１０－１</v>
          </cell>
          <cell r="U101" t="str">
            <v>鹿児島県知事</v>
          </cell>
          <cell r="V101" t="str">
            <v>塩田　康一</v>
          </cell>
          <cell r="W101" t="str">
            <v>鳥越　寛晴</v>
          </cell>
          <cell r="X101" t="str">
            <v>0993-77-0100</v>
          </cell>
          <cell r="Y101" t="str">
            <v>中尾　裕作</v>
          </cell>
          <cell r="Z101" t="str">
            <v>0993-86-3080</v>
          </cell>
          <cell r="AA101">
            <v>0</v>
          </cell>
          <cell r="AB101">
            <v>0.15922500269658074</v>
          </cell>
          <cell r="AC101">
            <v>124</v>
          </cell>
          <cell r="AD101">
            <v>124</v>
          </cell>
          <cell r="AE101">
            <v>0</v>
          </cell>
          <cell r="AF101">
            <v>127</v>
          </cell>
          <cell r="AG101" t="str">
            <v>業務用電力A</v>
          </cell>
          <cell r="AH101">
            <v>2142.7800000000002</v>
          </cell>
          <cell r="AI101">
            <v>16.98</v>
          </cell>
          <cell r="AJ101">
            <v>16.05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11634</v>
          </cell>
          <cell r="AT101">
            <v>12868</v>
          </cell>
          <cell r="AU101">
            <v>15351</v>
          </cell>
          <cell r="AV101">
            <v>18926</v>
          </cell>
          <cell r="AW101">
            <v>13213</v>
          </cell>
          <cell r="AX101">
            <v>20337</v>
          </cell>
          <cell r="AY101">
            <v>13620</v>
          </cell>
          <cell r="AZ101">
            <v>13553</v>
          </cell>
          <cell r="BA101">
            <v>14054</v>
          </cell>
          <cell r="BB101">
            <v>16215</v>
          </cell>
          <cell r="BC101">
            <v>13974</v>
          </cell>
          <cell r="BD101">
            <v>13396</v>
          </cell>
          <cell r="BE101">
            <v>52476</v>
          </cell>
          <cell r="BF101">
            <v>124665</v>
          </cell>
          <cell r="BG101">
            <v>0</v>
          </cell>
          <cell r="BH101">
            <v>0</v>
          </cell>
          <cell r="BI101">
            <v>7716</v>
          </cell>
          <cell r="BJ101">
            <v>3918</v>
          </cell>
          <cell r="BK101">
            <v>0</v>
          </cell>
          <cell r="BL101">
            <v>0</v>
          </cell>
          <cell r="BM101">
            <v>7688</v>
          </cell>
          <cell r="BN101">
            <v>5180</v>
          </cell>
          <cell r="BO101">
            <v>0</v>
          </cell>
          <cell r="BP101">
            <v>0</v>
          </cell>
          <cell r="BQ101">
            <v>10996</v>
          </cell>
          <cell r="BR101">
            <v>4355</v>
          </cell>
          <cell r="BS101">
            <v>3938</v>
          </cell>
          <cell r="BT101">
            <v>9721</v>
          </cell>
          <cell r="BU101">
            <v>0</v>
          </cell>
          <cell r="BV101">
            <v>5267</v>
          </cell>
          <cell r="BW101">
            <v>2335</v>
          </cell>
          <cell r="BX101">
            <v>6209</v>
          </cell>
          <cell r="BY101">
            <v>0</v>
          </cell>
          <cell r="BZ101">
            <v>4669</v>
          </cell>
          <cell r="CA101">
            <v>4718</v>
          </cell>
          <cell r="CB101">
            <v>10932</v>
          </cell>
          <cell r="CC101">
            <v>0</v>
          </cell>
          <cell r="CD101">
            <v>4687</v>
          </cell>
          <cell r="CE101">
            <v>0</v>
          </cell>
          <cell r="CF101">
            <v>0</v>
          </cell>
          <cell r="CG101">
            <v>8859</v>
          </cell>
          <cell r="CH101">
            <v>4761</v>
          </cell>
          <cell r="CI101">
            <v>0</v>
          </cell>
          <cell r="CJ101">
            <v>0</v>
          </cell>
          <cell r="CK101">
            <v>8670</v>
          </cell>
          <cell r="CL101">
            <v>4883</v>
          </cell>
          <cell r="CM101">
            <v>0</v>
          </cell>
          <cell r="CN101">
            <v>0</v>
          </cell>
          <cell r="CO101">
            <v>9460</v>
          </cell>
          <cell r="CP101">
            <v>4594</v>
          </cell>
          <cell r="CQ101">
            <v>0</v>
          </cell>
          <cell r="CR101">
            <v>0</v>
          </cell>
          <cell r="CS101">
            <v>10930</v>
          </cell>
          <cell r="CT101">
            <v>5285</v>
          </cell>
          <cell r="CU101">
            <v>0</v>
          </cell>
          <cell r="CV101">
            <v>0</v>
          </cell>
          <cell r="CW101">
            <v>9354</v>
          </cell>
          <cell r="CX101">
            <v>4620</v>
          </cell>
          <cell r="CY101">
            <v>0</v>
          </cell>
          <cell r="CZ101">
            <v>0</v>
          </cell>
          <cell r="DA101">
            <v>8677</v>
          </cell>
          <cell r="DB101">
            <v>4719</v>
          </cell>
          <cell r="DC101">
            <v>10991</v>
          </cell>
          <cell r="DD101">
            <v>26862</v>
          </cell>
          <cell r="DE101">
            <v>82350</v>
          </cell>
          <cell r="DF101">
            <v>56938</v>
          </cell>
          <cell r="DG101">
            <v>0</v>
          </cell>
          <cell r="DH101">
            <v>2367</v>
          </cell>
          <cell r="DI101">
            <v>0</v>
          </cell>
          <cell r="DJ101">
            <v>9267</v>
          </cell>
          <cell r="DK101">
            <v>0</v>
          </cell>
          <cell r="DL101">
            <v>3790</v>
          </cell>
          <cell r="DM101">
            <v>0</v>
          </cell>
          <cell r="DN101">
            <v>9078</v>
          </cell>
          <cell r="DO101">
            <v>0</v>
          </cell>
          <cell r="DP101">
            <v>2164</v>
          </cell>
          <cell r="DQ101">
            <v>0</v>
          </cell>
          <cell r="DR101">
            <v>13187</v>
          </cell>
          <cell r="DS101">
            <v>3268</v>
          </cell>
          <cell r="DT101">
            <v>0</v>
          </cell>
          <cell r="DU101">
            <v>15658</v>
          </cell>
          <cell r="DV101">
            <v>0</v>
          </cell>
          <cell r="DW101">
            <v>2694</v>
          </cell>
          <cell r="DX101">
            <v>0</v>
          </cell>
          <cell r="DY101">
            <v>10519</v>
          </cell>
          <cell r="DZ101">
            <v>0</v>
          </cell>
          <cell r="EA101">
            <v>2777</v>
          </cell>
          <cell r="EB101">
            <v>0</v>
          </cell>
          <cell r="EC101">
            <v>17560</v>
          </cell>
          <cell r="ED101">
            <v>0</v>
          </cell>
          <cell r="EE101">
            <v>0</v>
          </cell>
          <cell r="EF101">
            <v>2660</v>
          </cell>
          <cell r="EG101">
            <v>0</v>
          </cell>
          <cell r="EH101">
            <v>10960</v>
          </cell>
          <cell r="EI101">
            <v>0</v>
          </cell>
          <cell r="EJ101">
            <v>2843</v>
          </cell>
          <cell r="EK101">
            <v>0</v>
          </cell>
          <cell r="EL101">
            <v>10710</v>
          </cell>
          <cell r="EM101">
            <v>0</v>
          </cell>
          <cell r="EN101">
            <v>2696</v>
          </cell>
          <cell r="EO101">
            <v>0</v>
          </cell>
          <cell r="EP101">
            <v>11358</v>
          </cell>
          <cell r="EQ101">
            <v>0</v>
          </cell>
          <cell r="ER101">
            <v>3377</v>
          </cell>
          <cell r="ES101">
            <v>0</v>
          </cell>
          <cell r="ET101">
            <v>12838</v>
          </cell>
          <cell r="EU101">
            <v>0</v>
          </cell>
          <cell r="EV101">
            <v>2819</v>
          </cell>
          <cell r="EW101">
            <v>0</v>
          </cell>
          <cell r="EX101">
            <v>11155</v>
          </cell>
          <cell r="EY101">
            <v>0</v>
          </cell>
          <cell r="EZ101">
            <v>3078</v>
          </cell>
          <cell r="FA101">
            <v>0</v>
          </cell>
          <cell r="FB101">
            <v>10318</v>
          </cell>
          <cell r="FC101">
            <v>8739</v>
          </cell>
          <cell r="FD101">
            <v>25794</v>
          </cell>
          <cell r="FE101">
            <v>43737</v>
          </cell>
          <cell r="FF101">
            <v>98871</v>
          </cell>
          <cell r="FG101">
            <v>5252402.1779999994</v>
          </cell>
          <cell r="FH101">
            <v>1639.92</v>
          </cell>
          <cell r="FI101">
            <v>10.5</v>
          </cell>
          <cell r="FJ101">
            <v>9.74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1765235</v>
          </cell>
          <cell r="FT101">
            <v>3487167.1779999994</v>
          </cell>
          <cell r="FU101">
            <v>0.66391853857006755</v>
          </cell>
          <cell r="FV101"/>
          <cell r="FW101">
            <v>0.66391853857006755</v>
          </cell>
          <cell r="FX101"/>
          <cell r="FY101"/>
        </row>
        <row r="102">
          <cell r="A102">
            <v>98</v>
          </cell>
          <cell r="B102" t="str">
            <v>11</v>
          </cell>
          <cell r="C102" t="str">
            <v>教育庁</v>
          </cell>
          <cell r="D102" t="str">
            <v>300000162021</v>
          </cell>
          <cell r="E102" t="str">
            <v>09-1100-0053-5381-0000-0000</v>
          </cell>
          <cell r="F102">
            <v>21029</v>
          </cell>
          <cell r="G102" t="str">
            <v>南薩少年自然の家</v>
          </cell>
          <cell r="H102" t="str">
            <v>南さつま市金峰町高橋３２５２</v>
          </cell>
          <cell r="I102" t="str">
            <v>丸紅新電力株式会社</v>
          </cell>
          <cell r="J102" t="str">
            <v>業務用休日エコノミー電力A</v>
          </cell>
          <cell r="K102" t="str">
            <v/>
          </cell>
          <cell r="L102">
            <v>113543</v>
          </cell>
          <cell r="M102">
            <v>6</v>
          </cell>
          <cell r="N102" t="str">
            <v>一回線受電方式</v>
          </cell>
          <cell r="O102" t="str">
            <v>あり</v>
          </cell>
          <cell r="P102" t="str">
            <v>自動検針</v>
          </cell>
          <cell r="Q102" t="str">
            <v>社会教育・研修施設</v>
          </cell>
          <cell r="R102" t="str">
            <v>899-3404</v>
          </cell>
          <cell r="S102" t="str">
            <v>南さつま市</v>
          </cell>
          <cell r="T102" t="str">
            <v>金峰町高橋３２５２</v>
          </cell>
          <cell r="U102" t="str">
            <v>鹿児島県立南薩少年自然の家　資金前渡職員</v>
          </cell>
          <cell r="V102" t="str">
            <v>鹿児島県立南薩少年自然の家</v>
          </cell>
          <cell r="W102" t="str">
            <v>下松</v>
          </cell>
          <cell r="X102" t="str">
            <v>0993-77-2500</v>
          </cell>
          <cell r="Y102" t="str">
            <v>宮里　洋一</v>
          </cell>
          <cell r="Z102" t="str">
            <v>099-244-8732</v>
          </cell>
          <cell r="AA102">
            <v>0</v>
          </cell>
          <cell r="AB102">
            <v>0.19345566687112384</v>
          </cell>
          <cell r="AC102">
            <v>63</v>
          </cell>
          <cell r="AD102">
            <v>63</v>
          </cell>
          <cell r="AE102">
            <v>0</v>
          </cell>
          <cell r="AF102">
            <v>67</v>
          </cell>
          <cell r="AG102" t="str">
            <v>業務用休日エコノミー電力A</v>
          </cell>
          <cell r="AH102">
            <v>2142.7800000000002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14.28</v>
          </cell>
          <cell r="AP102">
            <v>13.59</v>
          </cell>
          <cell r="AQ102">
            <v>18.100000000000001</v>
          </cell>
          <cell r="AR102">
            <v>17.079999999999998</v>
          </cell>
          <cell r="AS102">
            <v>7817</v>
          </cell>
          <cell r="AT102">
            <v>10153</v>
          </cell>
          <cell r="AU102">
            <v>10147</v>
          </cell>
          <cell r="AV102">
            <v>11994</v>
          </cell>
          <cell r="AW102">
            <v>10973</v>
          </cell>
          <cell r="AX102">
            <v>10867</v>
          </cell>
          <cell r="AY102">
            <v>9095</v>
          </cell>
          <cell r="AZ102">
            <v>9520</v>
          </cell>
          <cell r="BA102">
            <v>8185</v>
          </cell>
          <cell r="BB102">
            <v>7642</v>
          </cell>
          <cell r="BC102">
            <v>8629</v>
          </cell>
          <cell r="BD102">
            <v>8521</v>
          </cell>
          <cell r="BE102">
            <v>33834</v>
          </cell>
          <cell r="BF102">
            <v>79709</v>
          </cell>
          <cell r="BG102">
            <v>0</v>
          </cell>
          <cell r="BH102">
            <v>0</v>
          </cell>
          <cell r="BI102">
            <v>4267</v>
          </cell>
          <cell r="BJ102">
            <v>3550</v>
          </cell>
          <cell r="BK102">
            <v>0</v>
          </cell>
          <cell r="BL102">
            <v>0</v>
          </cell>
          <cell r="BM102">
            <v>5521</v>
          </cell>
          <cell r="BN102">
            <v>4632</v>
          </cell>
          <cell r="BO102">
            <v>0</v>
          </cell>
          <cell r="BP102">
            <v>0</v>
          </cell>
          <cell r="BQ102">
            <v>6384</v>
          </cell>
          <cell r="BR102">
            <v>3763</v>
          </cell>
          <cell r="BS102">
            <v>1524</v>
          </cell>
          <cell r="BT102">
            <v>5381</v>
          </cell>
          <cell r="BU102">
            <v>0</v>
          </cell>
          <cell r="BV102">
            <v>5089</v>
          </cell>
          <cell r="BW102">
            <v>1371</v>
          </cell>
          <cell r="BX102">
            <v>5105</v>
          </cell>
          <cell r="BY102">
            <v>0</v>
          </cell>
          <cell r="BZ102">
            <v>4497</v>
          </cell>
          <cell r="CA102">
            <v>1248</v>
          </cell>
          <cell r="CB102">
            <v>5021</v>
          </cell>
          <cell r="CC102">
            <v>0</v>
          </cell>
          <cell r="CD102">
            <v>4598</v>
          </cell>
          <cell r="CE102">
            <v>0</v>
          </cell>
          <cell r="CF102">
            <v>0</v>
          </cell>
          <cell r="CG102">
            <v>5049</v>
          </cell>
          <cell r="CH102">
            <v>4046</v>
          </cell>
          <cell r="CI102">
            <v>0</v>
          </cell>
          <cell r="CJ102">
            <v>0</v>
          </cell>
          <cell r="CK102">
            <v>5419</v>
          </cell>
          <cell r="CL102">
            <v>4101</v>
          </cell>
          <cell r="CM102">
            <v>0</v>
          </cell>
          <cell r="CN102">
            <v>0</v>
          </cell>
          <cell r="CO102">
            <v>4288</v>
          </cell>
          <cell r="CP102">
            <v>3897</v>
          </cell>
          <cell r="CQ102">
            <v>0</v>
          </cell>
          <cell r="CR102">
            <v>0</v>
          </cell>
          <cell r="CS102">
            <v>3668</v>
          </cell>
          <cell r="CT102">
            <v>3974</v>
          </cell>
          <cell r="CU102">
            <v>0</v>
          </cell>
          <cell r="CV102">
            <v>0</v>
          </cell>
          <cell r="CW102">
            <v>4618</v>
          </cell>
          <cell r="CX102">
            <v>4011</v>
          </cell>
          <cell r="CY102">
            <v>0</v>
          </cell>
          <cell r="CZ102">
            <v>0</v>
          </cell>
          <cell r="DA102">
            <v>4511</v>
          </cell>
          <cell r="DB102">
            <v>4010</v>
          </cell>
          <cell r="DC102">
            <v>4143</v>
          </cell>
          <cell r="DD102">
            <v>15507</v>
          </cell>
          <cell r="DE102">
            <v>43725</v>
          </cell>
          <cell r="DF102">
            <v>50168</v>
          </cell>
          <cell r="DG102">
            <v>0</v>
          </cell>
          <cell r="DH102">
            <v>2445</v>
          </cell>
          <cell r="DI102">
            <v>0</v>
          </cell>
          <cell r="DJ102">
            <v>5372</v>
          </cell>
          <cell r="DK102">
            <v>0</v>
          </cell>
          <cell r="DL102">
            <v>3317</v>
          </cell>
          <cell r="DM102">
            <v>0</v>
          </cell>
          <cell r="DN102">
            <v>6836</v>
          </cell>
          <cell r="DO102">
            <v>0</v>
          </cell>
          <cell r="DP102">
            <v>2035</v>
          </cell>
          <cell r="DQ102">
            <v>0</v>
          </cell>
          <cell r="DR102">
            <v>8112</v>
          </cell>
          <cell r="DS102">
            <v>4335</v>
          </cell>
          <cell r="DT102">
            <v>0</v>
          </cell>
          <cell r="DU102">
            <v>7659</v>
          </cell>
          <cell r="DV102">
            <v>0</v>
          </cell>
          <cell r="DW102">
            <v>3238</v>
          </cell>
          <cell r="DX102">
            <v>0</v>
          </cell>
          <cell r="DY102">
            <v>7735</v>
          </cell>
          <cell r="DZ102">
            <v>0</v>
          </cell>
          <cell r="EA102">
            <v>3097</v>
          </cell>
          <cell r="EB102">
            <v>0</v>
          </cell>
          <cell r="EC102">
            <v>7770</v>
          </cell>
          <cell r="ED102">
            <v>0</v>
          </cell>
          <cell r="EE102">
            <v>0</v>
          </cell>
          <cell r="EF102">
            <v>2803</v>
          </cell>
          <cell r="EG102">
            <v>0</v>
          </cell>
          <cell r="EH102">
            <v>6292</v>
          </cell>
          <cell r="EI102">
            <v>0</v>
          </cell>
          <cell r="EJ102">
            <v>2801</v>
          </cell>
          <cell r="EK102">
            <v>0</v>
          </cell>
          <cell r="EL102">
            <v>6719</v>
          </cell>
          <cell r="EM102">
            <v>0</v>
          </cell>
          <cell r="EN102">
            <v>2740</v>
          </cell>
          <cell r="EO102">
            <v>0</v>
          </cell>
          <cell r="EP102">
            <v>5445</v>
          </cell>
          <cell r="EQ102">
            <v>0</v>
          </cell>
          <cell r="ER102">
            <v>2963</v>
          </cell>
          <cell r="ES102">
            <v>0</v>
          </cell>
          <cell r="ET102">
            <v>4679</v>
          </cell>
          <cell r="EU102">
            <v>0</v>
          </cell>
          <cell r="EV102">
            <v>2869</v>
          </cell>
          <cell r="EW102">
            <v>0</v>
          </cell>
          <cell r="EX102">
            <v>5760</v>
          </cell>
          <cell r="EY102">
            <v>0</v>
          </cell>
          <cell r="EZ102">
            <v>2957</v>
          </cell>
          <cell r="FA102">
            <v>0</v>
          </cell>
          <cell r="FB102">
            <v>5564</v>
          </cell>
          <cell r="FC102">
            <v>10670</v>
          </cell>
          <cell r="FD102">
            <v>24930</v>
          </cell>
          <cell r="FE102">
            <v>23164</v>
          </cell>
          <cell r="FF102">
            <v>54779</v>
          </cell>
          <cell r="FG102">
            <v>3135585.0240000002</v>
          </cell>
          <cell r="FH102">
            <v>1629.91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11.13</v>
          </cell>
          <cell r="FP102">
            <v>10.62</v>
          </cell>
          <cell r="FQ102">
            <v>14.05</v>
          </cell>
          <cell r="FR102">
            <v>13.26</v>
          </cell>
          <cell r="FS102">
            <v>1435337</v>
          </cell>
          <cell r="FT102">
            <v>1700248.0240000002</v>
          </cell>
          <cell r="FU102">
            <v>0.54224267911288515</v>
          </cell>
          <cell r="FV102"/>
          <cell r="FW102">
            <v>0.54224267911288515</v>
          </cell>
          <cell r="FX102"/>
          <cell r="FY102"/>
        </row>
        <row r="103">
          <cell r="A103">
            <v>99</v>
          </cell>
          <cell r="B103" t="str">
            <v>11</v>
          </cell>
          <cell r="C103" t="str">
            <v>教育庁</v>
          </cell>
          <cell r="D103" t="str">
            <v>300000162098</v>
          </cell>
          <cell r="E103" t="str">
            <v>09-1100-0045-6721-0000-0000</v>
          </cell>
          <cell r="F103">
            <v>21030</v>
          </cell>
          <cell r="G103" t="str">
            <v>鹿児島東高等学校</v>
          </cell>
          <cell r="H103" t="str">
            <v>鹿児島市東坂元３丁目　２８－１</v>
          </cell>
          <cell r="I103" t="str">
            <v>丸紅新電力株式会社</v>
          </cell>
          <cell r="J103" t="str">
            <v>業務用電力A</v>
          </cell>
          <cell r="K103" t="str">
            <v/>
          </cell>
          <cell r="L103">
            <v>260817</v>
          </cell>
          <cell r="M103">
            <v>6</v>
          </cell>
          <cell r="N103" t="str">
            <v>一回線受電方式</v>
          </cell>
          <cell r="O103" t="str">
            <v>あり</v>
          </cell>
          <cell r="P103" t="str">
            <v>自動検針</v>
          </cell>
          <cell r="Q103" t="str">
            <v>小・中・高等学校</v>
          </cell>
          <cell r="R103" t="str">
            <v>892-0861</v>
          </cell>
          <cell r="S103" t="str">
            <v>鹿児島市</v>
          </cell>
          <cell r="T103" t="str">
            <v>東坂元３丁目２８－１</v>
          </cell>
          <cell r="U103" t="str">
            <v>鹿児島県立鹿児島東高等学校</v>
          </cell>
          <cell r="V103" t="str">
            <v>ｶｺﾞｼﾏｹﾝﾘﾂｶｺﾞｼﾏﾋｶﾞｼｺｳﾄｳｶﾞｯｺｳ</v>
          </cell>
          <cell r="W103" t="str">
            <v>深野木　壽志</v>
          </cell>
          <cell r="X103" t="str">
            <v>099-247-2000</v>
          </cell>
          <cell r="Y103" t="str">
            <v>上ノ町　俊貴</v>
          </cell>
          <cell r="Z103" t="str">
            <v>099-264-5804</v>
          </cell>
          <cell r="AA103">
            <v>0</v>
          </cell>
          <cell r="AB103">
            <v>0.22054540842212075</v>
          </cell>
          <cell r="AC103">
            <v>135</v>
          </cell>
          <cell r="AD103">
            <v>135</v>
          </cell>
          <cell r="AE103">
            <v>0</v>
          </cell>
          <cell r="AF103">
            <v>135</v>
          </cell>
          <cell r="AG103" t="str">
            <v>業務用電力A</v>
          </cell>
          <cell r="AH103">
            <v>2142.7800000000002</v>
          </cell>
          <cell r="AI103">
            <v>16.98</v>
          </cell>
          <cell r="AJ103">
            <v>16.05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18414</v>
          </cell>
          <cell r="AT103">
            <v>21070</v>
          </cell>
          <cell r="AU103">
            <v>21059</v>
          </cell>
          <cell r="AV103">
            <v>29790</v>
          </cell>
          <cell r="AW103">
            <v>17585</v>
          </cell>
          <cell r="AX103">
            <v>26042</v>
          </cell>
          <cell r="AY103">
            <v>21260</v>
          </cell>
          <cell r="AZ103">
            <v>20579</v>
          </cell>
          <cell r="BA103">
            <v>22132</v>
          </cell>
          <cell r="BB103">
            <v>22550</v>
          </cell>
          <cell r="BC103">
            <v>20445</v>
          </cell>
          <cell r="BD103">
            <v>19891</v>
          </cell>
          <cell r="BE103">
            <v>73417</v>
          </cell>
          <cell r="BF103">
            <v>187400</v>
          </cell>
          <cell r="BG103">
            <v>0</v>
          </cell>
          <cell r="BH103">
            <v>0</v>
          </cell>
          <cell r="BI103">
            <v>12298</v>
          </cell>
          <cell r="BJ103">
            <v>6116</v>
          </cell>
          <cell r="BK103">
            <v>0</v>
          </cell>
          <cell r="BL103">
            <v>0</v>
          </cell>
          <cell r="BM103">
            <v>13174</v>
          </cell>
          <cell r="BN103">
            <v>7896</v>
          </cell>
          <cell r="BO103">
            <v>0</v>
          </cell>
          <cell r="BP103">
            <v>0</v>
          </cell>
          <cell r="BQ103">
            <v>14979</v>
          </cell>
          <cell r="BR103">
            <v>6080</v>
          </cell>
          <cell r="BS103">
            <v>5680</v>
          </cell>
          <cell r="BT103">
            <v>16311</v>
          </cell>
          <cell r="BU103">
            <v>0</v>
          </cell>
          <cell r="BV103">
            <v>7799</v>
          </cell>
          <cell r="BW103">
            <v>3009</v>
          </cell>
          <cell r="BX103">
            <v>9455</v>
          </cell>
          <cell r="BY103">
            <v>0</v>
          </cell>
          <cell r="BZ103">
            <v>5121</v>
          </cell>
          <cell r="CA103">
            <v>4935</v>
          </cell>
          <cell r="CB103">
            <v>14173</v>
          </cell>
          <cell r="CC103">
            <v>0</v>
          </cell>
          <cell r="CD103">
            <v>6934</v>
          </cell>
          <cell r="CE103">
            <v>0</v>
          </cell>
          <cell r="CF103">
            <v>0</v>
          </cell>
          <cell r="CG103">
            <v>14611</v>
          </cell>
          <cell r="CH103">
            <v>6649</v>
          </cell>
          <cell r="CI103">
            <v>0</v>
          </cell>
          <cell r="CJ103">
            <v>0</v>
          </cell>
          <cell r="CK103">
            <v>13632</v>
          </cell>
          <cell r="CL103">
            <v>6947</v>
          </cell>
          <cell r="CM103">
            <v>0</v>
          </cell>
          <cell r="CN103">
            <v>0</v>
          </cell>
          <cell r="CO103">
            <v>15536</v>
          </cell>
          <cell r="CP103">
            <v>6596</v>
          </cell>
          <cell r="CQ103">
            <v>0</v>
          </cell>
          <cell r="CR103">
            <v>0</v>
          </cell>
          <cell r="CS103">
            <v>15769</v>
          </cell>
          <cell r="CT103">
            <v>6781</v>
          </cell>
          <cell r="CU103">
            <v>0</v>
          </cell>
          <cell r="CV103">
            <v>0</v>
          </cell>
          <cell r="CW103">
            <v>13929</v>
          </cell>
          <cell r="CX103">
            <v>6516</v>
          </cell>
          <cell r="CY103">
            <v>0</v>
          </cell>
          <cell r="CZ103">
            <v>0</v>
          </cell>
          <cell r="DA103">
            <v>13176</v>
          </cell>
          <cell r="DB103">
            <v>6715</v>
          </cell>
          <cell r="DC103">
            <v>13624</v>
          </cell>
          <cell r="DD103">
            <v>39939</v>
          </cell>
          <cell r="DE103">
            <v>127104</v>
          </cell>
          <cell r="DF103">
            <v>80150</v>
          </cell>
          <cell r="DG103">
            <v>0</v>
          </cell>
          <cell r="DH103">
            <v>3457</v>
          </cell>
          <cell r="DI103">
            <v>0</v>
          </cell>
          <cell r="DJ103">
            <v>14957</v>
          </cell>
          <cell r="DK103">
            <v>0</v>
          </cell>
          <cell r="DL103">
            <v>5563</v>
          </cell>
          <cell r="DM103">
            <v>0</v>
          </cell>
          <cell r="DN103">
            <v>15507</v>
          </cell>
          <cell r="DO103">
            <v>0</v>
          </cell>
          <cell r="DP103">
            <v>3075</v>
          </cell>
          <cell r="DQ103">
            <v>0</v>
          </cell>
          <cell r="DR103">
            <v>17984</v>
          </cell>
          <cell r="DS103">
            <v>5210</v>
          </cell>
          <cell r="DT103">
            <v>0</v>
          </cell>
          <cell r="DU103">
            <v>24580</v>
          </cell>
          <cell r="DV103">
            <v>0</v>
          </cell>
          <cell r="DW103">
            <v>2828</v>
          </cell>
          <cell r="DX103">
            <v>0</v>
          </cell>
          <cell r="DY103">
            <v>14757</v>
          </cell>
          <cell r="DZ103">
            <v>0</v>
          </cell>
          <cell r="EA103">
            <v>4521</v>
          </cell>
          <cell r="EB103">
            <v>0</v>
          </cell>
          <cell r="EC103">
            <v>21521</v>
          </cell>
          <cell r="ED103">
            <v>0</v>
          </cell>
          <cell r="EE103">
            <v>0</v>
          </cell>
          <cell r="EF103">
            <v>3823</v>
          </cell>
          <cell r="EG103">
            <v>0</v>
          </cell>
          <cell r="EH103">
            <v>17437</v>
          </cell>
          <cell r="EI103">
            <v>0</v>
          </cell>
          <cell r="EJ103">
            <v>4084</v>
          </cell>
          <cell r="EK103">
            <v>0</v>
          </cell>
          <cell r="EL103">
            <v>16495</v>
          </cell>
          <cell r="EM103">
            <v>0</v>
          </cell>
          <cell r="EN103">
            <v>3951</v>
          </cell>
          <cell r="EO103">
            <v>0</v>
          </cell>
          <cell r="EP103">
            <v>18181</v>
          </cell>
          <cell r="EQ103">
            <v>0</v>
          </cell>
          <cell r="ER103">
            <v>4049</v>
          </cell>
          <cell r="ES103">
            <v>0</v>
          </cell>
          <cell r="ET103">
            <v>18501</v>
          </cell>
          <cell r="EU103">
            <v>0</v>
          </cell>
          <cell r="EV103">
            <v>3778</v>
          </cell>
          <cell r="EW103">
            <v>0</v>
          </cell>
          <cell r="EX103">
            <v>16667</v>
          </cell>
          <cell r="EY103">
            <v>0</v>
          </cell>
          <cell r="EZ103">
            <v>4593</v>
          </cell>
          <cell r="FA103">
            <v>0</v>
          </cell>
          <cell r="FB103">
            <v>15298</v>
          </cell>
          <cell r="FC103">
            <v>12559</v>
          </cell>
          <cell r="FD103">
            <v>36373</v>
          </cell>
          <cell r="FE103">
            <v>60858</v>
          </cell>
          <cell r="FF103">
            <v>151027</v>
          </cell>
          <cell r="FG103">
            <v>8035540.2480000006</v>
          </cell>
          <cell r="FH103">
            <v>1639.92</v>
          </cell>
          <cell r="FI103">
            <v>10.5</v>
          </cell>
          <cell r="FJ103">
            <v>9.74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2596154</v>
          </cell>
          <cell r="FT103">
            <v>5439386.2480000006</v>
          </cell>
          <cell r="FU103">
            <v>0.67691606041719876</v>
          </cell>
          <cell r="FV103"/>
          <cell r="FW103">
            <v>0.67691606041719876</v>
          </cell>
          <cell r="FX103"/>
          <cell r="FY103"/>
        </row>
        <row r="104">
          <cell r="A104">
            <v>100</v>
          </cell>
          <cell r="B104" t="str">
            <v>11</v>
          </cell>
          <cell r="C104" t="str">
            <v>教育庁</v>
          </cell>
          <cell r="D104" t="str">
            <v>000000616</v>
          </cell>
          <cell r="E104" t="str">
            <v>0911000090022100000000</v>
          </cell>
          <cell r="F104">
            <v>21031</v>
          </cell>
          <cell r="G104" t="str">
            <v>鹿児島盲学校</v>
          </cell>
          <cell r="H104" t="str">
            <v>鹿児島市西谷山１丁目３番３号</v>
          </cell>
          <cell r="I104" t="str">
            <v>丸紅新電力株式会社</v>
          </cell>
          <cell r="J104" t="str">
            <v>業務用電力A</v>
          </cell>
          <cell r="K104" t="str">
            <v/>
          </cell>
          <cell r="L104">
            <v>383118</v>
          </cell>
          <cell r="M104">
            <v>6</v>
          </cell>
          <cell r="N104" t="str">
            <v>一回線受電方式</v>
          </cell>
          <cell r="O104" t="str">
            <v>あり</v>
          </cell>
          <cell r="P104" t="str">
            <v>自動検針</v>
          </cell>
          <cell r="Q104" t="str">
            <v>特別支援学校</v>
          </cell>
          <cell r="R104" t="str">
            <v>891-0117</v>
          </cell>
          <cell r="S104" t="str">
            <v>鹿児島市</v>
          </cell>
          <cell r="T104" t="str">
            <v>西谷山１丁目３番３号</v>
          </cell>
          <cell r="U104" t="str">
            <v>鹿児島県立鹿児島盲学校</v>
          </cell>
          <cell r="V104" t="str">
            <v>校長　大山　直美</v>
          </cell>
          <cell r="W104" t="str">
            <v>吉田</v>
          </cell>
          <cell r="X104" t="str">
            <v>099-263-6660</v>
          </cell>
          <cell r="Y104" t="str">
            <v>鎌田（栄電社）</v>
          </cell>
          <cell r="Z104" t="str">
            <v>099-250-3348</v>
          </cell>
          <cell r="AA104">
            <v>0</v>
          </cell>
          <cell r="AB104">
            <v>0.26831246323220437</v>
          </cell>
          <cell r="AC104">
            <v>166</v>
          </cell>
          <cell r="AD104">
            <v>166</v>
          </cell>
          <cell r="AE104">
            <v>0</v>
          </cell>
          <cell r="AF104">
            <v>163</v>
          </cell>
          <cell r="AG104" t="str">
            <v>業務用電力A</v>
          </cell>
          <cell r="AH104">
            <v>2142.7800000000002</v>
          </cell>
          <cell r="AI104">
            <v>16.98</v>
          </cell>
          <cell r="AJ104">
            <v>16.05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25757</v>
          </cell>
          <cell r="AT104">
            <v>26855</v>
          </cell>
          <cell r="AU104">
            <v>37918</v>
          </cell>
          <cell r="AV104">
            <v>36200</v>
          </cell>
          <cell r="AW104">
            <v>20639</v>
          </cell>
          <cell r="AX104">
            <v>41030</v>
          </cell>
          <cell r="AY104">
            <v>29149</v>
          </cell>
          <cell r="AZ104">
            <v>28054</v>
          </cell>
          <cell r="BA104">
            <v>34929</v>
          </cell>
          <cell r="BB104">
            <v>39050</v>
          </cell>
          <cell r="BC104">
            <v>35017</v>
          </cell>
          <cell r="BD104">
            <v>28520</v>
          </cell>
          <cell r="BE104">
            <v>97869</v>
          </cell>
          <cell r="BF104">
            <v>285249</v>
          </cell>
          <cell r="BG104">
            <v>0</v>
          </cell>
          <cell r="BH104">
            <v>0</v>
          </cell>
          <cell r="BI104">
            <v>12965</v>
          </cell>
          <cell r="BJ104">
            <v>12792</v>
          </cell>
          <cell r="BK104">
            <v>0</v>
          </cell>
          <cell r="BL104">
            <v>0</v>
          </cell>
          <cell r="BM104">
            <v>12858</v>
          </cell>
          <cell r="BN104">
            <v>13997</v>
          </cell>
          <cell r="BO104">
            <v>0</v>
          </cell>
          <cell r="BP104">
            <v>0</v>
          </cell>
          <cell r="BQ104">
            <v>22855</v>
          </cell>
          <cell r="BR104">
            <v>15063</v>
          </cell>
          <cell r="BS104">
            <v>5623</v>
          </cell>
          <cell r="BT104">
            <v>16480</v>
          </cell>
          <cell r="BU104">
            <v>0</v>
          </cell>
          <cell r="BV104">
            <v>14097</v>
          </cell>
          <cell r="BW104">
            <v>2551</v>
          </cell>
          <cell r="BX104">
            <v>8592</v>
          </cell>
          <cell r="BY104">
            <v>0</v>
          </cell>
          <cell r="BZ104">
            <v>9496</v>
          </cell>
          <cell r="CA104">
            <v>6960</v>
          </cell>
          <cell r="CB104">
            <v>19196</v>
          </cell>
          <cell r="CC104">
            <v>0</v>
          </cell>
          <cell r="CD104">
            <v>14874</v>
          </cell>
          <cell r="CE104">
            <v>0</v>
          </cell>
          <cell r="CF104">
            <v>0</v>
          </cell>
          <cell r="CG104">
            <v>15195</v>
          </cell>
          <cell r="CH104">
            <v>13954</v>
          </cell>
          <cell r="CI104">
            <v>0</v>
          </cell>
          <cell r="CJ104">
            <v>0</v>
          </cell>
          <cell r="CK104">
            <v>14406</v>
          </cell>
          <cell r="CL104">
            <v>13648</v>
          </cell>
          <cell r="CM104">
            <v>0</v>
          </cell>
          <cell r="CN104">
            <v>0</v>
          </cell>
          <cell r="CO104">
            <v>19204</v>
          </cell>
          <cell r="CP104">
            <v>15725</v>
          </cell>
          <cell r="CQ104">
            <v>0</v>
          </cell>
          <cell r="CR104">
            <v>0</v>
          </cell>
          <cell r="CS104">
            <v>20814</v>
          </cell>
          <cell r="CT104">
            <v>18236</v>
          </cell>
          <cell r="CU104">
            <v>0</v>
          </cell>
          <cell r="CV104">
            <v>0</v>
          </cell>
          <cell r="CW104">
            <v>18475</v>
          </cell>
          <cell r="CX104">
            <v>16542</v>
          </cell>
          <cell r="CY104">
            <v>0</v>
          </cell>
          <cell r="CZ104">
            <v>0</v>
          </cell>
          <cell r="DA104">
            <v>13309</v>
          </cell>
          <cell r="DB104">
            <v>15211</v>
          </cell>
          <cell r="DC104">
            <v>15134</v>
          </cell>
          <cell r="DD104">
            <v>44268</v>
          </cell>
          <cell r="DE104">
            <v>150081</v>
          </cell>
          <cell r="DF104">
            <v>173635</v>
          </cell>
          <cell r="DG104">
            <v>0</v>
          </cell>
          <cell r="DH104">
            <v>5749</v>
          </cell>
          <cell r="DI104">
            <v>0</v>
          </cell>
          <cell r="DJ104">
            <v>20008</v>
          </cell>
          <cell r="DK104">
            <v>0</v>
          </cell>
          <cell r="DL104">
            <v>8316</v>
          </cell>
          <cell r="DM104">
            <v>0</v>
          </cell>
          <cell r="DN104">
            <v>18539</v>
          </cell>
          <cell r="DO104">
            <v>0</v>
          </cell>
          <cell r="DP104">
            <v>6576</v>
          </cell>
          <cell r="DQ104">
            <v>0</v>
          </cell>
          <cell r="DR104">
            <v>31342</v>
          </cell>
          <cell r="DS104">
            <v>6746</v>
          </cell>
          <cell r="DT104">
            <v>0</v>
          </cell>
          <cell r="DU104">
            <v>29454</v>
          </cell>
          <cell r="DV104">
            <v>0</v>
          </cell>
          <cell r="DW104">
            <v>3925</v>
          </cell>
          <cell r="DX104">
            <v>0</v>
          </cell>
          <cell r="DY104">
            <v>16714</v>
          </cell>
          <cell r="DZ104">
            <v>0</v>
          </cell>
          <cell r="EA104">
            <v>6537</v>
          </cell>
          <cell r="EB104">
            <v>0</v>
          </cell>
          <cell r="EC104">
            <v>34493</v>
          </cell>
          <cell r="ED104">
            <v>0</v>
          </cell>
          <cell r="EE104">
            <v>0</v>
          </cell>
          <cell r="EF104">
            <v>6822</v>
          </cell>
          <cell r="EG104">
            <v>0</v>
          </cell>
          <cell r="EH104">
            <v>22327</v>
          </cell>
          <cell r="EI104">
            <v>0</v>
          </cell>
          <cell r="EJ104">
            <v>6619</v>
          </cell>
          <cell r="EK104">
            <v>0</v>
          </cell>
          <cell r="EL104">
            <v>21435</v>
          </cell>
          <cell r="EM104">
            <v>0</v>
          </cell>
          <cell r="EN104">
            <v>7537</v>
          </cell>
          <cell r="EO104">
            <v>0</v>
          </cell>
          <cell r="EP104">
            <v>27392</v>
          </cell>
          <cell r="EQ104">
            <v>0</v>
          </cell>
          <cell r="ER104">
            <v>9297</v>
          </cell>
          <cell r="ES104">
            <v>0</v>
          </cell>
          <cell r="ET104">
            <v>29753</v>
          </cell>
          <cell r="EU104">
            <v>0</v>
          </cell>
          <cell r="EV104">
            <v>8929</v>
          </cell>
          <cell r="EW104">
            <v>0</v>
          </cell>
          <cell r="EX104">
            <v>26088</v>
          </cell>
          <cell r="EY104">
            <v>0</v>
          </cell>
          <cell r="EZ104">
            <v>7378</v>
          </cell>
          <cell r="FA104">
            <v>0</v>
          </cell>
          <cell r="FB104">
            <v>21142</v>
          </cell>
          <cell r="FC104">
            <v>17208</v>
          </cell>
          <cell r="FD104">
            <v>67223</v>
          </cell>
          <cell r="FE104">
            <v>80661</v>
          </cell>
          <cell r="FF104">
            <v>218026</v>
          </cell>
          <cell r="FG104">
            <v>9999355.3020000011</v>
          </cell>
          <cell r="FH104">
            <v>1639.92</v>
          </cell>
          <cell r="FI104">
            <v>10.5</v>
          </cell>
          <cell r="FJ104">
            <v>9.74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3805949</v>
          </cell>
          <cell r="FT104">
            <v>6193406.3020000011</v>
          </cell>
          <cell r="FU104">
            <v>0.61938056154092647</v>
          </cell>
          <cell r="FV104"/>
          <cell r="FW104">
            <v>0.61938056154092647</v>
          </cell>
          <cell r="FX104"/>
          <cell r="FY104"/>
        </row>
        <row r="105">
          <cell r="A105">
            <v>101</v>
          </cell>
          <cell r="B105" t="str">
            <v>11</v>
          </cell>
          <cell r="C105" t="str">
            <v>教育庁</v>
          </cell>
          <cell r="D105" t="str">
            <v>300000162201</v>
          </cell>
          <cell r="E105" t="str">
            <v>09-1100-0037-7691-0000-0000</v>
          </cell>
          <cell r="F105">
            <v>21032</v>
          </cell>
          <cell r="G105" t="str">
            <v>松陽高等学校</v>
          </cell>
          <cell r="H105" t="str">
            <v>鹿児島市福山町５７３</v>
          </cell>
          <cell r="I105" t="str">
            <v>丸紅新電力株式会社</v>
          </cell>
          <cell r="J105" t="str">
            <v>業務用電力A</v>
          </cell>
          <cell r="K105" t="str">
            <v/>
          </cell>
          <cell r="L105">
            <v>426055</v>
          </cell>
          <cell r="M105">
            <v>6</v>
          </cell>
          <cell r="N105" t="str">
            <v>一回線受電方式</v>
          </cell>
          <cell r="O105" t="str">
            <v>あり</v>
          </cell>
          <cell r="P105" t="str">
            <v>自動検針</v>
          </cell>
          <cell r="Q105" t="str">
            <v>小・中・高等学校</v>
          </cell>
          <cell r="R105" t="str">
            <v>899-2702</v>
          </cell>
          <cell r="S105" t="str">
            <v>鹿児島市</v>
          </cell>
          <cell r="T105" t="str">
            <v>福山町５７３番地</v>
          </cell>
          <cell r="U105" t="str">
            <v>鹿児島県立松陽高等学校　資金前渡職員</v>
          </cell>
          <cell r="V105" t="str">
            <v>鹿児島県立松陽高等学校</v>
          </cell>
          <cell r="W105" t="str">
            <v>村山</v>
          </cell>
          <cell r="X105" t="str">
            <v>099-278-3986</v>
          </cell>
          <cell r="Y105" t="str">
            <v>九州電気保安協会　鹿児島事業所</v>
          </cell>
          <cell r="Z105" t="str">
            <v>099-264-5804</v>
          </cell>
          <cell r="AA105">
            <v>0</v>
          </cell>
          <cell r="AB105">
            <v>0.23495852910683168</v>
          </cell>
          <cell r="AC105">
            <v>225</v>
          </cell>
          <cell r="AD105">
            <v>225</v>
          </cell>
          <cell r="AE105">
            <v>0</v>
          </cell>
          <cell r="AF105">
            <v>207</v>
          </cell>
          <cell r="AG105" t="str">
            <v>業務用電力A</v>
          </cell>
          <cell r="AH105">
            <v>2142.7800000000002</v>
          </cell>
          <cell r="AI105">
            <v>16.98</v>
          </cell>
          <cell r="AJ105">
            <v>16.05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25693</v>
          </cell>
          <cell r="AT105">
            <v>31598</v>
          </cell>
          <cell r="AU105">
            <v>34675</v>
          </cell>
          <cell r="AV105">
            <v>43687</v>
          </cell>
          <cell r="AW105">
            <v>36196</v>
          </cell>
          <cell r="AX105">
            <v>44450</v>
          </cell>
          <cell r="AY105">
            <v>32860</v>
          </cell>
          <cell r="AZ105">
            <v>32711</v>
          </cell>
          <cell r="BA105">
            <v>39481</v>
          </cell>
          <cell r="BB105">
            <v>40667</v>
          </cell>
          <cell r="BC105">
            <v>33604</v>
          </cell>
          <cell r="BD105">
            <v>30433</v>
          </cell>
          <cell r="BE105">
            <v>124333</v>
          </cell>
          <cell r="BF105">
            <v>301722</v>
          </cell>
          <cell r="BG105">
            <v>0</v>
          </cell>
          <cell r="BH105">
            <v>0</v>
          </cell>
          <cell r="BI105">
            <v>17365</v>
          </cell>
          <cell r="BJ105">
            <v>8328</v>
          </cell>
          <cell r="BK105">
            <v>0</v>
          </cell>
          <cell r="BL105">
            <v>0</v>
          </cell>
          <cell r="BM105">
            <v>20402</v>
          </cell>
          <cell r="BN105">
            <v>11196</v>
          </cell>
          <cell r="BO105">
            <v>0</v>
          </cell>
          <cell r="BP105">
            <v>0</v>
          </cell>
          <cell r="BQ105">
            <v>25651</v>
          </cell>
          <cell r="BR105">
            <v>9024</v>
          </cell>
          <cell r="BS105">
            <v>8363</v>
          </cell>
          <cell r="BT105">
            <v>21652</v>
          </cell>
          <cell r="BU105">
            <v>0</v>
          </cell>
          <cell r="BV105">
            <v>13672</v>
          </cell>
          <cell r="BW105">
            <v>6959</v>
          </cell>
          <cell r="BX105">
            <v>17714</v>
          </cell>
          <cell r="BY105">
            <v>0</v>
          </cell>
          <cell r="BZ105">
            <v>11523</v>
          </cell>
          <cell r="CA105">
            <v>8377</v>
          </cell>
          <cell r="CB105">
            <v>24192</v>
          </cell>
          <cell r="CC105">
            <v>0</v>
          </cell>
          <cell r="CD105">
            <v>11881</v>
          </cell>
          <cell r="CE105">
            <v>0</v>
          </cell>
          <cell r="CF105">
            <v>0</v>
          </cell>
          <cell r="CG105">
            <v>24073</v>
          </cell>
          <cell r="CH105">
            <v>8787</v>
          </cell>
          <cell r="CI105">
            <v>0</v>
          </cell>
          <cell r="CJ105">
            <v>0</v>
          </cell>
          <cell r="CK105">
            <v>23389</v>
          </cell>
          <cell r="CL105">
            <v>9322</v>
          </cell>
          <cell r="CM105">
            <v>0</v>
          </cell>
          <cell r="CN105">
            <v>0</v>
          </cell>
          <cell r="CO105">
            <v>28984</v>
          </cell>
          <cell r="CP105">
            <v>10497</v>
          </cell>
          <cell r="CQ105">
            <v>0</v>
          </cell>
          <cell r="CR105">
            <v>0</v>
          </cell>
          <cell r="CS105">
            <v>30039</v>
          </cell>
          <cell r="CT105">
            <v>10628</v>
          </cell>
          <cell r="CU105">
            <v>0</v>
          </cell>
          <cell r="CV105">
            <v>0</v>
          </cell>
          <cell r="CW105">
            <v>23423</v>
          </cell>
          <cell r="CX105">
            <v>10181</v>
          </cell>
          <cell r="CY105">
            <v>0</v>
          </cell>
          <cell r="CZ105">
            <v>0</v>
          </cell>
          <cell r="DA105">
            <v>20313</v>
          </cell>
          <cell r="DB105">
            <v>10120</v>
          </cell>
          <cell r="DC105">
            <v>23699</v>
          </cell>
          <cell r="DD105">
            <v>63558</v>
          </cell>
          <cell r="DE105">
            <v>213639</v>
          </cell>
          <cell r="DF105">
            <v>125159</v>
          </cell>
          <cell r="DG105">
            <v>0</v>
          </cell>
          <cell r="DH105">
            <v>6069</v>
          </cell>
          <cell r="DI105">
            <v>0</v>
          </cell>
          <cell r="DJ105">
            <v>19624</v>
          </cell>
          <cell r="DK105">
            <v>0</v>
          </cell>
          <cell r="DL105">
            <v>9115</v>
          </cell>
          <cell r="DM105">
            <v>0</v>
          </cell>
          <cell r="DN105">
            <v>22483</v>
          </cell>
          <cell r="DO105">
            <v>0</v>
          </cell>
          <cell r="DP105">
            <v>6052</v>
          </cell>
          <cell r="DQ105">
            <v>0</v>
          </cell>
          <cell r="DR105">
            <v>28623</v>
          </cell>
          <cell r="DS105">
            <v>10468</v>
          </cell>
          <cell r="DT105">
            <v>0</v>
          </cell>
          <cell r="DU105">
            <v>33219</v>
          </cell>
          <cell r="DV105">
            <v>0</v>
          </cell>
          <cell r="DW105">
            <v>8538</v>
          </cell>
          <cell r="DX105">
            <v>0</v>
          </cell>
          <cell r="DY105">
            <v>27658</v>
          </cell>
          <cell r="DZ105">
            <v>0</v>
          </cell>
          <cell r="EA105">
            <v>9347</v>
          </cell>
          <cell r="EB105">
            <v>0</v>
          </cell>
          <cell r="EC105">
            <v>35103</v>
          </cell>
          <cell r="ED105">
            <v>0</v>
          </cell>
          <cell r="EE105">
            <v>0</v>
          </cell>
          <cell r="EF105">
            <v>6622</v>
          </cell>
          <cell r="EG105">
            <v>0</v>
          </cell>
          <cell r="EH105">
            <v>26238</v>
          </cell>
          <cell r="EI105">
            <v>0</v>
          </cell>
          <cell r="EJ105">
            <v>6829</v>
          </cell>
          <cell r="EK105">
            <v>0</v>
          </cell>
          <cell r="EL105">
            <v>25882</v>
          </cell>
          <cell r="EM105">
            <v>0</v>
          </cell>
          <cell r="EN105">
            <v>7445</v>
          </cell>
          <cell r="EO105">
            <v>0</v>
          </cell>
          <cell r="EP105">
            <v>32036</v>
          </cell>
          <cell r="EQ105">
            <v>0</v>
          </cell>
          <cell r="ER105">
            <v>8360</v>
          </cell>
          <cell r="ES105">
            <v>0</v>
          </cell>
          <cell r="ET105">
            <v>32307</v>
          </cell>
          <cell r="EU105">
            <v>0</v>
          </cell>
          <cell r="EV105">
            <v>7394</v>
          </cell>
          <cell r="EW105">
            <v>0</v>
          </cell>
          <cell r="EX105">
            <v>26210</v>
          </cell>
          <cell r="EY105">
            <v>0</v>
          </cell>
          <cell r="EZ105">
            <v>8725</v>
          </cell>
          <cell r="FA105">
            <v>0</v>
          </cell>
          <cell r="FB105">
            <v>21708</v>
          </cell>
          <cell r="FC105">
            <v>28353</v>
          </cell>
          <cell r="FD105">
            <v>66611</v>
          </cell>
          <cell r="FE105">
            <v>95980</v>
          </cell>
          <cell r="FF105">
            <v>235111</v>
          </cell>
          <cell r="FG105">
            <v>11958917.964000002</v>
          </cell>
          <cell r="FH105">
            <v>1639.92</v>
          </cell>
          <cell r="FI105">
            <v>10.5</v>
          </cell>
          <cell r="FJ105">
            <v>9.74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4244268</v>
          </cell>
          <cell r="FT105">
            <v>7714649.9640000015</v>
          </cell>
          <cell r="FU105">
            <v>0.64509598504007271</v>
          </cell>
          <cell r="FV105"/>
          <cell r="FW105">
            <v>0.64509598504007271</v>
          </cell>
          <cell r="FX105"/>
          <cell r="FY105"/>
        </row>
        <row r="106">
          <cell r="A106">
            <v>102</v>
          </cell>
          <cell r="B106" t="str">
            <v>11</v>
          </cell>
          <cell r="C106" t="str">
            <v>教育庁</v>
          </cell>
          <cell r="D106" t="str">
            <v>300000162200</v>
          </cell>
          <cell r="E106" t="str">
            <v>09-1100-0057-8931-0000-0000</v>
          </cell>
          <cell r="F106">
            <v>21033</v>
          </cell>
          <cell r="G106" t="str">
            <v>鶴丸高等学校</v>
          </cell>
          <cell r="H106" t="str">
            <v>鹿児島市薬師２丁目１－１</v>
          </cell>
          <cell r="I106" t="str">
            <v>丸紅新電力株式会社</v>
          </cell>
          <cell r="J106" t="str">
            <v>業務用電力A</v>
          </cell>
          <cell r="K106" t="str">
            <v/>
          </cell>
          <cell r="L106">
            <v>506368</v>
          </cell>
          <cell r="M106">
            <v>6</v>
          </cell>
          <cell r="N106" t="str">
            <v>一回線受電方式</v>
          </cell>
          <cell r="O106" t="str">
            <v>あり</v>
          </cell>
          <cell r="P106" t="str">
            <v>自動検針</v>
          </cell>
          <cell r="Q106" t="str">
            <v>小・中・高等学校</v>
          </cell>
          <cell r="R106" t="str">
            <v>890-0042</v>
          </cell>
          <cell r="S106" t="str">
            <v>鹿児島市</v>
          </cell>
          <cell r="T106" t="str">
            <v>薬師２丁目１－１</v>
          </cell>
          <cell r="U106" t="str">
            <v>鹿児島県立鶴丸高等学校</v>
          </cell>
          <cell r="V106" t="str">
            <v>鹿児島県立鶴丸高等学校</v>
          </cell>
          <cell r="W106" t="str">
            <v>白石　由香</v>
          </cell>
          <cell r="X106" t="str">
            <v>099-251-7387</v>
          </cell>
          <cell r="Y106" t="str">
            <v>宮里　洋一</v>
          </cell>
          <cell r="Z106" t="str">
            <v>090-2519-3089</v>
          </cell>
          <cell r="AA106">
            <v>0</v>
          </cell>
          <cell r="AB106">
            <v>0.20943683409436833</v>
          </cell>
          <cell r="AC106">
            <v>266</v>
          </cell>
          <cell r="AD106">
            <v>266</v>
          </cell>
          <cell r="AE106">
            <v>0</v>
          </cell>
          <cell r="AF106">
            <v>276</v>
          </cell>
          <cell r="AG106" t="str">
            <v>業務用電力A</v>
          </cell>
          <cell r="AH106">
            <v>2142.7800000000002</v>
          </cell>
          <cell r="AI106">
            <v>16.98</v>
          </cell>
          <cell r="AJ106">
            <v>16.05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29709</v>
          </cell>
          <cell r="AT106">
            <v>33553</v>
          </cell>
          <cell r="AU106">
            <v>40607</v>
          </cell>
          <cell r="AV106">
            <v>62838</v>
          </cell>
          <cell r="AW106">
            <v>49355</v>
          </cell>
          <cell r="AX106">
            <v>59629</v>
          </cell>
          <cell r="AY106">
            <v>37289</v>
          </cell>
          <cell r="AZ106">
            <v>30503</v>
          </cell>
          <cell r="BA106">
            <v>46900</v>
          </cell>
          <cell r="BB106">
            <v>48565</v>
          </cell>
          <cell r="BC106">
            <v>37694</v>
          </cell>
          <cell r="BD106">
            <v>29726</v>
          </cell>
          <cell r="BE106">
            <v>171822</v>
          </cell>
          <cell r="BF106">
            <v>334546</v>
          </cell>
          <cell r="BG106">
            <v>0</v>
          </cell>
          <cell r="BH106">
            <v>0</v>
          </cell>
          <cell r="BI106">
            <v>19003</v>
          </cell>
          <cell r="BJ106">
            <v>10706</v>
          </cell>
          <cell r="BK106">
            <v>0</v>
          </cell>
          <cell r="BL106">
            <v>0</v>
          </cell>
          <cell r="BM106">
            <v>19964</v>
          </cell>
          <cell r="BN106">
            <v>13589</v>
          </cell>
          <cell r="BO106">
            <v>0</v>
          </cell>
          <cell r="BP106">
            <v>0</v>
          </cell>
          <cell r="BQ106">
            <v>30577</v>
          </cell>
          <cell r="BR106">
            <v>10030</v>
          </cell>
          <cell r="BS106">
            <v>13670</v>
          </cell>
          <cell r="BT106">
            <v>33984</v>
          </cell>
          <cell r="BU106">
            <v>0</v>
          </cell>
          <cell r="BV106">
            <v>15184</v>
          </cell>
          <cell r="BW106">
            <v>10097</v>
          </cell>
          <cell r="BX106">
            <v>25855</v>
          </cell>
          <cell r="BY106">
            <v>0</v>
          </cell>
          <cell r="BZ106">
            <v>13403</v>
          </cell>
          <cell r="CA106">
            <v>12179</v>
          </cell>
          <cell r="CB106">
            <v>30428</v>
          </cell>
          <cell r="CC106">
            <v>0</v>
          </cell>
          <cell r="CD106">
            <v>17022</v>
          </cell>
          <cell r="CE106">
            <v>0</v>
          </cell>
          <cell r="CF106">
            <v>0</v>
          </cell>
          <cell r="CG106">
            <v>24475</v>
          </cell>
          <cell r="CH106">
            <v>12814</v>
          </cell>
          <cell r="CI106">
            <v>0</v>
          </cell>
          <cell r="CJ106">
            <v>0</v>
          </cell>
          <cell r="CK106">
            <v>20711</v>
          </cell>
          <cell r="CL106">
            <v>9792</v>
          </cell>
          <cell r="CM106">
            <v>0</v>
          </cell>
          <cell r="CN106">
            <v>0</v>
          </cell>
          <cell r="CO106">
            <v>35098</v>
          </cell>
          <cell r="CP106">
            <v>11802</v>
          </cell>
          <cell r="CQ106">
            <v>0</v>
          </cell>
          <cell r="CR106">
            <v>0</v>
          </cell>
          <cell r="CS106">
            <v>35566</v>
          </cell>
          <cell r="CT106">
            <v>12999</v>
          </cell>
          <cell r="CU106">
            <v>0</v>
          </cell>
          <cell r="CV106">
            <v>0</v>
          </cell>
          <cell r="CW106">
            <v>27967</v>
          </cell>
          <cell r="CX106">
            <v>9727</v>
          </cell>
          <cell r="CY106">
            <v>0</v>
          </cell>
          <cell r="CZ106">
            <v>0</v>
          </cell>
          <cell r="DA106">
            <v>21108</v>
          </cell>
          <cell r="DB106">
            <v>8618</v>
          </cell>
          <cell r="DC106">
            <v>35946</v>
          </cell>
          <cell r="DD106">
            <v>90267</v>
          </cell>
          <cell r="DE106">
            <v>234469</v>
          </cell>
          <cell r="DF106">
            <v>145686</v>
          </cell>
          <cell r="DG106">
            <v>0</v>
          </cell>
          <cell r="DH106">
            <v>8055</v>
          </cell>
          <cell r="DI106">
            <v>0</v>
          </cell>
          <cell r="DJ106">
            <v>21654</v>
          </cell>
          <cell r="DK106">
            <v>0</v>
          </cell>
          <cell r="DL106">
            <v>12156</v>
          </cell>
          <cell r="DM106">
            <v>0</v>
          </cell>
          <cell r="DN106">
            <v>21397</v>
          </cell>
          <cell r="DO106">
            <v>0</v>
          </cell>
          <cell r="DP106">
            <v>7272</v>
          </cell>
          <cell r="DQ106">
            <v>0</v>
          </cell>
          <cell r="DR106">
            <v>33335</v>
          </cell>
          <cell r="DS106">
            <v>14248</v>
          </cell>
          <cell r="DT106">
            <v>0</v>
          </cell>
          <cell r="DU106">
            <v>48590</v>
          </cell>
          <cell r="DV106">
            <v>0</v>
          </cell>
          <cell r="DW106">
            <v>10462</v>
          </cell>
          <cell r="DX106">
            <v>0</v>
          </cell>
          <cell r="DY106">
            <v>38893</v>
          </cell>
          <cell r="DZ106">
            <v>0</v>
          </cell>
          <cell r="EA106">
            <v>13752</v>
          </cell>
          <cell r="EB106">
            <v>0</v>
          </cell>
          <cell r="EC106">
            <v>45877</v>
          </cell>
          <cell r="ED106">
            <v>0</v>
          </cell>
          <cell r="EE106">
            <v>0</v>
          </cell>
          <cell r="EF106">
            <v>9898</v>
          </cell>
          <cell r="EG106">
            <v>0</v>
          </cell>
          <cell r="EH106">
            <v>27391</v>
          </cell>
          <cell r="EI106">
            <v>0</v>
          </cell>
          <cell r="EJ106">
            <v>7583</v>
          </cell>
          <cell r="EK106">
            <v>0</v>
          </cell>
          <cell r="EL106">
            <v>22920</v>
          </cell>
          <cell r="EM106">
            <v>0</v>
          </cell>
          <cell r="EN106">
            <v>9619</v>
          </cell>
          <cell r="EO106">
            <v>0</v>
          </cell>
          <cell r="EP106">
            <v>37281</v>
          </cell>
          <cell r="EQ106">
            <v>0</v>
          </cell>
          <cell r="ER106">
            <v>10411</v>
          </cell>
          <cell r="ES106">
            <v>0</v>
          </cell>
          <cell r="ET106">
            <v>38154</v>
          </cell>
          <cell r="EU106">
            <v>0</v>
          </cell>
          <cell r="EV106">
            <v>7946</v>
          </cell>
          <cell r="EW106">
            <v>0</v>
          </cell>
          <cell r="EX106">
            <v>29748</v>
          </cell>
          <cell r="EY106">
            <v>0</v>
          </cell>
          <cell r="EZ106">
            <v>7966</v>
          </cell>
          <cell r="FA106">
            <v>0</v>
          </cell>
          <cell r="FB106">
            <v>21760</v>
          </cell>
          <cell r="FC106">
            <v>38462</v>
          </cell>
          <cell r="FD106">
            <v>80906</v>
          </cell>
          <cell r="FE106">
            <v>133360</v>
          </cell>
          <cell r="FF106">
            <v>253640</v>
          </cell>
          <cell r="FG106">
            <v>13838515.283999998</v>
          </cell>
          <cell r="FH106">
            <v>1639.92</v>
          </cell>
          <cell r="FI106">
            <v>10.5</v>
          </cell>
          <cell r="FJ106">
            <v>9.74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5062609</v>
          </cell>
          <cell r="FT106">
            <v>8775906.2839999981</v>
          </cell>
          <cell r="FU106">
            <v>0.63416530631336188</v>
          </cell>
          <cell r="FV106"/>
          <cell r="FW106">
            <v>0.63416530631336188</v>
          </cell>
          <cell r="FX106"/>
          <cell r="FY106"/>
        </row>
        <row r="107">
          <cell r="A107">
            <v>103</v>
          </cell>
          <cell r="B107" t="str">
            <v>11</v>
          </cell>
          <cell r="C107" t="str">
            <v>教育庁</v>
          </cell>
          <cell r="D107" t="str">
            <v>000000609</v>
          </cell>
          <cell r="E107" t="str">
            <v>09-1100-0063-7111-0000-0000</v>
          </cell>
          <cell r="F107">
            <v>21034</v>
          </cell>
          <cell r="G107" t="str">
            <v>鹿屋工業高等学校</v>
          </cell>
          <cell r="H107" t="str">
            <v>鹿屋市川西町４４９０番地</v>
          </cell>
          <cell r="I107" t="str">
            <v>丸紅新電力株式会社</v>
          </cell>
          <cell r="J107" t="str">
            <v>業務用電力A</v>
          </cell>
          <cell r="K107" t="str">
            <v/>
          </cell>
          <cell r="L107">
            <v>383444</v>
          </cell>
          <cell r="M107">
            <v>6</v>
          </cell>
          <cell r="N107" t="str">
            <v>一回線受電方式</v>
          </cell>
          <cell r="O107" t="str">
            <v>あり</v>
          </cell>
          <cell r="P107" t="str">
            <v>自動検針</v>
          </cell>
          <cell r="Q107" t="str">
            <v>小・中・高等学校</v>
          </cell>
          <cell r="R107" t="str">
            <v>893-0032</v>
          </cell>
          <cell r="S107" t="str">
            <v>鹿屋市</v>
          </cell>
          <cell r="T107" t="str">
            <v>川西町４４９０番地</v>
          </cell>
          <cell r="U107" t="str">
            <v>鹿屋工業高等学校</v>
          </cell>
          <cell r="V107" t="str">
            <v>鹿屋工業高等学校</v>
          </cell>
          <cell r="W107" t="str">
            <v>宮ノ下</v>
          </cell>
          <cell r="X107" t="str">
            <v>0994-42-2165</v>
          </cell>
          <cell r="Y107" t="str">
            <v>大野</v>
          </cell>
          <cell r="Z107" t="str">
            <v>0986-76-0106</v>
          </cell>
          <cell r="AA107">
            <v>0</v>
          </cell>
          <cell r="AB107">
            <v>0.15688941261190487</v>
          </cell>
          <cell r="AC107">
            <v>297</v>
          </cell>
          <cell r="AD107">
            <v>297</v>
          </cell>
          <cell r="AE107">
            <v>0</v>
          </cell>
          <cell r="AF107">
            <v>279</v>
          </cell>
          <cell r="AG107" t="str">
            <v>業務用電力A</v>
          </cell>
          <cell r="AH107">
            <v>2142.7800000000002</v>
          </cell>
          <cell r="AI107">
            <v>16.98</v>
          </cell>
          <cell r="AJ107">
            <v>16.05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27911</v>
          </cell>
          <cell r="AT107">
            <v>26867</v>
          </cell>
          <cell r="AU107">
            <v>33287</v>
          </cell>
          <cell r="AV107">
            <v>44968</v>
          </cell>
          <cell r="AW107">
            <v>33269</v>
          </cell>
          <cell r="AX107">
            <v>46525</v>
          </cell>
          <cell r="AY107">
            <v>29332</v>
          </cell>
          <cell r="AZ107">
            <v>27823</v>
          </cell>
          <cell r="BA107">
            <v>30073</v>
          </cell>
          <cell r="BB107">
            <v>31621</v>
          </cell>
          <cell r="BC107">
            <v>26043</v>
          </cell>
          <cell r="BD107">
            <v>25725</v>
          </cell>
          <cell r="BE107">
            <v>124762</v>
          </cell>
          <cell r="BF107">
            <v>258682</v>
          </cell>
          <cell r="BG107">
            <v>0</v>
          </cell>
          <cell r="BH107">
            <v>0</v>
          </cell>
          <cell r="BI107">
            <v>17862</v>
          </cell>
          <cell r="BJ107">
            <v>10049</v>
          </cell>
          <cell r="BK107">
            <v>0</v>
          </cell>
          <cell r="BL107">
            <v>0</v>
          </cell>
          <cell r="BM107">
            <v>16133</v>
          </cell>
          <cell r="BN107">
            <v>10734</v>
          </cell>
          <cell r="BO107">
            <v>0</v>
          </cell>
          <cell r="BP107">
            <v>0</v>
          </cell>
          <cell r="BQ107">
            <v>24404</v>
          </cell>
          <cell r="BR107">
            <v>8883</v>
          </cell>
          <cell r="BS107">
            <v>10085</v>
          </cell>
          <cell r="BT107">
            <v>25162</v>
          </cell>
          <cell r="BU107">
            <v>0</v>
          </cell>
          <cell r="BV107">
            <v>9721</v>
          </cell>
          <cell r="BW107">
            <v>6966</v>
          </cell>
          <cell r="BX107">
            <v>18019</v>
          </cell>
          <cell r="BY107">
            <v>0</v>
          </cell>
          <cell r="BZ107">
            <v>8284</v>
          </cell>
          <cell r="CA107">
            <v>11203</v>
          </cell>
          <cell r="CB107">
            <v>26028</v>
          </cell>
          <cell r="CC107">
            <v>0</v>
          </cell>
          <cell r="CD107">
            <v>9294</v>
          </cell>
          <cell r="CE107">
            <v>0</v>
          </cell>
          <cell r="CF107">
            <v>0</v>
          </cell>
          <cell r="CG107">
            <v>20439</v>
          </cell>
          <cell r="CH107">
            <v>8893</v>
          </cell>
          <cell r="CI107">
            <v>0</v>
          </cell>
          <cell r="CJ107">
            <v>0</v>
          </cell>
          <cell r="CK107">
            <v>18499</v>
          </cell>
          <cell r="CL107">
            <v>9324</v>
          </cell>
          <cell r="CM107">
            <v>0</v>
          </cell>
          <cell r="CN107">
            <v>0</v>
          </cell>
          <cell r="CO107">
            <v>21045</v>
          </cell>
          <cell r="CP107">
            <v>9028</v>
          </cell>
          <cell r="CQ107">
            <v>0</v>
          </cell>
          <cell r="CR107">
            <v>0</v>
          </cell>
          <cell r="CS107">
            <v>22732</v>
          </cell>
          <cell r="CT107">
            <v>8889</v>
          </cell>
          <cell r="CU107">
            <v>0</v>
          </cell>
          <cell r="CV107">
            <v>0</v>
          </cell>
          <cell r="CW107">
            <v>17457</v>
          </cell>
          <cell r="CX107">
            <v>8586</v>
          </cell>
          <cell r="CY107">
            <v>0</v>
          </cell>
          <cell r="CZ107">
            <v>0</v>
          </cell>
          <cell r="DA107">
            <v>16352</v>
          </cell>
          <cell r="DB107">
            <v>9373</v>
          </cell>
          <cell r="DC107">
            <v>28254</v>
          </cell>
          <cell r="DD107">
            <v>69209</v>
          </cell>
          <cell r="DE107">
            <v>174923</v>
          </cell>
          <cell r="DF107">
            <v>111058</v>
          </cell>
          <cell r="DG107">
            <v>0</v>
          </cell>
          <cell r="DH107">
            <v>6546</v>
          </cell>
          <cell r="DI107">
            <v>0</v>
          </cell>
          <cell r="DJ107">
            <v>21365</v>
          </cell>
          <cell r="DK107">
            <v>0</v>
          </cell>
          <cell r="DL107">
            <v>8065</v>
          </cell>
          <cell r="DM107">
            <v>0</v>
          </cell>
          <cell r="DN107">
            <v>18802</v>
          </cell>
          <cell r="DO107">
            <v>0</v>
          </cell>
          <cell r="DP107">
            <v>5418</v>
          </cell>
          <cell r="DQ107">
            <v>0</v>
          </cell>
          <cell r="DR107">
            <v>27869</v>
          </cell>
          <cell r="DS107">
            <v>7455</v>
          </cell>
          <cell r="DT107">
            <v>0</v>
          </cell>
          <cell r="DU107">
            <v>37513</v>
          </cell>
          <cell r="DV107">
            <v>0</v>
          </cell>
          <cell r="DW107">
            <v>5675</v>
          </cell>
          <cell r="DX107">
            <v>0</v>
          </cell>
          <cell r="DY107">
            <v>27594</v>
          </cell>
          <cell r="DZ107">
            <v>0</v>
          </cell>
          <cell r="EA107">
            <v>7005</v>
          </cell>
          <cell r="EB107">
            <v>0</v>
          </cell>
          <cell r="EC107">
            <v>39520</v>
          </cell>
          <cell r="ED107">
            <v>0</v>
          </cell>
          <cell r="EE107">
            <v>0</v>
          </cell>
          <cell r="EF107">
            <v>6270</v>
          </cell>
          <cell r="EG107">
            <v>0</v>
          </cell>
          <cell r="EH107">
            <v>23062</v>
          </cell>
          <cell r="EI107">
            <v>0</v>
          </cell>
          <cell r="EJ107">
            <v>5991</v>
          </cell>
          <cell r="EK107">
            <v>0</v>
          </cell>
          <cell r="EL107">
            <v>21832</v>
          </cell>
          <cell r="EM107">
            <v>0</v>
          </cell>
          <cell r="EN107">
            <v>5692</v>
          </cell>
          <cell r="EO107">
            <v>0</v>
          </cell>
          <cell r="EP107">
            <v>24381</v>
          </cell>
          <cell r="EQ107">
            <v>0</v>
          </cell>
          <cell r="ER107">
            <v>5863</v>
          </cell>
          <cell r="ES107">
            <v>0</v>
          </cell>
          <cell r="ET107">
            <v>25758</v>
          </cell>
          <cell r="EU107">
            <v>0</v>
          </cell>
          <cell r="EV107">
            <v>5827</v>
          </cell>
          <cell r="EW107">
            <v>0</v>
          </cell>
          <cell r="EX107">
            <v>20216</v>
          </cell>
          <cell r="EY107">
            <v>0</v>
          </cell>
          <cell r="EZ107">
            <v>6944</v>
          </cell>
          <cell r="FA107">
            <v>0</v>
          </cell>
          <cell r="FB107">
            <v>18781</v>
          </cell>
          <cell r="FC107">
            <v>20135</v>
          </cell>
          <cell r="FD107">
            <v>56616</v>
          </cell>
          <cell r="FE107">
            <v>104627</v>
          </cell>
          <cell r="FF107">
            <v>202066</v>
          </cell>
          <cell r="FG107">
            <v>12304332.427999999</v>
          </cell>
          <cell r="FH107">
            <v>1639.92</v>
          </cell>
          <cell r="FI107">
            <v>10.5</v>
          </cell>
          <cell r="FJ107">
            <v>9.74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3829563</v>
          </cell>
          <cell r="FT107">
            <v>8474769.4279999994</v>
          </cell>
          <cell r="FU107">
            <v>0.68876304160269886</v>
          </cell>
          <cell r="FV107"/>
          <cell r="FW107">
            <v>0.68876304160269886</v>
          </cell>
          <cell r="FX107"/>
          <cell r="FY107"/>
        </row>
        <row r="108">
          <cell r="A108">
            <v>104</v>
          </cell>
          <cell r="B108" t="str">
            <v>11</v>
          </cell>
          <cell r="C108" t="str">
            <v>教育庁</v>
          </cell>
          <cell r="D108" t="str">
            <v>000000617</v>
          </cell>
          <cell r="E108" t="str">
            <v>09-1100-0047-0341-0000-0000</v>
          </cell>
          <cell r="F108">
            <v>21035</v>
          </cell>
          <cell r="G108" t="str">
            <v>串木野特別支援学校</v>
          </cell>
          <cell r="H108" t="str">
            <v>鹿児島県いちき串木野市八房１０４１</v>
          </cell>
          <cell r="I108" t="str">
            <v>丸紅新電力株式会社</v>
          </cell>
          <cell r="J108" t="str">
            <v>業務用電力A</v>
          </cell>
          <cell r="K108" t="str">
            <v/>
          </cell>
          <cell r="L108">
            <v>440212</v>
          </cell>
          <cell r="M108">
            <v>6</v>
          </cell>
          <cell r="N108" t="str">
            <v>一回線受電方式</v>
          </cell>
          <cell r="O108" t="str">
            <v>あり</v>
          </cell>
          <cell r="P108" t="str">
            <v>自動検針</v>
          </cell>
          <cell r="Q108" t="str">
            <v>特別支援学校</v>
          </cell>
          <cell r="R108" t="str">
            <v>896-0056</v>
          </cell>
          <cell r="S108" t="str">
            <v>いちき串木野市</v>
          </cell>
          <cell r="T108" t="str">
            <v>八房１０４１</v>
          </cell>
          <cell r="U108" t="str">
            <v>鹿児島県立串木野特別支援学校</v>
          </cell>
          <cell r="V108" t="str">
            <v>鹿児島県立串木野特別支援学校</v>
          </cell>
          <cell r="W108" t="str">
            <v>東</v>
          </cell>
          <cell r="X108" t="str">
            <v>0996-32-4105</v>
          </cell>
          <cell r="Y108" t="str">
            <v>九州電気保安協会　重信</v>
          </cell>
          <cell r="Z108" t="str">
            <v>099-264-5804</v>
          </cell>
          <cell r="AA108">
            <v>0</v>
          </cell>
          <cell r="AB108">
            <v>0.19107418789173047</v>
          </cell>
          <cell r="AC108">
            <v>294</v>
          </cell>
          <cell r="AD108">
            <v>294</v>
          </cell>
          <cell r="AE108">
            <v>0</v>
          </cell>
          <cell r="AF108">
            <v>263</v>
          </cell>
          <cell r="AG108" t="str">
            <v>業務用電力A</v>
          </cell>
          <cell r="AH108">
            <v>2142.7800000000002</v>
          </cell>
          <cell r="AI108">
            <v>16.98</v>
          </cell>
          <cell r="AJ108">
            <v>16.05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28100</v>
          </cell>
          <cell r="AT108">
            <v>31103</v>
          </cell>
          <cell r="AU108">
            <v>37786</v>
          </cell>
          <cell r="AV108">
            <v>45304</v>
          </cell>
          <cell r="AW108">
            <v>25474</v>
          </cell>
          <cell r="AX108">
            <v>54888</v>
          </cell>
          <cell r="AY108">
            <v>31853</v>
          </cell>
          <cell r="AZ108">
            <v>32567</v>
          </cell>
          <cell r="BA108">
            <v>38420</v>
          </cell>
          <cell r="BB108">
            <v>44930</v>
          </cell>
          <cell r="BC108">
            <v>36770</v>
          </cell>
          <cell r="BD108">
            <v>33017</v>
          </cell>
          <cell r="BE108">
            <v>125666</v>
          </cell>
          <cell r="BF108">
            <v>314546</v>
          </cell>
          <cell r="BG108">
            <v>0</v>
          </cell>
          <cell r="BH108">
            <v>0</v>
          </cell>
          <cell r="BI108">
            <v>18124</v>
          </cell>
          <cell r="BJ108">
            <v>9976</v>
          </cell>
          <cell r="BK108">
            <v>0</v>
          </cell>
          <cell r="BL108">
            <v>0</v>
          </cell>
          <cell r="BM108">
            <v>18625</v>
          </cell>
          <cell r="BN108">
            <v>12478</v>
          </cell>
          <cell r="BO108">
            <v>0</v>
          </cell>
          <cell r="BP108">
            <v>0</v>
          </cell>
          <cell r="BQ108">
            <v>26856</v>
          </cell>
          <cell r="BR108">
            <v>10930</v>
          </cell>
          <cell r="BS108">
            <v>8918</v>
          </cell>
          <cell r="BT108">
            <v>22786</v>
          </cell>
          <cell r="BU108">
            <v>0</v>
          </cell>
          <cell r="BV108">
            <v>13600</v>
          </cell>
          <cell r="BW108">
            <v>4577</v>
          </cell>
          <cell r="BX108">
            <v>11806</v>
          </cell>
          <cell r="BY108">
            <v>0</v>
          </cell>
          <cell r="BZ108">
            <v>9091</v>
          </cell>
          <cell r="CA108">
            <v>11448</v>
          </cell>
          <cell r="CB108">
            <v>28308</v>
          </cell>
          <cell r="CC108">
            <v>0</v>
          </cell>
          <cell r="CD108">
            <v>15132</v>
          </cell>
          <cell r="CE108">
            <v>0</v>
          </cell>
          <cell r="CF108">
            <v>0</v>
          </cell>
          <cell r="CG108">
            <v>21190</v>
          </cell>
          <cell r="CH108">
            <v>10663</v>
          </cell>
          <cell r="CI108">
            <v>0</v>
          </cell>
          <cell r="CJ108">
            <v>0</v>
          </cell>
          <cell r="CK108">
            <v>21269</v>
          </cell>
          <cell r="CL108">
            <v>11298</v>
          </cell>
          <cell r="CM108">
            <v>0</v>
          </cell>
          <cell r="CN108">
            <v>0</v>
          </cell>
          <cell r="CO108">
            <v>26671</v>
          </cell>
          <cell r="CP108">
            <v>11749</v>
          </cell>
          <cell r="CQ108">
            <v>0</v>
          </cell>
          <cell r="CR108">
            <v>0</v>
          </cell>
          <cell r="CS108">
            <v>30930</v>
          </cell>
          <cell r="CT108">
            <v>14000</v>
          </cell>
          <cell r="CU108">
            <v>0</v>
          </cell>
          <cell r="CV108">
            <v>0</v>
          </cell>
          <cell r="CW108">
            <v>25025</v>
          </cell>
          <cell r="CX108">
            <v>11745</v>
          </cell>
          <cell r="CY108">
            <v>0</v>
          </cell>
          <cell r="CZ108">
            <v>0</v>
          </cell>
          <cell r="DA108">
            <v>21361</v>
          </cell>
          <cell r="DB108">
            <v>11656</v>
          </cell>
          <cell r="DC108">
            <v>24943</v>
          </cell>
          <cell r="DD108">
            <v>62900</v>
          </cell>
          <cell r="DE108">
            <v>210051</v>
          </cell>
          <cell r="DF108">
            <v>142318</v>
          </cell>
          <cell r="DG108">
            <v>0</v>
          </cell>
          <cell r="DH108">
            <v>5477</v>
          </cell>
          <cell r="DI108">
            <v>0</v>
          </cell>
          <cell r="DJ108">
            <v>22623</v>
          </cell>
          <cell r="DK108">
            <v>0</v>
          </cell>
          <cell r="DL108">
            <v>8202</v>
          </cell>
          <cell r="DM108">
            <v>0</v>
          </cell>
          <cell r="DN108">
            <v>22901</v>
          </cell>
          <cell r="DO108">
            <v>0</v>
          </cell>
          <cell r="DP108">
            <v>4705</v>
          </cell>
          <cell r="DQ108">
            <v>0</v>
          </cell>
          <cell r="DR108">
            <v>33081</v>
          </cell>
          <cell r="DS108">
            <v>7403</v>
          </cell>
          <cell r="DT108">
            <v>0</v>
          </cell>
          <cell r="DU108">
            <v>37901</v>
          </cell>
          <cell r="DV108">
            <v>0</v>
          </cell>
          <cell r="DW108">
            <v>5268</v>
          </cell>
          <cell r="DX108">
            <v>0</v>
          </cell>
          <cell r="DY108">
            <v>20206</v>
          </cell>
          <cell r="DZ108">
            <v>0</v>
          </cell>
          <cell r="EA108">
            <v>6937</v>
          </cell>
          <cell r="EB108">
            <v>0</v>
          </cell>
          <cell r="EC108">
            <v>47951</v>
          </cell>
          <cell r="ED108">
            <v>0</v>
          </cell>
          <cell r="EE108">
            <v>0</v>
          </cell>
          <cell r="EF108">
            <v>5632</v>
          </cell>
          <cell r="EG108">
            <v>0</v>
          </cell>
          <cell r="EH108">
            <v>26221</v>
          </cell>
          <cell r="EI108">
            <v>0</v>
          </cell>
          <cell r="EJ108">
            <v>6047</v>
          </cell>
          <cell r="EK108">
            <v>0</v>
          </cell>
          <cell r="EL108">
            <v>26520</v>
          </cell>
          <cell r="EM108">
            <v>0</v>
          </cell>
          <cell r="EN108">
            <v>5853</v>
          </cell>
          <cell r="EO108">
            <v>0</v>
          </cell>
          <cell r="EP108">
            <v>32567</v>
          </cell>
          <cell r="EQ108">
            <v>0</v>
          </cell>
          <cell r="ER108">
            <v>7379</v>
          </cell>
          <cell r="ES108">
            <v>0</v>
          </cell>
          <cell r="ET108">
            <v>37551</v>
          </cell>
          <cell r="EU108">
            <v>0</v>
          </cell>
          <cell r="EV108">
            <v>6310</v>
          </cell>
          <cell r="EW108">
            <v>0</v>
          </cell>
          <cell r="EX108">
            <v>30460</v>
          </cell>
          <cell r="EY108">
            <v>0</v>
          </cell>
          <cell r="EZ108">
            <v>6737</v>
          </cell>
          <cell r="FA108">
            <v>0</v>
          </cell>
          <cell r="FB108">
            <v>26280</v>
          </cell>
          <cell r="FC108">
            <v>19608</v>
          </cell>
          <cell r="FD108">
            <v>56342</v>
          </cell>
          <cell r="FE108">
            <v>106058</v>
          </cell>
          <cell r="FF108">
            <v>258204</v>
          </cell>
          <cell r="FG108">
            <v>12821211.828000002</v>
          </cell>
          <cell r="FH108">
            <v>1639.92</v>
          </cell>
          <cell r="FI108">
            <v>10.5</v>
          </cell>
          <cell r="FJ108">
            <v>9.74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4383171</v>
          </cell>
          <cell r="FT108">
            <v>8438040.8280000016</v>
          </cell>
          <cell r="FU108">
            <v>0.65813130156482746</v>
          </cell>
          <cell r="FV108"/>
          <cell r="FW108">
            <v>0.65813130156482746</v>
          </cell>
          <cell r="FX108"/>
          <cell r="FY108"/>
        </row>
        <row r="109">
          <cell r="A109">
            <v>105</v>
          </cell>
          <cell r="B109" t="str">
            <v>11</v>
          </cell>
          <cell r="C109" t="str">
            <v>教育庁</v>
          </cell>
          <cell r="D109" t="str">
            <v>000000620</v>
          </cell>
          <cell r="E109" t="str">
            <v>09-1100-0091-2631-0000-0000</v>
          </cell>
          <cell r="F109">
            <v>21036</v>
          </cell>
          <cell r="G109" t="str">
            <v>鹿屋農業高等学校　責善寮</v>
          </cell>
          <cell r="H109" t="str">
            <v>鹿屋市寿2丁目18番2号</v>
          </cell>
          <cell r="I109" t="str">
            <v>丸紅新電力株式会社</v>
          </cell>
          <cell r="J109" t="str">
            <v>業務用電力A</v>
          </cell>
          <cell r="K109" t="str">
            <v/>
          </cell>
          <cell r="L109">
            <v>96421</v>
          </cell>
          <cell r="M109">
            <v>6</v>
          </cell>
          <cell r="N109" t="str">
            <v>一回線受電方式</v>
          </cell>
          <cell r="O109" t="str">
            <v>あり</v>
          </cell>
          <cell r="P109" t="str">
            <v>自動検針</v>
          </cell>
          <cell r="Q109" t="str">
            <v>寄宿舎・寮</v>
          </cell>
          <cell r="R109" t="str">
            <v>893-0014</v>
          </cell>
          <cell r="S109" t="str">
            <v>鹿屋市</v>
          </cell>
          <cell r="T109" t="str">
            <v>寿2丁目17-5</v>
          </cell>
          <cell r="U109" t="str">
            <v>鹿児島県立鹿屋農業高等学校責善寮</v>
          </cell>
          <cell r="V109" t="str">
            <v>鹿児島県立鹿屋農業高等学校　資金前渡職員</v>
          </cell>
          <cell r="W109" t="str">
            <v>岡村　卓郎</v>
          </cell>
          <cell r="X109" t="str">
            <v>0994-42-5191</v>
          </cell>
          <cell r="Y109" t="str">
            <v>九州電気保安協会鹿児島支部鹿屋営業所</v>
          </cell>
          <cell r="Z109" t="str">
            <v>0994-43-8739</v>
          </cell>
          <cell r="AA109">
            <v>0</v>
          </cell>
          <cell r="AB109">
            <v>0.22463190755754356</v>
          </cell>
          <cell r="AC109">
            <v>44</v>
          </cell>
          <cell r="AD109">
            <v>44</v>
          </cell>
          <cell r="AE109">
            <v>0</v>
          </cell>
          <cell r="AF109">
            <v>49</v>
          </cell>
          <cell r="AG109" t="str">
            <v>業務用電力A</v>
          </cell>
          <cell r="AH109">
            <v>2142.7800000000002</v>
          </cell>
          <cell r="AI109">
            <v>16.98</v>
          </cell>
          <cell r="AJ109">
            <v>16.05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7252</v>
          </cell>
          <cell r="AT109">
            <v>7209</v>
          </cell>
          <cell r="AU109">
            <v>8686</v>
          </cell>
          <cell r="AV109">
            <v>9635</v>
          </cell>
          <cell r="AW109">
            <v>5273</v>
          </cell>
          <cell r="AX109">
            <v>11446</v>
          </cell>
          <cell r="AY109">
            <v>8514</v>
          </cell>
          <cell r="AZ109">
            <v>8332</v>
          </cell>
          <cell r="BA109">
            <v>7940</v>
          </cell>
          <cell r="BB109">
            <v>8653</v>
          </cell>
          <cell r="BC109">
            <v>8211</v>
          </cell>
          <cell r="BD109">
            <v>5270</v>
          </cell>
          <cell r="BE109">
            <v>26354</v>
          </cell>
          <cell r="BF109">
            <v>70067</v>
          </cell>
          <cell r="BG109">
            <v>0</v>
          </cell>
          <cell r="BH109">
            <v>0</v>
          </cell>
          <cell r="BI109">
            <v>3918</v>
          </cell>
          <cell r="BJ109">
            <v>3334</v>
          </cell>
          <cell r="BK109">
            <v>0</v>
          </cell>
          <cell r="BL109">
            <v>0</v>
          </cell>
          <cell r="BM109">
            <v>3840</v>
          </cell>
          <cell r="BN109">
            <v>3369</v>
          </cell>
          <cell r="BO109">
            <v>0</v>
          </cell>
          <cell r="BP109">
            <v>0</v>
          </cell>
          <cell r="BQ109">
            <v>5299</v>
          </cell>
          <cell r="BR109">
            <v>3387</v>
          </cell>
          <cell r="BS109">
            <v>1147</v>
          </cell>
          <cell r="BT109">
            <v>4672</v>
          </cell>
          <cell r="BU109">
            <v>0</v>
          </cell>
          <cell r="BV109">
            <v>3816</v>
          </cell>
          <cell r="BW109">
            <v>684</v>
          </cell>
          <cell r="BX109">
            <v>2604</v>
          </cell>
          <cell r="BY109">
            <v>0</v>
          </cell>
          <cell r="BZ109">
            <v>1985</v>
          </cell>
          <cell r="CA109">
            <v>1223</v>
          </cell>
          <cell r="CB109">
            <v>5730</v>
          </cell>
          <cell r="CC109">
            <v>0</v>
          </cell>
          <cell r="CD109">
            <v>4493</v>
          </cell>
          <cell r="CE109">
            <v>0</v>
          </cell>
          <cell r="CF109">
            <v>0</v>
          </cell>
          <cell r="CG109">
            <v>5046</v>
          </cell>
          <cell r="CH109">
            <v>3468</v>
          </cell>
          <cell r="CI109">
            <v>0</v>
          </cell>
          <cell r="CJ109">
            <v>0</v>
          </cell>
          <cell r="CK109">
            <v>4774</v>
          </cell>
          <cell r="CL109">
            <v>3558</v>
          </cell>
          <cell r="CM109">
            <v>0</v>
          </cell>
          <cell r="CN109">
            <v>0</v>
          </cell>
          <cell r="CO109">
            <v>4598</v>
          </cell>
          <cell r="CP109">
            <v>3342</v>
          </cell>
          <cell r="CQ109">
            <v>0</v>
          </cell>
          <cell r="CR109">
            <v>0</v>
          </cell>
          <cell r="CS109">
            <v>4852</v>
          </cell>
          <cell r="CT109">
            <v>3801</v>
          </cell>
          <cell r="CU109">
            <v>0</v>
          </cell>
          <cell r="CV109">
            <v>0</v>
          </cell>
          <cell r="CW109">
            <v>4609</v>
          </cell>
          <cell r="CX109">
            <v>3602</v>
          </cell>
          <cell r="CY109">
            <v>0</v>
          </cell>
          <cell r="CZ109">
            <v>0</v>
          </cell>
          <cell r="DA109">
            <v>2948</v>
          </cell>
          <cell r="DB109">
            <v>2322</v>
          </cell>
          <cell r="DC109">
            <v>3054</v>
          </cell>
          <cell r="DD109">
            <v>13006</v>
          </cell>
          <cell r="DE109">
            <v>39884</v>
          </cell>
          <cell r="DF109">
            <v>40477</v>
          </cell>
          <cell r="DG109">
            <v>0</v>
          </cell>
          <cell r="DH109">
            <v>2228</v>
          </cell>
          <cell r="DI109">
            <v>0</v>
          </cell>
          <cell r="DJ109">
            <v>5024</v>
          </cell>
          <cell r="DK109">
            <v>0</v>
          </cell>
          <cell r="DL109">
            <v>2403</v>
          </cell>
          <cell r="DM109">
            <v>0</v>
          </cell>
          <cell r="DN109">
            <v>4806</v>
          </cell>
          <cell r="DO109">
            <v>0</v>
          </cell>
          <cell r="DP109">
            <v>1920</v>
          </cell>
          <cell r="DQ109">
            <v>0</v>
          </cell>
          <cell r="DR109">
            <v>6766</v>
          </cell>
          <cell r="DS109">
            <v>2627</v>
          </cell>
          <cell r="DT109">
            <v>0</v>
          </cell>
          <cell r="DU109">
            <v>7008</v>
          </cell>
          <cell r="DV109">
            <v>0</v>
          </cell>
          <cell r="DW109">
            <v>1204</v>
          </cell>
          <cell r="DX109">
            <v>0</v>
          </cell>
          <cell r="DY109">
            <v>4069</v>
          </cell>
          <cell r="DZ109">
            <v>0</v>
          </cell>
          <cell r="EA109">
            <v>3015</v>
          </cell>
          <cell r="EB109">
            <v>0</v>
          </cell>
          <cell r="EC109">
            <v>8431</v>
          </cell>
          <cell r="ED109">
            <v>0</v>
          </cell>
          <cell r="EE109">
            <v>0</v>
          </cell>
          <cell r="EF109">
            <v>2239</v>
          </cell>
          <cell r="EG109">
            <v>0</v>
          </cell>
          <cell r="EH109">
            <v>6275</v>
          </cell>
          <cell r="EI109">
            <v>0</v>
          </cell>
          <cell r="EJ109">
            <v>2206</v>
          </cell>
          <cell r="EK109">
            <v>0</v>
          </cell>
          <cell r="EL109">
            <v>6126</v>
          </cell>
          <cell r="EM109">
            <v>0</v>
          </cell>
          <cell r="EN109">
            <v>1893</v>
          </cell>
          <cell r="EO109">
            <v>0</v>
          </cell>
          <cell r="EP109">
            <v>6047</v>
          </cell>
          <cell r="EQ109">
            <v>0</v>
          </cell>
          <cell r="ER109">
            <v>2239</v>
          </cell>
          <cell r="ES109">
            <v>0</v>
          </cell>
          <cell r="ET109">
            <v>6414</v>
          </cell>
          <cell r="EU109">
            <v>0</v>
          </cell>
          <cell r="EV109">
            <v>2493</v>
          </cell>
          <cell r="EW109">
            <v>0</v>
          </cell>
          <cell r="EX109">
            <v>5718</v>
          </cell>
          <cell r="EY109">
            <v>0</v>
          </cell>
          <cell r="EZ109">
            <v>1843</v>
          </cell>
          <cell r="FA109">
            <v>0</v>
          </cell>
          <cell r="FB109">
            <v>3427</v>
          </cell>
          <cell r="FC109">
            <v>6846</v>
          </cell>
          <cell r="FD109">
            <v>19464</v>
          </cell>
          <cell r="FE109">
            <v>19508</v>
          </cell>
          <cell r="FF109">
            <v>50603</v>
          </cell>
          <cell r="FG109">
            <v>2643027.7140000002</v>
          </cell>
          <cell r="FH109">
            <v>1639.92</v>
          </cell>
          <cell r="FI109">
            <v>10.5</v>
          </cell>
          <cell r="FJ109">
            <v>9.74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959169</v>
          </cell>
          <cell r="FT109">
            <v>1683858.7140000002</v>
          </cell>
          <cell r="FU109">
            <v>0.63709461125991051</v>
          </cell>
          <cell r="FV109"/>
          <cell r="FW109">
            <v>0.63709461125991051</v>
          </cell>
          <cell r="FX109"/>
          <cell r="FY109"/>
        </row>
        <row r="110">
          <cell r="A110">
            <v>106</v>
          </cell>
          <cell r="B110" t="str">
            <v>11</v>
          </cell>
          <cell r="C110" t="str">
            <v>教育庁</v>
          </cell>
          <cell r="D110" t="str">
            <v>300000150706</v>
          </cell>
          <cell r="E110" t="str">
            <v>09-1100-0055-3261-0000-0000</v>
          </cell>
          <cell r="F110">
            <v>21037</v>
          </cell>
          <cell r="G110" t="str">
            <v>出水特別支援学校</v>
          </cell>
          <cell r="H110" t="str">
            <v>鹿児島県出水市文化町９６６</v>
          </cell>
          <cell r="I110" t="str">
            <v>丸紅新電力株式会社</v>
          </cell>
          <cell r="J110" t="str">
            <v>業務用電力A</v>
          </cell>
          <cell r="K110" t="str">
            <v/>
          </cell>
          <cell r="L110">
            <v>286462</v>
          </cell>
          <cell r="M110">
            <v>6</v>
          </cell>
          <cell r="N110" t="str">
            <v>一回線受電方式</v>
          </cell>
          <cell r="O110" t="str">
            <v>あり</v>
          </cell>
          <cell r="P110" t="str">
            <v>自動検針</v>
          </cell>
          <cell r="Q110" t="str">
            <v>特別支援学校</v>
          </cell>
          <cell r="R110" t="str">
            <v>899-0208</v>
          </cell>
          <cell r="S110" t="str">
            <v>出水市</v>
          </cell>
          <cell r="T110" t="str">
            <v>文化町９６６</v>
          </cell>
          <cell r="U110" t="str">
            <v>鹿児島県立出水特別支援学校</v>
          </cell>
          <cell r="V110" t="str">
            <v>校長　奥　政治</v>
          </cell>
          <cell r="W110" t="str">
            <v>小園</v>
          </cell>
          <cell r="X110" t="str">
            <v>0996-63-3400</v>
          </cell>
          <cell r="Y110" t="str">
            <v>北園</v>
          </cell>
          <cell r="Z110" t="str">
            <v>0996-27-0241</v>
          </cell>
          <cell r="AA110">
            <v>0</v>
          </cell>
          <cell r="AB110">
            <v>0.16856258532222379</v>
          </cell>
          <cell r="AC110">
            <v>200</v>
          </cell>
          <cell r="AD110">
            <v>200</v>
          </cell>
          <cell r="AE110">
            <v>0</v>
          </cell>
          <cell r="AF110">
            <v>194</v>
          </cell>
          <cell r="AG110" t="str">
            <v>業務用電力A</v>
          </cell>
          <cell r="AH110">
            <v>2142.7800000000002</v>
          </cell>
          <cell r="AI110">
            <v>16.98</v>
          </cell>
          <cell r="AJ110">
            <v>16.05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17168</v>
          </cell>
          <cell r="AT110">
            <v>18711</v>
          </cell>
          <cell r="AU110">
            <v>26166</v>
          </cell>
          <cell r="AV110">
            <v>26963</v>
          </cell>
          <cell r="AW110">
            <v>22220</v>
          </cell>
          <cell r="AX110">
            <v>39146</v>
          </cell>
          <cell r="AY110">
            <v>32074</v>
          </cell>
          <cell r="AZ110">
            <v>21900</v>
          </cell>
          <cell r="BA110">
            <v>19583</v>
          </cell>
          <cell r="BB110">
            <v>21648</v>
          </cell>
          <cell r="BC110">
            <v>21206</v>
          </cell>
          <cell r="BD110">
            <v>19677</v>
          </cell>
          <cell r="BE110">
            <v>88329</v>
          </cell>
          <cell r="BF110">
            <v>198133</v>
          </cell>
          <cell r="BG110">
            <v>0</v>
          </cell>
          <cell r="BH110">
            <v>0</v>
          </cell>
          <cell r="BI110">
            <v>13378</v>
          </cell>
          <cell r="BJ110">
            <v>3790</v>
          </cell>
          <cell r="BK110">
            <v>0</v>
          </cell>
          <cell r="BL110">
            <v>0</v>
          </cell>
          <cell r="BM110">
            <v>12590</v>
          </cell>
          <cell r="BN110">
            <v>6121</v>
          </cell>
          <cell r="BO110">
            <v>0</v>
          </cell>
          <cell r="BP110">
            <v>0</v>
          </cell>
          <cell r="BQ110">
            <v>20839</v>
          </cell>
          <cell r="BR110">
            <v>5327</v>
          </cell>
          <cell r="BS110">
            <v>6451</v>
          </cell>
          <cell r="BT110">
            <v>15004</v>
          </cell>
          <cell r="BU110">
            <v>0</v>
          </cell>
          <cell r="BV110">
            <v>5508</v>
          </cell>
          <cell r="BW110">
            <v>5559</v>
          </cell>
          <cell r="BX110">
            <v>12049</v>
          </cell>
          <cell r="BY110">
            <v>0</v>
          </cell>
          <cell r="BZ110">
            <v>4612</v>
          </cell>
          <cell r="CA110">
            <v>7872</v>
          </cell>
          <cell r="CB110">
            <v>19505</v>
          </cell>
          <cell r="CC110">
            <v>0</v>
          </cell>
          <cell r="CD110">
            <v>11769</v>
          </cell>
          <cell r="CE110">
            <v>0</v>
          </cell>
          <cell r="CF110">
            <v>0</v>
          </cell>
          <cell r="CG110">
            <v>20185</v>
          </cell>
          <cell r="CH110">
            <v>11889</v>
          </cell>
          <cell r="CI110">
            <v>0</v>
          </cell>
          <cell r="CJ110">
            <v>0</v>
          </cell>
          <cell r="CK110">
            <v>15739</v>
          </cell>
          <cell r="CL110">
            <v>6161</v>
          </cell>
          <cell r="CM110">
            <v>0</v>
          </cell>
          <cell r="CN110">
            <v>0</v>
          </cell>
          <cell r="CO110">
            <v>15578</v>
          </cell>
          <cell r="CP110">
            <v>4005</v>
          </cell>
          <cell r="CQ110">
            <v>0</v>
          </cell>
          <cell r="CR110">
            <v>0</v>
          </cell>
          <cell r="CS110">
            <v>16887</v>
          </cell>
          <cell r="CT110">
            <v>4761</v>
          </cell>
          <cell r="CU110">
            <v>0</v>
          </cell>
          <cell r="CV110">
            <v>0</v>
          </cell>
          <cell r="CW110">
            <v>16639</v>
          </cell>
          <cell r="CX110">
            <v>4567</v>
          </cell>
          <cell r="CY110">
            <v>0</v>
          </cell>
          <cell r="CZ110">
            <v>0</v>
          </cell>
          <cell r="DA110">
            <v>15439</v>
          </cell>
          <cell r="DB110">
            <v>4238</v>
          </cell>
          <cell r="DC110">
            <v>19882</v>
          </cell>
          <cell r="DD110">
            <v>46558</v>
          </cell>
          <cell r="DE110">
            <v>147274</v>
          </cell>
          <cell r="DF110">
            <v>72748</v>
          </cell>
          <cell r="DG110">
            <v>0</v>
          </cell>
          <cell r="DH110">
            <v>1971</v>
          </cell>
          <cell r="DI110">
            <v>0</v>
          </cell>
          <cell r="DJ110">
            <v>15197</v>
          </cell>
          <cell r="DK110">
            <v>0</v>
          </cell>
          <cell r="DL110">
            <v>4621</v>
          </cell>
          <cell r="DM110">
            <v>0</v>
          </cell>
          <cell r="DN110">
            <v>14090</v>
          </cell>
          <cell r="DO110">
            <v>0</v>
          </cell>
          <cell r="DP110">
            <v>2647</v>
          </cell>
          <cell r="DQ110">
            <v>0</v>
          </cell>
          <cell r="DR110">
            <v>23519</v>
          </cell>
          <cell r="DS110">
            <v>3558</v>
          </cell>
          <cell r="DT110">
            <v>0</v>
          </cell>
          <cell r="DU110">
            <v>23405</v>
          </cell>
          <cell r="DV110">
            <v>0</v>
          </cell>
          <cell r="DW110">
            <v>2699</v>
          </cell>
          <cell r="DX110">
            <v>0</v>
          </cell>
          <cell r="DY110">
            <v>19521</v>
          </cell>
          <cell r="DZ110">
            <v>0</v>
          </cell>
          <cell r="EA110">
            <v>7154</v>
          </cell>
          <cell r="EB110">
            <v>0</v>
          </cell>
          <cell r="EC110">
            <v>31992</v>
          </cell>
          <cell r="ED110">
            <v>0</v>
          </cell>
          <cell r="EE110">
            <v>0</v>
          </cell>
          <cell r="EF110">
            <v>6985</v>
          </cell>
          <cell r="EG110">
            <v>0</v>
          </cell>
          <cell r="EH110">
            <v>25089</v>
          </cell>
          <cell r="EI110">
            <v>0</v>
          </cell>
          <cell r="EJ110">
            <v>3682</v>
          </cell>
          <cell r="EK110">
            <v>0</v>
          </cell>
          <cell r="EL110">
            <v>18218</v>
          </cell>
          <cell r="EM110">
            <v>0</v>
          </cell>
          <cell r="EN110">
            <v>2697</v>
          </cell>
          <cell r="EO110">
            <v>0</v>
          </cell>
          <cell r="EP110">
            <v>16886</v>
          </cell>
          <cell r="EQ110">
            <v>0</v>
          </cell>
          <cell r="ER110">
            <v>2838</v>
          </cell>
          <cell r="ES110">
            <v>0</v>
          </cell>
          <cell r="ET110">
            <v>18810</v>
          </cell>
          <cell r="EU110">
            <v>0</v>
          </cell>
          <cell r="EV110">
            <v>2576</v>
          </cell>
          <cell r="EW110">
            <v>0</v>
          </cell>
          <cell r="EX110">
            <v>18630</v>
          </cell>
          <cell r="EY110">
            <v>0</v>
          </cell>
          <cell r="EZ110">
            <v>2447</v>
          </cell>
          <cell r="FA110">
            <v>0</v>
          </cell>
          <cell r="FB110">
            <v>17230</v>
          </cell>
          <cell r="FC110">
            <v>13411</v>
          </cell>
          <cell r="FD110">
            <v>30464</v>
          </cell>
          <cell r="FE110">
            <v>74918</v>
          </cell>
          <cell r="FF110">
            <v>167669</v>
          </cell>
          <cell r="FG110">
            <v>8461010.6579999998</v>
          </cell>
          <cell r="FH110">
            <v>1639.92</v>
          </cell>
          <cell r="FI110">
            <v>10.5</v>
          </cell>
          <cell r="FJ110">
            <v>9.74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2857269</v>
          </cell>
          <cell r="FT110">
            <v>5603741.6579999998</v>
          </cell>
          <cell r="FU110">
            <v>0.66230169001165207</v>
          </cell>
          <cell r="FV110"/>
          <cell r="FW110">
            <v>0.66230169001165207</v>
          </cell>
          <cell r="FX110"/>
          <cell r="FY110"/>
        </row>
        <row r="111">
          <cell r="A111">
            <v>107</v>
          </cell>
          <cell r="B111" t="str">
            <v>11</v>
          </cell>
          <cell r="C111" t="str">
            <v>教育庁</v>
          </cell>
          <cell r="D111" t="str">
            <v>300000150365</v>
          </cell>
          <cell r="E111" t="str">
            <v>09-1100-0095-2111-0000-0000</v>
          </cell>
          <cell r="F111">
            <v>21038</v>
          </cell>
          <cell r="G111" t="str">
            <v>鹿児島特別支援学校</v>
          </cell>
          <cell r="H111" t="str">
            <v>鹿児島市吉野1丁目４２－１</v>
          </cell>
          <cell r="I111" t="str">
            <v>丸紅新電力株式会社</v>
          </cell>
          <cell r="J111" t="str">
            <v>業務用電力A</v>
          </cell>
          <cell r="K111" t="str">
            <v/>
          </cell>
          <cell r="L111">
            <v>548214</v>
          </cell>
          <cell r="M111">
            <v>6</v>
          </cell>
          <cell r="N111" t="str">
            <v>一回線受電方式</v>
          </cell>
          <cell r="O111" t="str">
            <v>あり</v>
          </cell>
          <cell r="P111" t="str">
            <v>自動検針</v>
          </cell>
          <cell r="Q111" t="str">
            <v>特別支援学校</v>
          </cell>
          <cell r="R111" t="str">
            <v>892-0877</v>
          </cell>
          <cell r="S111" t="str">
            <v>鹿児島市</v>
          </cell>
          <cell r="T111" t="str">
            <v>吉野1丁目４２－１</v>
          </cell>
          <cell r="U111" t="str">
            <v>鹿児島特別支援学校資金前渡職員</v>
          </cell>
          <cell r="V111" t="str">
            <v>鹿児島県立鹿児島特別支援学校</v>
          </cell>
          <cell r="W111" t="str">
            <v>益森</v>
          </cell>
          <cell r="X111" t="str">
            <v>099-243-0114</v>
          </cell>
          <cell r="Y111" t="str">
            <v>平城</v>
          </cell>
          <cell r="Z111" t="str">
            <v>099-264-5804</v>
          </cell>
          <cell r="AA111">
            <v>0</v>
          </cell>
          <cell r="AB111">
            <v>0.19255848261327713</v>
          </cell>
          <cell r="AC111">
            <v>325</v>
          </cell>
          <cell r="AD111">
            <v>325</v>
          </cell>
          <cell r="AE111">
            <v>0</v>
          </cell>
          <cell r="AF111">
            <v>325</v>
          </cell>
          <cell r="AG111" t="str">
            <v>業務用電力A</v>
          </cell>
          <cell r="AH111">
            <v>2142.7800000000002</v>
          </cell>
          <cell r="AI111">
            <v>16.98</v>
          </cell>
          <cell r="AJ111">
            <v>16.05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39636</v>
          </cell>
          <cell r="AT111">
            <v>37987</v>
          </cell>
          <cell r="AU111">
            <v>46534</v>
          </cell>
          <cell r="AV111">
            <v>54019</v>
          </cell>
          <cell r="AW111">
            <v>35404</v>
          </cell>
          <cell r="AX111">
            <v>59059</v>
          </cell>
          <cell r="AY111">
            <v>38201</v>
          </cell>
          <cell r="AZ111">
            <v>41580</v>
          </cell>
          <cell r="BA111">
            <v>51577</v>
          </cell>
          <cell r="BB111">
            <v>56587</v>
          </cell>
          <cell r="BC111">
            <v>48106</v>
          </cell>
          <cell r="BD111">
            <v>39524</v>
          </cell>
          <cell r="BE111">
            <v>148482</v>
          </cell>
          <cell r="BF111">
            <v>399732</v>
          </cell>
          <cell r="BG111">
            <v>0</v>
          </cell>
          <cell r="BH111">
            <v>0</v>
          </cell>
          <cell r="BI111">
            <v>21575</v>
          </cell>
          <cell r="BJ111">
            <v>18061</v>
          </cell>
          <cell r="BK111">
            <v>0</v>
          </cell>
          <cell r="BL111">
            <v>0</v>
          </cell>
          <cell r="BM111">
            <v>18906</v>
          </cell>
          <cell r="BN111">
            <v>19081</v>
          </cell>
          <cell r="BO111">
            <v>0</v>
          </cell>
          <cell r="BP111">
            <v>0</v>
          </cell>
          <cell r="BQ111">
            <v>29937</v>
          </cell>
          <cell r="BR111">
            <v>16597</v>
          </cell>
          <cell r="BS111">
            <v>10292</v>
          </cell>
          <cell r="BT111">
            <v>26869</v>
          </cell>
          <cell r="BU111">
            <v>0</v>
          </cell>
          <cell r="BV111">
            <v>16858</v>
          </cell>
          <cell r="BW111">
            <v>5576</v>
          </cell>
          <cell r="BX111">
            <v>15951</v>
          </cell>
          <cell r="BY111">
            <v>0</v>
          </cell>
          <cell r="BZ111">
            <v>13877</v>
          </cell>
          <cell r="CA111">
            <v>12646</v>
          </cell>
          <cell r="CB111">
            <v>30373</v>
          </cell>
          <cell r="CC111">
            <v>0</v>
          </cell>
          <cell r="CD111">
            <v>16040</v>
          </cell>
          <cell r="CE111">
            <v>0</v>
          </cell>
          <cell r="CF111">
            <v>0</v>
          </cell>
          <cell r="CG111">
            <v>22274</v>
          </cell>
          <cell r="CH111">
            <v>15927</v>
          </cell>
          <cell r="CI111">
            <v>0</v>
          </cell>
          <cell r="CJ111">
            <v>0</v>
          </cell>
          <cell r="CK111">
            <v>23916</v>
          </cell>
          <cell r="CL111">
            <v>17664</v>
          </cell>
          <cell r="CM111">
            <v>0</v>
          </cell>
          <cell r="CN111">
            <v>0</v>
          </cell>
          <cell r="CO111">
            <v>32197</v>
          </cell>
          <cell r="CP111">
            <v>19380</v>
          </cell>
          <cell r="CQ111">
            <v>0</v>
          </cell>
          <cell r="CR111">
            <v>0</v>
          </cell>
          <cell r="CS111">
            <v>35311</v>
          </cell>
          <cell r="CT111">
            <v>21276</v>
          </cell>
          <cell r="CU111">
            <v>0</v>
          </cell>
          <cell r="CV111">
            <v>0</v>
          </cell>
          <cell r="CW111">
            <v>29847</v>
          </cell>
          <cell r="CX111">
            <v>18259</v>
          </cell>
          <cell r="CY111">
            <v>0</v>
          </cell>
          <cell r="CZ111">
            <v>0</v>
          </cell>
          <cell r="DA111">
            <v>22061</v>
          </cell>
          <cell r="DB111">
            <v>17463</v>
          </cell>
          <cell r="DC111">
            <v>28514</v>
          </cell>
          <cell r="DD111">
            <v>73193</v>
          </cell>
          <cell r="DE111">
            <v>236024</v>
          </cell>
          <cell r="DF111">
            <v>210483</v>
          </cell>
          <cell r="DG111">
            <v>0</v>
          </cell>
          <cell r="DH111">
            <v>10222</v>
          </cell>
          <cell r="DI111">
            <v>0</v>
          </cell>
          <cell r="DJ111">
            <v>29414</v>
          </cell>
          <cell r="DK111">
            <v>0</v>
          </cell>
          <cell r="DL111">
            <v>12373</v>
          </cell>
          <cell r="DM111">
            <v>0</v>
          </cell>
          <cell r="DN111">
            <v>25614</v>
          </cell>
          <cell r="DO111">
            <v>0</v>
          </cell>
          <cell r="DP111">
            <v>7270</v>
          </cell>
          <cell r="DQ111">
            <v>0</v>
          </cell>
          <cell r="DR111">
            <v>39264</v>
          </cell>
          <cell r="DS111">
            <v>9175</v>
          </cell>
          <cell r="DT111">
            <v>0</v>
          </cell>
          <cell r="DU111">
            <v>44844</v>
          </cell>
          <cell r="DV111">
            <v>0</v>
          </cell>
          <cell r="DW111">
            <v>6761</v>
          </cell>
          <cell r="DX111">
            <v>0</v>
          </cell>
          <cell r="DY111">
            <v>28643</v>
          </cell>
          <cell r="DZ111">
            <v>0</v>
          </cell>
          <cell r="EA111">
            <v>8232</v>
          </cell>
          <cell r="EB111">
            <v>0</v>
          </cell>
          <cell r="EC111">
            <v>50827</v>
          </cell>
          <cell r="ED111">
            <v>0</v>
          </cell>
          <cell r="EE111">
            <v>0</v>
          </cell>
          <cell r="EF111">
            <v>8413</v>
          </cell>
          <cell r="EG111">
            <v>0</v>
          </cell>
          <cell r="EH111">
            <v>29788</v>
          </cell>
          <cell r="EI111">
            <v>0</v>
          </cell>
          <cell r="EJ111">
            <v>9239</v>
          </cell>
          <cell r="EK111">
            <v>0</v>
          </cell>
          <cell r="EL111">
            <v>32341</v>
          </cell>
          <cell r="EM111">
            <v>0</v>
          </cell>
          <cell r="EN111">
            <v>8966</v>
          </cell>
          <cell r="EO111">
            <v>0</v>
          </cell>
          <cell r="EP111">
            <v>42611</v>
          </cell>
          <cell r="EQ111">
            <v>0</v>
          </cell>
          <cell r="ER111">
            <v>11479</v>
          </cell>
          <cell r="ES111">
            <v>0</v>
          </cell>
          <cell r="ET111">
            <v>45108</v>
          </cell>
          <cell r="EU111">
            <v>0</v>
          </cell>
          <cell r="EV111">
            <v>9512</v>
          </cell>
          <cell r="EW111">
            <v>0</v>
          </cell>
          <cell r="EX111">
            <v>38594</v>
          </cell>
          <cell r="EY111">
            <v>0</v>
          </cell>
          <cell r="EZ111">
            <v>10072</v>
          </cell>
          <cell r="FA111">
            <v>0</v>
          </cell>
          <cell r="FB111">
            <v>29452</v>
          </cell>
          <cell r="FC111">
            <v>24168</v>
          </cell>
          <cell r="FD111">
            <v>87546</v>
          </cell>
          <cell r="FE111">
            <v>124314</v>
          </cell>
          <cell r="FF111">
            <v>312186</v>
          </cell>
          <cell r="FG111">
            <v>15493829.760000002</v>
          </cell>
          <cell r="FH111">
            <v>1639.92</v>
          </cell>
          <cell r="FI111">
            <v>10.5</v>
          </cell>
          <cell r="FJ111">
            <v>9.74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5452450</v>
          </cell>
          <cell r="FT111">
            <v>10041379.760000002</v>
          </cell>
          <cell r="FU111">
            <v>0.64808894350469493</v>
          </cell>
          <cell r="FV111"/>
          <cell r="FW111">
            <v>0.64808894350469493</v>
          </cell>
          <cell r="FX111"/>
          <cell r="FY111"/>
        </row>
        <row r="112">
          <cell r="A112">
            <v>108</v>
          </cell>
          <cell r="B112" t="str">
            <v>11</v>
          </cell>
          <cell r="C112" t="str">
            <v>教育庁</v>
          </cell>
          <cell r="D112" t="str">
            <v>300000162034</v>
          </cell>
          <cell r="E112" t="str">
            <v>09-1100-0080-0511-0000-0000</v>
          </cell>
          <cell r="F112">
            <v>21039</v>
          </cell>
          <cell r="G112" t="str">
            <v>加治木高等学校</v>
          </cell>
          <cell r="H112" t="str">
            <v>姶良市加治木町仮屋町211</v>
          </cell>
          <cell r="I112" t="str">
            <v>丸紅新電力株式会社</v>
          </cell>
          <cell r="J112" t="str">
            <v>業務用電力A-1</v>
          </cell>
          <cell r="K112" t="str">
            <v/>
          </cell>
          <cell r="L112">
            <v>360003</v>
          </cell>
          <cell r="M112">
            <v>6</v>
          </cell>
          <cell r="N112" t="str">
            <v>一回線受電方式</v>
          </cell>
          <cell r="O112" t="str">
            <v>あり</v>
          </cell>
          <cell r="P112" t="str">
            <v>自動検針</v>
          </cell>
          <cell r="Q112" t="str">
            <v>小・中・高等学校</v>
          </cell>
          <cell r="R112" t="str">
            <v>899-5214</v>
          </cell>
          <cell r="S112" t="str">
            <v>姶良市</v>
          </cell>
          <cell r="T112" t="str">
            <v>加治木町仮屋町211</v>
          </cell>
          <cell r="U112" t="str">
            <v>鹿児島県立加治木高等学校</v>
          </cell>
          <cell r="V112" t="str">
            <v>校長　宇都尚美</v>
          </cell>
          <cell r="W112" t="str">
            <v>木下</v>
          </cell>
          <cell r="X112" t="str">
            <v>0995-63-2052</v>
          </cell>
          <cell r="Y112" t="str">
            <v>下屋</v>
          </cell>
          <cell r="Z112" t="str">
            <v>0995-64-1888</v>
          </cell>
          <cell r="AA112">
            <v>0</v>
          </cell>
          <cell r="AB112">
            <v>0.17267324738114423</v>
          </cell>
          <cell r="AC112">
            <v>239</v>
          </cell>
          <cell r="AD112">
            <v>239</v>
          </cell>
          <cell r="AE112">
            <v>0</v>
          </cell>
          <cell r="AF112">
            <v>238</v>
          </cell>
          <cell r="AG112" t="str">
            <v>業務用電力A-1</v>
          </cell>
          <cell r="AH112">
            <v>1416.78</v>
          </cell>
          <cell r="AI112">
            <v>22.59</v>
          </cell>
          <cell r="AJ112">
            <v>21.14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17664</v>
          </cell>
          <cell r="AT112">
            <v>20248</v>
          </cell>
          <cell r="AU112">
            <v>29567</v>
          </cell>
          <cell r="AV112">
            <v>49019</v>
          </cell>
          <cell r="AW112">
            <v>34996</v>
          </cell>
          <cell r="AX112">
            <v>48377</v>
          </cell>
          <cell r="AY112">
            <v>22991</v>
          </cell>
          <cell r="AZ112">
            <v>20018</v>
          </cell>
          <cell r="BA112">
            <v>34294</v>
          </cell>
          <cell r="BB112">
            <v>35998</v>
          </cell>
          <cell r="BC112">
            <v>24839</v>
          </cell>
          <cell r="BD112">
            <v>21992</v>
          </cell>
          <cell r="BE112">
            <v>132392</v>
          </cell>
          <cell r="BF112">
            <v>227611</v>
          </cell>
          <cell r="BG112">
            <v>0</v>
          </cell>
          <cell r="BH112">
            <v>0</v>
          </cell>
          <cell r="BI112">
            <v>11114</v>
          </cell>
          <cell r="BJ112">
            <v>6550</v>
          </cell>
          <cell r="BK112">
            <v>0</v>
          </cell>
          <cell r="BL112">
            <v>0</v>
          </cell>
          <cell r="BM112">
            <v>11975</v>
          </cell>
          <cell r="BN112">
            <v>8273</v>
          </cell>
          <cell r="BO112">
            <v>0</v>
          </cell>
          <cell r="BP112">
            <v>0</v>
          </cell>
          <cell r="BQ112">
            <v>22890</v>
          </cell>
          <cell r="BR112">
            <v>6677</v>
          </cell>
          <cell r="BS112">
            <v>11466</v>
          </cell>
          <cell r="BT112">
            <v>27056</v>
          </cell>
          <cell r="BU112">
            <v>0</v>
          </cell>
          <cell r="BV112">
            <v>10497</v>
          </cell>
          <cell r="BW112">
            <v>7995</v>
          </cell>
          <cell r="BX112">
            <v>18950</v>
          </cell>
          <cell r="BY112">
            <v>0</v>
          </cell>
          <cell r="BZ112">
            <v>8051</v>
          </cell>
          <cell r="CA112">
            <v>12028</v>
          </cell>
          <cell r="CB112">
            <v>26530</v>
          </cell>
          <cell r="CC112">
            <v>0</v>
          </cell>
          <cell r="CD112">
            <v>9819</v>
          </cell>
          <cell r="CE112">
            <v>0</v>
          </cell>
          <cell r="CF112">
            <v>0</v>
          </cell>
          <cell r="CG112">
            <v>15918</v>
          </cell>
          <cell r="CH112">
            <v>7073</v>
          </cell>
          <cell r="CI112">
            <v>0</v>
          </cell>
          <cell r="CJ112">
            <v>0</v>
          </cell>
          <cell r="CK112">
            <v>13327</v>
          </cell>
          <cell r="CL112">
            <v>6691</v>
          </cell>
          <cell r="CM112">
            <v>0</v>
          </cell>
          <cell r="CN112">
            <v>0</v>
          </cell>
          <cell r="CO112">
            <v>25825</v>
          </cell>
          <cell r="CP112">
            <v>8469</v>
          </cell>
          <cell r="CQ112">
            <v>0</v>
          </cell>
          <cell r="CR112">
            <v>0</v>
          </cell>
          <cell r="CS112">
            <v>26181</v>
          </cell>
          <cell r="CT112">
            <v>9817</v>
          </cell>
          <cell r="CU112">
            <v>0</v>
          </cell>
          <cell r="CV112">
            <v>0</v>
          </cell>
          <cell r="CW112">
            <v>17381</v>
          </cell>
          <cell r="CX112">
            <v>7458</v>
          </cell>
          <cell r="CY112">
            <v>0</v>
          </cell>
          <cell r="CZ112">
            <v>0</v>
          </cell>
          <cell r="DA112">
            <v>14881</v>
          </cell>
          <cell r="DB112">
            <v>7111</v>
          </cell>
          <cell r="DC112">
            <v>31489</v>
          </cell>
          <cell r="DD112">
            <v>72536</v>
          </cell>
          <cell r="DE112">
            <v>159492</v>
          </cell>
          <cell r="DF112">
            <v>96486</v>
          </cell>
          <cell r="DG112">
            <v>0</v>
          </cell>
          <cell r="DH112">
            <v>4766</v>
          </cell>
          <cell r="DI112">
            <v>0</v>
          </cell>
          <cell r="DJ112">
            <v>12898</v>
          </cell>
          <cell r="DK112">
            <v>0</v>
          </cell>
          <cell r="DL112">
            <v>6790</v>
          </cell>
          <cell r="DM112">
            <v>0</v>
          </cell>
          <cell r="DN112">
            <v>13458</v>
          </cell>
          <cell r="DO112">
            <v>0</v>
          </cell>
          <cell r="DP112">
            <v>4529</v>
          </cell>
          <cell r="DQ112">
            <v>0</v>
          </cell>
          <cell r="DR112">
            <v>25038</v>
          </cell>
          <cell r="DS112">
            <v>9064</v>
          </cell>
          <cell r="DT112">
            <v>0</v>
          </cell>
          <cell r="DU112">
            <v>39955</v>
          </cell>
          <cell r="DV112">
            <v>0</v>
          </cell>
          <cell r="DW112">
            <v>6397</v>
          </cell>
          <cell r="DX112">
            <v>0</v>
          </cell>
          <cell r="DY112">
            <v>28599</v>
          </cell>
          <cell r="DZ112">
            <v>0</v>
          </cell>
          <cell r="EA112">
            <v>9811</v>
          </cell>
          <cell r="EB112">
            <v>0</v>
          </cell>
          <cell r="EC112">
            <v>38566</v>
          </cell>
          <cell r="ED112">
            <v>0</v>
          </cell>
          <cell r="EE112">
            <v>0</v>
          </cell>
          <cell r="EF112">
            <v>5271</v>
          </cell>
          <cell r="EG112">
            <v>0</v>
          </cell>
          <cell r="EH112">
            <v>17720</v>
          </cell>
          <cell r="EI112">
            <v>0</v>
          </cell>
          <cell r="EJ112">
            <v>4843</v>
          </cell>
          <cell r="EK112">
            <v>0</v>
          </cell>
          <cell r="EL112">
            <v>15175</v>
          </cell>
          <cell r="EM112">
            <v>0</v>
          </cell>
          <cell r="EN112">
            <v>5681</v>
          </cell>
          <cell r="EO112">
            <v>0</v>
          </cell>
          <cell r="EP112">
            <v>28613</v>
          </cell>
          <cell r="EQ112">
            <v>0</v>
          </cell>
          <cell r="ER112">
            <v>7130</v>
          </cell>
          <cell r="ES112">
            <v>0</v>
          </cell>
          <cell r="ET112">
            <v>28868</v>
          </cell>
          <cell r="EU112">
            <v>0</v>
          </cell>
          <cell r="EV112">
            <v>5723</v>
          </cell>
          <cell r="EW112">
            <v>0</v>
          </cell>
          <cell r="EX112">
            <v>19116</v>
          </cell>
          <cell r="EY112">
            <v>0</v>
          </cell>
          <cell r="EZ112">
            <v>5740</v>
          </cell>
          <cell r="FA112">
            <v>0</v>
          </cell>
          <cell r="FB112">
            <v>16252</v>
          </cell>
          <cell r="FC112">
            <v>25272</v>
          </cell>
          <cell r="FD112">
            <v>50473</v>
          </cell>
          <cell r="FE112">
            <v>107120</v>
          </cell>
          <cell r="FF112">
            <v>177138</v>
          </cell>
          <cell r="FG112">
            <v>11516378.912</v>
          </cell>
          <cell r="FH112">
            <v>1639.92</v>
          </cell>
          <cell r="FI112">
            <v>10.5</v>
          </cell>
          <cell r="FJ112">
            <v>9.74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3607047</v>
          </cell>
          <cell r="FT112">
            <v>7909331.9120000005</v>
          </cell>
          <cell r="FU112">
            <v>0.68678982972317126</v>
          </cell>
          <cell r="FV112"/>
          <cell r="FW112">
            <v>0.68678982972317126</v>
          </cell>
          <cell r="FX112"/>
          <cell r="FY112"/>
        </row>
        <row r="113">
          <cell r="A113">
            <v>109</v>
          </cell>
          <cell r="B113" t="str">
            <v>11</v>
          </cell>
          <cell r="C113" t="str">
            <v>教育庁</v>
          </cell>
          <cell r="D113" t="str">
            <v>300000150387</v>
          </cell>
          <cell r="E113" t="str">
            <v>09-1100-0057-8701-0000-0000</v>
          </cell>
          <cell r="F113">
            <v>21040</v>
          </cell>
          <cell r="G113" t="str">
            <v>川辺高等学校</v>
          </cell>
          <cell r="H113" t="str">
            <v>南九州市川辺町田部田４１５０</v>
          </cell>
          <cell r="I113" t="str">
            <v>丸紅新電力株式会社</v>
          </cell>
          <cell r="J113" t="str">
            <v>業務用電力A</v>
          </cell>
          <cell r="K113" t="str">
            <v/>
          </cell>
          <cell r="L113">
            <v>163395</v>
          </cell>
          <cell r="M113">
            <v>6</v>
          </cell>
          <cell r="N113" t="str">
            <v>一回線受電方式</v>
          </cell>
          <cell r="O113" t="str">
            <v>あり</v>
          </cell>
          <cell r="P113" t="str">
            <v>自動検針</v>
          </cell>
          <cell r="Q113" t="str">
            <v>小・中・高等学校</v>
          </cell>
          <cell r="R113" t="str">
            <v>897-0221</v>
          </cell>
          <cell r="S113" t="str">
            <v>南九州市</v>
          </cell>
          <cell r="T113" t="str">
            <v>川辺町田部田４１５０</v>
          </cell>
          <cell r="U113" t="str">
            <v>鹿児島県立川辺高等学校</v>
          </cell>
          <cell r="V113" t="str">
            <v>鹿児島県立川辺高等学校</v>
          </cell>
          <cell r="W113" t="str">
            <v>久保　直子</v>
          </cell>
          <cell r="X113" t="str">
            <v>0993-56-1151</v>
          </cell>
          <cell r="Y113" t="str">
            <v>大石　　学</v>
          </cell>
          <cell r="Z113" t="str">
            <v>090-8665-9940</v>
          </cell>
          <cell r="AA113">
            <v>0</v>
          </cell>
          <cell r="AB113">
            <v>0.19229275526055642</v>
          </cell>
          <cell r="AC113">
            <v>97</v>
          </cell>
          <cell r="AD113">
            <v>97</v>
          </cell>
          <cell r="AE113">
            <v>0</v>
          </cell>
          <cell r="AF113">
            <v>97</v>
          </cell>
          <cell r="AG113" t="str">
            <v>業務用電力A</v>
          </cell>
          <cell r="AH113">
            <v>2142.7800000000002</v>
          </cell>
          <cell r="AI113">
            <v>16.98</v>
          </cell>
          <cell r="AJ113">
            <v>16.05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10727</v>
          </cell>
          <cell r="AT113">
            <v>11137</v>
          </cell>
          <cell r="AU113">
            <v>12973</v>
          </cell>
          <cell r="AV113">
            <v>19223</v>
          </cell>
          <cell r="AW113">
            <v>15268</v>
          </cell>
          <cell r="AX113">
            <v>18570</v>
          </cell>
          <cell r="AY113">
            <v>11369</v>
          </cell>
          <cell r="AZ113">
            <v>10728</v>
          </cell>
          <cell r="BA113">
            <v>13636</v>
          </cell>
          <cell r="BB113">
            <v>15120</v>
          </cell>
          <cell r="BC113">
            <v>12644</v>
          </cell>
          <cell r="BD113">
            <v>12000</v>
          </cell>
          <cell r="BE113">
            <v>53061</v>
          </cell>
          <cell r="BF113">
            <v>110334</v>
          </cell>
          <cell r="BG113">
            <v>0</v>
          </cell>
          <cell r="BH113">
            <v>0</v>
          </cell>
          <cell r="BI113">
            <v>6540</v>
          </cell>
          <cell r="BJ113">
            <v>4187</v>
          </cell>
          <cell r="BK113">
            <v>0</v>
          </cell>
          <cell r="BL113">
            <v>0</v>
          </cell>
          <cell r="BM113">
            <v>5916</v>
          </cell>
          <cell r="BN113">
            <v>5221</v>
          </cell>
          <cell r="BO113">
            <v>0</v>
          </cell>
          <cell r="BP113">
            <v>0</v>
          </cell>
          <cell r="BQ113">
            <v>9037</v>
          </cell>
          <cell r="BR113">
            <v>3936</v>
          </cell>
          <cell r="BS113">
            <v>4014</v>
          </cell>
          <cell r="BT113">
            <v>10195</v>
          </cell>
          <cell r="BU113">
            <v>0</v>
          </cell>
          <cell r="BV113">
            <v>5014</v>
          </cell>
          <cell r="BW113">
            <v>2966</v>
          </cell>
          <cell r="BX113">
            <v>7891</v>
          </cell>
          <cell r="BY113">
            <v>0</v>
          </cell>
          <cell r="BZ113">
            <v>4411</v>
          </cell>
          <cell r="CA113">
            <v>3603</v>
          </cell>
          <cell r="CB113">
            <v>10122</v>
          </cell>
          <cell r="CC113">
            <v>0</v>
          </cell>
          <cell r="CD113">
            <v>4845</v>
          </cell>
          <cell r="CE113">
            <v>0</v>
          </cell>
          <cell r="CF113">
            <v>0</v>
          </cell>
          <cell r="CG113">
            <v>7106</v>
          </cell>
          <cell r="CH113">
            <v>4263</v>
          </cell>
          <cell r="CI113">
            <v>0</v>
          </cell>
          <cell r="CJ113">
            <v>0</v>
          </cell>
          <cell r="CK113">
            <v>6667</v>
          </cell>
          <cell r="CL113">
            <v>4061</v>
          </cell>
          <cell r="CM113">
            <v>0</v>
          </cell>
          <cell r="CN113">
            <v>0</v>
          </cell>
          <cell r="CO113">
            <v>9308</v>
          </cell>
          <cell r="CP113">
            <v>4328</v>
          </cell>
          <cell r="CQ113">
            <v>0</v>
          </cell>
          <cell r="CR113">
            <v>0</v>
          </cell>
          <cell r="CS113">
            <v>10542</v>
          </cell>
          <cell r="CT113">
            <v>4578</v>
          </cell>
          <cell r="CU113">
            <v>0</v>
          </cell>
          <cell r="CV113">
            <v>0</v>
          </cell>
          <cell r="CW113">
            <v>8465</v>
          </cell>
          <cell r="CX113">
            <v>4179</v>
          </cell>
          <cell r="CY113">
            <v>0</v>
          </cell>
          <cell r="CZ113">
            <v>0</v>
          </cell>
          <cell r="DA113">
            <v>7666</v>
          </cell>
          <cell r="DB113">
            <v>4334</v>
          </cell>
          <cell r="DC113">
            <v>10583</v>
          </cell>
          <cell r="DD113">
            <v>28208</v>
          </cell>
          <cell r="DE113">
            <v>71247</v>
          </cell>
          <cell r="DF113">
            <v>53357</v>
          </cell>
          <cell r="DG113">
            <v>0</v>
          </cell>
          <cell r="DH113">
            <v>2896</v>
          </cell>
          <cell r="DI113">
            <v>0</v>
          </cell>
          <cell r="DJ113">
            <v>7831</v>
          </cell>
          <cell r="DK113">
            <v>0</v>
          </cell>
          <cell r="DL113">
            <v>4067</v>
          </cell>
          <cell r="DM113">
            <v>0</v>
          </cell>
          <cell r="DN113">
            <v>7070</v>
          </cell>
          <cell r="DO113">
            <v>0</v>
          </cell>
          <cell r="DP113">
            <v>2423</v>
          </cell>
          <cell r="DQ113">
            <v>0</v>
          </cell>
          <cell r="DR113">
            <v>10550</v>
          </cell>
          <cell r="DS113">
            <v>4024</v>
          </cell>
          <cell r="DT113">
            <v>0</v>
          </cell>
          <cell r="DU113">
            <v>15199</v>
          </cell>
          <cell r="DV113">
            <v>0</v>
          </cell>
          <cell r="DW113">
            <v>3057</v>
          </cell>
          <cell r="DX113">
            <v>0</v>
          </cell>
          <cell r="DY113">
            <v>12211</v>
          </cell>
          <cell r="DZ113">
            <v>0</v>
          </cell>
          <cell r="EA113">
            <v>3582</v>
          </cell>
          <cell r="EB113">
            <v>0</v>
          </cell>
          <cell r="EC113">
            <v>14988</v>
          </cell>
          <cell r="ED113">
            <v>0</v>
          </cell>
          <cell r="EE113">
            <v>0</v>
          </cell>
          <cell r="EF113">
            <v>2895</v>
          </cell>
          <cell r="EG113">
            <v>0</v>
          </cell>
          <cell r="EH113">
            <v>8474</v>
          </cell>
          <cell r="EI113">
            <v>0</v>
          </cell>
          <cell r="EJ113">
            <v>2898</v>
          </cell>
          <cell r="EK113">
            <v>0</v>
          </cell>
          <cell r="EL113">
            <v>7830</v>
          </cell>
          <cell r="EM113">
            <v>0</v>
          </cell>
          <cell r="EN113">
            <v>2998</v>
          </cell>
          <cell r="EO113">
            <v>0</v>
          </cell>
          <cell r="EP113">
            <v>10638</v>
          </cell>
          <cell r="EQ113">
            <v>0</v>
          </cell>
          <cell r="ER113">
            <v>3335</v>
          </cell>
          <cell r="ES113">
            <v>0</v>
          </cell>
          <cell r="ET113">
            <v>11785</v>
          </cell>
          <cell r="EU113">
            <v>0</v>
          </cell>
          <cell r="EV113">
            <v>3005</v>
          </cell>
          <cell r="EW113">
            <v>0</v>
          </cell>
          <cell r="EX113">
            <v>9639</v>
          </cell>
          <cell r="EY113">
            <v>0</v>
          </cell>
          <cell r="EZ113">
            <v>3227</v>
          </cell>
          <cell r="FA113">
            <v>0</v>
          </cell>
          <cell r="FB113">
            <v>8773</v>
          </cell>
          <cell r="FC113">
            <v>10663</v>
          </cell>
          <cell r="FD113">
            <v>27744</v>
          </cell>
          <cell r="FE113">
            <v>42398</v>
          </cell>
          <cell r="FF113">
            <v>82590</v>
          </cell>
          <cell r="FG113">
            <v>4791903.0120000001</v>
          </cell>
          <cell r="FH113">
            <v>1639.92</v>
          </cell>
          <cell r="FI113">
            <v>10.5</v>
          </cell>
          <cell r="FJ113">
            <v>9.74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1631793</v>
          </cell>
          <cell r="FT113">
            <v>3160110.0120000001</v>
          </cell>
          <cell r="FU113">
            <v>0.65946869210131664</v>
          </cell>
          <cell r="FV113"/>
          <cell r="FW113">
            <v>0.65946869210131664</v>
          </cell>
          <cell r="FX113"/>
          <cell r="FY113"/>
        </row>
        <row r="114">
          <cell r="A114">
            <v>110</v>
          </cell>
          <cell r="B114" t="str">
            <v>11</v>
          </cell>
          <cell r="C114" t="str">
            <v>教育庁</v>
          </cell>
          <cell r="D114" t="str">
            <v>300000161809</v>
          </cell>
          <cell r="E114" t="str">
            <v>09-1100-0057-0861-0000-0000</v>
          </cell>
          <cell r="F114">
            <v>21041</v>
          </cell>
          <cell r="G114" t="str">
            <v>川内商工高等学校</v>
          </cell>
          <cell r="H114" t="str">
            <v>薩摩川内市平佐町１８３５</v>
          </cell>
          <cell r="I114" t="str">
            <v>丸紅新電力株式会社</v>
          </cell>
          <cell r="J114" t="str">
            <v>業務用電力A</v>
          </cell>
          <cell r="K114" t="str">
            <v/>
          </cell>
          <cell r="L114">
            <v>416576</v>
          </cell>
          <cell r="M114">
            <v>6</v>
          </cell>
          <cell r="N114" t="str">
            <v>一回線受電方式</v>
          </cell>
          <cell r="O114" t="str">
            <v>あり</v>
          </cell>
          <cell r="P114" t="str">
            <v>自動検針</v>
          </cell>
          <cell r="Q114" t="str">
            <v>小・中・高等学校</v>
          </cell>
          <cell r="R114" t="str">
            <v>895-0012</v>
          </cell>
          <cell r="S114" t="str">
            <v>薩摩川内市</v>
          </cell>
          <cell r="T114" t="str">
            <v>平佐町１８３５</v>
          </cell>
          <cell r="U114" t="str">
            <v>鹿児島県立川内商工高等学校</v>
          </cell>
          <cell r="V114" t="str">
            <v>鹿児島県立川内商工高等学校　資金前渡職員</v>
          </cell>
          <cell r="W114" t="str">
            <v>河津香</v>
          </cell>
          <cell r="X114" t="str">
            <v>0996-25-2554</v>
          </cell>
          <cell r="Y114" t="str">
            <v>九州電気保安協会　小田　真也</v>
          </cell>
          <cell r="Z114" t="str">
            <v>0996-22-5941</v>
          </cell>
          <cell r="AA114">
            <v>0</v>
          </cell>
          <cell r="AB114">
            <v>0.16230149453769072</v>
          </cell>
          <cell r="AC114">
            <v>326</v>
          </cell>
          <cell r="AD114">
            <v>326</v>
          </cell>
          <cell r="AE114">
            <v>0</v>
          </cell>
          <cell r="AF114">
            <v>293</v>
          </cell>
          <cell r="AG114" t="str">
            <v>業務用電力A</v>
          </cell>
          <cell r="AH114">
            <v>2142.7800000000002</v>
          </cell>
          <cell r="AI114">
            <v>16.98</v>
          </cell>
          <cell r="AJ114">
            <v>16.05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25616</v>
          </cell>
          <cell r="AT114">
            <v>28603</v>
          </cell>
          <cell r="AU114">
            <v>40080</v>
          </cell>
          <cell r="AV114">
            <v>49280</v>
          </cell>
          <cell r="AW114">
            <v>37702</v>
          </cell>
          <cell r="AX114">
            <v>54113</v>
          </cell>
          <cell r="AY114">
            <v>31680</v>
          </cell>
          <cell r="AZ114">
            <v>27559</v>
          </cell>
          <cell r="BA114">
            <v>33278</v>
          </cell>
          <cell r="BB114">
            <v>35315</v>
          </cell>
          <cell r="BC114">
            <v>27716</v>
          </cell>
          <cell r="BD114">
            <v>25634</v>
          </cell>
          <cell r="BE114">
            <v>141095</v>
          </cell>
          <cell r="BF114">
            <v>275481</v>
          </cell>
          <cell r="BG114">
            <v>0</v>
          </cell>
          <cell r="BH114">
            <v>0</v>
          </cell>
          <cell r="BI114">
            <v>17088</v>
          </cell>
          <cell r="BJ114">
            <v>8528</v>
          </cell>
          <cell r="BK114">
            <v>0</v>
          </cell>
          <cell r="BL114">
            <v>0</v>
          </cell>
          <cell r="BM114">
            <v>18235</v>
          </cell>
          <cell r="BN114">
            <v>10368</v>
          </cell>
          <cell r="BO114">
            <v>0</v>
          </cell>
          <cell r="BP114">
            <v>0</v>
          </cell>
          <cell r="BQ114">
            <v>31655</v>
          </cell>
          <cell r="BR114">
            <v>8425</v>
          </cell>
          <cell r="BS114">
            <v>11166</v>
          </cell>
          <cell r="BT114">
            <v>27507</v>
          </cell>
          <cell r="BU114">
            <v>0</v>
          </cell>
          <cell r="BV114">
            <v>10607</v>
          </cell>
          <cell r="BW114">
            <v>7429</v>
          </cell>
          <cell r="BX114">
            <v>21511</v>
          </cell>
          <cell r="BY114">
            <v>0</v>
          </cell>
          <cell r="BZ114">
            <v>8762</v>
          </cell>
          <cell r="CA114">
            <v>12841</v>
          </cell>
          <cell r="CB114">
            <v>30172</v>
          </cell>
          <cell r="CC114">
            <v>0</v>
          </cell>
          <cell r="CD114">
            <v>11100</v>
          </cell>
          <cell r="CE114">
            <v>0</v>
          </cell>
          <cell r="CF114">
            <v>0</v>
          </cell>
          <cell r="CG114">
            <v>22972</v>
          </cell>
          <cell r="CH114">
            <v>8708</v>
          </cell>
          <cell r="CI114">
            <v>0</v>
          </cell>
          <cell r="CJ114">
            <v>0</v>
          </cell>
          <cell r="CK114">
            <v>19078</v>
          </cell>
          <cell r="CL114">
            <v>8481</v>
          </cell>
          <cell r="CM114">
            <v>0</v>
          </cell>
          <cell r="CN114">
            <v>0</v>
          </cell>
          <cell r="CO114">
            <v>24686</v>
          </cell>
          <cell r="CP114">
            <v>8592</v>
          </cell>
          <cell r="CQ114">
            <v>0</v>
          </cell>
          <cell r="CR114">
            <v>0</v>
          </cell>
          <cell r="CS114">
            <v>25758</v>
          </cell>
          <cell r="CT114">
            <v>9557</v>
          </cell>
          <cell r="CU114">
            <v>0</v>
          </cell>
          <cell r="CV114">
            <v>0</v>
          </cell>
          <cell r="CW114">
            <v>19378</v>
          </cell>
          <cell r="CX114">
            <v>8338</v>
          </cell>
          <cell r="CY114">
            <v>0</v>
          </cell>
          <cell r="CZ114">
            <v>0</v>
          </cell>
          <cell r="DA114">
            <v>17272</v>
          </cell>
          <cell r="DB114">
            <v>8362</v>
          </cell>
          <cell r="DC114">
            <v>31436</v>
          </cell>
          <cell r="DD114">
            <v>79190</v>
          </cell>
          <cell r="DE114">
            <v>196122</v>
          </cell>
          <cell r="DF114">
            <v>109828</v>
          </cell>
          <cell r="DG114">
            <v>0</v>
          </cell>
          <cell r="DH114">
            <v>5686</v>
          </cell>
          <cell r="DI114">
            <v>0</v>
          </cell>
          <cell r="DJ114">
            <v>19930</v>
          </cell>
          <cell r="DK114">
            <v>0</v>
          </cell>
          <cell r="DL114">
            <v>8109</v>
          </cell>
          <cell r="DM114">
            <v>0</v>
          </cell>
          <cell r="DN114">
            <v>20494</v>
          </cell>
          <cell r="DO114">
            <v>0</v>
          </cell>
          <cell r="DP114">
            <v>5254</v>
          </cell>
          <cell r="DQ114">
            <v>0</v>
          </cell>
          <cell r="DR114">
            <v>34826</v>
          </cell>
          <cell r="DS114">
            <v>8282</v>
          </cell>
          <cell r="DT114">
            <v>0</v>
          </cell>
          <cell r="DU114">
            <v>40998</v>
          </cell>
          <cell r="DV114">
            <v>0</v>
          </cell>
          <cell r="DW114">
            <v>5558</v>
          </cell>
          <cell r="DX114">
            <v>0</v>
          </cell>
          <cell r="DY114">
            <v>32144</v>
          </cell>
          <cell r="DZ114">
            <v>0</v>
          </cell>
          <cell r="EA114">
            <v>7646</v>
          </cell>
          <cell r="EB114">
            <v>0</v>
          </cell>
          <cell r="EC114">
            <v>46467</v>
          </cell>
          <cell r="ED114">
            <v>0</v>
          </cell>
          <cell r="EE114">
            <v>0</v>
          </cell>
          <cell r="EF114">
            <v>6145</v>
          </cell>
          <cell r="EG114">
            <v>0</v>
          </cell>
          <cell r="EH114">
            <v>25535</v>
          </cell>
          <cell r="EI114">
            <v>0</v>
          </cell>
          <cell r="EJ114">
            <v>5899</v>
          </cell>
          <cell r="EK114">
            <v>0</v>
          </cell>
          <cell r="EL114">
            <v>21660</v>
          </cell>
          <cell r="EM114">
            <v>0</v>
          </cell>
          <cell r="EN114">
            <v>5612</v>
          </cell>
          <cell r="EO114">
            <v>0</v>
          </cell>
          <cell r="EP114">
            <v>27666</v>
          </cell>
          <cell r="EQ114">
            <v>0</v>
          </cell>
          <cell r="ER114">
            <v>6796</v>
          </cell>
          <cell r="ES114">
            <v>0</v>
          </cell>
          <cell r="ET114">
            <v>28519</v>
          </cell>
          <cell r="EU114">
            <v>0</v>
          </cell>
          <cell r="EV114">
            <v>5776</v>
          </cell>
          <cell r="EW114">
            <v>0</v>
          </cell>
          <cell r="EX114">
            <v>21940</v>
          </cell>
          <cell r="EY114">
            <v>0</v>
          </cell>
          <cell r="EZ114">
            <v>6082</v>
          </cell>
          <cell r="FA114">
            <v>0</v>
          </cell>
          <cell r="FB114">
            <v>19552</v>
          </cell>
          <cell r="FC114">
            <v>21486</v>
          </cell>
          <cell r="FD114">
            <v>55359</v>
          </cell>
          <cell r="FE114">
            <v>119609</v>
          </cell>
          <cell r="FF114">
            <v>220122</v>
          </cell>
          <cell r="FG114">
            <v>12652910.202</v>
          </cell>
          <cell r="FH114">
            <v>1639.92</v>
          </cell>
          <cell r="FI114">
            <v>10.5</v>
          </cell>
          <cell r="FJ114">
            <v>9.74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4164682</v>
          </cell>
          <cell r="FT114">
            <v>8488228.2019999996</v>
          </cell>
          <cell r="FU114">
            <v>0.67085184882275506</v>
          </cell>
          <cell r="FV114"/>
          <cell r="FW114">
            <v>0.67085184882275506</v>
          </cell>
          <cell r="FX114"/>
          <cell r="FY114"/>
        </row>
        <row r="115">
          <cell r="A115">
            <v>111</v>
          </cell>
          <cell r="B115" t="str">
            <v>11</v>
          </cell>
          <cell r="C115" t="str">
            <v>教育庁</v>
          </cell>
          <cell r="D115" t="str">
            <v>000000612</v>
          </cell>
          <cell r="E115" t="str">
            <v>0911000102571100000000</v>
          </cell>
          <cell r="F115">
            <v>21042</v>
          </cell>
          <cell r="G115" t="str">
            <v>川内高等学校</v>
          </cell>
          <cell r="H115" t="str">
            <v>薩摩川内市御陵下町６番３号</v>
          </cell>
          <cell r="I115" t="str">
            <v>丸紅新電力株式会社</v>
          </cell>
          <cell r="J115" t="str">
            <v>業務用電力A</v>
          </cell>
          <cell r="K115" t="str">
            <v/>
          </cell>
          <cell r="L115">
            <v>428523</v>
          </cell>
          <cell r="M115">
            <v>6</v>
          </cell>
          <cell r="N115" t="str">
            <v>一回線受電方式</v>
          </cell>
          <cell r="O115" t="str">
            <v>あり</v>
          </cell>
          <cell r="P115" t="str">
            <v>自動検針</v>
          </cell>
          <cell r="Q115" t="str">
            <v>小・中・高等学校</v>
          </cell>
          <cell r="R115" t="str">
            <v>895-0061</v>
          </cell>
          <cell r="S115" t="str">
            <v>薩摩川内市</v>
          </cell>
          <cell r="T115" t="str">
            <v>御陵下町６番３号</v>
          </cell>
          <cell r="U115" t="str">
            <v>鹿児島県立川内高等学校</v>
          </cell>
          <cell r="V115" t="str">
            <v>鹿児島県立川内高等学校</v>
          </cell>
          <cell r="W115" t="str">
            <v>木曾　美幸</v>
          </cell>
          <cell r="X115" t="str">
            <v>0996-23-7274</v>
          </cell>
          <cell r="Y115" t="str">
            <v>九州電気保安協会　川内事業所　橋口　智之</v>
          </cell>
          <cell r="Z115" t="str">
            <v>0996-22-5941</v>
          </cell>
          <cell r="AA115">
            <v>0</v>
          </cell>
          <cell r="AB115">
            <v>0.24581985268809803</v>
          </cell>
          <cell r="AC115">
            <v>199</v>
          </cell>
          <cell r="AD115">
            <v>199</v>
          </cell>
          <cell r="AE115">
            <v>0</v>
          </cell>
          <cell r="AF115">
            <v>199</v>
          </cell>
          <cell r="AG115" t="str">
            <v>業務用電力A</v>
          </cell>
          <cell r="AH115">
            <v>2142.7800000000002</v>
          </cell>
          <cell r="AI115">
            <v>16.98</v>
          </cell>
          <cell r="AJ115">
            <v>16.05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27132</v>
          </cell>
          <cell r="AT115">
            <v>35452</v>
          </cell>
          <cell r="AU115">
            <v>41153</v>
          </cell>
          <cell r="AV115">
            <v>50574</v>
          </cell>
          <cell r="AW115">
            <v>41706</v>
          </cell>
          <cell r="AX115">
            <v>50510</v>
          </cell>
          <cell r="AY115">
            <v>33125</v>
          </cell>
          <cell r="AZ115">
            <v>28719</v>
          </cell>
          <cell r="BA115">
            <v>33264</v>
          </cell>
          <cell r="BB115">
            <v>34609</v>
          </cell>
          <cell r="BC115">
            <v>28064</v>
          </cell>
          <cell r="BD115">
            <v>24215</v>
          </cell>
          <cell r="BE115">
            <v>142790</v>
          </cell>
          <cell r="BF115">
            <v>285733</v>
          </cell>
          <cell r="BG115">
            <v>0</v>
          </cell>
          <cell r="BH115">
            <v>0</v>
          </cell>
          <cell r="BI115">
            <v>17887</v>
          </cell>
          <cell r="BJ115">
            <v>9245</v>
          </cell>
          <cell r="BK115">
            <v>0</v>
          </cell>
          <cell r="BL115">
            <v>0</v>
          </cell>
          <cell r="BM115">
            <v>20497</v>
          </cell>
          <cell r="BN115">
            <v>14955</v>
          </cell>
          <cell r="BO115">
            <v>0</v>
          </cell>
          <cell r="BP115">
            <v>0</v>
          </cell>
          <cell r="BQ115">
            <v>29359</v>
          </cell>
          <cell r="BR115">
            <v>11794</v>
          </cell>
          <cell r="BS115">
            <v>10195</v>
          </cell>
          <cell r="BT115">
            <v>25816</v>
          </cell>
          <cell r="BU115">
            <v>0</v>
          </cell>
          <cell r="BV115">
            <v>14563</v>
          </cell>
          <cell r="BW115">
            <v>7852</v>
          </cell>
          <cell r="BX115">
            <v>21403</v>
          </cell>
          <cell r="BY115">
            <v>0</v>
          </cell>
          <cell r="BZ115">
            <v>12451</v>
          </cell>
          <cell r="CA115">
            <v>9536</v>
          </cell>
          <cell r="CB115">
            <v>25779</v>
          </cell>
          <cell r="CC115">
            <v>0</v>
          </cell>
          <cell r="CD115">
            <v>15195</v>
          </cell>
          <cell r="CE115">
            <v>0</v>
          </cell>
          <cell r="CF115">
            <v>0</v>
          </cell>
          <cell r="CG115">
            <v>22487</v>
          </cell>
          <cell r="CH115">
            <v>10638</v>
          </cell>
          <cell r="CI115">
            <v>0</v>
          </cell>
          <cell r="CJ115">
            <v>0</v>
          </cell>
          <cell r="CK115">
            <v>19515</v>
          </cell>
          <cell r="CL115">
            <v>9204</v>
          </cell>
          <cell r="CM115">
            <v>0</v>
          </cell>
          <cell r="CN115">
            <v>0</v>
          </cell>
          <cell r="CO115">
            <v>24512</v>
          </cell>
          <cell r="CP115">
            <v>8752</v>
          </cell>
          <cell r="CQ115">
            <v>0</v>
          </cell>
          <cell r="CR115">
            <v>0</v>
          </cell>
          <cell r="CS115">
            <v>25010</v>
          </cell>
          <cell r="CT115">
            <v>9599</v>
          </cell>
          <cell r="CU115">
            <v>0</v>
          </cell>
          <cell r="CV115">
            <v>0</v>
          </cell>
          <cell r="CW115">
            <v>20170</v>
          </cell>
          <cell r="CX115">
            <v>7894</v>
          </cell>
          <cell r="CY115">
            <v>0</v>
          </cell>
          <cell r="CZ115">
            <v>0</v>
          </cell>
          <cell r="DA115">
            <v>16630</v>
          </cell>
          <cell r="DB115">
            <v>7585</v>
          </cell>
          <cell r="DC115">
            <v>27583</v>
          </cell>
          <cell r="DD115">
            <v>72998</v>
          </cell>
          <cell r="DE115">
            <v>196067</v>
          </cell>
          <cell r="DF115">
            <v>131875</v>
          </cell>
          <cell r="DG115">
            <v>0</v>
          </cell>
          <cell r="DH115">
            <v>6870</v>
          </cell>
          <cell r="DI115">
            <v>0</v>
          </cell>
          <cell r="DJ115">
            <v>20262</v>
          </cell>
          <cell r="DK115">
            <v>0</v>
          </cell>
          <cell r="DL115">
            <v>11982</v>
          </cell>
          <cell r="DM115">
            <v>0</v>
          </cell>
          <cell r="DN115">
            <v>23470</v>
          </cell>
          <cell r="DO115">
            <v>0</v>
          </cell>
          <cell r="DP115">
            <v>8273</v>
          </cell>
          <cell r="DQ115">
            <v>0</v>
          </cell>
          <cell r="DR115">
            <v>32880</v>
          </cell>
          <cell r="DS115">
            <v>12317</v>
          </cell>
          <cell r="DT115">
            <v>0</v>
          </cell>
          <cell r="DU115">
            <v>38257</v>
          </cell>
          <cell r="DV115">
            <v>0</v>
          </cell>
          <cell r="DW115">
            <v>8676</v>
          </cell>
          <cell r="DX115">
            <v>0</v>
          </cell>
          <cell r="DY115">
            <v>33030</v>
          </cell>
          <cell r="DZ115">
            <v>0</v>
          </cell>
          <cell r="EA115">
            <v>12116</v>
          </cell>
          <cell r="EB115">
            <v>0</v>
          </cell>
          <cell r="EC115">
            <v>38394</v>
          </cell>
          <cell r="ED115">
            <v>0</v>
          </cell>
          <cell r="EE115">
            <v>0</v>
          </cell>
          <cell r="EF115">
            <v>8206</v>
          </cell>
          <cell r="EG115">
            <v>0</v>
          </cell>
          <cell r="EH115">
            <v>24919</v>
          </cell>
          <cell r="EI115">
            <v>0</v>
          </cell>
          <cell r="EJ115">
            <v>7134</v>
          </cell>
          <cell r="EK115">
            <v>0</v>
          </cell>
          <cell r="EL115">
            <v>21585</v>
          </cell>
          <cell r="EM115">
            <v>0</v>
          </cell>
          <cell r="EN115">
            <v>7226</v>
          </cell>
          <cell r="EO115">
            <v>0</v>
          </cell>
          <cell r="EP115">
            <v>26038</v>
          </cell>
          <cell r="EQ115">
            <v>0</v>
          </cell>
          <cell r="ER115">
            <v>8075</v>
          </cell>
          <cell r="ES115">
            <v>0</v>
          </cell>
          <cell r="ET115">
            <v>26534</v>
          </cell>
          <cell r="EU115">
            <v>0</v>
          </cell>
          <cell r="EV115">
            <v>6397</v>
          </cell>
          <cell r="EW115">
            <v>0</v>
          </cell>
          <cell r="EX115">
            <v>21667</v>
          </cell>
          <cell r="EY115">
            <v>0</v>
          </cell>
          <cell r="EZ115">
            <v>6607</v>
          </cell>
          <cell r="FA115">
            <v>0</v>
          </cell>
          <cell r="FB115">
            <v>17608</v>
          </cell>
          <cell r="FC115">
            <v>33109</v>
          </cell>
          <cell r="FD115">
            <v>70770</v>
          </cell>
          <cell r="FE115">
            <v>109681</v>
          </cell>
          <cell r="FF115">
            <v>214963</v>
          </cell>
          <cell r="FG115">
            <v>11360003.694000002</v>
          </cell>
          <cell r="FH115">
            <v>1639.92</v>
          </cell>
          <cell r="FI115">
            <v>10.5</v>
          </cell>
          <cell r="FJ115">
            <v>9.74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4282334</v>
          </cell>
          <cell r="FT115">
            <v>7077669.694000002</v>
          </cell>
          <cell r="FU115">
            <v>0.62303410145352378</v>
          </cell>
          <cell r="FV115"/>
          <cell r="FW115">
            <v>0.62303410145352378</v>
          </cell>
          <cell r="FX115"/>
          <cell r="FY115"/>
        </row>
        <row r="116">
          <cell r="A116">
            <v>112</v>
          </cell>
          <cell r="B116" t="str">
            <v>11</v>
          </cell>
          <cell r="C116" t="str">
            <v>教育庁</v>
          </cell>
          <cell r="D116" t="str">
            <v>300000162099</v>
          </cell>
          <cell r="E116" t="str">
            <v>09-1100-0016-4931-0000-0000</v>
          </cell>
          <cell r="F116">
            <v>21043</v>
          </cell>
          <cell r="G116" t="str">
            <v>錦江湾高等学校</v>
          </cell>
          <cell r="H116" t="str">
            <v>鹿児島市平川町４０４７</v>
          </cell>
          <cell r="I116" t="str">
            <v>丸紅新電力株式会社</v>
          </cell>
          <cell r="J116" t="str">
            <v>業務用電力A</v>
          </cell>
          <cell r="K116" t="str">
            <v/>
          </cell>
          <cell r="L116">
            <v>324841</v>
          </cell>
          <cell r="M116">
            <v>6</v>
          </cell>
          <cell r="N116" t="str">
            <v>一回線受電方式</v>
          </cell>
          <cell r="O116" t="str">
            <v>あり</v>
          </cell>
          <cell r="P116" t="str">
            <v>自動検針</v>
          </cell>
          <cell r="Q116" t="str">
            <v>小・中・高等学校</v>
          </cell>
          <cell r="R116" t="str">
            <v>891-0133</v>
          </cell>
          <cell r="S116" t="str">
            <v>鹿児島市</v>
          </cell>
          <cell r="T116" t="str">
            <v>平川町４０４７番地</v>
          </cell>
          <cell r="U116" t="str">
            <v>鹿児島県立錦江湾高等学校　資金前渡職員</v>
          </cell>
          <cell r="V116" t="str">
            <v>鹿児島県立錦江湾高等学校　資金前渡職員</v>
          </cell>
          <cell r="W116" t="str">
            <v>田原　亮</v>
          </cell>
          <cell r="X116" t="str">
            <v>099-261-2121</v>
          </cell>
          <cell r="Y116" t="str">
            <v>瀬戸山　和弘</v>
          </cell>
          <cell r="Z116" t="str">
            <v>099-264-5804</v>
          </cell>
          <cell r="AA116">
            <v>0</v>
          </cell>
          <cell r="AB116">
            <v>0.21069492009132421</v>
          </cell>
          <cell r="AC116">
            <v>142</v>
          </cell>
          <cell r="AD116">
            <v>142</v>
          </cell>
          <cell r="AE116">
            <v>0</v>
          </cell>
          <cell r="AF116">
            <v>176</v>
          </cell>
          <cell r="AG116" t="str">
            <v>業務用電力A</v>
          </cell>
          <cell r="AH116">
            <v>2142.7800000000002</v>
          </cell>
          <cell r="AI116">
            <v>16.98</v>
          </cell>
          <cell r="AJ116">
            <v>16.05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21964</v>
          </cell>
          <cell r="AT116">
            <v>23725</v>
          </cell>
          <cell r="AU116">
            <v>26846</v>
          </cell>
          <cell r="AV116">
            <v>36753</v>
          </cell>
          <cell r="AW116">
            <v>27362</v>
          </cell>
          <cell r="AX116">
            <v>33424</v>
          </cell>
          <cell r="AY116">
            <v>26411</v>
          </cell>
          <cell r="AZ116">
            <v>26435</v>
          </cell>
          <cell r="BA116">
            <v>27963</v>
          </cell>
          <cell r="BB116">
            <v>28799</v>
          </cell>
          <cell r="BC116">
            <v>22586</v>
          </cell>
          <cell r="BD116">
            <v>22573</v>
          </cell>
          <cell r="BE116">
            <v>97539</v>
          </cell>
          <cell r="BF116">
            <v>227302</v>
          </cell>
          <cell r="BG116">
            <v>0</v>
          </cell>
          <cell r="BH116">
            <v>0</v>
          </cell>
          <cell r="BI116">
            <v>14391</v>
          </cell>
          <cell r="BJ116">
            <v>7573</v>
          </cell>
          <cell r="BK116">
            <v>0</v>
          </cell>
          <cell r="BL116">
            <v>0</v>
          </cell>
          <cell r="BM116">
            <v>14411</v>
          </cell>
          <cell r="BN116">
            <v>9314</v>
          </cell>
          <cell r="BO116">
            <v>0</v>
          </cell>
          <cell r="BP116">
            <v>0</v>
          </cell>
          <cell r="BQ116">
            <v>19601</v>
          </cell>
          <cell r="BR116">
            <v>7245</v>
          </cell>
          <cell r="BS116">
            <v>7894</v>
          </cell>
          <cell r="BT116">
            <v>19620</v>
          </cell>
          <cell r="BU116">
            <v>0</v>
          </cell>
          <cell r="BV116">
            <v>9239</v>
          </cell>
          <cell r="BW116">
            <v>5525</v>
          </cell>
          <cell r="BX116">
            <v>14794</v>
          </cell>
          <cell r="BY116">
            <v>0</v>
          </cell>
          <cell r="BZ116">
            <v>7043</v>
          </cell>
          <cell r="CA116">
            <v>7015</v>
          </cell>
          <cell r="CB116">
            <v>18503</v>
          </cell>
          <cell r="CC116">
            <v>0</v>
          </cell>
          <cell r="CD116">
            <v>7906</v>
          </cell>
          <cell r="CE116">
            <v>0</v>
          </cell>
          <cell r="CF116">
            <v>0</v>
          </cell>
          <cell r="CG116">
            <v>17809</v>
          </cell>
          <cell r="CH116">
            <v>8602</v>
          </cell>
          <cell r="CI116">
            <v>0</v>
          </cell>
          <cell r="CJ116">
            <v>0</v>
          </cell>
          <cell r="CK116">
            <v>16998</v>
          </cell>
          <cell r="CL116">
            <v>9437</v>
          </cell>
          <cell r="CM116">
            <v>0</v>
          </cell>
          <cell r="CN116">
            <v>0</v>
          </cell>
          <cell r="CO116">
            <v>20188</v>
          </cell>
          <cell r="CP116">
            <v>7775</v>
          </cell>
          <cell r="CQ116">
            <v>0</v>
          </cell>
          <cell r="CR116">
            <v>0</v>
          </cell>
          <cell r="CS116">
            <v>20526</v>
          </cell>
          <cell r="CT116">
            <v>8273</v>
          </cell>
          <cell r="CU116">
            <v>0</v>
          </cell>
          <cell r="CV116">
            <v>0</v>
          </cell>
          <cell r="CW116">
            <v>15482</v>
          </cell>
          <cell r="CX116">
            <v>7104</v>
          </cell>
          <cell r="CY116">
            <v>0</v>
          </cell>
          <cell r="CZ116">
            <v>0</v>
          </cell>
          <cell r="DA116">
            <v>14673</v>
          </cell>
          <cell r="DB116">
            <v>7900</v>
          </cell>
          <cell r="DC116">
            <v>20434</v>
          </cell>
          <cell r="DD116">
            <v>52917</v>
          </cell>
          <cell r="DE116">
            <v>154079</v>
          </cell>
          <cell r="DF116">
            <v>97411</v>
          </cell>
          <cell r="DG116">
            <v>0</v>
          </cell>
          <cell r="DH116">
            <v>5188</v>
          </cell>
          <cell r="DI116">
            <v>0</v>
          </cell>
          <cell r="DJ116">
            <v>16776</v>
          </cell>
          <cell r="DK116">
            <v>0</v>
          </cell>
          <cell r="DL116">
            <v>7452</v>
          </cell>
          <cell r="DM116">
            <v>0</v>
          </cell>
          <cell r="DN116">
            <v>16273</v>
          </cell>
          <cell r="DO116">
            <v>0</v>
          </cell>
          <cell r="DP116">
            <v>4590</v>
          </cell>
          <cell r="DQ116">
            <v>0</v>
          </cell>
          <cell r="DR116">
            <v>22256</v>
          </cell>
          <cell r="DS116">
            <v>7206</v>
          </cell>
          <cell r="DT116">
            <v>0</v>
          </cell>
          <cell r="DU116">
            <v>29547</v>
          </cell>
          <cell r="DV116">
            <v>0</v>
          </cell>
          <cell r="DW116">
            <v>3940</v>
          </cell>
          <cell r="DX116">
            <v>0</v>
          </cell>
          <cell r="DY116">
            <v>23422</v>
          </cell>
          <cell r="DZ116">
            <v>0</v>
          </cell>
          <cell r="EA116">
            <v>5640</v>
          </cell>
          <cell r="EB116">
            <v>0</v>
          </cell>
          <cell r="EC116">
            <v>27784</v>
          </cell>
          <cell r="ED116">
            <v>0</v>
          </cell>
          <cell r="EE116">
            <v>0</v>
          </cell>
          <cell r="EF116">
            <v>5846</v>
          </cell>
          <cell r="EG116">
            <v>0</v>
          </cell>
          <cell r="EH116">
            <v>20565</v>
          </cell>
          <cell r="EI116">
            <v>0</v>
          </cell>
          <cell r="EJ116">
            <v>6161</v>
          </cell>
          <cell r="EK116">
            <v>0</v>
          </cell>
          <cell r="EL116">
            <v>20274</v>
          </cell>
          <cell r="EM116">
            <v>0</v>
          </cell>
          <cell r="EN116">
            <v>4940</v>
          </cell>
          <cell r="EO116">
            <v>0</v>
          </cell>
          <cell r="EP116">
            <v>23023</v>
          </cell>
          <cell r="EQ116">
            <v>0</v>
          </cell>
          <cell r="ER116">
            <v>5576</v>
          </cell>
          <cell r="ES116">
            <v>0</v>
          </cell>
          <cell r="ET116">
            <v>23223</v>
          </cell>
          <cell r="EU116">
            <v>0</v>
          </cell>
          <cell r="EV116">
            <v>4908</v>
          </cell>
          <cell r="EW116">
            <v>0</v>
          </cell>
          <cell r="EX116">
            <v>17678</v>
          </cell>
          <cell r="EY116">
            <v>0</v>
          </cell>
          <cell r="EZ116">
            <v>5841</v>
          </cell>
          <cell r="FA116">
            <v>0</v>
          </cell>
          <cell r="FB116">
            <v>16732</v>
          </cell>
          <cell r="FC116">
            <v>16786</v>
          </cell>
          <cell r="FD116">
            <v>50502</v>
          </cell>
          <cell r="FE116">
            <v>80753</v>
          </cell>
          <cell r="FF116">
            <v>176800</v>
          </cell>
          <cell r="FG116">
            <v>9325978.824000001</v>
          </cell>
          <cell r="FH116">
            <v>1639.92</v>
          </cell>
          <cell r="FI116">
            <v>10.5</v>
          </cell>
          <cell r="FJ116">
            <v>9.74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3238080</v>
          </cell>
          <cell r="FT116">
            <v>6087898.824000001</v>
          </cell>
          <cell r="FU116">
            <v>0.6527892609334538</v>
          </cell>
          <cell r="FV116"/>
          <cell r="FW116">
            <v>0.6527892609334538</v>
          </cell>
          <cell r="FX116"/>
          <cell r="FY116"/>
        </row>
        <row r="117">
          <cell r="A117">
            <v>113</v>
          </cell>
          <cell r="B117" t="str">
            <v>11</v>
          </cell>
          <cell r="C117" t="str">
            <v>教育庁</v>
          </cell>
          <cell r="D117" t="str">
            <v>300000047186</v>
          </cell>
          <cell r="E117" t="str">
            <v>09-1100-0047-5911-0000-0000</v>
          </cell>
          <cell r="F117">
            <v>21044</v>
          </cell>
          <cell r="G117" t="str">
            <v>市来農芸高等学校　本館</v>
          </cell>
          <cell r="H117" t="str">
            <v>鹿児島県いちき串木野市湊町160番地</v>
          </cell>
          <cell r="I117" t="str">
            <v>丸紅新電力株式会社</v>
          </cell>
          <cell r="J117" t="str">
            <v>業務用電力A</v>
          </cell>
          <cell r="K117" t="str">
            <v/>
          </cell>
          <cell r="L117">
            <v>97977</v>
          </cell>
          <cell r="M117">
            <v>6</v>
          </cell>
          <cell r="N117" t="str">
            <v>一回線受電方式</v>
          </cell>
          <cell r="O117" t="str">
            <v>あり</v>
          </cell>
          <cell r="P117" t="str">
            <v>自動検針</v>
          </cell>
          <cell r="Q117" t="str">
            <v>小・中・高等学校</v>
          </cell>
          <cell r="R117" t="str">
            <v>899-2101</v>
          </cell>
          <cell r="S117" t="str">
            <v>いちき串木野市</v>
          </cell>
          <cell r="T117" t="str">
            <v>湊町160番地</v>
          </cell>
          <cell r="U117" t="str">
            <v>鹿児島県立市来農芸高等学校　資金前渡職員</v>
          </cell>
          <cell r="V117" t="str">
            <v>鹿児島県立市来農芸高等学校　本館</v>
          </cell>
          <cell r="W117" t="str">
            <v>事務室　神村</v>
          </cell>
          <cell r="X117" t="str">
            <v>0996-36-2341</v>
          </cell>
          <cell r="Y117" t="str">
            <v>松本　哲男</v>
          </cell>
          <cell r="Z117" t="str">
            <v>0996-20-2890</v>
          </cell>
          <cell r="AA117">
            <v>0</v>
          </cell>
          <cell r="AB117">
            <v>0.17753315938247446</v>
          </cell>
          <cell r="AC117">
            <v>72</v>
          </cell>
          <cell r="AD117">
            <v>72</v>
          </cell>
          <cell r="AE117">
            <v>0</v>
          </cell>
          <cell r="AF117">
            <v>63</v>
          </cell>
          <cell r="AG117" t="str">
            <v>業務用電力A</v>
          </cell>
          <cell r="AH117">
            <v>2142.7800000000002</v>
          </cell>
          <cell r="AI117">
            <v>16.98</v>
          </cell>
          <cell r="AJ117">
            <v>16.05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7243</v>
          </cell>
          <cell r="AT117">
            <v>7332</v>
          </cell>
          <cell r="AU117">
            <v>8662</v>
          </cell>
          <cell r="AV117">
            <v>10457</v>
          </cell>
          <cell r="AW117">
            <v>8315</v>
          </cell>
          <cell r="AX117">
            <v>12262</v>
          </cell>
          <cell r="AY117">
            <v>7464</v>
          </cell>
          <cell r="AZ117">
            <v>7082</v>
          </cell>
          <cell r="BA117">
            <v>7798</v>
          </cell>
          <cell r="BB117">
            <v>8050</v>
          </cell>
          <cell r="BC117">
            <v>6810</v>
          </cell>
          <cell r="BD117">
            <v>6502</v>
          </cell>
          <cell r="BE117">
            <v>31034</v>
          </cell>
          <cell r="BF117">
            <v>66943</v>
          </cell>
          <cell r="BG117">
            <v>0</v>
          </cell>
          <cell r="BH117">
            <v>0</v>
          </cell>
          <cell r="BI117">
            <v>5039</v>
          </cell>
          <cell r="BJ117">
            <v>2204</v>
          </cell>
          <cell r="BK117">
            <v>0</v>
          </cell>
          <cell r="BL117">
            <v>0</v>
          </cell>
          <cell r="BM117">
            <v>4491</v>
          </cell>
          <cell r="BN117">
            <v>2841</v>
          </cell>
          <cell r="BO117">
            <v>0</v>
          </cell>
          <cell r="BP117">
            <v>0</v>
          </cell>
          <cell r="BQ117">
            <v>6491</v>
          </cell>
          <cell r="BR117">
            <v>2171</v>
          </cell>
          <cell r="BS117">
            <v>2258</v>
          </cell>
          <cell r="BT117">
            <v>5705</v>
          </cell>
          <cell r="BU117">
            <v>0</v>
          </cell>
          <cell r="BV117">
            <v>2494</v>
          </cell>
          <cell r="BW117">
            <v>1727</v>
          </cell>
          <cell r="BX117">
            <v>4376</v>
          </cell>
          <cell r="BY117">
            <v>0</v>
          </cell>
          <cell r="BZ117">
            <v>2212</v>
          </cell>
          <cell r="CA117">
            <v>2864</v>
          </cell>
          <cell r="CB117">
            <v>6888</v>
          </cell>
          <cell r="CC117">
            <v>0</v>
          </cell>
          <cell r="CD117">
            <v>2510</v>
          </cell>
          <cell r="CE117">
            <v>0</v>
          </cell>
          <cell r="CF117">
            <v>0</v>
          </cell>
          <cell r="CG117">
            <v>5295</v>
          </cell>
          <cell r="CH117">
            <v>2169</v>
          </cell>
          <cell r="CI117">
            <v>0</v>
          </cell>
          <cell r="CJ117">
            <v>0</v>
          </cell>
          <cell r="CK117">
            <v>5016</v>
          </cell>
          <cell r="CL117">
            <v>2066</v>
          </cell>
          <cell r="CM117">
            <v>0</v>
          </cell>
          <cell r="CN117">
            <v>0</v>
          </cell>
          <cell r="CO117">
            <v>5696</v>
          </cell>
          <cell r="CP117">
            <v>2102</v>
          </cell>
          <cell r="CQ117">
            <v>0</v>
          </cell>
          <cell r="CR117">
            <v>0</v>
          </cell>
          <cell r="CS117">
            <v>5793</v>
          </cell>
          <cell r="CT117">
            <v>2257</v>
          </cell>
          <cell r="CU117">
            <v>0</v>
          </cell>
          <cell r="CV117">
            <v>0</v>
          </cell>
          <cell r="CW117">
            <v>4850</v>
          </cell>
          <cell r="CX117">
            <v>1960</v>
          </cell>
          <cell r="CY117">
            <v>0</v>
          </cell>
          <cell r="CZ117">
            <v>0</v>
          </cell>
          <cell r="DA117">
            <v>4382</v>
          </cell>
          <cell r="DB117">
            <v>2120</v>
          </cell>
          <cell r="DC117">
            <v>6849</v>
          </cell>
          <cell r="DD117">
            <v>16969</v>
          </cell>
          <cell r="DE117">
            <v>47053</v>
          </cell>
          <cell r="DF117">
            <v>27106</v>
          </cell>
          <cell r="DG117">
            <v>0</v>
          </cell>
          <cell r="DH117">
            <v>1430</v>
          </cell>
          <cell r="DI117">
            <v>0</v>
          </cell>
          <cell r="DJ117">
            <v>5813</v>
          </cell>
          <cell r="DK117">
            <v>0</v>
          </cell>
          <cell r="DL117">
            <v>2115</v>
          </cell>
          <cell r="DM117">
            <v>0</v>
          </cell>
          <cell r="DN117">
            <v>5217</v>
          </cell>
          <cell r="DO117">
            <v>0</v>
          </cell>
          <cell r="DP117">
            <v>1221</v>
          </cell>
          <cell r="DQ117">
            <v>0</v>
          </cell>
          <cell r="DR117">
            <v>7441</v>
          </cell>
          <cell r="DS117">
            <v>1625</v>
          </cell>
          <cell r="DT117">
            <v>0</v>
          </cell>
          <cell r="DU117">
            <v>8832</v>
          </cell>
          <cell r="DV117">
            <v>0</v>
          </cell>
          <cell r="DW117">
            <v>1321</v>
          </cell>
          <cell r="DX117">
            <v>0</v>
          </cell>
          <cell r="DY117">
            <v>6994</v>
          </cell>
          <cell r="DZ117">
            <v>0</v>
          </cell>
          <cell r="EA117">
            <v>1549</v>
          </cell>
          <cell r="EB117">
            <v>0</v>
          </cell>
          <cell r="EC117">
            <v>10713</v>
          </cell>
          <cell r="ED117">
            <v>0</v>
          </cell>
          <cell r="EE117">
            <v>0</v>
          </cell>
          <cell r="EF117">
            <v>1315</v>
          </cell>
          <cell r="EG117">
            <v>0</v>
          </cell>
          <cell r="EH117">
            <v>6149</v>
          </cell>
          <cell r="EI117">
            <v>0</v>
          </cell>
          <cell r="EJ117">
            <v>1335</v>
          </cell>
          <cell r="EK117">
            <v>0</v>
          </cell>
          <cell r="EL117">
            <v>5747</v>
          </cell>
          <cell r="EM117">
            <v>0</v>
          </cell>
          <cell r="EN117">
            <v>1247</v>
          </cell>
          <cell r="EO117">
            <v>0</v>
          </cell>
          <cell r="EP117">
            <v>6551</v>
          </cell>
          <cell r="EQ117">
            <v>0</v>
          </cell>
          <cell r="ER117">
            <v>1489</v>
          </cell>
          <cell r="ES117">
            <v>0</v>
          </cell>
          <cell r="ET117">
            <v>6561</v>
          </cell>
          <cell r="EU117">
            <v>0</v>
          </cell>
          <cell r="EV117">
            <v>1222</v>
          </cell>
          <cell r="EW117">
            <v>0</v>
          </cell>
          <cell r="EX117">
            <v>5588</v>
          </cell>
          <cell r="EY117">
            <v>0</v>
          </cell>
          <cell r="EZ117">
            <v>1442</v>
          </cell>
          <cell r="FA117">
            <v>0</v>
          </cell>
          <cell r="FB117">
            <v>5060</v>
          </cell>
          <cell r="FC117">
            <v>4495</v>
          </cell>
          <cell r="FD117">
            <v>12816</v>
          </cell>
          <cell r="FE117">
            <v>26539</v>
          </cell>
          <cell r="FF117">
            <v>54127</v>
          </cell>
          <cell r="FG117">
            <v>3000199.2540000002</v>
          </cell>
          <cell r="FH117">
            <v>1639.92</v>
          </cell>
          <cell r="FI117">
            <v>10.5</v>
          </cell>
          <cell r="FJ117">
            <v>9.74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977881</v>
          </cell>
          <cell r="FT117">
            <v>2022318.2540000002</v>
          </cell>
          <cell r="FU117">
            <v>0.67406131486225618</v>
          </cell>
          <cell r="FV117"/>
          <cell r="FW117">
            <v>0.67406131486225618</v>
          </cell>
          <cell r="FX117"/>
          <cell r="FY117"/>
        </row>
        <row r="118">
          <cell r="A118">
            <v>114</v>
          </cell>
          <cell r="B118" t="str">
            <v>11</v>
          </cell>
          <cell r="C118" t="str">
            <v>教育庁</v>
          </cell>
          <cell r="D118" t="str">
            <v>300000150371</v>
          </cell>
          <cell r="E118" t="str">
            <v>09-1100-0043-4011-0000-0000</v>
          </cell>
          <cell r="F118">
            <v>21045</v>
          </cell>
          <cell r="G118" t="str">
            <v>県立図書館</v>
          </cell>
          <cell r="H118" t="str">
            <v>鹿児島市城山町７－１</v>
          </cell>
          <cell r="I118" t="str">
            <v>丸紅新電力株式会社</v>
          </cell>
          <cell r="J118" t="str">
            <v>業務用休日エコノミー電力A</v>
          </cell>
          <cell r="K118" t="str">
            <v/>
          </cell>
          <cell r="L118">
            <v>489878</v>
          </cell>
          <cell r="M118">
            <v>6</v>
          </cell>
          <cell r="N118" t="str">
            <v>一回線受電方式</v>
          </cell>
          <cell r="O118" t="str">
            <v>あり</v>
          </cell>
          <cell r="P118" t="str">
            <v>自動検針</v>
          </cell>
          <cell r="Q118" t="str">
            <v>図書館</v>
          </cell>
          <cell r="R118" t="str">
            <v>892-0853</v>
          </cell>
          <cell r="S118" t="str">
            <v>鹿児島市</v>
          </cell>
          <cell r="T118" t="str">
            <v>城山町７－１</v>
          </cell>
          <cell r="U118" t="str">
            <v>鹿児島県立図書館 資金前渡職員</v>
          </cell>
          <cell r="V118" t="str">
            <v>鹿児島県立図書館</v>
          </cell>
          <cell r="W118" t="str">
            <v>前原　真朗</v>
          </cell>
          <cell r="X118" t="str">
            <v>099-254-9511</v>
          </cell>
          <cell r="Y118" t="str">
            <v>松下　和則</v>
          </cell>
          <cell r="Z118" t="str">
            <v>092-473-8781</v>
          </cell>
          <cell r="AA118">
            <v>0</v>
          </cell>
          <cell r="AB118">
            <v>0.23695824626576889</v>
          </cell>
          <cell r="AC118">
            <v>232</v>
          </cell>
          <cell r="AD118">
            <v>232</v>
          </cell>
          <cell r="AE118">
            <v>0</v>
          </cell>
          <cell r="AF118">
            <v>236</v>
          </cell>
          <cell r="AG118" t="str">
            <v>業務用休日エコノミー電力A</v>
          </cell>
          <cell r="AH118">
            <v>2142.7800000000002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14.28</v>
          </cell>
          <cell r="AP118">
            <v>13.59</v>
          </cell>
          <cell r="AQ118">
            <v>18.100000000000001</v>
          </cell>
          <cell r="AR118">
            <v>17.079999999999998</v>
          </cell>
          <cell r="AS118">
            <v>25771</v>
          </cell>
          <cell r="AT118">
            <v>27201</v>
          </cell>
          <cell r="AU118">
            <v>36642</v>
          </cell>
          <cell r="AV118">
            <v>57047</v>
          </cell>
          <cell r="AW118">
            <v>62678</v>
          </cell>
          <cell r="AX118">
            <v>61922</v>
          </cell>
          <cell r="AY118">
            <v>33337</v>
          </cell>
          <cell r="AZ118">
            <v>22165</v>
          </cell>
          <cell r="BA118">
            <v>36980</v>
          </cell>
          <cell r="BB118">
            <v>45244</v>
          </cell>
          <cell r="BC118">
            <v>41753</v>
          </cell>
          <cell r="BD118">
            <v>39138</v>
          </cell>
          <cell r="BE118">
            <v>181647</v>
          </cell>
          <cell r="BF118">
            <v>308231</v>
          </cell>
          <cell r="BG118">
            <v>0</v>
          </cell>
          <cell r="BH118">
            <v>0</v>
          </cell>
          <cell r="BI118">
            <v>17845</v>
          </cell>
          <cell r="BJ118">
            <v>7926</v>
          </cell>
          <cell r="BK118">
            <v>0</v>
          </cell>
          <cell r="BL118">
            <v>0</v>
          </cell>
          <cell r="BM118">
            <v>17406</v>
          </cell>
          <cell r="BN118">
            <v>9795</v>
          </cell>
          <cell r="BO118">
            <v>0</v>
          </cell>
          <cell r="BP118">
            <v>0</v>
          </cell>
          <cell r="BQ118">
            <v>29497</v>
          </cell>
          <cell r="BR118">
            <v>7145</v>
          </cell>
          <cell r="BS118">
            <v>11489</v>
          </cell>
          <cell r="BT118">
            <v>31312</v>
          </cell>
          <cell r="BU118">
            <v>0</v>
          </cell>
          <cell r="BV118">
            <v>14246</v>
          </cell>
          <cell r="BW118">
            <v>13034</v>
          </cell>
          <cell r="BX118">
            <v>35890</v>
          </cell>
          <cell r="BY118">
            <v>0</v>
          </cell>
          <cell r="BZ118">
            <v>13754</v>
          </cell>
          <cell r="CA118">
            <v>12178</v>
          </cell>
          <cell r="CB118">
            <v>34514</v>
          </cell>
          <cell r="CC118">
            <v>0</v>
          </cell>
          <cell r="CD118">
            <v>15230</v>
          </cell>
          <cell r="CE118">
            <v>0</v>
          </cell>
          <cell r="CF118">
            <v>0</v>
          </cell>
          <cell r="CG118">
            <v>24172</v>
          </cell>
          <cell r="CH118">
            <v>9165</v>
          </cell>
          <cell r="CI118">
            <v>0</v>
          </cell>
          <cell r="CJ118">
            <v>0</v>
          </cell>
          <cell r="CK118">
            <v>15370</v>
          </cell>
          <cell r="CL118">
            <v>6795</v>
          </cell>
          <cell r="CM118">
            <v>0</v>
          </cell>
          <cell r="CN118">
            <v>0</v>
          </cell>
          <cell r="CO118">
            <v>28674</v>
          </cell>
          <cell r="CP118">
            <v>8306</v>
          </cell>
          <cell r="CQ118">
            <v>0</v>
          </cell>
          <cell r="CR118">
            <v>0</v>
          </cell>
          <cell r="CS118">
            <v>33523</v>
          </cell>
          <cell r="CT118">
            <v>11721</v>
          </cell>
          <cell r="CU118">
            <v>0</v>
          </cell>
          <cell r="CV118">
            <v>0</v>
          </cell>
          <cell r="CW118">
            <v>30921</v>
          </cell>
          <cell r="CX118">
            <v>10832</v>
          </cell>
          <cell r="CY118">
            <v>0</v>
          </cell>
          <cell r="CZ118">
            <v>0</v>
          </cell>
          <cell r="DA118">
            <v>29002</v>
          </cell>
          <cell r="DB118">
            <v>10136</v>
          </cell>
          <cell r="DC118">
            <v>36701</v>
          </cell>
          <cell r="DD118">
            <v>101716</v>
          </cell>
          <cell r="DE118">
            <v>226410</v>
          </cell>
          <cell r="DF118">
            <v>125051</v>
          </cell>
          <cell r="DG118">
            <v>0</v>
          </cell>
          <cell r="DH118">
            <v>8597</v>
          </cell>
          <cell r="DI118">
            <v>0</v>
          </cell>
          <cell r="DJ118">
            <v>17174</v>
          </cell>
          <cell r="DK118">
            <v>0</v>
          </cell>
          <cell r="DL118">
            <v>10836</v>
          </cell>
          <cell r="DM118">
            <v>0</v>
          </cell>
          <cell r="DN118">
            <v>16365</v>
          </cell>
          <cell r="DO118">
            <v>0</v>
          </cell>
          <cell r="DP118">
            <v>9094</v>
          </cell>
          <cell r="DQ118">
            <v>0</v>
          </cell>
          <cell r="DR118">
            <v>27548</v>
          </cell>
          <cell r="DS118">
            <v>21042</v>
          </cell>
          <cell r="DT118">
            <v>0</v>
          </cell>
          <cell r="DU118">
            <v>36005</v>
          </cell>
          <cell r="DV118">
            <v>0</v>
          </cell>
          <cell r="DW118">
            <v>19333</v>
          </cell>
          <cell r="DX118">
            <v>0</v>
          </cell>
          <cell r="DY118">
            <v>43345</v>
          </cell>
          <cell r="DZ118">
            <v>0</v>
          </cell>
          <cell r="EA118">
            <v>20861</v>
          </cell>
          <cell r="EB118">
            <v>0</v>
          </cell>
          <cell r="EC118">
            <v>41061</v>
          </cell>
          <cell r="ED118">
            <v>0</v>
          </cell>
          <cell r="EE118">
            <v>0</v>
          </cell>
          <cell r="EF118">
            <v>10741</v>
          </cell>
          <cell r="EG118">
            <v>0</v>
          </cell>
          <cell r="EH118">
            <v>22596</v>
          </cell>
          <cell r="EI118">
            <v>0</v>
          </cell>
          <cell r="EJ118">
            <v>7038</v>
          </cell>
          <cell r="EK118">
            <v>0</v>
          </cell>
          <cell r="EL118">
            <v>15127</v>
          </cell>
          <cell r="EM118">
            <v>0</v>
          </cell>
          <cell r="EN118">
            <v>9867</v>
          </cell>
          <cell r="EO118">
            <v>0</v>
          </cell>
          <cell r="EP118">
            <v>27113</v>
          </cell>
          <cell r="EQ118">
            <v>0</v>
          </cell>
          <cell r="ER118">
            <v>16043</v>
          </cell>
          <cell r="ES118">
            <v>0</v>
          </cell>
          <cell r="ET118">
            <v>29201</v>
          </cell>
          <cell r="EU118">
            <v>0</v>
          </cell>
          <cell r="EV118">
            <v>14325</v>
          </cell>
          <cell r="EW118">
            <v>0</v>
          </cell>
          <cell r="EX118">
            <v>27428</v>
          </cell>
          <cell r="EY118">
            <v>0</v>
          </cell>
          <cell r="EZ118">
            <v>13867</v>
          </cell>
          <cell r="FA118">
            <v>0</v>
          </cell>
          <cell r="FB118">
            <v>25271</v>
          </cell>
          <cell r="FC118">
            <v>61236</v>
          </cell>
          <cell r="FD118">
            <v>100408</v>
          </cell>
          <cell r="FE118">
            <v>120411</v>
          </cell>
          <cell r="FF118">
            <v>207823</v>
          </cell>
          <cell r="FG118">
            <v>13126150.756000001</v>
          </cell>
          <cell r="FH118">
            <v>1629.91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11.13</v>
          </cell>
          <cell r="FP118">
            <v>10.62</v>
          </cell>
          <cell r="FQ118">
            <v>14.05</v>
          </cell>
          <cell r="FR118">
            <v>13.26</v>
          </cell>
          <cell r="FS118">
            <v>6195397</v>
          </cell>
          <cell r="FT118">
            <v>6930753.756000001</v>
          </cell>
          <cell r="FU118">
            <v>0.52801113478236816</v>
          </cell>
          <cell r="FV118"/>
          <cell r="FW118">
            <v>0.52801113478236816</v>
          </cell>
          <cell r="FX118"/>
          <cell r="FY118"/>
        </row>
        <row r="119">
          <cell r="A119">
            <v>115</v>
          </cell>
          <cell r="B119" t="str">
            <v>11</v>
          </cell>
          <cell r="C119" t="str">
            <v>教育庁</v>
          </cell>
          <cell r="D119" t="str">
            <v>300000150372</v>
          </cell>
          <cell r="E119" t="str">
            <v>09-1100-0034-2771-0000-0000</v>
          </cell>
          <cell r="F119">
            <v>21046</v>
          </cell>
          <cell r="G119" t="str">
            <v>明桜館高等学校</v>
          </cell>
          <cell r="H119" t="str">
            <v>鹿児島市郡山町100番地</v>
          </cell>
          <cell r="I119" t="str">
            <v>丸紅新電力株式会社</v>
          </cell>
          <cell r="J119" t="str">
            <v>業務用電力A</v>
          </cell>
          <cell r="K119" t="str">
            <v/>
          </cell>
          <cell r="L119">
            <v>312008</v>
          </cell>
          <cell r="M119">
            <v>6</v>
          </cell>
          <cell r="N119" t="str">
            <v>一回線受電方式</v>
          </cell>
          <cell r="O119" t="str">
            <v>あり</v>
          </cell>
          <cell r="P119" t="str">
            <v>自動検針</v>
          </cell>
          <cell r="Q119" t="str">
            <v>小・中・高等学校</v>
          </cell>
          <cell r="R119" t="str">
            <v>891-1105</v>
          </cell>
          <cell r="S119" t="str">
            <v>鹿児島市</v>
          </cell>
          <cell r="T119" t="str">
            <v>郡山町100</v>
          </cell>
          <cell r="U119" t="str">
            <v>鹿児島県立明桜館高等学校</v>
          </cell>
          <cell r="V119" t="str">
            <v>鹿児島県立明桜館高等学校</v>
          </cell>
          <cell r="W119" t="str">
            <v>益山　由紀子</v>
          </cell>
          <cell r="X119" t="str">
            <v>099-298-4124</v>
          </cell>
          <cell r="Y119" t="str">
            <v>鎌田　和典</v>
          </cell>
          <cell r="Z119" t="str">
            <v>099-250-3348</v>
          </cell>
          <cell r="AA119">
            <v>0</v>
          </cell>
          <cell r="AB119">
            <v>0.22260844748858447</v>
          </cell>
          <cell r="AC119">
            <v>160</v>
          </cell>
          <cell r="AD119">
            <v>160</v>
          </cell>
          <cell r="AE119">
            <v>0</v>
          </cell>
          <cell r="AF119">
            <v>160</v>
          </cell>
          <cell r="AG119" t="str">
            <v>業務用電力A</v>
          </cell>
          <cell r="AH119">
            <v>2142.7800000000002</v>
          </cell>
          <cell r="AI119">
            <v>16.98</v>
          </cell>
          <cell r="AJ119">
            <v>16.05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20159</v>
          </cell>
          <cell r="AT119">
            <v>21526</v>
          </cell>
          <cell r="AU119">
            <v>25377</v>
          </cell>
          <cell r="AV119">
            <v>32328</v>
          </cell>
          <cell r="AW119">
            <v>24082</v>
          </cell>
          <cell r="AX119">
            <v>34994</v>
          </cell>
          <cell r="AY119">
            <v>22751</v>
          </cell>
          <cell r="AZ119">
            <v>22048</v>
          </cell>
          <cell r="BA119">
            <v>28950</v>
          </cell>
          <cell r="BB119">
            <v>31302</v>
          </cell>
          <cell r="BC119">
            <v>25333</v>
          </cell>
          <cell r="BD119">
            <v>23158</v>
          </cell>
          <cell r="BE119">
            <v>91404</v>
          </cell>
          <cell r="BF119">
            <v>220604</v>
          </cell>
          <cell r="BG119">
            <v>0</v>
          </cell>
          <cell r="BH119">
            <v>0</v>
          </cell>
          <cell r="BI119">
            <v>13899</v>
          </cell>
          <cell r="BJ119">
            <v>6260</v>
          </cell>
          <cell r="BK119">
            <v>0</v>
          </cell>
          <cell r="BL119">
            <v>0</v>
          </cell>
          <cell r="BM119">
            <v>13374</v>
          </cell>
          <cell r="BN119">
            <v>8152</v>
          </cell>
          <cell r="BO119">
            <v>0</v>
          </cell>
          <cell r="BP119">
            <v>0</v>
          </cell>
          <cell r="BQ119">
            <v>19266</v>
          </cell>
          <cell r="BR119">
            <v>6111</v>
          </cell>
          <cell r="BS119">
            <v>7041</v>
          </cell>
          <cell r="BT119">
            <v>17307</v>
          </cell>
          <cell r="BU119">
            <v>0</v>
          </cell>
          <cell r="BV119">
            <v>7980</v>
          </cell>
          <cell r="BW119">
            <v>4718</v>
          </cell>
          <cell r="BX119">
            <v>12745</v>
          </cell>
          <cell r="BY119">
            <v>0</v>
          </cell>
          <cell r="BZ119">
            <v>6619</v>
          </cell>
          <cell r="CA119">
            <v>7943</v>
          </cell>
          <cell r="CB119">
            <v>19285</v>
          </cell>
          <cell r="CC119">
            <v>0</v>
          </cell>
          <cell r="CD119">
            <v>7766</v>
          </cell>
          <cell r="CE119">
            <v>0</v>
          </cell>
          <cell r="CF119">
            <v>0</v>
          </cell>
          <cell r="CG119">
            <v>16223</v>
          </cell>
          <cell r="CH119">
            <v>6528</v>
          </cell>
          <cell r="CI119">
            <v>0</v>
          </cell>
          <cell r="CJ119">
            <v>0</v>
          </cell>
          <cell r="CK119">
            <v>15365</v>
          </cell>
          <cell r="CL119">
            <v>6683</v>
          </cell>
          <cell r="CM119">
            <v>0</v>
          </cell>
          <cell r="CN119">
            <v>0</v>
          </cell>
          <cell r="CO119">
            <v>22133</v>
          </cell>
          <cell r="CP119">
            <v>6817</v>
          </cell>
          <cell r="CQ119">
            <v>0</v>
          </cell>
          <cell r="CR119">
            <v>0</v>
          </cell>
          <cell r="CS119">
            <v>22821</v>
          </cell>
          <cell r="CT119">
            <v>8481</v>
          </cell>
          <cell r="CU119">
            <v>0</v>
          </cell>
          <cell r="CV119">
            <v>0</v>
          </cell>
          <cell r="CW119">
            <v>18245</v>
          </cell>
          <cell r="CX119">
            <v>7088</v>
          </cell>
          <cell r="CY119">
            <v>0</v>
          </cell>
          <cell r="CZ119">
            <v>0</v>
          </cell>
          <cell r="DA119">
            <v>16243</v>
          </cell>
          <cell r="DB119">
            <v>6915</v>
          </cell>
          <cell r="DC119">
            <v>19702</v>
          </cell>
          <cell r="DD119">
            <v>49337</v>
          </cell>
          <cell r="DE119">
            <v>157569</v>
          </cell>
          <cell r="DF119">
            <v>85400</v>
          </cell>
          <cell r="DG119">
            <v>0</v>
          </cell>
          <cell r="DH119">
            <v>4284</v>
          </cell>
          <cell r="DI119">
            <v>0</v>
          </cell>
          <cell r="DJ119">
            <v>15875</v>
          </cell>
          <cell r="DK119">
            <v>0</v>
          </cell>
          <cell r="DL119">
            <v>6505</v>
          </cell>
          <cell r="DM119">
            <v>0</v>
          </cell>
          <cell r="DN119">
            <v>15021</v>
          </cell>
          <cell r="DO119">
            <v>0</v>
          </cell>
          <cell r="DP119">
            <v>3967</v>
          </cell>
          <cell r="DQ119">
            <v>0</v>
          </cell>
          <cell r="DR119">
            <v>21410</v>
          </cell>
          <cell r="DS119">
            <v>5989</v>
          </cell>
          <cell r="DT119">
            <v>0</v>
          </cell>
          <cell r="DU119">
            <v>26339</v>
          </cell>
          <cell r="DV119">
            <v>0</v>
          </cell>
          <cell r="DW119">
            <v>4251</v>
          </cell>
          <cell r="DX119">
            <v>0</v>
          </cell>
          <cell r="DY119">
            <v>19831</v>
          </cell>
          <cell r="DZ119">
            <v>0</v>
          </cell>
          <cell r="EA119">
            <v>5781</v>
          </cell>
          <cell r="EB119">
            <v>0</v>
          </cell>
          <cell r="EC119">
            <v>29213</v>
          </cell>
          <cell r="ED119">
            <v>0</v>
          </cell>
          <cell r="EE119">
            <v>0</v>
          </cell>
          <cell r="EF119">
            <v>4572</v>
          </cell>
          <cell r="EG119">
            <v>0</v>
          </cell>
          <cell r="EH119">
            <v>18179</v>
          </cell>
          <cell r="EI119">
            <v>0</v>
          </cell>
          <cell r="EJ119">
            <v>4676</v>
          </cell>
          <cell r="EK119">
            <v>0</v>
          </cell>
          <cell r="EL119">
            <v>17372</v>
          </cell>
          <cell r="EM119">
            <v>0</v>
          </cell>
          <cell r="EN119">
            <v>4533</v>
          </cell>
          <cell r="EO119">
            <v>0</v>
          </cell>
          <cell r="EP119">
            <v>24417</v>
          </cell>
          <cell r="EQ119">
            <v>0</v>
          </cell>
          <cell r="ER119">
            <v>6322</v>
          </cell>
          <cell r="ES119">
            <v>0</v>
          </cell>
          <cell r="ET119">
            <v>24980</v>
          </cell>
          <cell r="EU119">
            <v>0</v>
          </cell>
          <cell r="EV119">
            <v>5170</v>
          </cell>
          <cell r="EW119">
            <v>0</v>
          </cell>
          <cell r="EX119">
            <v>20163</v>
          </cell>
          <cell r="EY119">
            <v>0</v>
          </cell>
          <cell r="EZ119">
            <v>5321</v>
          </cell>
          <cell r="FA119">
            <v>0</v>
          </cell>
          <cell r="FB119">
            <v>17837</v>
          </cell>
          <cell r="FC119">
            <v>16021</v>
          </cell>
          <cell r="FD119">
            <v>45350</v>
          </cell>
          <cell r="FE119">
            <v>75383</v>
          </cell>
          <cell r="FF119">
            <v>175254</v>
          </cell>
          <cell r="FG119">
            <v>8589751.0800000001</v>
          </cell>
          <cell r="FH119">
            <v>1639.92</v>
          </cell>
          <cell r="FI119">
            <v>10.5</v>
          </cell>
          <cell r="FJ119">
            <v>9.74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3108424</v>
          </cell>
          <cell r="FT119">
            <v>5481327.0800000001</v>
          </cell>
          <cell r="FU119">
            <v>0.63812408869012305</v>
          </cell>
          <cell r="FV119"/>
          <cell r="FW119">
            <v>0.63812408869012305</v>
          </cell>
          <cell r="FX119"/>
          <cell r="FY119"/>
        </row>
        <row r="120">
          <cell r="A120">
            <v>116</v>
          </cell>
          <cell r="B120" t="str">
            <v>11</v>
          </cell>
          <cell r="C120" t="str">
            <v>教育庁</v>
          </cell>
          <cell r="D120" t="str">
            <v>300000150373</v>
          </cell>
          <cell r="E120" t="str">
            <v>09-1100-0030-0771-0000-0000</v>
          </cell>
          <cell r="F120">
            <v>21047</v>
          </cell>
          <cell r="G120" t="str">
            <v>山川高等学校</v>
          </cell>
          <cell r="H120" t="str">
            <v>指宿市山川成川3423</v>
          </cell>
          <cell r="I120" t="str">
            <v>丸紅新電力株式会社</v>
          </cell>
          <cell r="J120" t="str">
            <v>業務用電力A</v>
          </cell>
          <cell r="K120" t="str">
            <v/>
          </cell>
          <cell r="L120">
            <v>120097</v>
          </cell>
          <cell r="M120">
            <v>6</v>
          </cell>
          <cell r="N120" t="str">
            <v>一回線受電方式</v>
          </cell>
          <cell r="O120" t="str">
            <v>あり</v>
          </cell>
          <cell r="P120" t="str">
            <v>自動検針</v>
          </cell>
          <cell r="Q120" t="str">
            <v>小・中・高等学校</v>
          </cell>
          <cell r="R120" t="str">
            <v>891-0516</v>
          </cell>
          <cell r="S120" t="str">
            <v>指宿市</v>
          </cell>
          <cell r="T120" t="str">
            <v>山川成川3423</v>
          </cell>
          <cell r="U120" t="str">
            <v>鹿児島県立山川高等学校</v>
          </cell>
          <cell r="V120" t="str">
            <v>鹿児島県立山川高等学校</v>
          </cell>
          <cell r="W120" t="str">
            <v>森　恒太</v>
          </cell>
          <cell r="X120" t="str">
            <v>0993-34-0141</v>
          </cell>
          <cell r="Y120" t="str">
            <v>川添　隆志</v>
          </cell>
          <cell r="Z120" t="str">
            <v>0993-58-7890</v>
          </cell>
          <cell r="AA120">
            <v>0</v>
          </cell>
          <cell r="AB120">
            <v>0.20772277570222775</v>
          </cell>
          <cell r="AC120">
            <v>66</v>
          </cell>
          <cell r="AD120">
            <v>66</v>
          </cell>
          <cell r="AE120">
            <v>0</v>
          </cell>
          <cell r="AF120">
            <v>66</v>
          </cell>
          <cell r="AG120" t="str">
            <v>業務用電力A</v>
          </cell>
          <cell r="AH120">
            <v>2142.7800000000002</v>
          </cell>
          <cell r="AI120">
            <v>16.98</v>
          </cell>
          <cell r="AJ120">
            <v>16.05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7875</v>
          </cell>
          <cell r="AT120">
            <v>8215</v>
          </cell>
          <cell r="AU120">
            <v>9152</v>
          </cell>
          <cell r="AV120">
            <v>13816</v>
          </cell>
          <cell r="AW120">
            <v>13142</v>
          </cell>
          <cell r="AX120">
            <v>14199</v>
          </cell>
          <cell r="AY120">
            <v>9087</v>
          </cell>
          <cell r="AZ120">
            <v>8228</v>
          </cell>
          <cell r="BA120">
            <v>9635</v>
          </cell>
          <cell r="BB120">
            <v>9891</v>
          </cell>
          <cell r="BC120">
            <v>8416</v>
          </cell>
          <cell r="BD120">
            <v>8441</v>
          </cell>
          <cell r="BE120">
            <v>41157</v>
          </cell>
          <cell r="BF120">
            <v>78940</v>
          </cell>
          <cell r="BG120">
            <v>0</v>
          </cell>
          <cell r="BH120">
            <v>0</v>
          </cell>
          <cell r="BI120">
            <v>4685</v>
          </cell>
          <cell r="BJ120">
            <v>3190</v>
          </cell>
          <cell r="BK120">
            <v>0</v>
          </cell>
          <cell r="BL120">
            <v>0</v>
          </cell>
          <cell r="BM120">
            <v>4433</v>
          </cell>
          <cell r="BN120">
            <v>3782</v>
          </cell>
          <cell r="BO120">
            <v>0</v>
          </cell>
          <cell r="BP120">
            <v>0</v>
          </cell>
          <cell r="BQ120">
            <v>6080</v>
          </cell>
          <cell r="BR120">
            <v>3072</v>
          </cell>
          <cell r="BS120">
            <v>2679</v>
          </cell>
          <cell r="BT120">
            <v>6881</v>
          </cell>
          <cell r="BU120">
            <v>0</v>
          </cell>
          <cell r="BV120">
            <v>4256</v>
          </cell>
          <cell r="BW120">
            <v>2310</v>
          </cell>
          <cell r="BX120">
            <v>6258</v>
          </cell>
          <cell r="BY120">
            <v>0</v>
          </cell>
          <cell r="BZ120">
            <v>4574</v>
          </cell>
          <cell r="CA120">
            <v>2765</v>
          </cell>
          <cell r="CB120">
            <v>6737</v>
          </cell>
          <cell r="CC120">
            <v>0</v>
          </cell>
          <cell r="CD120">
            <v>4697</v>
          </cell>
          <cell r="CE120">
            <v>0</v>
          </cell>
          <cell r="CF120">
            <v>0</v>
          </cell>
          <cell r="CG120">
            <v>5437</v>
          </cell>
          <cell r="CH120">
            <v>3650</v>
          </cell>
          <cell r="CI120">
            <v>0</v>
          </cell>
          <cell r="CJ120">
            <v>0</v>
          </cell>
          <cell r="CK120">
            <v>4812</v>
          </cell>
          <cell r="CL120">
            <v>3416</v>
          </cell>
          <cell r="CM120">
            <v>0</v>
          </cell>
          <cell r="CN120">
            <v>0</v>
          </cell>
          <cell r="CO120">
            <v>5930</v>
          </cell>
          <cell r="CP120">
            <v>3705</v>
          </cell>
          <cell r="CQ120">
            <v>0</v>
          </cell>
          <cell r="CR120">
            <v>0</v>
          </cell>
          <cell r="CS120">
            <v>5813</v>
          </cell>
          <cell r="CT120">
            <v>4078</v>
          </cell>
          <cell r="CU120">
            <v>0</v>
          </cell>
          <cell r="CV120">
            <v>0</v>
          </cell>
          <cell r="CW120">
            <v>4978</v>
          </cell>
          <cell r="CX120">
            <v>3438</v>
          </cell>
          <cell r="CY120">
            <v>0</v>
          </cell>
          <cell r="CZ120">
            <v>0</v>
          </cell>
          <cell r="DA120">
            <v>4832</v>
          </cell>
          <cell r="DB120">
            <v>3609</v>
          </cell>
          <cell r="DC120">
            <v>7754</v>
          </cell>
          <cell r="DD120">
            <v>19876</v>
          </cell>
          <cell r="DE120">
            <v>47000</v>
          </cell>
          <cell r="DF120">
            <v>45467</v>
          </cell>
          <cell r="DG120">
            <v>0</v>
          </cell>
          <cell r="DH120">
            <v>1947</v>
          </cell>
          <cell r="DI120">
            <v>0</v>
          </cell>
          <cell r="DJ120">
            <v>5928</v>
          </cell>
          <cell r="DK120">
            <v>0</v>
          </cell>
          <cell r="DL120">
            <v>2754</v>
          </cell>
          <cell r="DM120">
            <v>0</v>
          </cell>
          <cell r="DN120">
            <v>5461</v>
          </cell>
          <cell r="DO120">
            <v>0</v>
          </cell>
          <cell r="DP120">
            <v>1624</v>
          </cell>
          <cell r="DQ120">
            <v>0</v>
          </cell>
          <cell r="DR120">
            <v>7528</v>
          </cell>
          <cell r="DS120">
            <v>2833</v>
          </cell>
          <cell r="DT120">
            <v>0</v>
          </cell>
          <cell r="DU120">
            <v>10983</v>
          </cell>
          <cell r="DV120">
            <v>0</v>
          </cell>
          <cell r="DW120">
            <v>2535</v>
          </cell>
          <cell r="DX120">
            <v>0</v>
          </cell>
          <cell r="DY120">
            <v>10607</v>
          </cell>
          <cell r="DZ120">
            <v>0</v>
          </cell>
          <cell r="EA120">
            <v>3079</v>
          </cell>
          <cell r="EB120">
            <v>0</v>
          </cell>
          <cell r="EC120">
            <v>11120</v>
          </cell>
          <cell r="ED120">
            <v>0</v>
          </cell>
          <cell r="EE120">
            <v>0</v>
          </cell>
          <cell r="EF120">
            <v>2196</v>
          </cell>
          <cell r="EG120">
            <v>0</v>
          </cell>
          <cell r="EH120">
            <v>6891</v>
          </cell>
          <cell r="EI120">
            <v>0</v>
          </cell>
          <cell r="EJ120">
            <v>2092</v>
          </cell>
          <cell r="EK120">
            <v>0</v>
          </cell>
          <cell r="EL120">
            <v>6136</v>
          </cell>
          <cell r="EM120">
            <v>0</v>
          </cell>
          <cell r="EN120">
            <v>2209</v>
          </cell>
          <cell r="EO120">
            <v>0</v>
          </cell>
          <cell r="EP120">
            <v>7426</v>
          </cell>
          <cell r="EQ120">
            <v>0</v>
          </cell>
          <cell r="ER120">
            <v>2714</v>
          </cell>
          <cell r="ES120">
            <v>0</v>
          </cell>
          <cell r="ET120">
            <v>7177</v>
          </cell>
          <cell r="EU120">
            <v>0</v>
          </cell>
          <cell r="EV120">
            <v>2114</v>
          </cell>
          <cell r="EW120">
            <v>0</v>
          </cell>
          <cell r="EX120">
            <v>6302</v>
          </cell>
          <cell r="EY120">
            <v>0</v>
          </cell>
          <cell r="EZ120">
            <v>2373</v>
          </cell>
          <cell r="FA120">
            <v>0</v>
          </cell>
          <cell r="FB120">
            <v>6068</v>
          </cell>
          <cell r="FC120">
            <v>8447</v>
          </cell>
          <cell r="FD120">
            <v>20023</v>
          </cell>
          <cell r="FE120">
            <v>32710</v>
          </cell>
          <cell r="FF120">
            <v>58917</v>
          </cell>
          <cell r="FG120">
            <v>3473921.4239999996</v>
          </cell>
          <cell r="FH120">
            <v>1639.92</v>
          </cell>
          <cell r="FI120">
            <v>10.5</v>
          </cell>
          <cell r="FJ120">
            <v>9.74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1201024</v>
          </cell>
          <cell r="FT120">
            <v>2272897.4239999996</v>
          </cell>
          <cell r="FU120">
            <v>0.65427427583635522</v>
          </cell>
          <cell r="FV120"/>
          <cell r="FW120">
            <v>0.65427427583635522</v>
          </cell>
          <cell r="FX120"/>
          <cell r="FY120"/>
        </row>
        <row r="121">
          <cell r="A121">
            <v>117</v>
          </cell>
          <cell r="B121" t="str">
            <v>11</v>
          </cell>
          <cell r="C121" t="str">
            <v>教育庁</v>
          </cell>
          <cell r="D121" t="str">
            <v xml:space="preserve">  300000150370</v>
          </cell>
          <cell r="E121" t="str">
            <v xml:space="preserve">  09-1100-0059-9881-0000-0000</v>
          </cell>
          <cell r="F121">
            <v>21048</v>
          </cell>
          <cell r="G121" t="str">
            <v>甲南高等学校</v>
          </cell>
          <cell r="H121" t="str">
            <v>鹿児島市上之園町２３番地１</v>
          </cell>
          <cell r="I121" t="str">
            <v>丸紅新電力株式会社</v>
          </cell>
          <cell r="J121" t="str">
            <v>業務用電力A</v>
          </cell>
          <cell r="K121" t="str">
            <v/>
          </cell>
          <cell r="L121">
            <v>542004</v>
          </cell>
          <cell r="M121">
            <v>6</v>
          </cell>
          <cell r="N121" t="str">
            <v>一回線受電方式</v>
          </cell>
          <cell r="O121" t="str">
            <v>あり</v>
          </cell>
          <cell r="P121" t="str">
            <v>自動検針</v>
          </cell>
          <cell r="Q121" t="str">
            <v>小・中・高等学校</v>
          </cell>
          <cell r="R121" t="str">
            <v>890-0052</v>
          </cell>
          <cell r="S121" t="str">
            <v>鹿児島市</v>
          </cell>
          <cell r="T121" t="str">
            <v>上之園町２３番地１</v>
          </cell>
          <cell r="U121" t="str">
            <v>鹿児島県立甲南高等学校</v>
          </cell>
          <cell r="V121" t="str">
            <v>鹿児島県立甲南高等学校</v>
          </cell>
          <cell r="W121" t="str">
            <v>本門　昌平</v>
          </cell>
          <cell r="X121" t="str">
            <v>099-254-0175</v>
          </cell>
          <cell r="Y121" t="str">
            <v>幸野　登</v>
          </cell>
          <cell r="Z121" t="str">
            <v>099-296-9574</v>
          </cell>
          <cell r="AA121">
            <v>0</v>
          </cell>
          <cell r="AB121">
            <v>0.21558398167151926</v>
          </cell>
          <cell r="AC121">
            <v>266</v>
          </cell>
          <cell r="AD121">
            <v>266</v>
          </cell>
          <cell r="AE121">
            <v>0</v>
          </cell>
          <cell r="AF121">
            <v>287</v>
          </cell>
          <cell r="AG121" t="str">
            <v>業務用電力A</v>
          </cell>
          <cell r="AH121">
            <v>2142.7800000000002</v>
          </cell>
          <cell r="AI121">
            <v>16.98</v>
          </cell>
          <cell r="AJ121">
            <v>16.05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33700</v>
          </cell>
          <cell r="AT121">
            <v>37538</v>
          </cell>
          <cell r="AU121">
            <v>41597</v>
          </cell>
          <cell r="AV121">
            <v>63872</v>
          </cell>
          <cell r="AW121">
            <v>51571</v>
          </cell>
          <cell r="AX121">
            <v>64529</v>
          </cell>
          <cell r="AY121">
            <v>42152</v>
          </cell>
          <cell r="AZ121">
            <v>39072</v>
          </cell>
          <cell r="BA121">
            <v>45761</v>
          </cell>
          <cell r="BB121">
            <v>47610</v>
          </cell>
          <cell r="BC121">
            <v>41148</v>
          </cell>
          <cell r="BD121">
            <v>33454</v>
          </cell>
          <cell r="BE121">
            <v>179972</v>
          </cell>
          <cell r="BF121">
            <v>362032</v>
          </cell>
          <cell r="BG121">
            <v>0</v>
          </cell>
          <cell r="BH121">
            <v>0</v>
          </cell>
          <cell r="BI121">
            <v>20970</v>
          </cell>
          <cell r="BJ121">
            <v>12730</v>
          </cell>
          <cell r="BK121">
            <v>0</v>
          </cell>
          <cell r="BL121">
            <v>0</v>
          </cell>
          <cell r="BM121">
            <v>21775</v>
          </cell>
          <cell r="BN121">
            <v>15763</v>
          </cell>
          <cell r="BO121">
            <v>0</v>
          </cell>
          <cell r="BP121">
            <v>0</v>
          </cell>
          <cell r="BQ121">
            <v>29391</v>
          </cell>
          <cell r="BR121">
            <v>12206</v>
          </cell>
          <cell r="BS121">
            <v>13005</v>
          </cell>
          <cell r="BT121">
            <v>32952</v>
          </cell>
          <cell r="BU121">
            <v>0</v>
          </cell>
          <cell r="BV121">
            <v>17915</v>
          </cell>
          <cell r="BW121">
            <v>10679</v>
          </cell>
          <cell r="BX121">
            <v>26488</v>
          </cell>
          <cell r="BY121">
            <v>0</v>
          </cell>
          <cell r="BZ121">
            <v>14404</v>
          </cell>
          <cell r="CA121">
            <v>12972</v>
          </cell>
          <cell r="CB121">
            <v>33311</v>
          </cell>
          <cell r="CC121">
            <v>0</v>
          </cell>
          <cell r="CD121">
            <v>18246</v>
          </cell>
          <cell r="CE121">
            <v>0</v>
          </cell>
          <cell r="CF121">
            <v>0</v>
          </cell>
          <cell r="CG121">
            <v>27718</v>
          </cell>
          <cell r="CH121">
            <v>14434</v>
          </cell>
          <cell r="CI121">
            <v>0</v>
          </cell>
          <cell r="CJ121">
            <v>0</v>
          </cell>
          <cell r="CK121">
            <v>25212</v>
          </cell>
          <cell r="CL121">
            <v>13860</v>
          </cell>
          <cell r="CM121">
            <v>0</v>
          </cell>
          <cell r="CN121">
            <v>0</v>
          </cell>
          <cell r="CO121">
            <v>31896</v>
          </cell>
          <cell r="CP121">
            <v>13865</v>
          </cell>
          <cell r="CQ121">
            <v>0</v>
          </cell>
          <cell r="CR121">
            <v>0</v>
          </cell>
          <cell r="CS121">
            <v>32135</v>
          </cell>
          <cell r="CT121">
            <v>15475</v>
          </cell>
          <cell r="CU121">
            <v>0</v>
          </cell>
          <cell r="CV121">
            <v>0</v>
          </cell>
          <cell r="CW121">
            <v>27192</v>
          </cell>
          <cell r="CX121">
            <v>13956</v>
          </cell>
          <cell r="CY121">
            <v>0</v>
          </cell>
          <cell r="CZ121">
            <v>0</v>
          </cell>
          <cell r="DA121">
            <v>20769</v>
          </cell>
          <cell r="DB121">
            <v>12685</v>
          </cell>
          <cell r="DC121">
            <v>36656</v>
          </cell>
          <cell r="DD121">
            <v>92751</v>
          </cell>
          <cell r="DE121">
            <v>237058</v>
          </cell>
          <cell r="DF121">
            <v>175539</v>
          </cell>
          <cell r="DG121">
            <v>0</v>
          </cell>
          <cell r="DH121">
            <v>8924</v>
          </cell>
          <cell r="DI121">
            <v>0</v>
          </cell>
          <cell r="DJ121">
            <v>24776</v>
          </cell>
          <cell r="DK121">
            <v>0</v>
          </cell>
          <cell r="DL121">
            <v>12708</v>
          </cell>
          <cell r="DM121">
            <v>0</v>
          </cell>
          <cell r="DN121">
            <v>24830</v>
          </cell>
          <cell r="DO121">
            <v>0</v>
          </cell>
          <cell r="DP121">
            <v>7762</v>
          </cell>
          <cell r="DQ121">
            <v>0</v>
          </cell>
          <cell r="DR121">
            <v>33835</v>
          </cell>
          <cell r="DS121">
            <v>14260</v>
          </cell>
          <cell r="DT121">
            <v>0</v>
          </cell>
          <cell r="DU121">
            <v>49612</v>
          </cell>
          <cell r="DV121">
            <v>0</v>
          </cell>
          <cell r="DW121">
            <v>9776</v>
          </cell>
          <cell r="DX121">
            <v>0</v>
          </cell>
          <cell r="DY121">
            <v>41795</v>
          </cell>
          <cell r="DZ121">
            <v>0</v>
          </cell>
          <cell r="EA121">
            <v>14796</v>
          </cell>
          <cell r="EB121">
            <v>0</v>
          </cell>
          <cell r="EC121">
            <v>49733</v>
          </cell>
          <cell r="ED121">
            <v>0</v>
          </cell>
          <cell r="EE121">
            <v>0</v>
          </cell>
          <cell r="EF121">
            <v>10357</v>
          </cell>
          <cell r="EG121">
            <v>0</v>
          </cell>
          <cell r="EH121">
            <v>31795</v>
          </cell>
          <cell r="EI121">
            <v>0</v>
          </cell>
          <cell r="EJ121">
            <v>9894</v>
          </cell>
          <cell r="EK121">
            <v>0</v>
          </cell>
          <cell r="EL121">
            <v>29178</v>
          </cell>
          <cell r="EM121">
            <v>0</v>
          </cell>
          <cell r="EN121">
            <v>9344</v>
          </cell>
          <cell r="EO121">
            <v>0</v>
          </cell>
          <cell r="EP121">
            <v>36417</v>
          </cell>
          <cell r="EQ121">
            <v>0</v>
          </cell>
          <cell r="ER121">
            <v>11787</v>
          </cell>
          <cell r="ES121">
            <v>0</v>
          </cell>
          <cell r="ET121">
            <v>35823</v>
          </cell>
          <cell r="EU121">
            <v>0</v>
          </cell>
          <cell r="EV121">
            <v>10102</v>
          </cell>
          <cell r="EW121">
            <v>0</v>
          </cell>
          <cell r="EX121">
            <v>31046</v>
          </cell>
          <cell r="EY121">
            <v>0</v>
          </cell>
          <cell r="EZ121">
            <v>9575</v>
          </cell>
          <cell r="FA121">
            <v>0</v>
          </cell>
          <cell r="FB121">
            <v>23879</v>
          </cell>
          <cell r="FC121">
            <v>38832</v>
          </cell>
          <cell r="FD121">
            <v>90453</v>
          </cell>
          <cell r="FE121">
            <v>141140</v>
          </cell>
          <cell r="FF121">
            <v>271579</v>
          </cell>
          <cell r="FG121">
            <v>14592903.432</v>
          </cell>
          <cell r="FH121">
            <v>1639.92</v>
          </cell>
          <cell r="FI121">
            <v>10.5</v>
          </cell>
          <cell r="FJ121">
            <v>9.74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5415897</v>
          </cell>
          <cell r="FT121">
            <v>9177006.432</v>
          </cell>
          <cell r="FU121">
            <v>0.62886775580767784</v>
          </cell>
          <cell r="FV121"/>
          <cell r="FW121">
            <v>0.62886775580767784</v>
          </cell>
          <cell r="FX121"/>
          <cell r="FY121"/>
        </row>
        <row r="122">
          <cell r="A122">
            <v>118</v>
          </cell>
          <cell r="B122" t="str">
            <v>11</v>
          </cell>
          <cell r="C122" t="str">
            <v>教育庁</v>
          </cell>
          <cell r="D122" t="str">
            <v>300000150869</v>
          </cell>
          <cell r="E122" t="str">
            <v>09-1100-0008-3021-0000-0000</v>
          </cell>
          <cell r="F122">
            <v>21049</v>
          </cell>
          <cell r="G122" t="str">
            <v>開陽高等学校</v>
          </cell>
          <cell r="H122" t="str">
            <v>鹿児島市　西谷山１丁目　２－１</v>
          </cell>
          <cell r="I122" t="str">
            <v>丸紅新電力株式会社</v>
          </cell>
          <cell r="J122" t="str">
            <v>業務用電力A</v>
          </cell>
          <cell r="K122" t="str">
            <v/>
          </cell>
          <cell r="L122">
            <v>500164</v>
          </cell>
          <cell r="M122">
            <v>6</v>
          </cell>
          <cell r="N122" t="str">
            <v>一回線受電方式</v>
          </cell>
          <cell r="O122" t="str">
            <v>あり</v>
          </cell>
          <cell r="P122" t="str">
            <v>自動検針</v>
          </cell>
          <cell r="Q122" t="str">
            <v>小・中・高等学校</v>
          </cell>
          <cell r="R122" t="str">
            <v>891-0117</v>
          </cell>
          <cell r="S122" t="str">
            <v>鹿児島市</v>
          </cell>
          <cell r="T122" t="str">
            <v>西谷山１丁目　２－１</v>
          </cell>
          <cell r="U122" t="str">
            <v>鹿児島県立開陽高等学校</v>
          </cell>
          <cell r="V122" t="str">
            <v>資金前渡職員</v>
          </cell>
          <cell r="W122" t="str">
            <v>山之内</v>
          </cell>
          <cell r="X122" t="str">
            <v>099-263-3733</v>
          </cell>
          <cell r="Y122" t="str">
            <v>澤井　寿至</v>
          </cell>
          <cell r="Z122" t="str">
            <v>099-264-5804</v>
          </cell>
          <cell r="AA122">
            <v>0</v>
          </cell>
          <cell r="AB122">
            <v>0.24193367386425199</v>
          </cell>
          <cell r="AC122">
            <v>253</v>
          </cell>
          <cell r="AD122">
            <v>253</v>
          </cell>
          <cell r="AE122">
            <v>0</v>
          </cell>
          <cell r="AF122">
            <v>236</v>
          </cell>
          <cell r="AG122" t="str">
            <v>業務用電力A</v>
          </cell>
          <cell r="AH122">
            <v>2142.7800000000002</v>
          </cell>
          <cell r="AI122">
            <v>16.98</v>
          </cell>
          <cell r="AJ122">
            <v>16.05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35117</v>
          </cell>
          <cell r="AT122">
            <v>41366</v>
          </cell>
          <cell r="AU122">
            <v>50119</v>
          </cell>
          <cell r="AV122">
            <v>53824</v>
          </cell>
          <cell r="AW122">
            <v>44543</v>
          </cell>
          <cell r="AX122">
            <v>47964</v>
          </cell>
          <cell r="AY122">
            <v>37787</v>
          </cell>
          <cell r="AZ122">
            <v>35814</v>
          </cell>
          <cell r="BA122">
            <v>43108</v>
          </cell>
          <cell r="BB122">
            <v>44651</v>
          </cell>
          <cell r="BC122">
            <v>35039</v>
          </cell>
          <cell r="BD122">
            <v>30832</v>
          </cell>
          <cell r="BE122">
            <v>146331</v>
          </cell>
          <cell r="BF122">
            <v>353833</v>
          </cell>
          <cell r="BG122">
            <v>0</v>
          </cell>
          <cell r="BH122">
            <v>0</v>
          </cell>
          <cell r="BI122">
            <v>23898</v>
          </cell>
          <cell r="BJ122">
            <v>11219</v>
          </cell>
          <cell r="BK122">
            <v>0</v>
          </cell>
          <cell r="BL122">
            <v>0</v>
          </cell>
          <cell r="BM122">
            <v>25018</v>
          </cell>
          <cell r="BN122">
            <v>16348</v>
          </cell>
          <cell r="BO122">
            <v>0</v>
          </cell>
          <cell r="BP122">
            <v>0</v>
          </cell>
          <cell r="BQ122">
            <v>37442</v>
          </cell>
          <cell r="BR122">
            <v>12677</v>
          </cell>
          <cell r="BS122">
            <v>10307</v>
          </cell>
          <cell r="BT122">
            <v>28582</v>
          </cell>
          <cell r="BU122">
            <v>0</v>
          </cell>
          <cell r="BV122">
            <v>14935</v>
          </cell>
          <cell r="BW122">
            <v>8695</v>
          </cell>
          <cell r="BX122">
            <v>24365</v>
          </cell>
          <cell r="BY122">
            <v>0</v>
          </cell>
          <cell r="BZ122">
            <v>11483</v>
          </cell>
          <cell r="CA122">
            <v>9144</v>
          </cell>
          <cell r="CB122">
            <v>25624</v>
          </cell>
          <cell r="CC122">
            <v>0</v>
          </cell>
          <cell r="CD122">
            <v>13196</v>
          </cell>
          <cell r="CE122">
            <v>0</v>
          </cell>
          <cell r="CF122">
            <v>0</v>
          </cell>
          <cell r="CG122">
            <v>26458</v>
          </cell>
          <cell r="CH122">
            <v>11329</v>
          </cell>
          <cell r="CI122">
            <v>0</v>
          </cell>
          <cell r="CJ122">
            <v>0</v>
          </cell>
          <cell r="CK122">
            <v>26224</v>
          </cell>
          <cell r="CL122">
            <v>9590</v>
          </cell>
          <cell r="CM122">
            <v>0</v>
          </cell>
          <cell r="CN122">
            <v>0</v>
          </cell>
          <cell r="CO122">
            <v>33218</v>
          </cell>
          <cell r="CP122">
            <v>9890</v>
          </cell>
          <cell r="CQ122">
            <v>0</v>
          </cell>
          <cell r="CR122">
            <v>0</v>
          </cell>
          <cell r="CS122">
            <v>35221</v>
          </cell>
          <cell r="CT122">
            <v>9430</v>
          </cell>
          <cell r="CU122">
            <v>0</v>
          </cell>
          <cell r="CV122">
            <v>0</v>
          </cell>
          <cell r="CW122">
            <v>26669</v>
          </cell>
          <cell r="CX122">
            <v>8370</v>
          </cell>
          <cell r="CY122">
            <v>0</v>
          </cell>
          <cell r="CZ122">
            <v>0</v>
          </cell>
          <cell r="DA122">
            <v>20566</v>
          </cell>
          <cell r="DB122">
            <v>10266</v>
          </cell>
          <cell r="DC122">
            <v>28146</v>
          </cell>
          <cell r="DD122">
            <v>78571</v>
          </cell>
          <cell r="DE122">
            <v>254714</v>
          </cell>
          <cell r="DF122">
            <v>138733</v>
          </cell>
          <cell r="DG122">
            <v>0</v>
          </cell>
          <cell r="DH122">
            <v>7296</v>
          </cell>
          <cell r="DI122">
            <v>0</v>
          </cell>
          <cell r="DJ122">
            <v>27821</v>
          </cell>
          <cell r="DK122">
            <v>0</v>
          </cell>
          <cell r="DL122">
            <v>12879</v>
          </cell>
          <cell r="DM122">
            <v>0</v>
          </cell>
          <cell r="DN122">
            <v>28487</v>
          </cell>
          <cell r="DO122">
            <v>0</v>
          </cell>
          <cell r="DP122">
            <v>8135</v>
          </cell>
          <cell r="DQ122">
            <v>0</v>
          </cell>
          <cell r="DR122">
            <v>41984</v>
          </cell>
          <cell r="DS122">
            <v>11364</v>
          </cell>
          <cell r="DT122">
            <v>0</v>
          </cell>
          <cell r="DU122">
            <v>42460</v>
          </cell>
          <cell r="DV122">
            <v>0</v>
          </cell>
          <cell r="DW122">
            <v>7279</v>
          </cell>
          <cell r="DX122">
            <v>0</v>
          </cell>
          <cell r="DY122">
            <v>37264</v>
          </cell>
          <cell r="DZ122">
            <v>0</v>
          </cell>
          <cell r="EA122">
            <v>9013</v>
          </cell>
          <cell r="EB122">
            <v>0</v>
          </cell>
          <cell r="EC122">
            <v>38951</v>
          </cell>
          <cell r="ED122">
            <v>0</v>
          </cell>
          <cell r="EE122">
            <v>0</v>
          </cell>
          <cell r="EF122">
            <v>7790</v>
          </cell>
          <cell r="EG122">
            <v>0</v>
          </cell>
          <cell r="EH122">
            <v>29997</v>
          </cell>
          <cell r="EI122">
            <v>0</v>
          </cell>
          <cell r="EJ122">
            <v>6841</v>
          </cell>
          <cell r="EK122">
            <v>0</v>
          </cell>
          <cell r="EL122">
            <v>28973</v>
          </cell>
          <cell r="EM122">
            <v>0</v>
          </cell>
          <cell r="EN122">
            <v>6983</v>
          </cell>
          <cell r="EO122">
            <v>0</v>
          </cell>
          <cell r="EP122">
            <v>36125</v>
          </cell>
          <cell r="EQ122">
            <v>0</v>
          </cell>
          <cell r="ER122">
            <v>6829</v>
          </cell>
          <cell r="ES122">
            <v>0</v>
          </cell>
          <cell r="ET122">
            <v>37822</v>
          </cell>
          <cell r="EU122">
            <v>0</v>
          </cell>
          <cell r="EV122">
            <v>5959</v>
          </cell>
          <cell r="EW122">
            <v>0</v>
          </cell>
          <cell r="EX122">
            <v>29080</v>
          </cell>
          <cell r="EY122">
            <v>0</v>
          </cell>
          <cell r="EZ122">
            <v>7634</v>
          </cell>
          <cell r="FA122">
            <v>0</v>
          </cell>
          <cell r="FB122">
            <v>23198</v>
          </cell>
          <cell r="FC122">
            <v>27656</v>
          </cell>
          <cell r="FD122">
            <v>70346</v>
          </cell>
          <cell r="FE122">
            <v>118675</v>
          </cell>
          <cell r="FF122">
            <v>283487</v>
          </cell>
          <cell r="FG122">
            <v>13496670.894000001</v>
          </cell>
          <cell r="FH122">
            <v>1639.92</v>
          </cell>
          <cell r="FI122">
            <v>10.5</v>
          </cell>
          <cell r="FJ122">
            <v>9.74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4982808</v>
          </cell>
          <cell r="FT122">
            <v>8513862.8940000013</v>
          </cell>
          <cell r="FU122">
            <v>0.63081206920329314</v>
          </cell>
          <cell r="FV122"/>
          <cell r="FW122">
            <v>0.63081206920329314</v>
          </cell>
          <cell r="FX122"/>
          <cell r="FY122"/>
        </row>
        <row r="123">
          <cell r="A123">
            <v>119</v>
          </cell>
          <cell r="B123" t="str">
            <v>11</v>
          </cell>
          <cell r="C123" t="str">
            <v>教育庁</v>
          </cell>
          <cell r="D123" t="str">
            <v>000000670</v>
          </cell>
          <cell r="E123" t="str">
            <v>0911000077740100000000</v>
          </cell>
          <cell r="F123">
            <v>21050</v>
          </cell>
          <cell r="G123" t="str">
            <v>川内高等学校　寄宿舎</v>
          </cell>
          <cell r="H123" t="str">
            <v>薩摩川内市御陵下町１６番６２号</v>
          </cell>
          <cell r="I123" t="str">
            <v>丸紅新電力株式会社</v>
          </cell>
          <cell r="J123" t="str">
            <v>業務用休日エコノミー電力A</v>
          </cell>
          <cell r="K123" t="str">
            <v/>
          </cell>
          <cell r="L123">
            <v>80231</v>
          </cell>
          <cell r="M123">
            <v>6</v>
          </cell>
          <cell r="N123" t="str">
            <v>一回線受電方式</v>
          </cell>
          <cell r="O123" t="str">
            <v>あり</v>
          </cell>
          <cell r="P123" t="str">
            <v>自動検針</v>
          </cell>
          <cell r="Q123" t="str">
            <v>小・中・高等学校</v>
          </cell>
          <cell r="R123" t="str">
            <v>895-0061</v>
          </cell>
          <cell r="S123" t="str">
            <v>薩摩川内市</v>
          </cell>
          <cell r="T123" t="str">
            <v>御陵下町６番３号</v>
          </cell>
          <cell r="U123" t="str">
            <v>鹿児島県立川内高等学校　寄宿舎</v>
          </cell>
          <cell r="V123" t="str">
            <v>鹿児島県立川内高等学校　寄宿舎</v>
          </cell>
          <cell r="W123" t="str">
            <v>木曾　美幸</v>
          </cell>
          <cell r="X123" t="str">
            <v>0996-23-7274</v>
          </cell>
          <cell r="Y123" t="str">
            <v>九州電気保安協会　川内事業所　橋口　智之</v>
          </cell>
          <cell r="Z123" t="str">
            <v>0996-22-5941</v>
          </cell>
          <cell r="AA123">
            <v>0</v>
          </cell>
          <cell r="AB123">
            <v>0.35226115208991921</v>
          </cell>
          <cell r="AC123">
            <v>29</v>
          </cell>
          <cell r="AD123">
            <v>29</v>
          </cell>
          <cell r="AE123">
            <v>0</v>
          </cell>
          <cell r="AF123">
            <v>26</v>
          </cell>
          <cell r="AG123" t="str">
            <v>業務用休日エコノミー電力A</v>
          </cell>
          <cell r="AH123">
            <v>2142.7800000000002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14.28</v>
          </cell>
          <cell r="AP123">
            <v>13.59</v>
          </cell>
          <cell r="AQ123">
            <v>18.100000000000001</v>
          </cell>
          <cell r="AR123">
            <v>17.079999999999998</v>
          </cell>
          <cell r="AS123">
            <v>5156</v>
          </cell>
          <cell r="AT123">
            <v>6062</v>
          </cell>
          <cell r="AU123">
            <v>6943</v>
          </cell>
          <cell r="AV123">
            <v>8864</v>
          </cell>
          <cell r="AW123">
            <v>8299</v>
          </cell>
          <cell r="AX123">
            <v>8321</v>
          </cell>
          <cell r="AY123">
            <v>5774</v>
          </cell>
          <cell r="AZ123">
            <v>5770</v>
          </cell>
          <cell r="BA123">
            <v>6967</v>
          </cell>
          <cell r="BB123">
            <v>7549</v>
          </cell>
          <cell r="BC123">
            <v>5664</v>
          </cell>
          <cell r="BD123">
            <v>4862</v>
          </cell>
          <cell r="BE123">
            <v>25484</v>
          </cell>
          <cell r="BF123">
            <v>54747</v>
          </cell>
          <cell r="BG123">
            <v>0</v>
          </cell>
          <cell r="BH123">
            <v>0</v>
          </cell>
          <cell r="BI123">
            <v>2324</v>
          </cell>
          <cell r="BJ123">
            <v>2832</v>
          </cell>
          <cell r="BK123">
            <v>0</v>
          </cell>
          <cell r="BL123">
            <v>0</v>
          </cell>
          <cell r="BM123">
            <v>2405</v>
          </cell>
          <cell r="BN123">
            <v>3657</v>
          </cell>
          <cell r="BO123">
            <v>0</v>
          </cell>
          <cell r="BP123">
            <v>0</v>
          </cell>
          <cell r="BQ123">
            <v>3373</v>
          </cell>
          <cell r="BR123">
            <v>3570</v>
          </cell>
          <cell r="BS123">
            <v>714</v>
          </cell>
          <cell r="BT123">
            <v>3204</v>
          </cell>
          <cell r="BU123">
            <v>0</v>
          </cell>
          <cell r="BV123">
            <v>4946</v>
          </cell>
          <cell r="BW123">
            <v>886</v>
          </cell>
          <cell r="BX123">
            <v>3550</v>
          </cell>
          <cell r="BY123">
            <v>0</v>
          </cell>
          <cell r="BZ123">
            <v>3863</v>
          </cell>
          <cell r="CA123">
            <v>535</v>
          </cell>
          <cell r="CB123">
            <v>3164</v>
          </cell>
          <cell r="CC123">
            <v>0</v>
          </cell>
          <cell r="CD123">
            <v>4622</v>
          </cell>
          <cell r="CE123">
            <v>0</v>
          </cell>
          <cell r="CF123">
            <v>0</v>
          </cell>
          <cell r="CG123">
            <v>2619</v>
          </cell>
          <cell r="CH123">
            <v>3155</v>
          </cell>
          <cell r="CI123">
            <v>0</v>
          </cell>
          <cell r="CJ123">
            <v>0</v>
          </cell>
          <cell r="CK123">
            <v>2552</v>
          </cell>
          <cell r="CL123">
            <v>3218</v>
          </cell>
          <cell r="CM123">
            <v>0</v>
          </cell>
          <cell r="CN123">
            <v>0</v>
          </cell>
          <cell r="CO123">
            <v>3002</v>
          </cell>
          <cell r="CP123">
            <v>3965</v>
          </cell>
          <cell r="CQ123">
            <v>0</v>
          </cell>
          <cell r="CR123">
            <v>0</v>
          </cell>
          <cell r="CS123">
            <v>3017</v>
          </cell>
          <cell r="CT123">
            <v>4532</v>
          </cell>
          <cell r="CU123">
            <v>0</v>
          </cell>
          <cell r="CV123">
            <v>0</v>
          </cell>
          <cell r="CW123">
            <v>2387</v>
          </cell>
          <cell r="CX123">
            <v>3277</v>
          </cell>
          <cell r="CY123">
            <v>0</v>
          </cell>
          <cell r="CZ123">
            <v>0</v>
          </cell>
          <cell r="DA123">
            <v>2133</v>
          </cell>
          <cell r="DB123">
            <v>2729</v>
          </cell>
          <cell r="DC123">
            <v>2135</v>
          </cell>
          <cell r="DD123">
            <v>9918</v>
          </cell>
          <cell r="DE123">
            <v>23812</v>
          </cell>
          <cell r="DF123">
            <v>44366</v>
          </cell>
          <cell r="DG123">
            <v>0</v>
          </cell>
          <cell r="DH123">
            <v>1732</v>
          </cell>
          <cell r="DI123">
            <v>0</v>
          </cell>
          <cell r="DJ123">
            <v>3424</v>
          </cell>
          <cell r="DK123">
            <v>0</v>
          </cell>
          <cell r="DL123">
            <v>2589</v>
          </cell>
          <cell r="DM123">
            <v>0</v>
          </cell>
          <cell r="DN123">
            <v>3473</v>
          </cell>
          <cell r="DO123">
            <v>0</v>
          </cell>
          <cell r="DP123">
            <v>1878</v>
          </cell>
          <cell r="DQ123">
            <v>0</v>
          </cell>
          <cell r="DR123">
            <v>5065</v>
          </cell>
          <cell r="DS123">
            <v>3429</v>
          </cell>
          <cell r="DT123">
            <v>0</v>
          </cell>
          <cell r="DU123">
            <v>5435</v>
          </cell>
          <cell r="DV123">
            <v>0</v>
          </cell>
          <cell r="DW123">
            <v>2267</v>
          </cell>
          <cell r="DX123">
            <v>0</v>
          </cell>
          <cell r="DY123">
            <v>6032</v>
          </cell>
          <cell r="DZ123">
            <v>0</v>
          </cell>
          <cell r="EA123">
            <v>3026</v>
          </cell>
          <cell r="EB123">
            <v>0</v>
          </cell>
          <cell r="EC123">
            <v>5295</v>
          </cell>
          <cell r="ED123">
            <v>0</v>
          </cell>
          <cell r="EE123">
            <v>0</v>
          </cell>
          <cell r="EF123">
            <v>1933</v>
          </cell>
          <cell r="EG123">
            <v>0</v>
          </cell>
          <cell r="EH123">
            <v>3841</v>
          </cell>
          <cell r="EI123">
            <v>0</v>
          </cell>
          <cell r="EJ123">
            <v>1992</v>
          </cell>
          <cell r="EK123">
            <v>0</v>
          </cell>
          <cell r="EL123">
            <v>3778</v>
          </cell>
          <cell r="EM123">
            <v>0</v>
          </cell>
          <cell r="EN123">
            <v>2255</v>
          </cell>
          <cell r="EO123">
            <v>0</v>
          </cell>
          <cell r="EP123">
            <v>4712</v>
          </cell>
          <cell r="EQ123">
            <v>0</v>
          </cell>
          <cell r="ER123">
            <v>2619</v>
          </cell>
          <cell r="ES123">
            <v>0</v>
          </cell>
          <cell r="ET123">
            <v>4930</v>
          </cell>
          <cell r="EU123">
            <v>0</v>
          </cell>
          <cell r="EV123">
            <v>2047</v>
          </cell>
          <cell r="EW123">
            <v>0</v>
          </cell>
          <cell r="EX123">
            <v>3617</v>
          </cell>
          <cell r="EY123">
            <v>0</v>
          </cell>
          <cell r="EZ123">
            <v>1754</v>
          </cell>
          <cell r="FA123">
            <v>0</v>
          </cell>
          <cell r="FB123">
            <v>3108</v>
          </cell>
          <cell r="FC123">
            <v>8722</v>
          </cell>
          <cell r="FD123">
            <v>18799</v>
          </cell>
          <cell r="FE123">
            <v>16762</v>
          </cell>
          <cell r="FF123">
            <v>35948</v>
          </cell>
          <cell r="FG123">
            <v>2062385.0699999998</v>
          </cell>
          <cell r="FH123">
            <v>1879.19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12.83</v>
          </cell>
          <cell r="FP123">
            <v>12.25</v>
          </cell>
          <cell r="FQ123">
            <v>16.2</v>
          </cell>
          <cell r="FR123">
            <v>15.29</v>
          </cell>
          <cell r="FS123">
            <v>1163380</v>
          </cell>
          <cell r="FT123">
            <v>899005.06999999983</v>
          </cell>
          <cell r="FU123">
            <v>0.43590553630219986</v>
          </cell>
          <cell r="FV123"/>
          <cell r="FW123">
            <v>0.43590553630219986</v>
          </cell>
          <cell r="FX123"/>
          <cell r="FY123"/>
        </row>
        <row r="124">
          <cell r="A124">
            <v>120</v>
          </cell>
          <cell r="B124" t="str">
            <v>11</v>
          </cell>
          <cell r="C124" t="str">
            <v>教育庁</v>
          </cell>
          <cell r="D124" t="str">
            <v>300000049214</v>
          </cell>
          <cell r="E124" t="str">
            <v>09-1100-0049-2061-0000-0000</v>
          </cell>
          <cell r="F124">
            <v>21051</v>
          </cell>
          <cell r="G124" t="str">
            <v>加世田常潤高等学校</v>
          </cell>
          <cell r="H124" t="str">
            <v>南さつま市　加世田武田　１４８６３</v>
          </cell>
          <cell r="I124" t="str">
            <v>丸紅新電力株式会社</v>
          </cell>
          <cell r="J124" t="str">
            <v>業務用電力A</v>
          </cell>
          <cell r="K124" t="str">
            <v/>
          </cell>
          <cell r="L124">
            <v>264543</v>
          </cell>
          <cell r="M124">
            <v>6</v>
          </cell>
          <cell r="N124" t="str">
            <v>一回線受電方式</v>
          </cell>
          <cell r="O124" t="str">
            <v>あり</v>
          </cell>
          <cell r="P124" t="str">
            <v>自動検針</v>
          </cell>
          <cell r="Q124" t="str">
            <v>小・中・高等学校</v>
          </cell>
          <cell r="R124" t="str">
            <v>897-0002</v>
          </cell>
          <cell r="S124" t="str">
            <v>南さつま市</v>
          </cell>
          <cell r="T124" t="str">
            <v>加世田武田　１４８６３</v>
          </cell>
          <cell r="U124" t="str">
            <v>鹿児島県立加世田常潤高等学校</v>
          </cell>
          <cell r="V124" t="str">
            <v>鹿児島県立加世田常潤高等学校</v>
          </cell>
          <cell r="W124" t="str">
            <v>事務室（寺下）</v>
          </cell>
          <cell r="X124" t="str">
            <v>0993-53-3600</v>
          </cell>
          <cell r="Y124" t="str">
            <v>久保　広幸</v>
          </cell>
          <cell r="Z124" t="str">
            <v>0993-58-7890</v>
          </cell>
          <cell r="AA124">
            <v>0</v>
          </cell>
          <cell r="AB124">
            <v>0.30815278166060944</v>
          </cell>
          <cell r="AC124">
            <v>106</v>
          </cell>
          <cell r="AD124">
            <v>106</v>
          </cell>
          <cell r="AE124">
            <v>0</v>
          </cell>
          <cell r="AF124">
            <v>98</v>
          </cell>
          <cell r="AG124" t="str">
            <v>業務用電力A</v>
          </cell>
          <cell r="AH124">
            <v>2142.7800000000002</v>
          </cell>
          <cell r="AI124">
            <v>16.98</v>
          </cell>
          <cell r="AJ124">
            <v>16.05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19012</v>
          </cell>
          <cell r="AT124">
            <v>20745</v>
          </cell>
          <cell r="AU124">
            <v>23021</v>
          </cell>
          <cell r="AV124">
            <v>26773</v>
          </cell>
          <cell r="AW124">
            <v>24581</v>
          </cell>
          <cell r="AX124">
            <v>26965</v>
          </cell>
          <cell r="AY124">
            <v>21033</v>
          </cell>
          <cell r="AZ124">
            <v>19580</v>
          </cell>
          <cell r="BA124">
            <v>21440</v>
          </cell>
          <cell r="BB124">
            <v>23323</v>
          </cell>
          <cell r="BC124">
            <v>18330</v>
          </cell>
          <cell r="BD124">
            <v>19740</v>
          </cell>
          <cell r="BE124">
            <v>78319</v>
          </cell>
          <cell r="BF124">
            <v>186224</v>
          </cell>
          <cell r="BG124">
            <v>0</v>
          </cell>
          <cell r="BH124">
            <v>0</v>
          </cell>
          <cell r="BI124">
            <v>10325</v>
          </cell>
          <cell r="BJ124">
            <v>8687</v>
          </cell>
          <cell r="BK124">
            <v>0</v>
          </cell>
          <cell r="BL124">
            <v>0</v>
          </cell>
          <cell r="BM124">
            <v>10153</v>
          </cell>
          <cell r="BN124">
            <v>10592</v>
          </cell>
          <cell r="BO124">
            <v>0</v>
          </cell>
          <cell r="BP124">
            <v>0</v>
          </cell>
          <cell r="BQ124">
            <v>14612</v>
          </cell>
          <cell r="BR124">
            <v>8409</v>
          </cell>
          <cell r="BS124">
            <v>4613</v>
          </cell>
          <cell r="BT124">
            <v>12703</v>
          </cell>
          <cell r="BU124">
            <v>0</v>
          </cell>
          <cell r="BV124">
            <v>9457</v>
          </cell>
          <cell r="BW124">
            <v>3631</v>
          </cell>
          <cell r="BX124">
            <v>11448</v>
          </cell>
          <cell r="BY124">
            <v>0</v>
          </cell>
          <cell r="BZ124">
            <v>9502</v>
          </cell>
          <cell r="CA124">
            <v>4375</v>
          </cell>
          <cell r="CB124">
            <v>12752</v>
          </cell>
          <cell r="CC124">
            <v>0</v>
          </cell>
          <cell r="CD124">
            <v>9838</v>
          </cell>
          <cell r="CE124">
            <v>0</v>
          </cell>
          <cell r="CF124">
            <v>0</v>
          </cell>
          <cell r="CG124">
            <v>11414</v>
          </cell>
          <cell r="CH124">
            <v>9619</v>
          </cell>
          <cell r="CI124">
            <v>0</v>
          </cell>
          <cell r="CJ124">
            <v>0</v>
          </cell>
          <cell r="CK124">
            <v>11209</v>
          </cell>
          <cell r="CL124">
            <v>8371</v>
          </cell>
          <cell r="CM124">
            <v>0</v>
          </cell>
          <cell r="CN124">
            <v>0</v>
          </cell>
          <cell r="CO124">
            <v>12620</v>
          </cell>
          <cell r="CP124">
            <v>8820</v>
          </cell>
          <cell r="CQ124">
            <v>0</v>
          </cell>
          <cell r="CR124">
            <v>0</v>
          </cell>
          <cell r="CS124">
            <v>13377</v>
          </cell>
          <cell r="CT124">
            <v>9946</v>
          </cell>
          <cell r="CU124">
            <v>0</v>
          </cell>
          <cell r="CV124">
            <v>0</v>
          </cell>
          <cell r="CW124">
            <v>10543</v>
          </cell>
          <cell r="CX124">
            <v>7787</v>
          </cell>
          <cell r="CY124">
            <v>0</v>
          </cell>
          <cell r="CZ124">
            <v>0</v>
          </cell>
          <cell r="DA124">
            <v>11074</v>
          </cell>
          <cell r="DB124">
            <v>8666</v>
          </cell>
          <cell r="DC124">
            <v>12619</v>
          </cell>
          <cell r="DD124">
            <v>36903</v>
          </cell>
          <cell r="DE124">
            <v>105327</v>
          </cell>
          <cell r="DF124">
            <v>109694</v>
          </cell>
          <cell r="DG124">
            <v>0</v>
          </cell>
          <cell r="DH124">
            <v>5274</v>
          </cell>
          <cell r="DI124">
            <v>0</v>
          </cell>
          <cell r="DJ124">
            <v>13738</v>
          </cell>
          <cell r="DK124">
            <v>0</v>
          </cell>
          <cell r="DL124">
            <v>7378</v>
          </cell>
          <cell r="DM124">
            <v>0</v>
          </cell>
          <cell r="DN124">
            <v>13367</v>
          </cell>
          <cell r="DO124">
            <v>0</v>
          </cell>
          <cell r="DP124">
            <v>4439</v>
          </cell>
          <cell r="DQ124">
            <v>0</v>
          </cell>
          <cell r="DR124">
            <v>18582</v>
          </cell>
          <cell r="DS124">
            <v>6473</v>
          </cell>
          <cell r="DT124">
            <v>0</v>
          </cell>
          <cell r="DU124">
            <v>20300</v>
          </cell>
          <cell r="DV124">
            <v>0</v>
          </cell>
          <cell r="DW124">
            <v>5475</v>
          </cell>
          <cell r="DX124">
            <v>0</v>
          </cell>
          <cell r="DY124">
            <v>19106</v>
          </cell>
          <cell r="DZ124">
            <v>0</v>
          </cell>
          <cell r="EA124">
            <v>6446</v>
          </cell>
          <cell r="EB124">
            <v>0</v>
          </cell>
          <cell r="EC124">
            <v>20519</v>
          </cell>
          <cell r="ED124">
            <v>0</v>
          </cell>
          <cell r="EE124">
            <v>0</v>
          </cell>
          <cell r="EF124">
            <v>5509</v>
          </cell>
          <cell r="EG124">
            <v>0</v>
          </cell>
          <cell r="EH124">
            <v>15524</v>
          </cell>
          <cell r="EI124">
            <v>0</v>
          </cell>
          <cell r="EJ124">
            <v>5183</v>
          </cell>
          <cell r="EK124">
            <v>0</v>
          </cell>
          <cell r="EL124">
            <v>14397</v>
          </cell>
          <cell r="EM124">
            <v>0</v>
          </cell>
          <cell r="EN124">
            <v>5287</v>
          </cell>
          <cell r="EO124">
            <v>0</v>
          </cell>
          <cell r="EP124">
            <v>16153</v>
          </cell>
          <cell r="EQ124">
            <v>0</v>
          </cell>
          <cell r="ER124">
            <v>6405</v>
          </cell>
          <cell r="ES124">
            <v>0</v>
          </cell>
          <cell r="ET124">
            <v>16918</v>
          </cell>
          <cell r="EU124">
            <v>0</v>
          </cell>
          <cell r="EV124">
            <v>4705</v>
          </cell>
          <cell r="EW124">
            <v>0</v>
          </cell>
          <cell r="EX124">
            <v>13625</v>
          </cell>
          <cell r="EY124">
            <v>0</v>
          </cell>
          <cell r="EZ124">
            <v>5742</v>
          </cell>
          <cell r="FA124">
            <v>0</v>
          </cell>
          <cell r="FB124">
            <v>13998</v>
          </cell>
          <cell r="FC124">
            <v>18394</v>
          </cell>
          <cell r="FD124">
            <v>49922</v>
          </cell>
          <cell r="FE124">
            <v>59925</v>
          </cell>
          <cell r="FF124">
            <v>136302</v>
          </cell>
          <cell r="FG124">
            <v>6526243.7760000005</v>
          </cell>
          <cell r="FH124">
            <v>2035.64</v>
          </cell>
          <cell r="FI124">
            <v>16.13</v>
          </cell>
          <cell r="FJ124">
            <v>15.24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4101339</v>
          </cell>
          <cell r="FT124">
            <v>2424904.7760000005</v>
          </cell>
          <cell r="FU124">
            <v>0.37156208980692551</v>
          </cell>
          <cell r="FV124"/>
          <cell r="FW124">
            <v>0.37156208980692551</v>
          </cell>
          <cell r="FX124"/>
          <cell r="FY124"/>
        </row>
        <row r="125">
          <cell r="A125">
            <v>121</v>
          </cell>
          <cell r="B125" t="str">
            <v>11</v>
          </cell>
          <cell r="C125" t="str">
            <v>教育庁</v>
          </cell>
          <cell r="D125" t="str">
            <v>300000019876</v>
          </cell>
          <cell r="E125" t="str">
            <v>09-1100-0020-1381-0000-0000</v>
          </cell>
          <cell r="F125">
            <v>21052</v>
          </cell>
          <cell r="G125" t="str">
            <v>曽於高等学校実習農場</v>
          </cell>
          <cell r="H125" t="str">
            <v>曽於市末吉町二之方５３２９</v>
          </cell>
          <cell r="I125" t="str">
            <v>丸紅新電力株式会社</v>
          </cell>
          <cell r="J125" t="str">
            <v>業務用休日エコノミー電力A</v>
          </cell>
          <cell r="K125" t="str">
            <v/>
          </cell>
          <cell r="L125">
            <v>120587</v>
          </cell>
          <cell r="M125">
            <v>6</v>
          </cell>
          <cell r="N125" t="str">
            <v>一回線受電方式</v>
          </cell>
          <cell r="O125" t="str">
            <v>あり</v>
          </cell>
          <cell r="P125" t="str">
            <v>自動検針</v>
          </cell>
          <cell r="Q125" t="str">
            <v>農林水産施設</v>
          </cell>
          <cell r="R125" t="str">
            <v>899-8605</v>
          </cell>
          <cell r="S125" t="str">
            <v>曽於市</v>
          </cell>
          <cell r="T125" t="str">
            <v>末吉町二之方６０８０</v>
          </cell>
          <cell r="U125" t="str">
            <v>鹿児島県立曽於高等学校</v>
          </cell>
          <cell r="V125" t="str">
            <v>鹿児島県立曽於高等学校</v>
          </cell>
          <cell r="W125" t="str">
            <v>山崎　義朗</v>
          </cell>
          <cell r="X125" t="str">
            <v>0986-76-6646</v>
          </cell>
          <cell r="Y125" t="str">
            <v>田中　茂輝</v>
          </cell>
          <cell r="Z125" t="str">
            <v>0986-76-3958</v>
          </cell>
          <cell r="AA125">
            <v>0</v>
          </cell>
          <cell r="AB125">
            <v>0.32013114580014868</v>
          </cell>
          <cell r="AC125">
            <v>45</v>
          </cell>
          <cell r="AD125">
            <v>45</v>
          </cell>
          <cell r="AE125">
            <v>0</v>
          </cell>
          <cell r="AF125">
            <v>43</v>
          </cell>
          <cell r="AG125" t="str">
            <v>業務用休日エコノミー電力A</v>
          </cell>
          <cell r="AH125">
            <v>2142.7800000000002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14.28</v>
          </cell>
          <cell r="AP125">
            <v>13.59</v>
          </cell>
          <cell r="AQ125">
            <v>18.100000000000001</v>
          </cell>
          <cell r="AR125">
            <v>17.079999999999998</v>
          </cell>
          <cell r="AS125">
            <v>8992</v>
          </cell>
          <cell r="AT125">
            <v>8941</v>
          </cell>
          <cell r="AU125">
            <v>10766</v>
          </cell>
          <cell r="AV125">
            <v>12253</v>
          </cell>
          <cell r="AW125">
            <v>12609</v>
          </cell>
          <cell r="AX125">
            <v>13460</v>
          </cell>
          <cell r="AY125">
            <v>8778</v>
          </cell>
          <cell r="AZ125">
            <v>7815</v>
          </cell>
          <cell r="BA125">
            <v>9049</v>
          </cell>
          <cell r="BB125">
            <v>9718</v>
          </cell>
          <cell r="BC125">
            <v>9001</v>
          </cell>
          <cell r="BD125">
            <v>9205</v>
          </cell>
          <cell r="BE125">
            <v>38322</v>
          </cell>
          <cell r="BF125">
            <v>82265</v>
          </cell>
          <cell r="BG125">
            <v>0</v>
          </cell>
          <cell r="BH125">
            <v>0</v>
          </cell>
          <cell r="BI125">
            <v>4586</v>
          </cell>
          <cell r="BJ125">
            <v>4406</v>
          </cell>
          <cell r="BK125">
            <v>0</v>
          </cell>
          <cell r="BL125">
            <v>0</v>
          </cell>
          <cell r="BM125">
            <v>4281</v>
          </cell>
          <cell r="BN125">
            <v>4660</v>
          </cell>
          <cell r="BO125">
            <v>0</v>
          </cell>
          <cell r="BP125">
            <v>0</v>
          </cell>
          <cell r="BQ125">
            <v>6179</v>
          </cell>
          <cell r="BR125">
            <v>4587</v>
          </cell>
          <cell r="BS125">
            <v>1786</v>
          </cell>
          <cell r="BT125">
            <v>5373</v>
          </cell>
          <cell r="BU125">
            <v>0</v>
          </cell>
          <cell r="BV125">
            <v>5094</v>
          </cell>
          <cell r="BW125">
            <v>1770</v>
          </cell>
          <cell r="BX125">
            <v>5645</v>
          </cell>
          <cell r="BY125">
            <v>0</v>
          </cell>
          <cell r="BZ125">
            <v>5194</v>
          </cell>
          <cell r="CA125">
            <v>1852</v>
          </cell>
          <cell r="CB125">
            <v>5556</v>
          </cell>
          <cell r="CC125">
            <v>0</v>
          </cell>
          <cell r="CD125">
            <v>6052</v>
          </cell>
          <cell r="CE125">
            <v>0</v>
          </cell>
          <cell r="CF125">
            <v>0</v>
          </cell>
          <cell r="CG125">
            <v>4484</v>
          </cell>
          <cell r="CH125">
            <v>4294</v>
          </cell>
          <cell r="CI125">
            <v>0</v>
          </cell>
          <cell r="CJ125">
            <v>0</v>
          </cell>
          <cell r="CK125">
            <v>4004</v>
          </cell>
          <cell r="CL125">
            <v>3811</v>
          </cell>
          <cell r="CM125">
            <v>0</v>
          </cell>
          <cell r="CN125">
            <v>0</v>
          </cell>
          <cell r="CO125">
            <v>4732</v>
          </cell>
          <cell r="CP125">
            <v>4317</v>
          </cell>
          <cell r="CQ125">
            <v>0</v>
          </cell>
          <cell r="CR125">
            <v>0</v>
          </cell>
          <cell r="CS125">
            <v>4756</v>
          </cell>
          <cell r="CT125">
            <v>4962</v>
          </cell>
          <cell r="CU125">
            <v>0</v>
          </cell>
          <cell r="CV125">
            <v>0</v>
          </cell>
          <cell r="CW125">
            <v>4484</v>
          </cell>
          <cell r="CX125">
            <v>4517</v>
          </cell>
          <cell r="CY125">
            <v>0</v>
          </cell>
          <cell r="CZ125">
            <v>0</v>
          </cell>
          <cell r="DA125">
            <v>4579</v>
          </cell>
          <cell r="DB125">
            <v>4626</v>
          </cell>
          <cell r="DC125">
            <v>5408</v>
          </cell>
          <cell r="DD125">
            <v>16574</v>
          </cell>
          <cell r="DE125">
            <v>42085</v>
          </cell>
          <cell r="DF125">
            <v>56520</v>
          </cell>
          <cell r="DG125">
            <v>0</v>
          </cell>
          <cell r="DH125">
            <v>2800</v>
          </cell>
          <cell r="DI125">
            <v>0</v>
          </cell>
          <cell r="DJ125">
            <v>6192</v>
          </cell>
          <cell r="DK125">
            <v>0</v>
          </cell>
          <cell r="DL125">
            <v>3294</v>
          </cell>
          <cell r="DM125">
            <v>0</v>
          </cell>
          <cell r="DN125">
            <v>5647</v>
          </cell>
          <cell r="DO125">
            <v>0</v>
          </cell>
          <cell r="DP125">
            <v>2594</v>
          </cell>
          <cell r="DQ125">
            <v>0</v>
          </cell>
          <cell r="DR125">
            <v>8172</v>
          </cell>
          <cell r="DS125">
            <v>3746</v>
          </cell>
          <cell r="DT125">
            <v>0</v>
          </cell>
          <cell r="DU125">
            <v>8507</v>
          </cell>
          <cell r="DV125">
            <v>0</v>
          </cell>
          <cell r="DW125">
            <v>3391</v>
          </cell>
          <cell r="DX125">
            <v>0</v>
          </cell>
          <cell r="DY125">
            <v>9218</v>
          </cell>
          <cell r="DZ125">
            <v>0</v>
          </cell>
          <cell r="EA125">
            <v>4127</v>
          </cell>
          <cell r="EB125">
            <v>0</v>
          </cell>
          <cell r="EC125">
            <v>9333</v>
          </cell>
          <cell r="ED125">
            <v>0</v>
          </cell>
          <cell r="EE125">
            <v>0</v>
          </cell>
          <cell r="EF125">
            <v>2584</v>
          </cell>
          <cell r="EG125">
            <v>0</v>
          </cell>
          <cell r="EH125">
            <v>6194</v>
          </cell>
          <cell r="EI125">
            <v>0</v>
          </cell>
          <cell r="EJ125">
            <v>2379</v>
          </cell>
          <cell r="EK125">
            <v>0</v>
          </cell>
          <cell r="EL125">
            <v>5436</v>
          </cell>
          <cell r="EM125">
            <v>0</v>
          </cell>
          <cell r="EN125">
            <v>2594</v>
          </cell>
          <cell r="EO125">
            <v>0</v>
          </cell>
          <cell r="EP125">
            <v>6455</v>
          </cell>
          <cell r="EQ125">
            <v>0</v>
          </cell>
          <cell r="ER125">
            <v>3287</v>
          </cell>
          <cell r="ES125">
            <v>0</v>
          </cell>
          <cell r="ET125">
            <v>6431</v>
          </cell>
          <cell r="EU125">
            <v>0</v>
          </cell>
          <cell r="EV125">
            <v>2846</v>
          </cell>
          <cell r="EW125">
            <v>0</v>
          </cell>
          <cell r="EX125">
            <v>6155</v>
          </cell>
          <cell r="EY125">
            <v>0</v>
          </cell>
          <cell r="EZ125">
            <v>2992</v>
          </cell>
          <cell r="FA125">
            <v>0</v>
          </cell>
          <cell r="FB125">
            <v>6213</v>
          </cell>
          <cell r="FC125">
            <v>11264</v>
          </cell>
          <cell r="FD125">
            <v>25370</v>
          </cell>
          <cell r="FE125">
            <v>27058</v>
          </cell>
          <cell r="FF125">
            <v>56895</v>
          </cell>
          <cell r="FG125">
            <v>2906967.9280000003</v>
          </cell>
          <cell r="FH125">
            <v>1821.67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12.44</v>
          </cell>
          <cell r="FP125">
            <v>11.87</v>
          </cell>
          <cell r="FQ125">
            <v>15.71</v>
          </cell>
          <cell r="FR125">
            <v>14.82</v>
          </cell>
          <cell r="FS125">
            <v>1709531</v>
          </cell>
          <cell r="FT125">
            <v>1197436.9280000003</v>
          </cell>
          <cell r="FU125">
            <v>0.41191955248843737</v>
          </cell>
          <cell r="FV125"/>
          <cell r="FW125">
            <v>0.41191955248843737</v>
          </cell>
          <cell r="FX125"/>
          <cell r="FY125"/>
        </row>
        <row r="126">
          <cell r="A126">
            <v>122</v>
          </cell>
          <cell r="B126" t="str">
            <v>11</v>
          </cell>
          <cell r="C126" t="str">
            <v>教育庁</v>
          </cell>
          <cell r="D126" t="str">
            <v>300000150377</v>
          </cell>
          <cell r="E126" t="str">
            <v>09-1100-0063-9791-0000-0000</v>
          </cell>
          <cell r="F126">
            <v>21053</v>
          </cell>
          <cell r="G126" t="str">
            <v>楠隼高等学校</v>
          </cell>
          <cell r="H126" t="str">
            <v>鹿児島県肝属郡肝付町前田５０２５</v>
          </cell>
          <cell r="I126" t="str">
            <v>丸紅新電力株式会社</v>
          </cell>
          <cell r="J126" t="str">
            <v>業務用休日エコノミー電力A</v>
          </cell>
          <cell r="K126" t="str">
            <v/>
          </cell>
          <cell r="L126">
            <v>1062782</v>
          </cell>
          <cell r="M126">
            <v>6</v>
          </cell>
          <cell r="N126" t="str">
            <v>一回線受電方式</v>
          </cell>
          <cell r="O126" t="str">
            <v>あり</v>
          </cell>
          <cell r="P126" t="str">
            <v>自動検針</v>
          </cell>
          <cell r="Q126" t="str">
            <v>小・中・高等学校</v>
          </cell>
          <cell r="R126" t="str">
            <v>893-1206</v>
          </cell>
          <cell r="S126" t="str">
            <v>肝付町</v>
          </cell>
          <cell r="T126" t="str">
            <v>前田5025</v>
          </cell>
          <cell r="U126" t="str">
            <v>鹿児島県立楠隼高等学校 校長 徳留敏郎</v>
          </cell>
          <cell r="V126" t="str">
            <v>鹿児島県立楠隼高等学校</v>
          </cell>
          <cell r="W126" t="str">
            <v>狩元　良太</v>
          </cell>
          <cell r="X126" t="str">
            <v>0994-65-1192</v>
          </cell>
          <cell r="Y126" t="str">
            <v>大野　武司</v>
          </cell>
          <cell r="Z126" t="str">
            <v>0986-76-0106</v>
          </cell>
          <cell r="AA126">
            <v>0</v>
          </cell>
          <cell r="AB126">
            <v>0.32789769221276072</v>
          </cell>
          <cell r="AC126">
            <v>406</v>
          </cell>
          <cell r="AD126">
            <v>406</v>
          </cell>
          <cell r="AE126">
            <v>0</v>
          </cell>
          <cell r="AF126">
            <v>370</v>
          </cell>
          <cell r="AG126" t="str">
            <v>業務用休日エコノミー電力A</v>
          </cell>
          <cell r="AH126">
            <v>2142.7800000000002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14.28</v>
          </cell>
          <cell r="AP126">
            <v>13.59</v>
          </cell>
          <cell r="AQ126">
            <v>18.100000000000001</v>
          </cell>
          <cell r="AR126">
            <v>17.079999999999998</v>
          </cell>
          <cell r="AS126">
            <v>59798</v>
          </cell>
          <cell r="AT126">
            <v>64861</v>
          </cell>
          <cell r="AU126">
            <v>93658</v>
          </cell>
          <cell r="AV126">
            <v>111758</v>
          </cell>
          <cell r="AW126">
            <v>70590</v>
          </cell>
          <cell r="AX126">
            <v>120428</v>
          </cell>
          <cell r="AY126">
            <v>80996</v>
          </cell>
          <cell r="AZ126">
            <v>79468</v>
          </cell>
          <cell r="BA126">
            <v>97103</v>
          </cell>
          <cell r="BB126">
            <v>107831</v>
          </cell>
          <cell r="BC126">
            <v>96898</v>
          </cell>
          <cell r="BD126">
            <v>79393</v>
          </cell>
          <cell r="BE126">
            <v>302776</v>
          </cell>
          <cell r="BF126">
            <v>760006</v>
          </cell>
          <cell r="BG126">
            <v>0</v>
          </cell>
          <cell r="BH126">
            <v>0</v>
          </cell>
          <cell r="BI126">
            <v>30764</v>
          </cell>
          <cell r="BJ126">
            <v>29034</v>
          </cell>
          <cell r="BK126">
            <v>0</v>
          </cell>
          <cell r="BL126">
            <v>0</v>
          </cell>
          <cell r="BM126">
            <v>32463</v>
          </cell>
          <cell r="BN126">
            <v>32398</v>
          </cell>
          <cell r="BO126">
            <v>0</v>
          </cell>
          <cell r="BP126">
            <v>0</v>
          </cell>
          <cell r="BQ126">
            <v>53200</v>
          </cell>
          <cell r="BR126">
            <v>40458</v>
          </cell>
          <cell r="BS126">
            <v>13496</v>
          </cell>
          <cell r="BT126">
            <v>49217</v>
          </cell>
          <cell r="BU126">
            <v>0</v>
          </cell>
          <cell r="BV126">
            <v>49045</v>
          </cell>
          <cell r="BW126">
            <v>9130</v>
          </cell>
          <cell r="BX126">
            <v>30630</v>
          </cell>
          <cell r="BY126">
            <v>0</v>
          </cell>
          <cell r="BZ126">
            <v>30830</v>
          </cell>
          <cell r="CA126">
            <v>14773</v>
          </cell>
          <cell r="CB126">
            <v>52662</v>
          </cell>
          <cell r="CC126">
            <v>0</v>
          </cell>
          <cell r="CD126">
            <v>52993</v>
          </cell>
          <cell r="CE126">
            <v>0</v>
          </cell>
          <cell r="CF126">
            <v>0</v>
          </cell>
          <cell r="CG126">
            <v>41956</v>
          </cell>
          <cell r="CH126">
            <v>39040</v>
          </cell>
          <cell r="CI126">
            <v>0</v>
          </cell>
          <cell r="CJ126">
            <v>0</v>
          </cell>
          <cell r="CK126">
            <v>39419</v>
          </cell>
          <cell r="CL126">
            <v>40049</v>
          </cell>
          <cell r="CM126">
            <v>0</v>
          </cell>
          <cell r="CN126">
            <v>0</v>
          </cell>
          <cell r="CO126">
            <v>48472</v>
          </cell>
          <cell r="CP126">
            <v>48631</v>
          </cell>
          <cell r="CQ126">
            <v>0</v>
          </cell>
          <cell r="CR126">
            <v>0</v>
          </cell>
          <cell r="CS126">
            <v>52008</v>
          </cell>
          <cell r="CT126">
            <v>55823</v>
          </cell>
          <cell r="CU126">
            <v>0</v>
          </cell>
          <cell r="CV126">
            <v>0</v>
          </cell>
          <cell r="CW126">
            <v>47373</v>
          </cell>
          <cell r="CX126">
            <v>49525</v>
          </cell>
          <cell r="CY126">
            <v>0</v>
          </cell>
          <cell r="CZ126">
            <v>0</v>
          </cell>
          <cell r="DA126">
            <v>35287</v>
          </cell>
          <cell r="DB126">
            <v>44106</v>
          </cell>
          <cell r="DC126">
            <v>37399</v>
          </cell>
          <cell r="DD126">
            <v>132509</v>
          </cell>
          <cell r="DE126">
            <v>380942</v>
          </cell>
          <cell r="DF126">
            <v>511932</v>
          </cell>
          <cell r="DG126">
            <v>0</v>
          </cell>
          <cell r="DH126">
            <v>15678</v>
          </cell>
          <cell r="DI126">
            <v>0</v>
          </cell>
          <cell r="DJ126">
            <v>44120</v>
          </cell>
          <cell r="DK126">
            <v>0</v>
          </cell>
          <cell r="DL126">
            <v>20589</v>
          </cell>
          <cell r="DM126">
            <v>0</v>
          </cell>
          <cell r="DN126">
            <v>44272</v>
          </cell>
          <cell r="DO126">
            <v>0</v>
          </cell>
          <cell r="DP126">
            <v>23502</v>
          </cell>
          <cell r="DQ126">
            <v>0</v>
          </cell>
          <cell r="DR126">
            <v>70156</v>
          </cell>
          <cell r="DS126">
            <v>35046</v>
          </cell>
          <cell r="DT126">
            <v>0</v>
          </cell>
          <cell r="DU126">
            <v>76712</v>
          </cell>
          <cell r="DV126">
            <v>0</v>
          </cell>
          <cell r="DW126">
            <v>15790</v>
          </cell>
          <cell r="DX126">
            <v>0</v>
          </cell>
          <cell r="DY126">
            <v>54800</v>
          </cell>
          <cell r="DZ126">
            <v>0</v>
          </cell>
          <cell r="EA126">
            <v>36837</v>
          </cell>
          <cell r="EB126">
            <v>0</v>
          </cell>
          <cell r="EC126">
            <v>83591</v>
          </cell>
          <cell r="ED126">
            <v>0</v>
          </cell>
          <cell r="EE126">
            <v>0</v>
          </cell>
          <cell r="EF126">
            <v>25503</v>
          </cell>
          <cell r="EG126">
            <v>0</v>
          </cell>
          <cell r="EH126">
            <v>55493</v>
          </cell>
          <cell r="EI126">
            <v>0</v>
          </cell>
          <cell r="EJ126">
            <v>25778</v>
          </cell>
          <cell r="EK126">
            <v>0</v>
          </cell>
          <cell r="EL126">
            <v>53690</v>
          </cell>
          <cell r="EM126">
            <v>0</v>
          </cell>
          <cell r="EN126">
            <v>28074</v>
          </cell>
          <cell r="EO126">
            <v>0</v>
          </cell>
          <cell r="EP126">
            <v>69029</v>
          </cell>
          <cell r="EQ126">
            <v>0</v>
          </cell>
          <cell r="ER126">
            <v>33391</v>
          </cell>
          <cell r="ES126">
            <v>0</v>
          </cell>
          <cell r="ET126">
            <v>74440</v>
          </cell>
          <cell r="EU126">
            <v>0</v>
          </cell>
          <cell r="EV126">
            <v>32787</v>
          </cell>
          <cell r="EW126">
            <v>0</v>
          </cell>
          <cell r="EX126">
            <v>64111</v>
          </cell>
          <cell r="EY126">
            <v>0</v>
          </cell>
          <cell r="EZ126">
            <v>28279</v>
          </cell>
          <cell r="FA126">
            <v>0</v>
          </cell>
          <cell r="FB126">
            <v>51114</v>
          </cell>
          <cell r="FC126">
            <v>87673</v>
          </cell>
          <cell r="FD126">
            <v>233581</v>
          </cell>
          <cell r="FE126">
            <v>215103</v>
          </cell>
          <cell r="FF126">
            <v>526425</v>
          </cell>
          <cell r="FG126">
            <v>24545493.366000004</v>
          </cell>
          <cell r="FH126">
            <v>1821.67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12.44</v>
          </cell>
          <cell r="FP126">
            <v>11.87</v>
          </cell>
          <cell r="FQ126">
            <v>15.71</v>
          </cell>
          <cell r="FR126">
            <v>14.82</v>
          </cell>
          <cell r="FS126">
            <v>15044145</v>
          </cell>
          <cell r="FT126">
            <v>9501348.3660000041</v>
          </cell>
          <cell r="FU126">
            <v>0.38709135825157659</v>
          </cell>
          <cell r="FV126"/>
          <cell r="FW126">
            <v>0.38709135825157659</v>
          </cell>
          <cell r="FX126"/>
          <cell r="FY126"/>
        </row>
        <row r="127">
          <cell r="A127">
            <v>123</v>
          </cell>
          <cell r="B127" t="str">
            <v>11</v>
          </cell>
          <cell r="C127" t="str">
            <v>教育庁</v>
          </cell>
          <cell r="D127" t="str">
            <v>300000047176</v>
          </cell>
          <cell r="E127" t="str">
            <v>09-1100-0047-5831-0000-0000</v>
          </cell>
          <cell r="F127">
            <v>21054</v>
          </cell>
          <cell r="G127" t="str">
            <v>市来農芸高等学校　農場</v>
          </cell>
          <cell r="H127" t="str">
            <v>鹿児島県いちき串木野市湊町160番地</v>
          </cell>
          <cell r="I127" t="str">
            <v>丸紅新電力株式会社</v>
          </cell>
          <cell r="J127" t="str">
            <v>業務用休日エコノミー電力A</v>
          </cell>
          <cell r="K127" t="str">
            <v/>
          </cell>
          <cell r="L127">
            <v>424599</v>
          </cell>
          <cell r="M127">
            <v>6</v>
          </cell>
          <cell r="N127" t="str">
            <v>一回線受電方式</v>
          </cell>
          <cell r="O127" t="str">
            <v>あり</v>
          </cell>
          <cell r="P127" t="str">
            <v>自動検針</v>
          </cell>
          <cell r="Q127" t="str">
            <v>小・中・高等学校</v>
          </cell>
          <cell r="R127" t="str">
            <v>899-2101</v>
          </cell>
          <cell r="S127" t="str">
            <v>いちき串木野市</v>
          </cell>
          <cell r="T127" t="str">
            <v>湊町160番地</v>
          </cell>
          <cell r="U127" t="str">
            <v>鹿児島県立市来農芸高等学校　資金前渡職員</v>
          </cell>
          <cell r="V127" t="str">
            <v>鹿児島県立市来農芸高等学校　農場</v>
          </cell>
          <cell r="W127" t="str">
            <v>事務室　神村</v>
          </cell>
          <cell r="X127" t="str">
            <v>0996-36-2341</v>
          </cell>
          <cell r="Y127" t="str">
            <v>松本　哲男</v>
          </cell>
          <cell r="Z127" t="str">
            <v>0996-20-2890</v>
          </cell>
          <cell r="AA127">
            <v>0</v>
          </cell>
          <cell r="AB127">
            <v>0.42893987149957569</v>
          </cell>
          <cell r="AC127">
            <v>100</v>
          </cell>
          <cell r="AD127">
            <v>100</v>
          </cell>
          <cell r="AE127">
            <v>0</v>
          </cell>
          <cell r="AF127">
            <v>113</v>
          </cell>
          <cell r="AG127" t="str">
            <v>業務用休日エコノミー電力A</v>
          </cell>
          <cell r="AH127">
            <v>2142.7800000000002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14.28</v>
          </cell>
          <cell r="AP127">
            <v>13.59</v>
          </cell>
          <cell r="AQ127">
            <v>18.100000000000001</v>
          </cell>
          <cell r="AR127">
            <v>17.079999999999998</v>
          </cell>
          <cell r="AS127">
            <v>29840</v>
          </cell>
          <cell r="AT127">
            <v>31392</v>
          </cell>
          <cell r="AU127">
            <v>33470</v>
          </cell>
          <cell r="AV127">
            <v>42213</v>
          </cell>
          <cell r="AW127">
            <v>38945</v>
          </cell>
          <cell r="AX127">
            <v>41194</v>
          </cell>
          <cell r="AY127">
            <v>31017</v>
          </cell>
          <cell r="AZ127">
            <v>29569</v>
          </cell>
          <cell r="BA127">
            <v>34866</v>
          </cell>
          <cell r="BB127">
            <v>38035</v>
          </cell>
          <cell r="BC127">
            <v>37525</v>
          </cell>
          <cell r="BD127">
            <v>36533</v>
          </cell>
          <cell r="BE127">
            <v>122352</v>
          </cell>
          <cell r="BF127">
            <v>302247</v>
          </cell>
          <cell r="BG127">
            <v>0</v>
          </cell>
          <cell r="BH127">
            <v>0</v>
          </cell>
          <cell r="BI127">
            <v>14812</v>
          </cell>
          <cell r="BJ127">
            <v>15028</v>
          </cell>
          <cell r="BK127">
            <v>0</v>
          </cell>
          <cell r="BL127">
            <v>0</v>
          </cell>
          <cell r="BM127">
            <v>14311</v>
          </cell>
          <cell r="BN127">
            <v>17081</v>
          </cell>
          <cell r="BO127">
            <v>0</v>
          </cell>
          <cell r="BP127">
            <v>0</v>
          </cell>
          <cell r="BQ127">
            <v>18920</v>
          </cell>
          <cell r="BR127">
            <v>14550</v>
          </cell>
          <cell r="BS127">
            <v>5035</v>
          </cell>
          <cell r="BT127">
            <v>17498</v>
          </cell>
          <cell r="BU127">
            <v>0</v>
          </cell>
          <cell r="BV127">
            <v>19680</v>
          </cell>
          <cell r="BW127">
            <v>4988</v>
          </cell>
          <cell r="BX127">
            <v>16239</v>
          </cell>
          <cell r="BY127">
            <v>0</v>
          </cell>
          <cell r="BZ127">
            <v>17718</v>
          </cell>
          <cell r="CA127">
            <v>5062</v>
          </cell>
          <cell r="CB127">
            <v>17708</v>
          </cell>
          <cell r="CC127">
            <v>0</v>
          </cell>
          <cell r="CD127">
            <v>18424</v>
          </cell>
          <cell r="CE127">
            <v>0</v>
          </cell>
          <cell r="CF127">
            <v>0</v>
          </cell>
          <cell r="CG127">
            <v>16348</v>
          </cell>
          <cell r="CH127">
            <v>14669</v>
          </cell>
          <cell r="CI127">
            <v>0</v>
          </cell>
          <cell r="CJ127">
            <v>0</v>
          </cell>
          <cell r="CK127">
            <v>15263</v>
          </cell>
          <cell r="CL127">
            <v>14306</v>
          </cell>
          <cell r="CM127">
            <v>0</v>
          </cell>
          <cell r="CN127">
            <v>0</v>
          </cell>
          <cell r="CO127">
            <v>18308</v>
          </cell>
          <cell r="CP127">
            <v>16558</v>
          </cell>
          <cell r="CQ127">
            <v>0</v>
          </cell>
          <cell r="CR127">
            <v>0</v>
          </cell>
          <cell r="CS127">
            <v>18419</v>
          </cell>
          <cell r="CT127">
            <v>19616</v>
          </cell>
          <cell r="CU127">
            <v>0</v>
          </cell>
          <cell r="CV127">
            <v>0</v>
          </cell>
          <cell r="CW127">
            <v>18309</v>
          </cell>
          <cell r="CX127">
            <v>19216</v>
          </cell>
          <cell r="CY127">
            <v>0</v>
          </cell>
          <cell r="CZ127">
            <v>0</v>
          </cell>
          <cell r="DA127">
            <v>17257</v>
          </cell>
          <cell r="DB127">
            <v>19276</v>
          </cell>
          <cell r="DC127">
            <v>15085</v>
          </cell>
          <cell r="DD127">
            <v>51445</v>
          </cell>
          <cell r="DE127">
            <v>151947</v>
          </cell>
          <cell r="DF127">
            <v>206122</v>
          </cell>
          <cell r="DG127">
            <v>0</v>
          </cell>
          <cell r="DH127">
            <v>9077</v>
          </cell>
          <cell r="DI127">
            <v>0</v>
          </cell>
          <cell r="DJ127">
            <v>20763</v>
          </cell>
          <cell r="DK127">
            <v>0</v>
          </cell>
          <cell r="DL127">
            <v>12100</v>
          </cell>
          <cell r="DM127">
            <v>0</v>
          </cell>
          <cell r="DN127">
            <v>19292</v>
          </cell>
          <cell r="DO127">
            <v>0</v>
          </cell>
          <cell r="DP127">
            <v>7721</v>
          </cell>
          <cell r="DQ127">
            <v>0</v>
          </cell>
          <cell r="DR127">
            <v>25749</v>
          </cell>
          <cell r="DS127">
            <v>13658</v>
          </cell>
          <cell r="DT127">
            <v>0</v>
          </cell>
          <cell r="DU127">
            <v>28555</v>
          </cell>
          <cell r="DV127">
            <v>0</v>
          </cell>
          <cell r="DW127">
            <v>10698</v>
          </cell>
          <cell r="DX127">
            <v>0</v>
          </cell>
          <cell r="DY127">
            <v>28247</v>
          </cell>
          <cell r="DZ127">
            <v>0</v>
          </cell>
          <cell r="EA127">
            <v>11939</v>
          </cell>
          <cell r="EB127">
            <v>0</v>
          </cell>
          <cell r="EC127">
            <v>29255</v>
          </cell>
          <cell r="ED127">
            <v>0</v>
          </cell>
          <cell r="EE127">
            <v>0</v>
          </cell>
          <cell r="EF127">
            <v>8963</v>
          </cell>
          <cell r="EG127">
            <v>0</v>
          </cell>
          <cell r="EH127">
            <v>22054</v>
          </cell>
          <cell r="EI127">
            <v>0</v>
          </cell>
          <cell r="EJ127">
            <v>8862</v>
          </cell>
          <cell r="EK127">
            <v>0</v>
          </cell>
          <cell r="EL127">
            <v>20707</v>
          </cell>
          <cell r="EM127">
            <v>0</v>
          </cell>
          <cell r="EN127">
            <v>9822</v>
          </cell>
          <cell r="EO127">
            <v>0</v>
          </cell>
          <cell r="EP127">
            <v>25044</v>
          </cell>
          <cell r="EQ127">
            <v>0</v>
          </cell>
          <cell r="ER127">
            <v>12453</v>
          </cell>
          <cell r="ES127">
            <v>0</v>
          </cell>
          <cell r="ET127">
            <v>25582</v>
          </cell>
          <cell r="EU127">
            <v>0</v>
          </cell>
          <cell r="EV127">
            <v>12065</v>
          </cell>
          <cell r="EW127">
            <v>0</v>
          </cell>
          <cell r="EX127">
            <v>25460</v>
          </cell>
          <cell r="EY127">
            <v>0</v>
          </cell>
          <cell r="EZ127">
            <v>12416</v>
          </cell>
          <cell r="FA127">
            <v>0</v>
          </cell>
          <cell r="FB127">
            <v>24117</v>
          </cell>
          <cell r="FC127">
            <v>36295</v>
          </cell>
          <cell r="FD127">
            <v>93479</v>
          </cell>
          <cell r="FE127">
            <v>86057</v>
          </cell>
          <cell r="FF127">
            <v>208768</v>
          </cell>
          <cell r="FG127">
            <v>9097696.9499999993</v>
          </cell>
          <cell r="FH127">
            <v>1879.19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12.83</v>
          </cell>
          <cell r="FP127">
            <v>12.25</v>
          </cell>
          <cell r="FQ127">
            <v>16.2</v>
          </cell>
          <cell r="FR127">
            <v>15.29</v>
          </cell>
          <cell r="FS127">
            <v>6196968</v>
          </cell>
          <cell r="FT127">
            <v>2900728.9499999993</v>
          </cell>
          <cell r="FU127">
            <v>0.31884211641057125</v>
          </cell>
          <cell r="FV127"/>
          <cell r="FW127">
            <v>0.31884211641057125</v>
          </cell>
          <cell r="FX127"/>
          <cell r="FY127"/>
        </row>
        <row r="128">
          <cell r="A128">
            <v>124</v>
          </cell>
          <cell r="B128" t="str">
            <v>11</v>
          </cell>
          <cell r="C128" t="str">
            <v>教育庁</v>
          </cell>
          <cell r="D128" t="str">
            <v>300000162036</v>
          </cell>
          <cell r="E128" t="str">
            <v>09-1100-0017-6891-0000-0000</v>
          </cell>
          <cell r="F128">
            <v>21055</v>
          </cell>
          <cell r="G128" t="str">
            <v>牧之原特別支援学校</v>
          </cell>
          <cell r="H128" t="str">
            <v>霧島市福山町福山６１４０－１</v>
          </cell>
          <cell r="I128" t="str">
            <v>丸紅新電力株式会社</v>
          </cell>
          <cell r="J128" t="str">
            <v>業務用電力A</v>
          </cell>
          <cell r="K128" t="str">
            <v/>
          </cell>
          <cell r="L128">
            <v>307132</v>
          </cell>
          <cell r="M128">
            <v>6</v>
          </cell>
          <cell r="N128" t="str">
            <v>一回線受電方式</v>
          </cell>
          <cell r="O128" t="str">
            <v>あり</v>
          </cell>
          <cell r="P128" t="str">
            <v>自動検針</v>
          </cell>
          <cell r="Q128" t="str">
            <v>特別支援学校</v>
          </cell>
          <cell r="R128" t="str">
            <v>899-4501</v>
          </cell>
          <cell r="S128" t="str">
            <v>霧島市</v>
          </cell>
          <cell r="T128" t="str">
            <v>福山町福山６１４０－１</v>
          </cell>
          <cell r="U128" t="str">
            <v>牧之原特別支援学校</v>
          </cell>
          <cell r="V128" t="str">
            <v>校長</v>
          </cell>
          <cell r="W128" t="str">
            <v>安木</v>
          </cell>
          <cell r="X128" t="str">
            <v>0995-56-2665</v>
          </cell>
          <cell r="Y128" t="str">
            <v>花田電気管理事務所</v>
          </cell>
          <cell r="Z128" t="str">
            <v>0994-82-3748</v>
          </cell>
          <cell r="AA128">
            <v>0</v>
          </cell>
          <cell r="AB128">
            <v>0.14608637747336378</v>
          </cell>
          <cell r="AC128">
            <v>229</v>
          </cell>
          <cell r="AD128">
            <v>229</v>
          </cell>
          <cell r="AE128">
            <v>0</v>
          </cell>
          <cell r="AF128">
            <v>240</v>
          </cell>
          <cell r="AG128" t="str">
            <v>業務用電力A</v>
          </cell>
          <cell r="AH128">
            <v>2142.7800000000002</v>
          </cell>
          <cell r="AI128">
            <v>16.98</v>
          </cell>
          <cell r="AJ128">
            <v>16.05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19015</v>
          </cell>
          <cell r="AT128">
            <v>20574</v>
          </cell>
          <cell r="AU128">
            <v>27515</v>
          </cell>
          <cell r="AV128">
            <v>33215</v>
          </cell>
          <cell r="AW128">
            <v>17300</v>
          </cell>
          <cell r="AX128">
            <v>35014</v>
          </cell>
          <cell r="AY128">
            <v>22677</v>
          </cell>
          <cell r="AZ128">
            <v>20859</v>
          </cell>
          <cell r="BA128">
            <v>27892</v>
          </cell>
          <cell r="BB128">
            <v>31228</v>
          </cell>
          <cell r="BC128">
            <v>27779</v>
          </cell>
          <cell r="BD128">
            <v>24064</v>
          </cell>
          <cell r="BE128">
            <v>85529</v>
          </cell>
          <cell r="BF128">
            <v>221603</v>
          </cell>
          <cell r="BG128">
            <v>0</v>
          </cell>
          <cell r="BH128">
            <v>0</v>
          </cell>
          <cell r="BI128">
            <v>13453</v>
          </cell>
          <cell r="BJ128">
            <v>5562</v>
          </cell>
          <cell r="BK128">
            <v>0</v>
          </cell>
          <cell r="BL128">
            <v>0</v>
          </cell>
          <cell r="BM128">
            <v>13395</v>
          </cell>
          <cell r="BN128">
            <v>7179</v>
          </cell>
          <cell r="BO128">
            <v>0</v>
          </cell>
          <cell r="BP128">
            <v>0</v>
          </cell>
          <cell r="BQ128">
            <v>20368</v>
          </cell>
          <cell r="BR128">
            <v>7147</v>
          </cell>
          <cell r="BS128">
            <v>7847</v>
          </cell>
          <cell r="BT128">
            <v>17362</v>
          </cell>
          <cell r="BU128">
            <v>0</v>
          </cell>
          <cell r="BV128">
            <v>8006</v>
          </cell>
          <cell r="BW128">
            <v>3648</v>
          </cell>
          <cell r="BX128">
            <v>8555</v>
          </cell>
          <cell r="BY128">
            <v>0</v>
          </cell>
          <cell r="BZ128">
            <v>5097</v>
          </cell>
          <cell r="CA128">
            <v>9628</v>
          </cell>
          <cell r="CB128">
            <v>19101</v>
          </cell>
          <cell r="CC128">
            <v>0</v>
          </cell>
          <cell r="CD128">
            <v>6285</v>
          </cell>
          <cell r="CE128">
            <v>0</v>
          </cell>
          <cell r="CF128">
            <v>0</v>
          </cell>
          <cell r="CG128">
            <v>16454</v>
          </cell>
          <cell r="CH128">
            <v>6223</v>
          </cell>
          <cell r="CI128">
            <v>0</v>
          </cell>
          <cell r="CJ128">
            <v>0</v>
          </cell>
          <cell r="CK128">
            <v>14885</v>
          </cell>
          <cell r="CL128">
            <v>5974</v>
          </cell>
          <cell r="CM128">
            <v>0</v>
          </cell>
          <cell r="CN128">
            <v>0</v>
          </cell>
          <cell r="CO128">
            <v>21527</v>
          </cell>
          <cell r="CP128">
            <v>6365</v>
          </cell>
          <cell r="CQ128">
            <v>0</v>
          </cell>
          <cell r="CR128">
            <v>0</v>
          </cell>
          <cell r="CS128">
            <v>24527</v>
          </cell>
          <cell r="CT128">
            <v>6701</v>
          </cell>
          <cell r="CU128">
            <v>0</v>
          </cell>
          <cell r="CV128">
            <v>0</v>
          </cell>
          <cell r="CW128">
            <v>21208</v>
          </cell>
          <cell r="CX128">
            <v>6571</v>
          </cell>
          <cell r="CY128">
            <v>0</v>
          </cell>
          <cell r="CZ128">
            <v>0</v>
          </cell>
          <cell r="DA128">
            <v>17871</v>
          </cell>
          <cell r="DB128">
            <v>6193</v>
          </cell>
          <cell r="DC128">
            <v>21123</v>
          </cell>
          <cell r="DD128">
            <v>45018</v>
          </cell>
          <cell r="DE128">
            <v>163688</v>
          </cell>
          <cell r="DF128">
            <v>77303</v>
          </cell>
          <cell r="DG128">
            <v>0</v>
          </cell>
          <cell r="DH128">
            <v>2914</v>
          </cell>
          <cell r="DI128">
            <v>0</v>
          </cell>
          <cell r="DJ128">
            <v>16101</v>
          </cell>
          <cell r="DK128">
            <v>0</v>
          </cell>
          <cell r="DL128">
            <v>4769</v>
          </cell>
          <cell r="DM128">
            <v>0</v>
          </cell>
          <cell r="DN128">
            <v>15805</v>
          </cell>
          <cell r="DO128">
            <v>0</v>
          </cell>
          <cell r="DP128">
            <v>3250</v>
          </cell>
          <cell r="DQ128">
            <v>0</v>
          </cell>
          <cell r="DR128">
            <v>24265</v>
          </cell>
          <cell r="DS128">
            <v>4739</v>
          </cell>
          <cell r="DT128">
            <v>0</v>
          </cell>
          <cell r="DU128">
            <v>28476</v>
          </cell>
          <cell r="DV128">
            <v>0</v>
          </cell>
          <cell r="DW128">
            <v>2618</v>
          </cell>
          <cell r="DX128">
            <v>0</v>
          </cell>
          <cell r="DY128">
            <v>14682</v>
          </cell>
          <cell r="DZ128">
            <v>0</v>
          </cell>
          <cell r="EA128">
            <v>3267</v>
          </cell>
          <cell r="EB128">
            <v>0</v>
          </cell>
          <cell r="EC128">
            <v>31747</v>
          </cell>
          <cell r="ED128">
            <v>0</v>
          </cell>
          <cell r="EE128">
            <v>0</v>
          </cell>
          <cell r="EF128">
            <v>3135</v>
          </cell>
          <cell r="EG128">
            <v>0</v>
          </cell>
          <cell r="EH128">
            <v>19542</v>
          </cell>
          <cell r="EI128">
            <v>0</v>
          </cell>
          <cell r="EJ128">
            <v>2987</v>
          </cell>
          <cell r="EK128">
            <v>0</v>
          </cell>
          <cell r="EL128">
            <v>17872</v>
          </cell>
          <cell r="EM128">
            <v>0</v>
          </cell>
          <cell r="EN128">
            <v>3272</v>
          </cell>
          <cell r="EO128">
            <v>0</v>
          </cell>
          <cell r="EP128">
            <v>24620</v>
          </cell>
          <cell r="EQ128">
            <v>0</v>
          </cell>
          <cell r="ER128">
            <v>3780</v>
          </cell>
          <cell r="ES128">
            <v>0</v>
          </cell>
          <cell r="ET128">
            <v>27448</v>
          </cell>
          <cell r="EU128">
            <v>0</v>
          </cell>
          <cell r="EV128">
            <v>3874</v>
          </cell>
          <cell r="EW128">
            <v>0</v>
          </cell>
          <cell r="EX128">
            <v>23905</v>
          </cell>
          <cell r="EY128">
            <v>0</v>
          </cell>
          <cell r="EZ128">
            <v>3671</v>
          </cell>
          <cell r="FA128">
            <v>0</v>
          </cell>
          <cell r="FB128">
            <v>20393</v>
          </cell>
          <cell r="FC128">
            <v>10624</v>
          </cell>
          <cell r="FD128">
            <v>31652</v>
          </cell>
          <cell r="FE128">
            <v>74905</v>
          </cell>
          <cell r="FF128">
            <v>189951</v>
          </cell>
          <cell r="FG128">
            <v>9533276.2620000001</v>
          </cell>
          <cell r="FH128">
            <v>1639.92</v>
          </cell>
          <cell r="FI128">
            <v>10.5</v>
          </cell>
          <cell r="FJ128">
            <v>9.74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3056467</v>
          </cell>
          <cell r="FT128">
            <v>6476809.2620000001</v>
          </cell>
          <cell r="FU128">
            <v>0.67938965409161667</v>
          </cell>
          <cell r="FV128"/>
          <cell r="FW128">
            <v>0.67938965409161667</v>
          </cell>
          <cell r="FX128" t="str">
            <v>※ただし，令和8年度に改修工事を予定しており，契約電力及び予定使用電力量の増加又は減少が見込まれる。</v>
          </cell>
          <cell r="FY128" t="str">
            <v>有</v>
          </cell>
        </row>
        <row r="129">
          <cell r="A129">
            <v>125</v>
          </cell>
          <cell r="B129" t="str">
            <v>11</v>
          </cell>
          <cell r="C129" t="str">
            <v>教育庁</v>
          </cell>
          <cell r="D129" t="str">
            <v>300000162020</v>
          </cell>
          <cell r="E129" t="str">
            <v>09-1100-0059-3201-0000-0000</v>
          </cell>
          <cell r="F129">
            <v>21056</v>
          </cell>
          <cell r="G129" t="str">
            <v>枕崎高等学校</v>
          </cell>
          <cell r="H129" t="str">
            <v>枕崎市岩崎町３</v>
          </cell>
          <cell r="I129" t="str">
            <v>丸紅新電力株式会社</v>
          </cell>
          <cell r="J129" t="str">
            <v>業務用電力A-1</v>
          </cell>
          <cell r="K129" t="str">
            <v/>
          </cell>
          <cell r="L129">
            <v>148998</v>
          </cell>
          <cell r="M129">
            <v>6</v>
          </cell>
          <cell r="N129" t="str">
            <v>一回線受電方式</v>
          </cell>
          <cell r="O129" t="str">
            <v>あり</v>
          </cell>
          <cell r="P129" t="str">
            <v>自動検針</v>
          </cell>
          <cell r="Q129" t="str">
            <v>小・中・高等学校</v>
          </cell>
          <cell r="R129" t="str">
            <v>898－0052</v>
          </cell>
          <cell r="S129" t="str">
            <v>枕崎市</v>
          </cell>
          <cell r="T129" t="str">
            <v>岩崎町３</v>
          </cell>
          <cell r="U129" t="str">
            <v>鹿児島県立枕崎高等学校</v>
          </cell>
          <cell r="V129" t="str">
            <v>資金前渡職員</v>
          </cell>
          <cell r="W129" t="str">
            <v>二宮　浩一</v>
          </cell>
          <cell r="X129" t="str">
            <v>0993-72-0217</v>
          </cell>
          <cell r="Y129" t="str">
            <v>井上　　卓</v>
          </cell>
          <cell r="Z129" t="str">
            <v>0993-58-7890</v>
          </cell>
          <cell r="AA129">
            <v>0</v>
          </cell>
          <cell r="AB129">
            <v>0.17904109589041095</v>
          </cell>
          <cell r="AC129">
            <v>108</v>
          </cell>
          <cell r="AD129">
            <v>108</v>
          </cell>
          <cell r="AE129">
            <v>0</v>
          </cell>
          <cell r="AF129">
            <v>95</v>
          </cell>
          <cell r="AG129" t="str">
            <v>業務用電力A-1</v>
          </cell>
          <cell r="AH129">
            <v>1416.78</v>
          </cell>
          <cell r="AI129">
            <v>22.59</v>
          </cell>
          <cell r="AJ129">
            <v>21.14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10124</v>
          </cell>
          <cell r="AT129">
            <v>10363</v>
          </cell>
          <cell r="AU129">
            <v>12577</v>
          </cell>
          <cell r="AV129">
            <v>16916</v>
          </cell>
          <cell r="AW129">
            <v>14083</v>
          </cell>
          <cell r="AX129">
            <v>18152</v>
          </cell>
          <cell r="AY129">
            <v>10762</v>
          </cell>
          <cell r="AZ129">
            <v>9659</v>
          </cell>
          <cell r="BA129">
            <v>11692</v>
          </cell>
          <cell r="BB129">
            <v>13175</v>
          </cell>
          <cell r="BC129">
            <v>11037</v>
          </cell>
          <cell r="BD129">
            <v>10458</v>
          </cell>
          <cell r="BE129">
            <v>49151</v>
          </cell>
          <cell r="BF129">
            <v>99847</v>
          </cell>
          <cell r="BG129">
            <v>0</v>
          </cell>
          <cell r="BH129">
            <v>0</v>
          </cell>
          <cell r="BI129">
            <v>6097</v>
          </cell>
          <cell r="BJ129">
            <v>4027</v>
          </cell>
          <cell r="BK129">
            <v>0</v>
          </cell>
          <cell r="BL129">
            <v>0</v>
          </cell>
          <cell r="BM129">
            <v>5711</v>
          </cell>
          <cell r="BN129">
            <v>4652</v>
          </cell>
          <cell r="BO129">
            <v>0</v>
          </cell>
          <cell r="BP129">
            <v>0</v>
          </cell>
          <cell r="BQ129">
            <v>8812</v>
          </cell>
          <cell r="BR129">
            <v>3765</v>
          </cell>
          <cell r="BS129">
            <v>3516</v>
          </cell>
          <cell r="BT129">
            <v>8945</v>
          </cell>
          <cell r="BU129">
            <v>0</v>
          </cell>
          <cell r="BV129">
            <v>4455</v>
          </cell>
          <cell r="BW129">
            <v>2586</v>
          </cell>
          <cell r="BX129">
            <v>7179</v>
          </cell>
          <cell r="BY129">
            <v>0</v>
          </cell>
          <cell r="BZ129">
            <v>4318</v>
          </cell>
          <cell r="CA129">
            <v>4061</v>
          </cell>
          <cell r="CB129">
            <v>9529</v>
          </cell>
          <cell r="CC129">
            <v>0</v>
          </cell>
          <cell r="CD129">
            <v>4562</v>
          </cell>
          <cell r="CE129">
            <v>0</v>
          </cell>
          <cell r="CF129">
            <v>0</v>
          </cell>
          <cell r="CG129">
            <v>6800</v>
          </cell>
          <cell r="CH129">
            <v>3962</v>
          </cell>
          <cell r="CI129">
            <v>0</v>
          </cell>
          <cell r="CJ129">
            <v>0</v>
          </cell>
          <cell r="CK129">
            <v>5873</v>
          </cell>
          <cell r="CL129">
            <v>3786</v>
          </cell>
          <cell r="CM129">
            <v>0</v>
          </cell>
          <cell r="CN129">
            <v>0</v>
          </cell>
          <cell r="CO129">
            <v>7760</v>
          </cell>
          <cell r="CP129">
            <v>3932</v>
          </cell>
          <cell r="CQ129">
            <v>0</v>
          </cell>
          <cell r="CR129">
            <v>0</v>
          </cell>
          <cell r="CS129">
            <v>8756</v>
          </cell>
          <cell r="CT129">
            <v>4419</v>
          </cell>
          <cell r="CU129">
            <v>0</v>
          </cell>
          <cell r="CV129">
            <v>0</v>
          </cell>
          <cell r="CW129">
            <v>7044</v>
          </cell>
          <cell r="CX129">
            <v>3993</v>
          </cell>
          <cell r="CY129">
            <v>0</v>
          </cell>
          <cell r="CZ129">
            <v>0</v>
          </cell>
          <cell r="DA129">
            <v>6402</v>
          </cell>
          <cell r="DB129">
            <v>4056</v>
          </cell>
          <cell r="DC129">
            <v>10163</v>
          </cell>
          <cell r="DD129">
            <v>25653</v>
          </cell>
          <cell r="DE129">
            <v>63255</v>
          </cell>
          <cell r="DF129">
            <v>49927</v>
          </cell>
          <cell r="DG129">
            <v>0</v>
          </cell>
          <cell r="DH129">
            <v>2522</v>
          </cell>
          <cell r="DI129">
            <v>0</v>
          </cell>
          <cell r="DJ129">
            <v>7602</v>
          </cell>
          <cell r="DK129">
            <v>0</v>
          </cell>
          <cell r="DL129">
            <v>3451</v>
          </cell>
          <cell r="DM129">
            <v>0</v>
          </cell>
          <cell r="DN129">
            <v>6912</v>
          </cell>
          <cell r="DO129">
            <v>0</v>
          </cell>
          <cell r="DP129">
            <v>2133</v>
          </cell>
          <cell r="DQ129">
            <v>0</v>
          </cell>
          <cell r="DR129">
            <v>10444</v>
          </cell>
          <cell r="DS129">
            <v>3075</v>
          </cell>
          <cell r="DT129">
            <v>0</v>
          </cell>
          <cell r="DU129">
            <v>13841</v>
          </cell>
          <cell r="DV129">
            <v>0</v>
          </cell>
          <cell r="DW129">
            <v>2519</v>
          </cell>
          <cell r="DX129">
            <v>0</v>
          </cell>
          <cell r="DY129">
            <v>11564</v>
          </cell>
          <cell r="DZ129">
            <v>0</v>
          </cell>
          <cell r="EA129">
            <v>3072</v>
          </cell>
          <cell r="EB129">
            <v>0</v>
          </cell>
          <cell r="EC129">
            <v>15080</v>
          </cell>
          <cell r="ED129">
            <v>0</v>
          </cell>
          <cell r="EE129">
            <v>0</v>
          </cell>
          <cell r="EF129">
            <v>2463</v>
          </cell>
          <cell r="EG129">
            <v>0</v>
          </cell>
          <cell r="EH129">
            <v>8299</v>
          </cell>
          <cell r="EI129">
            <v>0</v>
          </cell>
          <cell r="EJ129">
            <v>2384</v>
          </cell>
          <cell r="EK129">
            <v>0</v>
          </cell>
          <cell r="EL129">
            <v>7275</v>
          </cell>
          <cell r="EM129">
            <v>0</v>
          </cell>
          <cell r="EN129">
            <v>2291</v>
          </cell>
          <cell r="EO129">
            <v>0</v>
          </cell>
          <cell r="EP129">
            <v>9401</v>
          </cell>
          <cell r="EQ129">
            <v>0</v>
          </cell>
          <cell r="ER129">
            <v>2925</v>
          </cell>
          <cell r="ES129">
            <v>0</v>
          </cell>
          <cell r="ET129">
            <v>10250</v>
          </cell>
          <cell r="EU129">
            <v>0</v>
          </cell>
          <cell r="EV129">
            <v>2498</v>
          </cell>
          <cell r="EW129">
            <v>0</v>
          </cell>
          <cell r="EX129">
            <v>8539</v>
          </cell>
          <cell r="EY129">
            <v>0</v>
          </cell>
          <cell r="EZ129">
            <v>2631</v>
          </cell>
          <cell r="FA129">
            <v>0</v>
          </cell>
          <cell r="FB129">
            <v>7827</v>
          </cell>
          <cell r="FC129">
            <v>8666</v>
          </cell>
          <cell r="FD129">
            <v>23298</v>
          </cell>
          <cell r="FE129">
            <v>40485</v>
          </cell>
          <cell r="FF129">
            <v>76549</v>
          </cell>
          <cell r="FG129">
            <v>4781811.5180000002</v>
          </cell>
          <cell r="FH129">
            <v>1639.92</v>
          </cell>
          <cell r="FI129">
            <v>10.5</v>
          </cell>
          <cell r="FJ129">
            <v>9.74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1488595</v>
          </cell>
          <cell r="FT129">
            <v>3293216.5180000002</v>
          </cell>
          <cell r="FU129">
            <v>0.68869642929326358</v>
          </cell>
          <cell r="FV129"/>
          <cell r="FW129">
            <v>0.68869642929326358</v>
          </cell>
          <cell r="FX129"/>
          <cell r="FY129"/>
        </row>
        <row r="130">
          <cell r="A130">
            <v>126</v>
          </cell>
          <cell r="B130" t="str">
            <v>11</v>
          </cell>
          <cell r="C130" t="str">
            <v>教育庁</v>
          </cell>
          <cell r="D130" t="str">
            <v>000000624</v>
          </cell>
          <cell r="E130" t="str">
            <v>0911000063871100000000</v>
          </cell>
          <cell r="F130">
            <v>21057</v>
          </cell>
          <cell r="G130" t="str">
            <v>鹿屋特別支援学校</v>
          </cell>
          <cell r="H130" t="str">
            <v>鹿屋市大浦町14000番地</v>
          </cell>
          <cell r="I130" t="str">
            <v>丸紅新電力株式会社</v>
          </cell>
          <cell r="J130" t="str">
            <v>業務用電力A</v>
          </cell>
          <cell r="K130" t="str">
            <v/>
          </cell>
          <cell r="L130">
            <v>244310</v>
          </cell>
          <cell r="M130">
            <v>6</v>
          </cell>
          <cell r="N130" t="str">
            <v>一回線受電方式</v>
          </cell>
          <cell r="O130" t="str">
            <v>あり</v>
          </cell>
          <cell r="P130" t="str">
            <v>自動検針</v>
          </cell>
          <cell r="Q130" t="str">
            <v>特別支援学校</v>
          </cell>
          <cell r="R130" t="str">
            <v>893-0067</v>
          </cell>
          <cell r="S130" t="str">
            <v>鹿屋市</v>
          </cell>
          <cell r="T130" t="str">
            <v>大浦町14000番地</v>
          </cell>
          <cell r="U130" t="str">
            <v>鹿児島県立鹿屋特別支援学校</v>
          </cell>
          <cell r="V130" t="str">
            <v>鹿児島県立鹿屋特別支援学校長　堀脇　広樹</v>
          </cell>
          <cell r="W130" t="str">
            <v>福山　美紀</v>
          </cell>
          <cell r="X130" t="str">
            <v>0994-44-5109</v>
          </cell>
          <cell r="Y130" t="str">
            <v>有川　裕也</v>
          </cell>
          <cell r="Z130" t="str">
            <v>0994-43-8739</v>
          </cell>
          <cell r="AA130">
            <v>0</v>
          </cell>
          <cell r="AB130">
            <v>0.12395230847285642</v>
          </cell>
          <cell r="AC130">
            <v>221</v>
          </cell>
          <cell r="AD130">
            <v>221</v>
          </cell>
          <cell r="AE130">
            <v>0</v>
          </cell>
          <cell r="AF130">
            <v>225</v>
          </cell>
          <cell r="AG130" t="str">
            <v>業務用電力A</v>
          </cell>
          <cell r="AH130">
            <v>2142.7800000000002</v>
          </cell>
          <cell r="AI130">
            <v>16.98</v>
          </cell>
          <cell r="AJ130">
            <v>16.05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15257</v>
          </cell>
          <cell r="AT130">
            <v>17078</v>
          </cell>
          <cell r="AU130">
            <v>22244</v>
          </cell>
          <cell r="AV130">
            <v>29196</v>
          </cell>
          <cell r="AW130">
            <v>17726</v>
          </cell>
          <cell r="AX130">
            <v>32094</v>
          </cell>
          <cell r="AY130">
            <v>17074</v>
          </cell>
          <cell r="AZ130">
            <v>16277</v>
          </cell>
          <cell r="BA130">
            <v>19859</v>
          </cell>
          <cell r="BB130">
            <v>21427</v>
          </cell>
          <cell r="BC130">
            <v>18897</v>
          </cell>
          <cell r="BD130">
            <v>17181</v>
          </cell>
          <cell r="BE130">
            <v>79016</v>
          </cell>
          <cell r="BF130">
            <v>165294</v>
          </cell>
          <cell r="BG130">
            <v>0</v>
          </cell>
          <cell r="BH130">
            <v>0</v>
          </cell>
          <cell r="BI130">
            <v>10446</v>
          </cell>
          <cell r="BJ130">
            <v>4811</v>
          </cell>
          <cell r="BK130">
            <v>0</v>
          </cell>
          <cell r="BL130">
            <v>0</v>
          </cell>
          <cell r="BM130">
            <v>11007</v>
          </cell>
          <cell r="BN130">
            <v>6071</v>
          </cell>
          <cell r="BO130">
            <v>0</v>
          </cell>
          <cell r="BP130">
            <v>0</v>
          </cell>
          <cell r="BQ130">
            <v>17513</v>
          </cell>
          <cell r="BR130">
            <v>4731</v>
          </cell>
          <cell r="BS130">
            <v>7608</v>
          </cell>
          <cell r="BT130">
            <v>16219</v>
          </cell>
          <cell r="BU130">
            <v>0</v>
          </cell>
          <cell r="BV130">
            <v>5369</v>
          </cell>
          <cell r="BW130">
            <v>4178</v>
          </cell>
          <cell r="BX130">
            <v>9365</v>
          </cell>
          <cell r="BY130">
            <v>0</v>
          </cell>
          <cell r="BZ130">
            <v>4183</v>
          </cell>
          <cell r="CA130">
            <v>9071</v>
          </cell>
          <cell r="CB130">
            <v>18390</v>
          </cell>
          <cell r="CC130">
            <v>0</v>
          </cell>
          <cell r="CD130">
            <v>4633</v>
          </cell>
          <cell r="CE130">
            <v>0</v>
          </cell>
          <cell r="CF130">
            <v>0</v>
          </cell>
          <cell r="CG130">
            <v>11966</v>
          </cell>
          <cell r="CH130">
            <v>5108</v>
          </cell>
          <cell r="CI130">
            <v>0</v>
          </cell>
          <cell r="CJ130">
            <v>0</v>
          </cell>
          <cell r="CK130">
            <v>11247</v>
          </cell>
          <cell r="CL130">
            <v>5030</v>
          </cell>
          <cell r="CM130">
            <v>0</v>
          </cell>
          <cell r="CN130">
            <v>0</v>
          </cell>
          <cell r="CO130">
            <v>14116</v>
          </cell>
          <cell r="CP130">
            <v>5743</v>
          </cell>
          <cell r="CQ130">
            <v>0</v>
          </cell>
          <cell r="CR130">
            <v>0</v>
          </cell>
          <cell r="CS130">
            <v>15595</v>
          </cell>
          <cell r="CT130">
            <v>5832</v>
          </cell>
          <cell r="CU130">
            <v>0</v>
          </cell>
          <cell r="CV130">
            <v>0</v>
          </cell>
          <cell r="CW130">
            <v>13703</v>
          </cell>
          <cell r="CX130">
            <v>5194</v>
          </cell>
          <cell r="CY130">
            <v>0</v>
          </cell>
          <cell r="CZ130">
            <v>0</v>
          </cell>
          <cell r="DA130">
            <v>11900</v>
          </cell>
          <cell r="DB130">
            <v>5281</v>
          </cell>
          <cell r="DC130">
            <v>20857</v>
          </cell>
          <cell r="DD130">
            <v>43974</v>
          </cell>
          <cell r="DE130">
            <v>117493</v>
          </cell>
          <cell r="DF130">
            <v>61986</v>
          </cell>
          <cell r="DG130">
            <v>0</v>
          </cell>
          <cell r="DH130">
            <v>2829</v>
          </cell>
          <cell r="DI130">
            <v>0</v>
          </cell>
          <cell r="DJ130">
            <v>12428</v>
          </cell>
          <cell r="DK130">
            <v>0</v>
          </cell>
          <cell r="DL130">
            <v>4353</v>
          </cell>
          <cell r="DM130">
            <v>0</v>
          </cell>
          <cell r="DN130">
            <v>12725</v>
          </cell>
          <cell r="DO130">
            <v>0</v>
          </cell>
          <cell r="DP130">
            <v>2401</v>
          </cell>
          <cell r="DQ130">
            <v>0</v>
          </cell>
          <cell r="DR130">
            <v>19843</v>
          </cell>
          <cell r="DS130">
            <v>3612</v>
          </cell>
          <cell r="DT130">
            <v>0</v>
          </cell>
          <cell r="DU130">
            <v>25584</v>
          </cell>
          <cell r="DV130">
            <v>0</v>
          </cell>
          <cell r="DW130">
            <v>2169</v>
          </cell>
          <cell r="DX130">
            <v>0</v>
          </cell>
          <cell r="DY130">
            <v>15557</v>
          </cell>
          <cell r="DZ130">
            <v>0</v>
          </cell>
          <cell r="EA130">
            <v>2406</v>
          </cell>
          <cell r="EB130">
            <v>0</v>
          </cell>
          <cell r="EC130">
            <v>29688</v>
          </cell>
          <cell r="ED130">
            <v>0</v>
          </cell>
          <cell r="EE130">
            <v>0</v>
          </cell>
          <cell r="EF130">
            <v>2597</v>
          </cell>
          <cell r="EG130">
            <v>0</v>
          </cell>
          <cell r="EH130">
            <v>14477</v>
          </cell>
          <cell r="EI130">
            <v>0</v>
          </cell>
          <cell r="EJ130">
            <v>2728</v>
          </cell>
          <cell r="EK130">
            <v>0</v>
          </cell>
          <cell r="EL130">
            <v>13549</v>
          </cell>
          <cell r="EM130">
            <v>0</v>
          </cell>
          <cell r="EN130">
            <v>2831</v>
          </cell>
          <cell r="EO130">
            <v>0</v>
          </cell>
          <cell r="EP130">
            <v>17028</v>
          </cell>
          <cell r="EQ130">
            <v>0</v>
          </cell>
          <cell r="ER130">
            <v>3356</v>
          </cell>
          <cell r="ES130">
            <v>0</v>
          </cell>
          <cell r="ET130">
            <v>18071</v>
          </cell>
          <cell r="EU130">
            <v>0</v>
          </cell>
          <cell r="EV130">
            <v>2983</v>
          </cell>
          <cell r="EW130">
            <v>0</v>
          </cell>
          <cell r="EX130">
            <v>15914</v>
          </cell>
          <cell r="EY130">
            <v>0</v>
          </cell>
          <cell r="EZ130">
            <v>2948</v>
          </cell>
          <cell r="FA130">
            <v>0</v>
          </cell>
          <cell r="FB130">
            <v>14233</v>
          </cell>
          <cell r="FC130">
            <v>8187</v>
          </cell>
          <cell r="FD130">
            <v>27026</v>
          </cell>
          <cell r="FE130">
            <v>70829</v>
          </cell>
          <cell r="FF130">
            <v>138268</v>
          </cell>
          <cell r="FG130">
            <v>8472992.0759999994</v>
          </cell>
          <cell r="FH130">
            <v>1639.92</v>
          </cell>
          <cell r="FI130">
            <v>10.5</v>
          </cell>
          <cell r="FJ130">
            <v>9.74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2439631</v>
          </cell>
          <cell r="FT130">
            <v>6033361.0759999994</v>
          </cell>
          <cell r="FU130">
            <v>0.71206971774347261</v>
          </cell>
          <cell r="FV130"/>
          <cell r="FW130">
            <v>0.71206971774347261</v>
          </cell>
          <cell r="FX130"/>
          <cell r="FY130"/>
        </row>
        <row r="131">
          <cell r="A131">
            <v>127</v>
          </cell>
          <cell r="B131" t="str">
            <v>11</v>
          </cell>
          <cell r="C131" t="str">
            <v>教育庁</v>
          </cell>
          <cell r="D131" t="str">
            <v>300000150389</v>
          </cell>
          <cell r="E131" t="str">
            <v>09-1100-0055-0851-0000-0000</v>
          </cell>
          <cell r="F131">
            <v>21058</v>
          </cell>
          <cell r="G131" t="str">
            <v>加世田高等学校</v>
          </cell>
          <cell r="H131" t="str">
            <v>南さつま市加世田川畑3200</v>
          </cell>
          <cell r="I131" t="str">
            <v>丸紅新電力株式会社</v>
          </cell>
          <cell r="J131" t="str">
            <v>業務用電力A-1</v>
          </cell>
          <cell r="K131" t="str">
            <v/>
          </cell>
          <cell r="L131">
            <v>187878</v>
          </cell>
          <cell r="M131">
            <v>6</v>
          </cell>
          <cell r="N131" t="str">
            <v>一回線受電方式</v>
          </cell>
          <cell r="O131" t="str">
            <v>あり</v>
          </cell>
          <cell r="P131" t="str">
            <v>自動検針</v>
          </cell>
          <cell r="Q131" t="str">
            <v>小・中・高等学校</v>
          </cell>
          <cell r="R131" t="str">
            <v>897-0003</v>
          </cell>
          <cell r="S131" t="str">
            <v>南さつま市</v>
          </cell>
          <cell r="T131" t="str">
            <v>加世田川畑3200</v>
          </cell>
          <cell r="U131" t="str">
            <v>鹿児島県立加世田高等学校　資金前渡職員</v>
          </cell>
          <cell r="V131" t="str">
            <v>鹿児島県立加世田高等学校</v>
          </cell>
          <cell r="W131" t="str">
            <v>大町田　原暉</v>
          </cell>
          <cell r="X131" t="str">
            <v>0993-53-2049</v>
          </cell>
          <cell r="Y131" t="str">
            <v>牧　智博</v>
          </cell>
          <cell r="Z131" t="str">
            <v>0993-58-7890</v>
          </cell>
          <cell r="AA131">
            <v>0</v>
          </cell>
          <cell r="AB131">
            <v>0.15103704418290564</v>
          </cell>
          <cell r="AC131">
            <v>145</v>
          </cell>
          <cell r="AD131">
            <v>145</v>
          </cell>
          <cell r="AE131">
            <v>0</v>
          </cell>
          <cell r="AF131">
            <v>142</v>
          </cell>
          <cell r="AG131" t="str">
            <v>業務用電力A-1</v>
          </cell>
          <cell r="AH131">
            <v>1416.78</v>
          </cell>
          <cell r="AI131">
            <v>22.59</v>
          </cell>
          <cell r="AJ131">
            <v>21.14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10789</v>
          </cell>
          <cell r="AT131">
            <v>11489</v>
          </cell>
          <cell r="AU131">
            <v>13706</v>
          </cell>
          <cell r="AV131">
            <v>23054</v>
          </cell>
          <cell r="AW131">
            <v>19052</v>
          </cell>
          <cell r="AX131">
            <v>22786</v>
          </cell>
          <cell r="AY131">
            <v>13882</v>
          </cell>
          <cell r="AZ131">
            <v>12181</v>
          </cell>
          <cell r="BA131">
            <v>16694</v>
          </cell>
          <cell r="BB131">
            <v>17809</v>
          </cell>
          <cell r="BC131">
            <v>14424</v>
          </cell>
          <cell r="BD131">
            <v>12012</v>
          </cell>
          <cell r="BE131">
            <v>64892</v>
          </cell>
          <cell r="BF131">
            <v>122986</v>
          </cell>
          <cell r="BG131">
            <v>0</v>
          </cell>
          <cell r="BH131">
            <v>0</v>
          </cell>
          <cell r="BI131">
            <v>6797</v>
          </cell>
          <cell r="BJ131">
            <v>3992</v>
          </cell>
          <cell r="BK131">
            <v>0</v>
          </cell>
          <cell r="BL131">
            <v>0</v>
          </cell>
          <cell r="BM131">
            <v>6541</v>
          </cell>
          <cell r="BN131">
            <v>4948</v>
          </cell>
          <cell r="BO131">
            <v>0</v>
          </cell>
          <cell r="BP131">
            <v>0</v>
          </cell>
          <cell r="BQ131">
            <v>9875</v>
          </cell>
          <cell r="BR131">
            <v>3831</v>
          </cell>
          <cell r="BS131">
            <v>5379</v>
          </cell>
          <cell r="BT131">
            <v>12303</v>
          </cell>
          <cell r="BU131">
            <v>0</v>
          </cell>
          <cell r="BV131">
            <v>5372</v>
          </cell>
          <cell r="BW131">
            <v>4368</v>
          </cell>
          <cell r="BX131">
            <v>10366</v>
          </cell>
          <cell r="BY131">
            <v>0</v>
          </cell>
          <cell r="BZ131">
            <v>4318</v>
          </cell>
          <cell r="CA131">
            <v>5237</v>
          </cell>
          <cell r="CB131">
            <v>12283</v>
          </cell>
          <cell r="CC131">
            <v>0</v>
          </cell>
          <cell r="CD131">
            <v>5266</v>
          </cell>
          <cell r="CE131">
            <v>0</v>
          </cell>
          <cell r="CF131">
            <v>0</v>
          </cell>
          <cell r="CG131">
            <v>9335</v>
          </cell>
          <cell r="CH131">
            <v>4547</v>
          </cell>
          <cell r="CI131">
            <v>0</v>
          </cell>
          <cell r="CJ131">
            <v>0</v>
          </cell>
          <cell r="CK131">
            <v>8127</v>
          </cell>
          <cell r="CL131">
            <v>4054</v>
          </cell>
          <cell r="CM131">
            <v>0</v>
          </cell>
          <cell r="CN131">
            <v>0</v>
          </cell>
          <cell r="CO131">
            <v>12221</v>
          </cell>
          <cell r="CP131">
            <v>4473</v>
          </cell>
          <cell r="CQ131">
            <v>0</v>
          </cell>
          <cell r="CR131">
            <v>0</v>
          </cell>
          <cell r="CS131">
            <v>12975</v>
          </cell>
          <cell r="CT131">
            <v>4834</v>
          </cell>
          <cell r="CU131">
            <v>0</v>
          </cell>
          <cell r="CV131">
            <v>0</v>
          </cell>
          <cell r="CW131">
            <v>10245</v>
          </cell>
          <cell r="CX131">
            <v>4179</v>
          </cell>
          <cell r="CY131">
            <v>0</v>
          </cell>
          <cell r="CZ131">
            <v>0</v>
          </cell>
          <cell r="DA131">
            <v>8020</v>
          </cell>
          <cell r="DB131">
            <v>3992</v>
          </cell>
          <cell r="DC131">
            <v>14984</v>
          </cell>
          <cell r="DD131">
            <v>34952</v>
          </cell>
          <cell r="DE131">
            <v>84136</v>
          </cell>
          <cell r="DF131">
            <v>53806</v>
          </cell>
          <cell r="DG131">
            <v>0</v>
          </cell>
          <cell r="DH131">
            <v>2646</v>
          </cell>
          <cell r="DI131">
            <v>0</v>
          </cell>
          <cell r="DJ131">
            <v>8143</v>
          </cell>
          <cell r="DK131">
            <v>0</v>
          </cell>
          <cell r="DL131">
            <v>3993</v>
          </cell>
          <cell r="DM131">
            <v>0</v>
          </cell>
          <cell r="DN131">
            <v>7496</v>
          </cell>
          <cell r="DO131">
            <v>0</v>
          </cell>
          <cell r="DP131">
            <v>2586</v>
          </cell>
          <cell r="DQ131">
            <v>0</v>
          </cell>
          <cell r="DR131">
            <v>11120</v>
          </cell>
          <cell r="DS131">
            <v>4901</v>
          </cell>
          <cell r="DT131">
            <v>0</v>
          </cell>
          <cell r="DU131">
            <v>18153</v>
          </cell>
          <cell r="DV131">
            <v>0</v>
          </cell>
          <cell r="DW131">
            <v>3139</v>
          </cell>
          <cell r="DX131">
            <v>0</v>
          </cell>
          <cell r="DY131">
            <v>15913</v>
          </cell>
          <cell r="DZ131">
            <v>0</v>
          </cell>
          <cell r="EA131">
            <v>4926</v>
          </cell>
          <cell r="EB131">
            <v>0</v>
          </cell>
          <cell r="EC131">
            <v>17860</v>
          </cell>
          <cell r="ED131">
            <v>0</v>
          </cell>
          <cell r="EE131">
            <v>0</v>
          </cell>
          <cell r="EF131">
            <v>3504</v>
          </cell>
          <cell r="EG131">
            <v>0</v>
          </cell>
          <cell r="EH131">
            <v>10378</v>
          </cell>
          <cell r="EI131">
            <v>0</v>
          </cell>
          <cell r="EJ131">
            <v>2978</v>
          </cell>
          <cell r="EK131">
            <v>0</v>
          </cell>
          <cell r="EL131">
            <v>9203</v>
          </cell>
          <cell r="EM131">
            <v>0</v>
          </cell>
          <cell r="EN131">
            <v>3411</v>
          </cell>
          <cell r="EO131">
            <v>0</v>
          </cell>
          <cell r="EP131">
            <v>13283</v>
          </cell>
          <cell r="EQ131">
            <v>0</v>
          </cell>
          <cell r="ER131">
            <v>3822</v>
          </cell>
          <cell r="ES131">
            <v>0</v>
          </cell>
          <cell r="ET131">
            <v>13987</v>
          </cell>
          <cell r="EU131">
            <v>0</v>
          </cell>
          <cell r="EV131">
            <v>3251</v>
          </cell>
          <cell r="EW131">
            <v>0</v>
          </cell>
          <cell r="EX131">
            <v>11173</v>
          </cell>
          <cell r="EY131">
            <v>0</v>
          </cell>
          <cell r="EZ131">
            <v>3269</v>
          </cell>
          <cell r="FA131">
            <v>0</v>
          </cell>
          <cell r="FB131">
            <v>8743</v>
          </cell>
          <cell r="FC131">
            <v>12966</v>
          </cell>
          <cell r="FD131">
            <v>29460</v>
          </cell>
          <cell r="FE131">
            <v>51926</v>
          </cell>
          <cell r="FF131">
            <v>93526</v>
          </cell>
          <cell r="FG131">
            <v>6161251.9400000004</v>
          </cell>
          <cell r="FH131">
            <v>1639.92</v>
          </cell>
          <cell r="FI131">
            <v>10.5</v>
          </cell>
          <cell r="FJ131">
            <v>9.74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1879249</v>
          </cell>
          <cell r="FT131">
            <v>4282002.9400000004</v>
          </cell>
          <cell r="FU131">
            <v>0.69498909989387647</v>
          </cell>
          <cell r="FV131"/>
          <cell r="FW131">
            <v>0.69498909989387647</v>
          </cell>
          <cell r="FX131"/>
          <cell r="FY131"/>
        </row>
        <row r="132">
          <cell r="A132">
            <v>128</v>
          </cell>
          <cell r="B132" t="str">
            <v>11</v>
          </cell>
          <cell r="C132" t="str">
            <v>教育庁</v>
          </cell>
          <cell r="D132" t="str">
            <v>300000162096</v>
          </cell>
          <cell r="E132" t="str">
            <v>09-1100-0008-6971-0000-0000</v>
          </cell>
          <cell r="F132">
            <v>21059</v>
          </cell>
          <cell r="G132" t="str">
            <v>鹿児島中央高等学校</v>
          </cell>
          <cell r="H132" t="str">
            <v>鹿児島市加治屋町10－１</v>
          </cell>
          <cell r="I132" t="str">
            <v>丸紅新電力株式会社</v>
          </cell>
          <cell r="J132" t="str">
            <v>業務用電力A</v>
          </cell>
          <cell r="K132" t="str">
            <v/>
          </cell>
          <cell r="L132">
            <v>390156</v>
          </cell>
          <cell r="M132">
            <v>6</v>
          </cell>
          <cell r="N132" t="str">
            <v>一回線受電方式</v>
          </cell>
          <cell r="O132" t="str">
            <v>あり</v>
          </cell>
          <cell r="P132" t="str">
            <v>自動検針</v>
          </cell>
          <cell r="Q132" t="str">
            <v>小・中・高等学校</v>
          </cell>
          <cell r="R132" t="str">
            <v>892-0846</v>
          </cell>
          <cell r="S132" t="str">
            <v>鹿児島市</v>
          </cell>
          <cell r="T132" t="str">
            <v>加治屋町10－１</v>
          </cell>
          <cell r="U132" t="str">
            <v>鹿児島県立鹿児島中央高等学校</v>
          </cell>
          <cell r="V132" t="str">
            <v>鹿児島県立鹿児島中央高等学校</v>
          </cell>
          <cell r="W132" t="str">
            <v>針原　和江</v>
          </cell>
          <cell r="X132" t="str">
            <v>099-226-1574</v>
          </cell>
          <cell r="Y132" t="str">
            <v>澤井　寿至</v>
          </cell>
          <cell r="Z132" t="str">
            <v>099-264-5804</v>
          </cell>
          <cell r="AA132">
            <v>0</v>
          </cell>
          <cell r="AB132">
            <v>0.2162056124484639</v>
          </cell>
          <cell r="AC132">
            <v>199</v>
          </cell>
          <cell r="AD132">
            <v>199</v>
          </cell>
          <cell r="AE132">
            <v>0</v>
          </cell>
          <cell r="AF132">
            <v>206</v>
          </cell>
          <cell r="AG132" t="str">
            <v>業務用電力A</v>
          </cell>
          <cell r="AH132">
            <v>2142.7800000000002</v>
          </cell>
          <cell r="AI132">
            <v>16.98</v>
          </cell>
          <cell r="AJ132">
            <v>16.05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25044</v>
          </cell>
          <cell r="AT132">
            <v>29353</v>
          </cell>
          <cell r="AU132">
            <v>35439</v>
          </cell>
          <cell r="AV132">
            <v>44440</v>
          </cell>
          <cell r="AW132">
            <v>31873</v>
          </cell>
          <cell r="AX132">
            <v>41353</v>
          </cell>
          <cell r="AY132">
            <v>31199</v>
          </cell>
          <cell r="AZ132">
            <v>28127</v>
          </cell>
          <cell r="BA132">
            <v>33421</v>
          </cell>
          <cell r="BB132">
            <v>35579</v>
          </cell>
          <cell r="BC132">
            <v>28982</v>
          </cell>
          <cell r="BD132">
            <v>25346</v>
          </cell>
          <cell r="BE132">
            <v>117666</v>
          </cell>
          <cell r="BF132">
            <v>272490</v>
          </cell>
          <cell r="BG132">
            <v>0</v>
          </cell>
          <cell r="BH132">
            <v>0</v>
          </cell>
          <cell r="BI132">
            <v>17337</v>
          </cell>
          <cell r="BJ132">
            <v>7707</v>
          </cell>
          <cell r="BK132">
            <v>0</v>
          </cell>
          <cell r="BL132">
            <v>0</v>
          </cell>
          <cell r="BM132">
            <v>18599</v>
          </cell>
          <cell r="BN132">
            <v>10754</v>
          </cell>
          <cell r="BO132">
            <v>0</v>
          </cell>
          <cell r="BP132">
            <v>0</v>
          </cell>
          <cell r="BQ132">
            <v>27358</v>
          </cell>
          <cell r="BR132">
            <v>8081</v>
          </cell>
          <cell r="BS132">
            <v>9312</v>
          </cell>
          <cell r="BT132">
            <v>23892</v>
          </cell>
          <cell r="BU132">
            <v>0</v>
          </cell>
          <cell r="BV132">
            <v>11236</v>
          </cell>
          <cell r="BW132">
            <v>6139</v>
          </cell>
          <cell r="BX132">
            <v>17123</v>
          </cell>
          <cell r="BY132">
            <v>0</v>
          </cell>
          <cell r="BZ132">
            <v>8611</v>
          </cell>
          <cell r="CA132">
            <v>7990</v>
          </cell>
          <cell r="CB132">
            <v>22475</v>
          </cell>
          <cell r="CC132">
            <v>0</v>
          </cell>
          <cell r="CD132">
            <v>10888</v>
          </cell>
          <cell r="CE132">
            <v>0</v>
          </cell>
          <cell r="CF132">
            <v>0</v>
          </cell>
          <cell r="CG132">
            <v>22582</v>
          </cell>
          <cell r="CH132">
            <v>8617</v>
          </cell>
          <cell r="CI132">
            <v>0</v>
          </cell>
          <cell r="CJ132">
            <v>0</v>
          </cell>
          <cell r="CK132">
            <v>19989</v>
          </cell>
          <cell r="CL132">
            <v>8138</v>
          </cell>
          <cell r="CM132">
            <v>0</v>
          </cell>
          <cell r="CN132">
            <v>0</v>
          </cell>
          <cell r="CO132">
            <v>24412</v>
          </cell>
          <cell r="CP132">
            <v>9009</v>
          </cell>
          <cell r="CQ132">
            <v>0</v>
          </cell>
          <cell r="CR132">
            <v>0</v>
          </cell>
          <cell r="CS132">
            <v>25487</v>
          </cell>
          <cell r="CT132">
            <v>10092</v>
          </cell>
          <cell r="CU132">
            <v>0</v>
          </cell>
          <cell r="CV132">
            <v>0</v>
          </cell>
          <cell r="CW132">
            <v>20504</v>
          </cell>
          <cell r="CX132">
            <v>8478</v>
          </cell>
          <cell r="CY132">
            <v>0</v>
          </cell>
          <cell r="CZ132">
            <v>0</v>
          </cell>
          <cell r="DA132">
            <v>16928</v>
          </cell>
          <cell r="DB132">
            <v>8418</v>
          </cell>
          <cell r="DC132">
            <v>23441</v>
          </cell>
          <cell r="DD132">
            <v>63490</v>
          </cell>
          <cell r="DE132">
            <v>193196</v>
          </cell>
          <cell r="DF132">
            <v>110029</v>
          </cell>
          <cell r="DG132">
            <v>0</v>
          </cell>
          <cell r="DH132">
            <v>5985</v>
          </cell>
          <cell r="DI132">
            <v>0</v>
          </cell>
          <cell r="DJ132">
            <v>19059</v>
          </cell>
          <cell r="DK132">
            <v>0</v>
          </cell>
          <cell r="DL132">
            <v>9194</v>
          </cell>
          <cell r="DM132">
            <v>0</v>
          </cell>
          <cell r="DN132">
            <v>20159</v>
          </cell>
          <cell r="DO132">
            <v>0</v>
          </cell>
          <cell r="DP132">
            <v>5956</v>
          </cell>
          <cell r="DQ132">
            <v>0</v>
          </cell>
          <cell r="DR132">
            <v>29483</v>
          </cell>
          <cell r="DS132">
            <v>8947</v>
          </cell>
          <cell r="DT132">
            <v>0</v>
          </cell>
          <cell r="DU132">
            <v>35493</v>
          </cell>
          <cell r="DV132">
            <v>0</v>
          </cell>
          <cell r="DW132">
            <v>5802</v>
          </cell>
          <cell r="DX132">
            <v>0</v>
          </cell>
          <cell r="DY132">
            <v>26071</v>
          </cell>
          <cell r="DZ132">
            <v>0</v>
          </cell>
          <cell r="EA132">
            <v>8543</v>
          </cell>
          <cell r="EB132">
            <v>0</v>
          </cell>
          <cell r="EC132">
            <v>32810</v>
          </cell>
          <cell r="ED132">
            <v>0</v>
          </cell>
          <cell r="EE132">
            <v>0</v>
          </cell>
          <cell r="EF132">
            <v>6636</v>
          </cell>
          <cell r="EG132">
            <v>0</v>
          </cell>
          <cell r="EH132">
            <v>24563</v>
          </cell>
          <cell r="EI132">
            <v>0</v>
          </cell>
          <cell r="EJ132">
            <v>5955</v>
          </cell>
          <cell r="EK132">
            <v>0</v>
          </cell>
          <cell r="EL132">
            <v>22172</v>
          </cell>
          <cell r="EM132">
            <v>0</v>
          </cell>
          <cell r="EN132">
            <v>6075</v>
          </cell>
          <cell r="EO132">
            <v>0</v>
          </cell>
          <cell r="EP132">
            <v>27346</v>
          </cell>
          <cell r="EQ132">
            <v>0</v>
          </cell>
          <cell r="ER132">
            <v>7498</v>
          </cell>
          <cell r="ES132">
            <v>0</v>
          </cell>
          <cell r="ET132">
            <v>28081</v>
          </cell>
          <cell r="EU132">
            <v>0</v>
          </cell>
          <cell r="EV132">
            <v>6000</v>
          </cell>
          <cell r="EW132">
            <v>0</v>
          </cell>
          <cell r="EX132">
            <v>22982</v>
          </cell>
          <cell r="EY132">
            <v>0</v>
          </cell>
          <cell r="EZ132">
            <v>6912</v>
          </cell>
          <cell r="FA132">
            <v>0</v>
          </cell>
          <cell r="FB132">
            <v>18434</v>
          </cell>
          <cell r="FC132">
            <v>23292</v>
          </cell>
          <cell r="FD132">
            <v>60211</v>
          </cell>
          <cell r="FE132">
            <v>94374</v>
          </cell>
          <cell r="FF132">
            <v>212279</v>
          </cell>
          <cell r="FG132">
            <v>10524140.82</v>
          </cell>
          <cell r="FH132">
            <v>1639.92</v>
          </cell>
          <cell r="FI132">
            <v>10.5</v>
          </cell>
          <cell r="FJ132">
            <v>9.74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3889545</v>
          </cell>
          <cell r="FT132">
            <v>6634595.8200000003</v>
          </cell>
          <cell r="FU132">
            <v>0.63041686095568616</v>
          </cell>
          <cell r="FV132"/>
          <cell r="FW132">
            <v>0.63041686095568616</v>
          </cell>
          <cell r="FX132"/>
          <cell r="FY132"/>
        </row>
        <row r="133">
          <cell r="A133">
            <v>129</v>
          </cell>
          <cell r="B133" t="str">
            <v>11</v>
          </cell>
          <cell r="C133" t="str">
            <v>教育庁</v>
          </cell>
          <cell r="D133" t="str">
            <v>300000162030</v>
          </cell>
          <cell r="E133" t="str">
            <v>09-1100-0003-7401-0000-0000</v>
          </cell>
          <cell r="F133">
            <v>21060</v>
          </cell>
          <cell r="G133" t="str">
            <v>蒲生高等学校</v>
          </cell>
          <cell r="H133" t="str">
            <v>姶良市蒲生町下久德８４８－２</v>
          </cell>
          <cell r="I133" t="str">
            <v>丸紅新電力株式会社</v>
          </cell>
          <cell r="J133" t="str">
            <v>業務用電力A-1</v>
          </cell>
          <cell r="K133" t="str">
            <v/>
          </cell>
          <cell r="L133">
            <v>131116</v>
          </cell>
          <cell r="M133">
            <v>6</v>
          </cell>
          <cell r="N133" t="str">
            <v>一回線受電方式</v>
          </cell>
          <cell r="O133" t="str">
            <v>あり</v>
          </cell>
          <cell r="P133" t="str">
            <v>自動検針</v>
          </cell>
          <cell r="Q133" t="str">
            <v>小・中・高等学校</v>
          </cell>
          <cell r="R133" t="str">
            <v>899-5304</v>
          </cell>
          <cell r="S133" t="str">
            <v>姶良市</v>
          </cell>
          <cell r="T133" t="str">
            <v>蒲生町下久德８４８－２</v>
          </cell>
          <cell r="U133" t="str">
            <v>鹿児島県立蒲生高等学校</v>
          </cell>
          <cell r="V133" t="str">
            <v>鹿児島県立蒲生高等学校</v>
          </cell>
          <cell r="W133" t="str">
            <v>茅野　裕一</v>
          </cell>
          <cell r="X133" t="str">
            <v>0995-52-1155</v>
          </cell>
          <cell r="Y133" t="str">
            <v>下屋（九州電機保安協会）</v>
          </cell>
          <cell r="Z133" t="str">
            <v>0995-64-1888</v>
          </cell>
          <cell r="AA133">
            <v>0</v>
          </cell>
          <cell r="AB133">
            <v>0.14674097949682155</v>
          </cell>
          <cell r="AC133">
            <v>106</v>
          </cell>
          <cell r="AD133">
            <v>106</v>
          </cell>
          <cell r="AE133">
            <v>0</v>
          </cell>
          <cell r="AF133">
            <v>102</v>
          </cell>
          <cell r="AG133" t="str">
            <v>業務用電力A-1</v>
          </cell>
          <cell r="AH133">
            <v>1416.78</v>
          </cell>
          <cell r="AI133">
            <v>22.59</v>
          </cell>
          <cell r="AJ133">
            <v>21.14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8252</v>
          </cell>
          <cell r="AT133">
            <v>9090</v>
          </cell>
          <cell r="AU133">
            <v>11656</v>
          </cell>
          <cell r="AV133">
            <v>15067</v>
          </cell>
          <cell r="AW133">
            <v>11949</v>
          </cell>
          <cell r="AX133">
            <v>15689</v>
          </cell>
          <cell r="AY133">
            <v>9812</v>
          </cell>
          <cell r="AZ133">
            <v>9002</v>
          </cell>
          <cell r="BA133">
            <v>10697</v>
          </cell>
          <cell r="BB133">
            <v>12123</v>
          </cell>
          <cell r="BC133">
            <v>9056</v>
          </cell>
          <cell r="BD133">
            <v>8723</v>
          </cell>
          <cell r="BE133">
            <v>42705</v>
          </cell>
          <cell r="BF133">
            <v>88411</v>
          </cell>
          <cell r="BG133">
            <v>0</v>
          </cell>
          <cell r="BH133">
            <v>0</v>
          </cell>
          <cell r="BI133">
            <v>5875</v>
          </cell>
          <cell r="BJ133">
            <v>2377</v>
          </cell>
          <cell r="BK133">
            <v>0</v>
          </cell>
          <cell r="BL133">
            <v>0</v>
          </cell>
          <cell r="BM133">
            <v>5930</v>
          </cell>
          <cell r="BN133">
            <v>3160</v>
          </cell>
          <cell r="BO133">
            <v>0</v>
          </cell>
          <cell r="BP133">
            <v>0</v>
          </cell>
          <cell r="BQ133">
            <v>9253</v>
          </cell>
          <cell r="BR133">
            <v>2403</v>
          </cell>
          <cell r="BS133">
            <v>3369</v>
          </cell>
          <cell r="BT133">
            <v>8634</v>
          </cell>
          <cell r="BU133">
            <v>0</v>
          </cell>
          <cell r="BV133">
            <v>3064</v>
          </cell>
          <cell r="BW133">
            <v>2445</v>
          </cell>
          <cell r="BX133">
            <v>6920</v>
          </cell>
          <cell r="BY133">
            <v>0</v>
          </cell>
          <cell r="BZ133">
            <v>2584</v>
          </cell>
          <cell r="CA133">
            <v>3747</v>
          </cell>
          <cell r="CB133">
            <v>8849</v>
          </cell>
          <cell r="CC133">
            <v>0</v>
          </cell>
          <cell r="CD133">
            <v>3093</v>
          </cell>
          <cell r="CE133">
            <v>0</v>
          </cell>
          <cell r="CF133">
            <v>0</v>
          </cell>
          <cell r="CG133">
            <v>7271</v>
          </cell>
          <cell r="CH133">
            <v>2541</v>
          </cell>
          <cell r="CI133">
            <v>0</v>
          </cell>
          <cell r="CJ133">
            <v>0</v>
          </cell>
          <cell r="CK133">
            <v>6535</v>
          </cell>
          <cell r="CL133">
            <v>2467</v>
          </cell>
          <cell r="CM133">
            <v>0</v>
          </cell>
          <cell r="CN133">
            <v>0</v>
          </cell>
          <cell r="CO133">
            <v>8309</v>
          </cell>
          <cell r="CP133">
            <v>2388</v>
          </cell>
          <cell r="CQ133">
            <v>0</v>
          </cell>
          <cell r="CR133">
            <v>0</v>
          </cell>
          <cell r="CS133">
            <v>9452</v>
          </cell>
          <cell r="CT133">
            <v>2671</v>
          </cell>
          <cell r="CU133">
            <v>0</v>
          </cell>
          <cell r="CV133">
            <v>0</v>
          </cell>
          <cell r="CW133">
            <v>6701</v>
          </cell>
          <cell r="CX133">
            <v>2355</v>
          </cell>
          <cell r="CY133">
            <v>0</v>
          </cell>
          <cell r="CZ133">
            <v>0</v>
          </cell>
          <cell r="DA133">
            <v>6379</v>
          </cell>
          <cell r="DB133">
            <v>2344</v>
          </cell>
          <cell r="DC133">
            <v>9561</v>
          </cell>
          <cell r="DD133">
            <v>24403</v>
          </cell>
          <cell r="DE133">
            <v>65705</v>
          </cell>
          <cell r="DF133">
            <v>31447</v>
          </cell>
          <cell r="DG133">
            <v>0</v>
          </cell>
          <cell r="DH133">
            <v>1629</v>
          </cell>
          <cell r="DI133">
            <v>0</v>
          </cell>
          <cell r="DJ133">
            <v>6623</v>
          </cell>
          <cell r="DK133">
            <v>0</v>
          </cell>
          <cell r="DL133">
            <v>2475</v>
          </cell>
          <cell r="DM133">
            <v>0</v>
          </cell>
          <cell r="DN133">
            <v>6615</v>
          </cell>
          <cell r="DO133">
            <v>0</v>
          </cell>
          <cell r="DP133">
            <v>1454</v>
          </cell>
          <cell r="DQ133">
            <v>0</v>
          </cell>
          <cell r="DR133">
            <v>10202</v>
          </cell>
          <cell r="DS133">
            <v>2388</v>
          </cell>
          <cell r="DT133">
            <v>0</v>
          </cell>
          <cell r="DU133">
            <v>12679</v>
          </cell>
          <cell r="DV133">
            <v>0</v>
          </cell>
          <cell r="DW133">
            <v>1460</v>
          </cell>
          <cell r="DX133">
            <v>0</v>
          </cell>
          <cell r="DY133">
            <v>10489</v>
          </cell>
          <cell r="DZ133">
            <v>0</v>
          </cell>
          <cell r="EA133">
            <v>2271</v>
          </cell>
          <cell r="EB133">
            <v>0</v>
          </cell>
          <cell r="EC133">
            <v>13418</v>
          </cell>
          <cell r="ED133">
            <v>0</v>
          </cell>
          <cell r="EE133">
            <v>0</v>
          </cell>
          <cell r="EF133">
            <v>1766</v>
          </cell>
          <cell r="EG133">
            <v>0</v>
          </cell>
          <cell r="EH133">
            <v>8046</v>
          </cell>
          <cell r="EI133">
            <v>0</v>
          </cell>
          <cell r="EJ133">
            <v>1668</v>
          </cell>
          <cell r="EK133">
            <v>0</v>
          </cell>
          <cell r="EL133">
            <v>7334</v>
          </cell>
          <cell r="EM133">
            <v>0</v>
          </cell>
          <cell r="EN133">
            <v>1520</v>
          </cell>
          <cell r="EO133">
            <v>0</v>
          </cell>
          <cell r="EP133">
            <v>9177</v>
          </cell>
          <cell r="EQ133">
            <v>0</v>
          </cell>
          <cell r="ER133">
            <v>1926</v>
          </cell>
          <cell r="ES133">
            <v>0</v>
          </cell>
          <cell r="ET133">
            <v>10197</v>
          </cell>
          <cell r="EU133">
            <v>0</v>
          </cell>
          <cell r="EV133">
            <v>1501</v>
          </cell>
          <cell r="EW133">
            <v>0</v>
          </cell>
          <cell r="EX133">
            <v>7555</v>
          </cell>
          <cell r="EY133">
            <v>0</v>
          </cell>
          <cell r="EZ133">
            <v>1604</v>
          </cell>
          <cell r="FA133">
            <v>0</v>
          </cell>
          <cell r="FB133">
            <v>7119</v>
          </cell>
          <cell r="FC133">
            <v>6119</v>
          </cell>
          <cell r="FD133">
            <v>15543</v>
          </cell>
          <cell r="FE133">
            <v>36586</v>
          </cell>
          <cell r="FF133">
            <v>72868</v>
          </cell>
          <cell r="FG133">
            <v>4192123.1540000001</v>
          </cell>
          <cell r="FH133">
            <v>1639.92</v>
          </cell>
          <cell r="FI133">
            <v>10.5</v>
          </cell>
          <cell r="FJ133">
            <v>9.74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1309525</v>
          </cell>
          <cell r="FT133">
            <v>2882598.1540000001</v>
          </cell>
          <cell r="FU133">
            <v>0.68762248820135685</v>
          </cell>
          <cell r="FV133"/>
          <cell r="FW133">
            <v>0.68762248820135685</v>
          </cell>
          <cell r="FX133"/>
          <cell r="FY133"/>
        </row>
        <row r="134">
          <cell r="A134">
            <v>130</v>
          </cell>
          <cell r="B134" t="str">
            <v>11</v>
          </cell>
          <cell r="C134" t="str">
            <v>教育庁</v>
          </cell>
          <cell r="D134" t="str">
            <v>300000150707</v>
          </cell>
          <cell r="E134" t="str">
            <v>09-1100-0046-8371-0000-0000</v>
          </cell>
          <cell r="F134">
            <v>21061</v>
          </cell>
          <cell r="G134" t="str">
            <v>出水工業高等学校</v>
          </cell>
          <cell r="H134" t="str">
            <v>出水市五万石町358番地</v>
          </cell>
          <cell r="I134" t="str">
            <v>丸紅新電力株式会社</v>
          </cell>
          <cell r="J134" t="str">
            <v>業務用電力A</v>
          </cell>
          <cell r="K134" t="str">
            <v/>
          </cell>
          <cell r="L134">
            <v>185819</v>
          </cell>
          <cell r="M134">
            <v>6</v>
          </cell>
          <cell r="N134" t="str">
            <v>一回線受電方式</v>
          </cell>
          <cell r="O134" t="str">
            <v>あり</v>
          </cell>
          <cell r="P134" t="str">
            <v>自動検針</v>
          </cell>
          <cell r="Q134" t="str">
            <v>小・中・高等学校</v>
          </cell>
          <cell r="R134" t="str">
            <v>899-0214</v>
          </cell>
          <cell r="S134" t="str">
            <v>出水市</v>
          </cell>
          <cell r="T134" t="str">
            <v>五万石町358</v>
          </cell>
          <cell r="U134" t="str">
            <v>鹿児島県立出水工業高等学校　資金前渡職員　</v>
          </cell>
          <cell r="V134" t="str">
            <v>鹿児島県立出水工業高等学校</v>
          </cell>
          <cell r="W134" t="str">
            <v>肱黒</v>
          </cell>
          <cell r="X134" t="str">
            <v>0996-62-0010</v>
          </cell>
          <cell r="Y134" t="str">
            <v>北園</v>
          </cell>
          <cell r="Z134" t="str">
            <v>0996-27-0241</v>
          </cell>
          <cell r="AA134">
            <v>0</v>
          </cell>
          <cell r="AB134">
            <v>0.17825390430144661</v>
          </cell>
          <cell r="AC134">
            <v>122</v>
          </cell>
          <cell r="AD134">
            <v>122</v>
          </cell>
          <cell r="AE134">
            <v>0</v>
          </cell>
          <cell r="AF134">
            <v>119</v>
          </cell>
          <cell r="AG134" t="str">
            <v>業務用電力A</v>
          </cell>
          <cell r="AH134">
            <v>2142.7800000000002</v>
          </cell>
          <cell r="AI134">
            <v>16.98</v>
          </cell>
          <cell r="AJ134">
            <v>16.05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13105</v>
          </cell>
          <cell r="AT134">
            <v>13463</v>
          </cell>
          <cell r="AU134">
            <v>16417</v>
          </cell>
          <cell r="AV134">
            <v>19144</v>
          </cell>
          <cell r="AW134">
            <v>14307</v>
          </cell>
          <cell r="AX134">
            <v>19584</v>
          </cell>
          <cell r="AY134">
            <v>13909</v>
          </cell>
          <cell r="AZ134">
            <v>13580</v>
          </cell>
          <cell r="BA134">
            <v>16271</v>
          </cell>
          <cell r="BB134">
            <v>16862</v>
          </cell>
          <cell r="BC134">
            <v>14528</v>
          </cell>
          <cell r="BD134">
            <v>14649</v>
          </cell>
          <cell r="BE134">
            <v>53035</v>
          </cell>
          <cell r="BF134">
            <v>132784</v>
          </cell>
          <cell r="BG134">
            <v>0</v>
          </cell>
          <cell r="BH134">
            <v>0</v>
          </cell>
          <cell r="BI134">
            <v>9030</v>
          </cell>
          <cell r="BJ134">
            <v>4075</v>
          </cell>
          <cell r="BK134">
            <v>0</v>
          </cell>
          <cell r="BL134">
            <v>0</v>
          </cell>
          <cell r="BM134">
            <v>8548</v>
          </cell>
          <cell r="BN134">
            <v>4915</v>
          </cell>
          <cell r="BO134">
            <v>0</v>
          </cell>
          <cell r="BP134">
            <v>0</v>
          </cell>
          <cell r="BQ134">
            <v>12447</v>
          </cell>
          <cell r="BR134">
            <v>3970</v>
          </cell>
          <cell r="BS134">
            <v>4082</v>
          </cell>
          <cell r="BT134">
            <v>10366</v>
          </cell>
          <cell r="BU134">
            <v>0</v>
          </cell>
          <cell r="BV134">
            <v>4696</v>
          </cell>
          <cell r="BW134">
            <v>2758</v>
          </cell>
          <cell r="BX134">
            <v>7536</v>
          </cell>
          <cell r="BY134">
            <v>0</v>
          </cell>
          <cell r="BZ134">
            <v>4013</v>
          </cell>
          <cell r="CA134">
            <v>4381</v>
          </cell>
          <cell r="CB134">
            <v>10581</v>
          </cell>
          <cell r="CC134">
            <v>0</v>
          </cell>
          <cell r="CD134">
            <v>4622</v>
          </cell>
          <cell r="CE134">
            <v>0</v>
          </cell>
          <cell r="CF134">
            <v>0</v>
          </cell>
          <cell r="CG134">
            <v>9790</v>
          </cell>
          <cell r="CH134">
            <v>4119</v>
          </cell>
          <cell r="CI134">
            <v>0</v>
          </cell>
          <cell r="CJ134">
            <v>0</v>
          </cell>
          <cell r="CK134">
            <v>9542</v>
          </cell>
          <cell r="CL134">
            <v>4038</v>
          </cell>
          <cell r="CM134">
            <v>0</v>
          </cell>
          <cell r="CN134">
            <v>0</v>
          </cell>
          <cell r="CO134">
            <v>12317</v>
          </cell>
          <cell r="CP134">
            <v>3954</v>
          </cell>
          <cell r="CQ134">
            <v>0</v>
          </cell>
          <cell r="CR134">
            <v>0</v>
          </cell>
          <cell r="CS134">
            <v>12490</v>
          </cell>
          <cell r="CT134">
            <v>4372</v>
          </cell>
          <cell r="CU134">
            <v>0</v>
          </cell>
          <cell r="CV134">
            <v>0</v>
          </cell>
          <cell r="CW134">
            <v>10553</v>
          </cell>
          <cell r="CX134">
            <v>3975</v>
          </cell>
          <cell r="CY134">
            <v>0</v>
          </cell>
          <cell r="CZ134">
            <v>0</v>
          </cell>
          <cell r="DA134">
            <v>10365</v>
          </cell>
          <cell r="DB134">
            <v>4284</v>
          </cell>
          <cell r="DC134">
            <v>11221</v>
          </cell>
          <cell r="DD134">
            <v>28483</v>
          </cell>
          <cell r="DE134">
            <v>95082</v>
          </cell>
          <cell r="DF134">
            <v>51033</v>
          </cell>
          <cell r="DG134">
            <v>0</v>
          </cell>
          <cell r="DH134">
            <v>2758</v>
          </cell>
          <cell r="DI134">
            <v>0</v>
          </cell>
          <cell r="DJ134">
            <v>10347</v>
          </cell>
          <cell r="DK134">
            <v>0</v>
          </cell>
          <cell r="DL134">
            <v>3950</v>
          </cell>
          <cell r="DM134">
            <v>0</v>
          </cell>
          <cell r="DN134">
            <v>9513</v>
          </cell>
          <cell r="DO134">
            <v>0</v>
          </cell>
          <cell r="DP134">
            <v>2465</v>
          </cell>
          <cell r="DQ134">
            <v>0</v>
          </cell>
          <cell r="DR134">
            <v>13952</v>
          </cell>
          <cell r="DS134">
            <v>3801</v>
          </cell>
          <cell r="DT134">
            <v>0</v>
          </cell>
          <cell r="DU134">
            <v>15343</v>
          </cell>
          <cell r="DV134">
            <v>0</v>
          </cell>
          <cell r="DW134">
            <v>2749</v>
          </cell>
          <cell r="DX134">
            <v>0</v>
          </cell>
          <cell r="DY134">
            <v>11558</v>
          </cell>
          <cell r="DZ134">
            <v>0</v>
          </cell>
          <cell r="EA134">
            <v>3421</v>
          </cell>
          <cell r="EB134">
            <v>0</v>
          </cell>
          <cell r="EC134">
            <v>16163</v>
          </cell>
          <cell r="ED134">
            <v>0</v>
          </cell>
          <cell r="EE134">
            <v>0</v>
          </cell>
          <cell r="EF134">
            <v>2915</v>
          </cell>
          <cell r="EG134">
            <v>0</v>
          </cell>
          <cell r="EH134">
            <v>10994</v>
          </cell>
          <cell r="EI134">
            <v>0</v>
          </cell>
          <cell r="EJ134">
            <v>3012</v>
          </cell>
          <cell r="EK134">
            <v>0</v>
          </cell>
          <cell r="EL134">
            <v>10568</v>
          </cell>
          <cell r="EM134">
            <v>0</v>
          </cell>
          <cell r="EN134">
            <v>2846</v>
          </cell>
          <cell r="EO134">
            <v>0</v>
          </cell>
          <cell r="EP134">
            <v>13425</v>
          </cell>
          <cell r="EQ134">
            <v>0</v>
          </cell>
          <cell r="ER134">
            <v>3252</v>
          </cell>
          <cell r="ES134">
            <v>0</v>
          </cell>
          <cell r="ET134">
            <v>13610</v>
          </cell>
          <cell r="EU134">
            <v>0</v>
          </cell>
          <cell r="EV134">
            <v>2863</v>
          </cell>
          <cell r="EW134">
            <v>0</v>
          </cell>
          <cell r="EX134">
            <v>11665</v>
          </cell>
          <cell r="EY134">
            <v>0</v>
          </cell>
          <cell r="EZ134">
            <v>3408</v>
          </cell>
          <cell r="FA134">
            <v>0</v>
          </cell>
          <cell r="FB134">
            <v>11241</v>
          </cell>
          <cell r="FC134">
            <v>9971</v>
          </cell>
          <cell r="FD134">
            <v>27469</v>
          </cell>
          <cell r="FE134">
            <v>43064</v>
          </cell>
          <cell r="FF134">
            <v>105315</v>
          </cell>
          <cell r="FG134">
            <v>5348491.2359999996</v>
          </cell>
          <cell r="FH134">
            <v>1639.92</v>
          </cell>
          <cell r="FI134">
            <v>10.5</v>
          </cell>
          <cell r="FJ134">
            <v>9.74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1850183</v>
          </cell>
          <cell r="FT134">
            <v>3498308.2359999996</v>
          </cell>
          <cell r="FU134">
            <v>0.65407384655570555</v>
          </cell>
          <cell r="FV134"/>
          <cell r="FW134">
            <v>0.65407384655570555</v>
          </cell>
          <cell r="FX134"/>
          <cell r="FY134"/>
        </row>
        <row r="135">
          <cell r="A135">
            <v>131</v>
          </cell>
          <cell r="B135" t="str">
            <v>11</v>
          </cell>
          <cell r="C135" t="str">
            <v>教育庁</v>
          </cell>
          <cell r="D135" t="str">
            <v>300000150787</v>
          </cell>
          <cell r="E135" t="str">
            <v>09-1100-0042-7171-0000-0000</v>
          </cell>
          <cell r="F135">
            <v>21062</v>
          </cell>
          <cell r="G135" t="str">
            <v>鹿児島工業高等学校</v>
          </cell>
          <cell r="H135" t="str">
            <v>鹿児島市草牟田二丁目57番1号</v>
          </cell>
          <cell r="I135" t="str">
            <v>丸紅新電力株式会社</v>
          </cell>
          <cell r="J135" t="str">
            <v>業務用電力A</v>
          </cell>
          <cell r="K135" t="str">
            <v/>
          </cell>
          <cell r="L135">
            <v>594520</v>
          </cell>
          <cell r="M135">
            <v>6</v>
          </cell>
          <cell r="N135" t="str">
            <v>一回線受電方式</v>
          </cell>
          <cell r="O135" t="str">
            <v>あり</v>
          </cell>
          <cell r="P135" t="str">
            <v>自動検針</v>
          </cell>
          <cell r="Q135" t="str">
            <v>小・中・高等学校</v>
          </cell>
          <cell r="R135" t="str">
            <v xml:space="preserve">890-0014 </v>
          </cell>
          <cell r="S135" t="str">
            <v>鹿児島市</v>
          </cell>
          <cell r="T135" t="str">
            <v>草牟田二丁目57番1号</v>
          </cell>
          <cell r="U135" t="str">
            <v>鹿児島工業高等学校</v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>
            <v>0</v>
          </cell>
          <cell r="AB135">
            <v>0.20198684496629701</v>
          </cell>
          <cell r="AC135">
            <v>330</v>
          </cell>
          <cell r="AD135">
            <v>330</v>
          </cell>
          <cell r="AE135">
            <v>0</v>
          </cell>
          <cell r="AF135">
            <v>336</v>
          </cell>
          <cell r="AG135" t="str">
            <v>業務用電力A</v>
          </cell>
          <cell r="AH135">
            <v>2142.7800000000002</v>
          </cell>
          <cell r="AI135">
            <v>16.98</v>
          </cell>
          <cell r="AJ135">
            <v>16.05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48196</v>
          </cell>
          <cell r="AT135">
            <v>49988</v>
          </cell>
          <cell r="AU135">
            <v>57533</v>
          </cell>
          <cell r="AV135">
            <v>68290</v>
          </cell>
          <cell r="AW135">
            <v>46534</v>
          </cell>
          <cell r="AX135">
            <v>68281</v>
          </cell>
          <cell r="AY135">
            <v>46481</v>
          </cell>
          <cell r="AZ135">
            <v>39976</v>
          </cell>
          <cell r="BA135">
            <v>45727</v>
          </cell>
          <cell r="BB135">
            <v>46078</v>
          </cell>
          <cell r="BC135">
            <v>39245</v>
          </cell>
          <cell r="BD135">
            <v>38191</v>
          </cell>
          <cell r="BE135">
            <v>183105</v>
          </cell>
          <cell r="BF135">
            <v>411415</v>
          </cell>
          <cell r="BG135">
            <v>0</v>
          </cell>
          <cell r="BH135">
            <v>0</v>
          </cell>
          <cell r="BI135">
            <v>31223</v>
          </cell>
          <cell r="BJ135">
            <v>16973</v>
          </cell>
          <cell r="BK135">
            <v>0</v>
          </cell>
          <cell r="BL135">
            <v>0</v>
          </cell>
          <cell r="BM135">
            <v>29172</v>
          </cell>
          <cell r="BN135">
            <v>20816</v>
          </cell>
          <cell r="BO135">
            <v>0</v>
          </cell>
          <cell r="BP135">
            <v>0</v>
          </cell>
          <cell r="BQ135">
            <v>42117</v>
          </cell>
          <cell r="BR135">
            <v>15416</v>
          </cell>
          <cell r="BS135">
            <v>12972</v>
          </cell>
          <cell r="BT135">
            <v>37155</v>
          </cell>
          <cell r="BU135">
            <v>0</v>
          </cell>
          <cell r="BV135">
            <v>18163</v>
          </cell>
          <cell r="BW135">
            <v>8619</v>
          </cell>
          <cell r="BX135">
            <v>25061</v>
          </cell>
          <cell r="BY135">
            <v>0</v>
          </cell>
          <cell r="BZ135">
            <v>12854</v>
          </cell>
          <cell r="CA135">
            <v>14616</v>
          </cell>
          <cell r="CB135">
            <v>37857</v>
          </cell>
          <cell r="CC135">
            <v>0</v>
          </cell>
          <cell r="CD135">
            <v>15808</v>
          </cell>
          <cell r="CE135">
            <v>0</v>
          </cell>
          <cell r="CF135">
            <v>0</v>
          </cell>
          <cell r="CG135">
            <v>31746</v>
          </cell>
          <cell r="CH135">
            <v>14735</v>
          </cell>
          <cell r="CI135">
            <v>0</v>
          </cell>
          <cell r="CJ135">
            <v>0</v>
          </cell>
          <cell r="CK135">
            <v>26395</v>
          </cell>
          <cell r="CL135">
            <v>13581</v>
          </cell>
          <cell r="CM135">
            <v>0</v>
          </cell>
          <cell r="CN135">
            <v>0</v>
          </cell>
          <cell r="CO135">
            <v>31123</v>
          </cell>
          <cell r="CP135">
            <v>14604</v>
          </cell>
          <cell r="CQ135">
            <v>0</v>
          </cell>
          <cell r="CR135">
            <v>0</v>
          </cell>
          <cell r="CS135">
            <v>30592</v>
          </cell>
          <cell r="CT135">
            <v>15486</v>
          </cell>
          <cell r="CU135">
            <v>0</v>
          </cell>
          <cell r="CV135">
            <v>0</v>
          </cell>
          <cell r="CW135">
            <v>25722</v>
          </cell>
          <cell r="CX135">
            <v>13523</v>
          </cell>
          <cell r="CY135">
            <v>0</v>
          </cell>
          <cell r="CZ135">
            <v>0</v>
          </cell>
          <cell r="DA135">
            <v>24278</v>
          </cell>
          <cell r="DB135">
            <v>13913</v>
          </cell>
          <cell r="DC135">
            <v>36207</v>
          </cell>
          <cell r="DD135">
            <v>100073</v>
          </cell>
          <cell r="DE135">
            <v>272368</v>
          </cell>
          <cell r="DF135">
            <v>185872</v>
          </cell>
          <cell r="DG135">
            <v>0</v>
          </cell>
          <cell r="DH135">
            <v>11590</v>
          </cell>
          <cell r="DI135">
            <v>0</v>
          </cell>
          <cell r="DJ135">
            <v>36606</v>
          </cell>
          <cell r="DK135">
            <v>0</v>
          </cell>
          <cell r="DL135">
            <v>16887</v>
          </cell>
          <cell r="DM135">
            <v>0</v>
          </cell>
          <cell r="DN135">
            <v>33101</v>
          </cell>
          <cell r="DO135">
            <v>0</v>
          </cell>
          <cell r="DP135">
            <v>9518</v>
          </cell>
          <cell r="DQ135">
            <v>0</v>
          </cell>
          <cell r="DR135">
            <v>48015</v>
          </cell>
          <cell r="DS135">
            <v>14491</v>
          </cell>
          <cell r="DT135">
            <v>0</v>
          </cell>
          <cell r="DU135">
            <v>53799</v>
          </cell>
          <cell r="DV135">
            <v>0</v>
          </cell>
          <cell r="DW135">
            <v>8221</v>
          </cell>
          <cell r="DX135">
            <v>0</v>
          </cell>
          <cell r="DY135">
            <v>38313</v>
          </cell>
          <cell r="DZ135">
            <v>0</v>
          </cell>
          <cell r="EA135">
            <v>11258</v>
          </cell>
          <cell r="EB135">
            <v>0</v>
          </cell>
          <cell r="EC135">
            <v>57023</v>
          </cell>
          <cell r="ED135">
            <v>0</v>
          </cell>
          <cell r="EE135">
            <v>0</v>
          </cell>
          <cell r="EF135">
            <v>10142</v>
          </cell>
          <cell r="EG135">
            <v>0</v>
          </cell>
          <cell r="EH135">
            <v>36339</v>
          </cell>
          <cell r="EI135">
            <v>0</v>
          </cell>
          <cell r="EJ135">
            <v>8922</v>
          </cell>
          <cell r="EK135">
            <v>0</v>
          </cell>
          <cell r="EL135">
            <v>31054</v>
          </cell>
          <cell r="EM135">
            <v>0</v>
          </cell>
          <cell r="EN135">
            <v>10581</v>
          </cell>
          <cell r="EO135">
            <v>0</v>
          </cell>
          <cell r="EP135">
            <v>35146</v>
          </cell>
          <cell r="EQ135">
            <v>0</v>
          </cell>
          <cell r="ER135">
            <v>11549</v>
          </cell>
          <cell r="ES135">
            <v>0</v>
          </cell>
          <cell r="ET135">
            <v>34529</v>
          </cell>
          <cell r="EU135">
            <v>0</v>
          </cell>
          <cell r="EV135">
            <v>9260</v>
          </cell>
          <cell r="EW135">
            <v>0</v>
          </cell>
          <cell r="EX135">
            <v>29985</v>
          </cell>
          <cell r="EY135">
            <v>0</v>
          </cell>
          <cell r="EZ135">
            <v>10146</v>
          </cell>
          <cell r="FA135">
            <v>0</v>
          </cell>
          <cell r="FB135">
            <v>28045</v>
          </cell>
          <cell r="FC135">
            <v>33970</v>
          </cell>
          <cell r="FD135">
            <v>98595</v>
          </cell>
          <cell r="FE135">
            <v>149135</v>
          </cell>
          <cell r="FF135">
            <v>312820</v>
          </cell>
          <cell r="FG135">
            <v>15985107.822000001</v>
          </cell>
          <cell r="FH135">
            <v>1639.92</v>
          </cell>
          <cell r="FI135">
            <v>10.5</v>
          </cell>
          <cell r="FJ135">
            <v>9.74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5929784</v>
          </cell>
          <cell r="FT135">
            <v>10055323.822000001</v>
          </cell>
          <cell r="FU135">
            <v>0.62904322785743427</v>
          </cell>
          <cell r="FV135"/>
          <cell r="FW135">
            <v>0.62904322785743427</v>
          </cell>
          <cell r="FX135"/>
          <cell r="FY135"/>
        </row>
        <row r="136">
          <cell r="A136">
            <v>132</v>
          </cell>
          <cell r="B136" t="str">
            <v>11</v>
          </cell>
          <cell r="C136" t="str">
            <v>教育庁</v>
          </cell>
          <cell r="D136" t="str">
            <v>300000150369</v>
          </cell>
          <cell r="E136" t="str">
            <v>09-1100-0008-2671-0000-0000</v>
          </cell>
          <cell r="F136">
            <v>21063</v>
          </cell>
          <cell r="G136" t="str">
            <v>鹿児島南高等学校</v>
          </cell>
          <cell r="H136" t="str">
            <v>鹿児島市谷山中央８丁目４－１</v>
          </cell>
          <cell r="I136" t="str">
            <v>丸紅新電力株式会社</v>
          </cell>
          <cell r="J136" t="str">
            <v>業務用電力A</v>
          </cell>
          <cell r="K136" t="str">
            <v/>
          </cell>
          <cell r="L136">
            <v>694480</v>
          </cell>
          <cell r="M136">
            <v>6</v>
          </cell>
          <cell r="N136" t="str">
            <v>一回線受電方式</v>
          </cell>
          <cell r="O136" t="str">
            <v>あり</v>
          </cell>
          <cell r="P136" t="str">
            <v>自動検針</v>
          </cell>
          <cell r="Q136" t="str">
            <v>小・中・高等学校</v>
          </cell>
          <cell r="R136" t="str">
            <v>891-0141</v>
          </cell>
          <cell r="S136" t="str">
            <v>鹿児島市　</v>
          </cell>
          <cell r="T136" t="str">
            <v>谷山中央8-4-1</v>
          </cell>
          <cell r="U136" t="str">
            <v>鹿児島南高等学校</v>
          </cell>
          <cell r="V136" t="str">
            <v>資金前渡職員</v>
          </cell>
          <cell r="W136" t="str">
            <v>中尾</v>
          </cell>
          <cell r="X136" t="str">
            <v>099-268-2255</v>
          </cell>
          <cell r="Y136" t="str">
            <v>九州電気保安協会　上ノ町</v>
          </cell>
          <cell r="Z136" t="str">
            <v>099-264-5804</v>
          </cell>
          <cell r="AA136">
            <v>0</v>
          </cell>
          <cell r="AB136">
            <v>0.23736089464905805</v>
          </cell>
          <cell r="AC136">
            <v>316</v>
          </cell>
          <cell r="AD136">
            <v>316</v>
          </cell>
          <cell r="AE136">
            <v>0</v>
          </cell>
          <cell r="AF136">
            <v>334</v>
          </cell>
          <cell r="AG136" t="str">
            <v>業務用電力A</v>
          </cell>
          <cell r="AH136">
            <v>2142.7800000000002</v>
          </cell>
          <cell r="AI136">
            <v>16.98</v>
          </cell>
          <cell r="AJ136">
            <v>16.05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57622</v>
          </cell>
          <cell r="AT136">
            <v>59905</v>
          </cell>
          <cell r="AU136">
            <v>64585</v>
          </cell>
          <cell r="AV136">
            <v>79595</v>
          </cell>
          <cell r="AW136">
            <v>63395</v>
          </cell>
          <cell r="AX136">
            <v>74807</v>
          </cell>
          <cell r="AY136">
            <v>48232</v>
          </cell>
          <cell r="AZ136">
            <v>42115</v>
          </cell>
          <cell r="BA136">
            <v>52578</v>
          </cell>
          <cell r="BB136">
            <v>63920</v>
          </cell>
          <cell r="BC136">
            <v>42373</v>
          </cell>
          <cell r="BD136">
            <v>45353</v>
          </cell>
          <cell r="BE136">
            <v>217797</v>
          </cell>
          <cell r="BF136">
            <v>476683</v>
          </cell>
          <cell r="BG136">
            <v>0</v>
          </cell>
          <cell r="BH136">
            <v>0</v>
          </cell>
          <cell r="BI136">
            <v>35915</v>
          </cell>
          <cell r="BJ136">
            <v>21707</v>
          </cell>
          <cell r="BK136">
            <v>0</v>
          </cell>
          <cell r="BL136">
            <v>0</v>
          </cell>
          <cell r="BM136">
            <v>33948</v>
          </cell>
          <cell r="BN136">
            <v>25957</v>
          </cell>
          <cell r="BO136">
            <v>0</v>
          </cell>
          <cell r="BP136">
            <v>0</v>
          </cell>
          <cell r="BQ136">
            <v>46664</v>
          </cell>
          <cell r="BR136">
            <v>17921</v>
          </cell>
          <cell r="BS136">
            <v>15130</v>
          </cell>
          <cell r="BT136">
            <v>41113</v>
          </cell>
          <cell r="BU136">
            <v>0</v>
          </cell>
          <cell r="BV136">
            <v>23352</v>
          </cell>
          <cell r="BW136">
            <v>11149</v>
          </cell>
          <cell r="BX136">
            <v>32855</v>
          </cell>
          <cell r="BY136">
            <v>0</v>
          </cell>
          <cell r="BZ136">
            <v>19391</v>
          </cell>
          <cell r="CA136">
            <v>13634</v>
          </cell>
          <cell r="CB136">
            <v>38470</v>
          </cell>
          <cell r="CC136">
            <v>0</v>
          </cell>
          <cell r="CD136">
            <v>22703</v>
          </cell>
          <cell r="CE136">
            <v>0</v>
          </cell>
          <cell r="CF136">
            <v>0</v>
          </cell>
          <cell r="CG136">
            <v>32651</v>
          </cell>
          <cell r="CH136">
            <v>15581</v>
          </cell>
          <cell r="CI136">
            <v>0</v>
          </cell>
          <cell r="CJ136">
            <v>0</v>
          </cell>
          <cell r="CK136">
            <v>28738</v>
          </cell>
          <cell r="CL136">
            <v>13377</v>
          </cell>
          <cell r="CM136">
            <v>0</v>
          </cell>
          <cell r="CN136">
            <v>0</v>
          </cell>
          <cell r="CO136">
            <v>37109</v>
          </cell>
          <cell r="CP136">
            <v>15469</v>
          </cell>
          <cell r="CQ136">
            <v>0</v>
          </cell>
          <cell r="CR136">
            <v>0</v>
          </cell>
          <cell r="CS136">
            <v>41795</v>
          </cell>
          <cell r="CT136">
            <v>22125</v>
          </cell>
          <cell r="CU136">
            <v>0</v>
          </cell>
          <cell r="CV136">
            <v>0</v>
          </cell>
          <cell r="CW136">
            <v>27846</v>
          </cell>
          <cell r="CX136">
            <v>14527</v>
          </cell>
          <cell r="CY136">
            <v>0</v>
          </cell>
          <cell r="CZ136">
            <v>0</v>
          </cell>
          <cell r="DA136">
            <v>29636</v>
          </cell>
          <cell r="DB136">
            <v>15717</v>
          </cell>
          <cell r="DC136">
            <v>39913</v>
          </cell>
          <cell r="DD136">
            <v>112438</v>
          </cell>
          <cell r="DE136">
            <v>314302</v>
          </cell>
          <cell r="DF136">
            <v>227827</v>
          </cell>
          <cell r="DG136">
            <v>0</v>
          </cell>
          <cell r="DH136">
            <v>16730</v>
          </cell>
          <cell r="DI136">
            <v>0</v>
          </cell>
          <cell r="DJ136">
            <v>40892</v>
          </cell>
          <cell r="DK136">
            <v>0</v>
          </cell>
          <cell r="DL136">
            <v>22317</v>
          </cell>
          <cell r="DM136">
            <v>0</v>
          </cell>
          <cell r="DN136">
            <v>37588</v>
          </cell>
          <cell r="DO136">
            <v>0</v>
          </cell>
          <cell r="DP136">
            <v>12643</v>
          </cell>
          <cell r="DQ136">
            <v>0</v>
          </cell>
          <cell r="DR136">
            <v>51942</v>
          </cell>
          <cell r="DS136">
            <v>21148</v>
          </cell>
          <cell r="DT136">
            <v>0</v>
          </cell>
          <cell r="DU136">
            <v>58447</v>
          </cell>
          <cell r="DV136">
            <v>0</v>
          </cell>
          <cell r="DW136">
            <v>15224</v>
          </cell>
          <cell r="DX136">
            <v>0</v>
          </cell>
          <cell r="DY136">
            <v>48171</v>
          </cell>
          <cell r="DZ136">
            <v>0</v>
          </cell>
          <cell r="EA136">
            <v>18179</v>
          </cell>
          <cell r="EB136">
            <v>0</v>
          </cell>
          <cell r="EC136">
            <v>56628</v>
          </cell>
          <cell r="ED136">
            <v>0</v>
          </cell>
          <cell r="EE136">
            <v>0</v>
          </cell>
          <cell r="EF136">
            <v>11925</v>
          </cell>
          <cell r="EG136">
            <v>0</v>
          </cell>
          <cell r="EH136">
            <v>36307</v>
          </cell>
          <cell r="EI136">
            <v>0</v>
          </cell>
          <cell r="EJ136">
            <v>10579</v>
          </cell>
          <cell r="EK136">
            <v>0</v>
          </cell>
          <cell r="EL136">
            <v>31536</v>
          </cell>
          <cell r="EM136">
            <v>0</v>
          </cell>
          <cell r="EN136">
            <v>11618</v>
          </cell>
          <cell r="EO136">
            <v>0</v>
          </cell>
          <cell r="EP136">
            <v>40960</v>
          </cell>
          <cell r="EQ136">
            <v>0</v>
          </cell>
          <cell r="ER136">
            <v>18199</v>
          </cell>
          <cell r="ES136">
            <v>0</v>
          </cell>
          <cell r="ET136">
            <v>45721</v>
          </cell>
          <cell r="EU136">
            <v>0</v>
          </cell>
          <cell r="EV136">
            <v>11637</v>
          </cell>
          <cell r="EW136">
            <v>0</v>
          </cell>
          <cell r="EX136">
            <v>30736</v>
          </cell>
          <cell r="EY136">
            <v>0</v>
          </cell>
          <cell r="EZ136">
            <v>13016</v>
          </cell>
          <cell r="FA136">
            <v>0</v>
          </cell>
          <cell r="FB136">
            <v>32337</v>
          </cell>
          <cell r="FC136">
            <v>54551</v>
          </cell>
          <cell r="FD136">
            <v>128664</v>
          </cell>
          <cell r="FE136">
            <v>163246</v>
          </cell>
          <cell r="FF136">
            <v>348019</v>
          </cell>
          <cell r="FG136">
            <v>18845685.318</v>
          </cell>
          <cell r="FH136">
            <v>1639.92</v>
          </cell>
          <cell r="FI136">
            <v>10.5</v>
          </cell>
          <cell r="FJ136">
            <v>9.74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6929760</v>
          </cell>
          <cell r="FT136">
            <v>11915925.318</v>
          </cell>
          <cell r="FU136">
            <v>0.63228930744263212</v>
          </cell>
          <cell r="FV136"/>
          <cell r="FW136">
            <v>0.63228930744263212</v>
          </cell>
          <cell r="FX136"/>
          <cell r="FY136"/>
        </row>
        <row r="137">
          <cell r="A137">
            <v>133</v>
          </cell>
          <cell r="B137" t="str">
            <v>11</v>
          </cell>
          <cell r="C137" t="str">
            <v>教育庁</v>
          </cell>
          <cell r="D137" t="str">
            <v>300000150713</v>
          </cell>
          <cell r="E137" t="str">
            <v>09-1100-0003-1431-0000-0000</v>
          </cell>
          <cell r="F137">
            <v>21064</v>
          </cell>
          <cell r="G137" t="str">
            <v>薩摩中央高等学校</v>
          </cell>
          <cell r="H137" t="str">
            <v>薩摩郡さつま町　虎居　１９００</v>
          </cell>
          <cell r="I137" t="str">
            <v>丸紅新電力株式会社</v>
          </cell>
          <cell r="J137" t="str">
            <v>業務用電力A</v>
          </cell>
          <cell r="K137" t="str">
            <v/>
          </cell>
          <cell r="L137">
            <v>343171</v>
          </cell>
          <cell r="M137">
            <v>6</v>
          </cell>
          <cell r="N137" t="str">
            <v>一回線受電方式</v>
          </cell>
          <cell r="O137" t="str">
            <v>あり</v>
          </cell>
          <cell r="P137" t="str">
            <v>自動検針</v>
          </cell>
          <cell r="Q137" t="str">
            <v>小・中・高等学校</v>
          </cell>
          <cell r="R137" t="str">
            <v>895-1811</v>
          </cell>
          <cell r="S137" t="str">
            <v>さつま町</v>
          </cell>
          <cell r="T137" t="str">
            <v>虎居１９００</v>
          </cell>
          <cell r="U137" t="str">
            <v>鹿児島県立薩摩中央高等学校　資金前渡職員</v>
          </cell>
          <cell r="V137" t="str">
            <v>鹿児島県立薩摩中央高等学校</v>
          </cell>
          <cell r="W137" t="str">
            <v>池田　隆一</v>
          </cell>
          <cell r="X137" t="str">
            <v>0996-53-1207</v>
          </cell>
          <cell r="Y137" t="str">
            <v>北園　正信</v>
          </cell>
          <cell r="Z137" t="str">
            <v>0996-27-0241</v>
          </cell>
          <cell r="AA137">
            <v>0</v>
          </cell>
          <cell r="AB137">
            <v>0.21763762049720953</v>
          </cell>
          <cell r="AC137">
            <v>179</v>
          </cell>
          <cell r="AD137">
            <v>179</v>
          </cell>
          <cell r="AE137">
            <v>0</v>
          </cell>
          <cell r="AF137">
            <v>180</v>
          </cell>
          <cell r="AG137" t="str">
            <v>業務用電力A</v>
          </cell>
          <cell r="AH137">
            <v>2142.7800000000002</v>
          </cell>
          <cell r="AI137">
            <v>16.98</v>
          </cell>
          <cell r="AJ137">
            <v>16.05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18969</v>
          </cell>
          <cell r="AT137">
            <v>21710</v>
          </cell>
          <cell r="AU137">
            <v>31854</v>
          </cell>
          <cell r="AV137">
            <v>43861</v>
          </cell>
          <cell r="AW137">
            <v>38816</v>
          </cell>
          <cell r="AX137">
            <v>45350</v>
          </cell>
          <cell r="AY137">
            <v>24694</v>
          </cell>
          <cell r="AZ137">
            <v>20767</v>
          </cell>
          <cell r="BA137">
            <v>24440</v>
          </cell>
          <cell r="BB137">
            <v>26044</v>
          </cell>
          <cell r="BC137">
            <v>23979</v>
          </cell>
          <cell r="BD137">
            <v>22687</v>
          </cell>
          <cell r="BE137">
            <v>128027</v>
          </cell>
          <cell r="BF137">
            <v>215144</v>
          </cell>
          <cell r="BG137">
            <v>0</v>
          </cell>
          <cell r="BH137">
            <v>0</v>
          </cell>
          <cell r="BI137">
            <v>11843</v>
          </cell>
          <cell r="BJ137">
            <v>7126</v>
          </cell>
          <cell r="BK137">
            <v>0</v>
          </cell>
          <cell r="BL137">
            <v>0</v>
          </cell>
          <cell r="BM137">
            <v>12597</v>
          </cell>
          <cell r="BN137">
            <v>9113</v>
          </cell>
          <cell r="BO137">
            <v>0</v>
          </cell>
          <cell r="BP137">
            <v>0</v>
          </cell>
          <cell r="BQ137">
            <v>23695</v>
          </cell>
          <cell r="BR137">
            <v>8159</v>
          </cell>
          <cell r="BS137">
            <v>8381</v>
          </cell>
          <cell r="BT137">
            <v>22632</v>
          </cell>
          <cell r="BU137">
            <v>0</v>
          </cell>
          <cell r="BV137">
            <v>12848</v>
          </cell>
          <cell r="BW137">
            <v>6791</v>
          </cell>
          <cell r="BX137">
            <v>19098</v>
          </cell>
          <cell r="BY137">
            <v>0</v>
          </cell>
          <cell r="BZ137">
            <v>12927</v>
          </cell>
          <cell r="CA137">
            <v>9344</v>
          </cell>
          <cell r="CB137">
            <v>22947</v>
          </cell>
          <cell r="CC137">
            <v>0</v>
          </cell>
          <cell r="CD137">
            <v>13059</v>
          </cell>
          <cell r="CE137">
            <v>0</v>
          </cell>
          <cell r="CF137">
            <v>0</v>
          </cell>
          <cell r="CG137">
            <v>15865</v>
          </cell>
          <cell r="CH137">
            <v>8829</v>
          </cell>
          <cell r="CI137">
            <v>0</v>
          </cell>
          <cell r="CJ137">
            <v>0</v>
          </cell>
          <cell r="CK137">
            <v>13062</v>
          </cell>
          <cell r="CL137">
            <v>7705</v>
          </cell>
          <cell r="CM137">
            <v>0</v>
          </cell>
          <cell r="CN137">
            <v>0</v>
          </cell>
          <cell r="CO137">
            <v>16320</v>
          </cell>
          <cell r="CP137">
            <v>8120</v>
          </cell>
          <cell r="CQ137">
            <v>0</v>
          </cell>
          <cell r="CR137">
            <v>0</v>
          </cell>
          <cell r="CS137">
            <v>17643</v>
          </cell>
          <cell r="CT137">
            <v>8401</v>
          </cell>
          <cell r="CU137">
            <v>0</v>
          </cell>
          <cell r="CV137">
            <v>0</v>
          </cell>
          <cell r="CW137">
            <v>16028</v>
          </cell>
          <cell r="CX137">
            <v>7951</v>
          </cell>
          <cell r="CY137">
            <v>0</v>
          </cell>
          <cell r="CZ137">
            <v>0</v>
          </cell>
          <cell r="DA137">
            <v>14305</v>
          </cell>
          <cell r="DB137">
            <v>8382</v>
          </cell>
          <cell r="DC137">
            <v>24516</v>
          </cell>
          <cell r="DD137">
            <v>64677</v>
          </cell>
          <cell r="DE137">
            <v>141358</v>
          </cell>
          <cell r="DF137">
            <v>112620</v>
          </cell>
          <cell r="DG137">
            <v>0</v>
          </cell>
          <cell r="DH137">
            <v>4634</v>
          </cell>
          <cell r="DI137">
            <v>0</v>
          </cell>
          <cell r="DJ137">
            <v>14335</v>
          </cell>
          <cell r="DK137">
            <v>0</v>
          </cell>
          <cell r="DL137">
            <v>6801</v>
          </cell>
          <cell r="DM137">
            <v>0</v>
          </cell>
          <cell r="DN137">
            <v>14909</v>
          </cell>
          <cell r="DO137">
            <v>0</v>
          </cell>
          <cell r="DP137">
            <v>4633</v>
          </cell>
          <cell r="DQ137">
            <v>0</v>
          </cell>
          <cell r="DR137">
            <v>27221</v>
          </cell>
          <cell r="DS137">
            <v>8888</v>
          </cell>
          <cell r="DT137">
            <v>0</v>
          </cell>
          <cell r="DU137">
            <v>34973</v>
          </cell>
          <cell r="DV137">
            <v>0</v>
          </cell>
          <cell r="DW137">
            <v>7839</v>
          </cell>
          <cell r="DX137">
            <v>0</v>
          </cell>
          <cell r="DY137">
            <v>30977</v>
          </cell>
          <cell r="DZ137">
            <v>0</v>
          </cell>
          <cell r="EA137">
            <v>9102</v>
          </cell>
          <cell r="EB137">
            <v>0</v>
          </cell>
          <cell r="EC137">
            <v>36248</v>
          </cell>
          <cell r="ED137">
            <v>0</v>
          </cell>
          <cell r="EE137">
            <v>0</v>
          </cell>
          <cell r="EF137">
            <v>5792</v>
          </cell>
          <cell r="EG137">
            <v>0</v>
          </cell>
          <cell r="EH137">
            <v>18902</v>
          </cell>
          <cell r="EI137">
            <v>0</v>
          </cell>
          <cell r="EJ137">
            <v>5149</v>
          </cell>
          <cell r="EK137">
            <v>0</v>
          </cell>
          <cell r="EL137">
            <v>15618</v>
          </cell>
          <cell r="EM137">
            <v>0</v>
          </cell>
          <cell r="EN137">
            <v>4639</v>
          </cell>
          <cell r="EO137">
            <v>0</v>
          </cell>
          <cell r="EP137">
            <v>19801</v>
          </cell>
          <cell r="EQ137">
            <v>0</v>
          </cell>
          <cell r="ER137">
            <v>5755</v>
          </cell>
          <cell r="ES137">
            <v>0</v>
          </cell>
          <cell r="ET137">
            <v>20289</v>
          </cell>
          <cell r="EU137">
            <v>0</v>
          </cell>
          <cell r="EV137">
            <v>5277</v>
          </cell>
          <cell r="EW137">
            <v>0</v>
          </cell>
          <cell r="EX137">
            <v>18702</v>
          </cell>
          <cell r="EY137">
            <v>0</v>
          </cell>
          <cell r="EZ137">
            <v>5725</v>
          </cell>
          <cell r="FA137">
            <v>0</v>
          </cell>
          <cell r="FB137">
            <v>16962</v>
          </cell>
          <cell r="FC137">
            <v>25829</v>
          </cell>
          <cell r="FD137">
            <v>48405</v>
          </cell>
          <cell r="FE137">
            <v>102198</v>
          </cell>
          <cell r="FF137">
            <v>166739</v>
          </cell>
          <cell r="FG137">
            <v>9517391.0280000009</v>
          </cell>
          <cell r="FH137">
            <v>1639.92</v>
          </cell>
          <cell r="FI137">
            <v>10.5</v>
          </cell>
          <cell r="FJ137">
            <v>9.74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3439786</v>
          </cell>
          <cell r="FT137">
            <v>6077605.0280000009</v>
          </cell>
          <cell r="FU137">
            <v>0.63857889311469829</v>
          </cell>
          <cell r="FV137"/>
          <cell r="FW137">
            <v>0.63857889311469829</v>
          </cell>
          <cell r="FX137"/>
          <cell r="FY137"/>
        </row>
        <row r="138">
          <cell r="A138">
            <v>134</v>
          </cell>
          <cell r="B138" t="str">
            <v>11</v>
          </cell>
          <cell r="C138" t="str">
            <v>教育庁</v>
          </cell>
          <cell r="D138" t="str">
            <v>300000150708</v>
          </cell>
          <cell r="E138" t="str">
            <v>09-1100-0046-8841-0000-0000</v>
          </cell>
          <cell r="F138">
            <v>21065</v>
          </cell>
          <cell r="G138" t="str">
            <v>野田女子高等学校</v>
          </cell>
          <cell r="H138" t="str">
            <v>出水市野田町下名5454</v>
          </cell>
          <cell r="I138" t="str">
            <v>丸紅新電力株式会社</v>
          </cell>
          <cell r="J138" t="str">
            <v>業務用電力A</v>
          </cell>
          <cell r="K138" t="str">
            <v/>
          </cell>
          <cell r="L138">
            <v>217143</v>
          </cell>
          <cell r="M138">
            <v>6</v>
          </cell>
          <cell r="N138" t="str">
            <v>一回線受電方式</v>
          </cell>
          <cell r="O138" t="str">
            <v>あり</v>
          </cell>
          <cell r="P138" t="str">
            <v>自動検針</v>
          </cell>
          <cell r="Q138" t="str">
            <v>小・中・高等学校</v>
          </cell>
          <cell r="R138" t="str">
            <v>899-0502</v>
          </cell>
          <cell r="S138" t="str">
            <v>出水市</v>
          </cell>
          <cell r="T138" t="str">
            <v>野田町下名5454</v>
          </cell>
          <cell r="U138" t="str">
            <v>鹿児島県立野田女子高等学校</v>
          </cell>
          <cell r="V138" t="str">
            <v>資金前渡職員</v>
          </cell>
          <cell r="W138" t="str">
            <v>福山　廣大</v>
          </cell>
          <cell r="X138" t="str">
            <v>0996-84-2074</v>
          </cell>
          <cell r="Y138" t="str">
            <v>中村　学</v>
          </cell>
          <cell r="Z138" t="str">
            <v>0996-29-3785</v>
          </cell>
          <cell r="AA138">
            <v>0</v>
          </cell>
          <cell r="AB138">
            <v>0.26092645998558039</v>
          </cell>
          <cell r="AC138">
            <v>118</v>
          </cell>
          <cell r="AD138">
            <v>118</v>
          </cell>
          <cell r="AE138">
            <v>0</v>
          </cell>
          <cell r="AF138">
            <v>95</v>
          </cell>
          <cell r="AG138" t="str">
            <v>業務用電力A</v>
          </cell>
          <cell r="AH138">
            <v>2142.7800000000002</v>
          </cell>
          <cell r="AI138">
            <v>16.98</v>
          </cell>
          <cell r="AJ138">
            <v>16.05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14940</v>
          </cell>
          <cell r="AT138">
            <v>15790</v>
          </cell>
          <cell r="AU138">
            <v>18883</v>
          </cell>
          <cell r="AV138">
            <v>24406</v>
          </cell>
          <cell r="AW138">
            <v>15976</v>
          </cell>
          <cell r="AX138">
            <v>22388</v>
          </cell>
          <cell r="AY138">
            <v>16632</v>
          </cell>
          <cell r="AZ138">
            <v>15456</v>
          </cell>
          <cell r="BA138">
            <v>18355</v>
          </cell>
          <cell r="BB138">
            <v>20330</v>
          </cell>
          <cell r="BC138">
            <v>18361</v>
          </cell>
          <cell r="BD138">
            <v>15626</v>
          </cell>
          <cell r="BE138">
            <v>62770</v>
          </cell>
          <cell r="BF138">
            <v>154373</v>
          </cell>
          <cell r="BG138">
            <v>0</v>
          </cell>
          <cell r="BH138">
            <v>0</v>
          </cell>
          <cell r="BI138">
            <v>9424</v>
          </cell>
          <cell r="BJ138">
            <v>5516</v>
          </cell>
          <cell r="BK138">
            <v>0</v>
          </cell>
          <cell r="BL138">
            <v>0</v>
          </cell>
          <cell r="BM138">
            <v>9037</v>
          </cell>
          <cell r="BN138">
            <v>6753</v>
          </cell>
          <cell r="BO138">
            <v>0</v>
          </cell>
          <cell r="BP138">
            <v>0</v>
          </cell>
          <cell r="BQ138">
            <v>13057</v>
          </cell>
          <cell r="BR138">
            <v>5826</v>
          </cell>
          <cell r="BS138">
            <v>4342</v>
          </cell>
          <cell r="BT138">
            <v>12828</v>
          </cell>
          <cell r="BU138">
            <v>0</v>
          </cell>
          <cell r="BV138">
            <v>7236</v>
          </cell>
          <cell r="BW138">
            <v>2840</v>
          </cell>
          <cell r="BX138">
            <v>8092</v>
          </cell>
          <cell r="BY138">
            <v>0</v>
          </cell>
          <cell r="BZ138">
            <v>5044</v>
          </cell>
          <cell r="CA138">
            <v>3936</v>
          </cell>
          <cell r="CB138">
            <v>11926</v>
          </cell>
          <cell r="CC138">
            <v>0</v>
          </cell>
          <cell r="CD138">
            <v>6526</v>
          </cell>
          <cell r="CE138">
            <v>0</v>
          </cell>
          <cell r="CF138">
            <v>0</v>
          </cell>
          <cell r="CG138">
            <v>10407</v>
          </cell>
          <cell r="CH138">
            <v>6225</v>
          </cell>
          <cell r="CI138">
            <v>0</v>
          </cell>
          <cell r="CJ138">
            <v>0</v>
          </cell>
          <cell r="CK138">
            <v>9737</v>
          </cell>
          <cell r="CL138">
            <v>5719</v>
          </cell>
          <cell r="CM138">
            <v>0</v>
          </cell>
          <cell r="CN138">
            <v>0</v>
          </cell>
          <cell r="CO138">
            <v>12507</v>
          </cell>
          <cell r="CP138">
            <v>5848</v>
          </cell>
          <cell r="CQ138">
            <v>0</v>
          </cell>
          <cell r="CR138">
            <v>0</v>
          </cell>
          <cell r="CS138">
            <v>13239</v>
          </cell>
          <cell r="CT138">
            <v>7091</v>
          </cell>
          <cell r="CU138">
            <v>0</v>
          </cell>
          <cell r="CV138">
            <v>0</v>
          </cell>
          <cell r="CW138">
            <v>11582</v>
          </cell>
          <cell r="CX138">
            <v>6779</v>
          </cell>
          <cell r="CY138">
            <v>0</v>
          </cell>
          <cell r="CZ138">
            <v>0</v>
          </cell>
          <cell r="DA138">
            <v>9570</v>
          </cell>
          <cell r="DB138">
            <v>6056</v>
          </cell>
          <cell r="DC138">
            <v>11118</v>
          </cell>
          <cell r="DD138">
            <v>32846</v>
          </cell>
          <cell r="DE138">
            <v>98560</v>
          </cell>
          <cell r="DF138">
            <v>74619</v>
          </cell>
          <cell r="DG138">
            <v>0</v>
          </cell>
          <cell r="DH138">
            <v>3644</v>
          </cell>
          <cell r="DI138">
            <v>0</v>
          </cell>
          <cell r="DJ138">
            <v>11296</v>
          </cell>
          <cell r="DK138">
            <v>0</v>
          </cell>
          <cell r="DL138">
            <v>5011</v>
          </cell>
          <cell r="DM138">
            <v>0</v>
          </cell>
          <cell r="DN138">
            <v>10779</v>
          </cell>
          <cell r="DO138">
            <v>0</v>
          </cell>
          <cell r="DP138">
            <v>3255</v>
          </cell>
          <cell r="DQ138">
            <v>0</v>
          </cell>
          <cell r="DR138">
            <v>15628</v>
          </cell>
          <cell r="DS138">
            <v>5539</v>
          </cell>
          <cell r="DT138">
            <v>0</v>
          </cell>
          <cell r="DU138">
            <v>18867</v>
          </cell>
          <cell r="DV138">
            <v>0</v>
          </cell>
          <cell r="DW138">
            <v>2709</v>
          </cell>
          <cell r="DX138">
            <v>0</v>
          </cell>
          <cell r="DY138">
            <v>13267</v>
          </cell>
          <cell r="DZ138">
            <v>0</v>
          </cell>
          <cell r="EA138">
            <v>4545</v>
          </cell>
          <cell r="EB138">
            <v>0</v>
          </cell>
          <cell r="EC138">
            <v>17843</v>
          </cell>
          <cell r="ED138">
            <v>0</v>
          </cell>
          <cell r="EE138">
            <v>0</v>
          </cell>
          <cell r="EF138">
            <v>4382</v>
          </cell>
          <cell r="EG138">
            <v>0</v>
          </cell>
          <cell r="EH138">
            <v>12250</v>
          </cell>
          <cell r="EI138">
            <v>0</v>
          </cell>
          <cell r="EJ138">
            <v>3667</v>
          </cell>
          <cell r="EK138">
            <v>0</v>
          </cell>
          <cell r="EL138">
            <v>11789</v>
          </cell>
          <cell r="EM138">
            <v>0</v>
          </cell>
          <cell r="EN138">
            <v>3753</v>
          </cell>
          <cell r="EO138">
            <v>0</v>
          </cell>
          <cell r="EP138">
            <v>14602</v>
          </cell>
          <cell r="EQ138">
            <v>0</v>
          </cell>
          <cell r="ER138">
            <v>4225</v>
          </cell>
          <cell r="ES138">
            <v>0</v>
          </cell>
          <cell r="ET138">
            <v>16105</v>
          </cell>
          <cell r="EU138">
            <v>0</v>
          </cell>
          <cell r="EV138">
            <v>4384</v>
          </cell>
          <cell r="EW138">
            <v>0</v>
          </cell>
          <cell r="EX138">
            <v>13977</v>
          </cell>
          <cell r="EY138">
            <v>0</v>
          </cell>
          <cell r="EZ138">
            <v>4149</v>
          </cell>
          <cell r="FA138">
            <v>0</v>
          </cell>
          <cell r="FB138">
            <v>11477</v>
          </cell>
          <cell r="FC138">
            <v>12793</v>
          </cell>
          <cell r="FD138">
            <v>36470</v>
          </cell>
          <cell r="FE138">
            <v>49977</v>
          </cell>
          <cell r="FF138">
            <v>117903</v>
          </cell>
          <cell r="FG138">
            <v>6297422.1060000006</v>
          </cell>
          <cell r="FH138">
            <v>1639.92</v>
          </cell>
          <cell r="FI138">
            <v>10.5</v>
          </cell>
          <cell r="FJ138">
            <v>9.74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2162678</v>
          </cell>
          <cell r="FT138">
            <v>4134744.1060000006</v>
          </cell>
          <cell r="FU138">
            <v>0.65657725278738055</v>
          </cell>
          <cell r="FV138"/>
          <cell r="FW138">
            <v>0.65657725278738055</v>
          </cell>
          <cell r="FX138"/>
          <cell r="FY138"/>
        </row>
        <row r="139">
          <cell r="A139">
            <v>135</v>
          </cell>
          <cell r="B139" t="str">
            <v>11</v>
          </cell>
          <cell r="C139" t="str">
            <v>教育庁</v>
          </cell>
          <cell r="D139" t="str">
            <v>000000626</v>
          </cell>
          <cell r="E139" t="str">
            <v>09-1100-0063-7221-0000-0000</v>
          </cell>
          <cell r="F139">
            <v>21066</v>
          </cell>
          <cell r="G139" t="str">
            <v>鹿屋農業高等学校</v>
          </cell>
          <cell r="H139" t="str">
            <v>鹿屋市寿２丁目17番５号</v>
          </cell>
          <cell r="I139" t="str">
            <v>丸紅新電力株式会社</v>
          </cell>
          <cell r="J139" t="str">
            <v>業務用電力A</v>
          </cell>
          <cell r="K139" t="str">
            <v/>
          </cell>
          <cell r="L139">
            <v>613266</v>
          </cell>
          <cell r="M139">
            <v>6</v>
          </cell>
          <cell r="N139" t="str">
            <v>一回線受電方式</v>
          </cell>
          <cell r="O139" t="str">
            <v>あり</v>
          </cell>
          <cell r="P139" t="str">
            <v>自動検針</v>
          </cell>
          <cell r="Q139" t="str">
            <v>小・中・高等学校</v>
          </cell>
          <cell r="R139" t="str">
            <v>893-0014</v>
          </cell>
          <cell r="S139" t="str">
            <v>鹿屋市</v>
          </cell>
          <cell r="T139" t="str">
            <v>寿2丁目17番5号</v>
          </cell>
          <cell r="U139" t="str">
            <v>鹿児島県立鹿屋農業高等学校</v>
          </cell>
          <cell r="V139" t="str">
            <v>鹿児島県立鹿屋農業高等学校　資金前渡職員</v>
          </cell>
          <cell r="W139" t="str">
            <v>岡村　卓郎</v>
          </cell>
          <cell r="X139" t="str">
            <v>0994-42-5191</v>
          </cell>
          <cell r="Y139" t="str">
            <v>九州電気保安協会鹿児島支部鹿屋営業所</v>
          </cell>
          <cell r="Z139" t="str">
            <v>0994-43-8739</v>
          </cell>
          <cell r="AA139">
            <v>0</v>
          </cell>
          <cell r="AB139">
            <v>0.23028794160057678</v>
          </cell>
          <cell r="AC139">
            <v>268</v>
          </cell>
          <cell r="AD139">
            <v>268</v>
          </cell>
          <cell r="AE139">
            <v>0</v>
          </cell>
          <cell r="AF139">
            <v>304</v>
          </cell>
          <cell r="AG139" t="str">
            <v>業務用電力A</v>
          </cell>
          <cell r="AH139">
            <v>2142.7800000000002</v>
          </cell>
          <cell r="AI139">
            <v>16.98</v>
          </cell>
          <cell r="AJ139">
            <v>16.05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41147</v>
          </cell>
          <cell r="AT139">
            <v>45796</v>
          </cell>
          <cell r="AU139">
            <v>56038</v>
          </cell>
          <cell r="AV139">
            <v>69518</v>
          </cell>
          <cell r="AW139">
            <v>59558</v>
          </cell>
          <cell r="AX139">
            <v>75975</v>
          </cell>
          <cell r="AY139">
            <v>49099</v>
          </cell>
          <cell r="AZ139">
            <v>41651</v>
          </cell>
          <cell r="BA139">
            <v>42776</v>
          </cell>
          <cell r="BB139">
            <v>48002</v>
          </cell>
          <cell r="BC139">
            <v>42673</v>
          </cell>
          <cell r="BD139">
            <v>41033</v>
          </cell>
          <cell r="BE139">
            <v>205051</v>
          </cell>
          <cell r="BF139">
            <v>408215</v>
          </cell>
          <cell r="BG139">
            <v>0</v>
          </cell>
          <cell r="BH139">
            <v>0</v>
          </cell>
          <cell r="BI139">
            <v>25302</v>
          </cell>
          <cell r="BJ139">
            <v>15845</v>
          </cell>
          <cell r="BK139">
            <v>0</v>
          </cell>
          <cell r="BL139">
            <v>0</v>
          </cell>
          <cell r="BM139">
            <v>25573</v>
          </cell>
          <cell r="BN139">
            <v>20223</v>
          </cell>
          <cell r="BO139">
            <v>0</v>
          </cell>
          <cell r="BP139">
            <v>0</v>
          </cell>
          <cell r="BQ139">
            <v>37917</v>
          </cell>
          <cell r="BR139">
            <v>18121</v>
          </cell>
          <cell r="BS139">
            <v>12226</v>
          </cell>
          <cell r="BT139">
            <v>33161</v>
          </cell>
          <cell r="BU139">
            <v>0</v>
          </cell>
          <cell r="BV139">
            <v>24131</v>
          </cell>
          <cell r="BW139">
            <v>9839</v>
          </cell>
          <cell r="BX139">
            <v>27768</v>
          </cell>
          <cell r="BY139">
            <v>0</v>
          </cell>
          <cell r="BZ139">
            <v>21951</v>
          </cell>
          <cell r="CA139">
            <v>14682</v>
          </cell>
          <cell r="CB139">
            <v>37277</v>
          </cell>
          <cell r="CC139">
            <v>0</v>
          </cell>
          <cell r="CD139">
            <v>24016</v>
          </cell>
          <cell r="CE139">
            <v>0</v>
          </cell>
          <cell r="CF139">
            <v>0</v>
          </cell>
          <cell r="CG139">
            <v>31806</v>
          </cell>
          <cell r="CH139">
            <v>17293</v>
          </cell>
          <cell r="CI139">
            <v>0</v>
          </cell>
          <cell r="CJ139">
            <v>0</v>
          </cell>
          <cell r="CK139">
            <v>25675</v>
          </cell>
          <cell r="CL139">
            <v>15976</v>
          </cell>
          <cell r="CM139">
            <v>0</v>
          </cell>
          <cell r="CN139">
            <v>0</v>
          </cell>
          <cell r="CO139">
            <v>27210</v>
          </cell>
          <cell r="CP139">
            <v>15566</v>
          </cell>
          <cell r="CQ139">
            <v>0</v>
          </cell>
          <cell r="CR139">
            <v>0</v>
          </cell>
          <cell r="CS139">
            <v>30438</v>
          </cell>
          <cell r="CT139">
            <v>17564</v>
          </cell>
          <cell r="CU139">
            <v>0</v>
          </cell>
          <cell r="CV139">
            <v>0</v>
          </cell>
          <cell r="CW139">
            <v>27015</v>
          </cell>
          <cell r="CX139">
            <v>15658</v>
          </cell>
          <cell r="CY139">
            <v>0</v>
          </cell>
          <cell r="CZ139">
            <v>0</v>
          </cell>
          <cell r="DA139">
            <v>24895</v>
          </cell>
          <cell r="DB139">
            <v>16138</v>
          </cell>
          <cell r="DC139">
            <v>36747</v>
          </cell>
          <cell r="DD139">
            <v>98206</v>
          </cell>
          <cell r="DE139">
            <v>255831</v>
          </cell>
          <cell r="DF139">
            <v>222482</v>
          </cell>
          <cell r="DG139">
            <v>0</v>
          </cell>
          <cell r="DH139">
            <v>10440</v>
          </cell>
          <cell r="DI139">
            <v>0</v>
          </cell>
          <cell r="DJ139">
            <v>30707</v>
          </cell>
          <cell r="DK139">
            <v>0</v>
          </cell>
          <cell r="DL139">
            <v>15519</v>
          </cell>
          <cell r="DM139">
            <v>0</v>
          </cell>
          <cell r="DN139">
            <v>30277</v>
          </cell>
          <cell r="DO139">
            <v>0</v>
          </cell>
          <cell r="DP139">
            <v>10148</v>
          </cell>
          <cell r="DQ139">
            <v>0</v>
          </cell>
          <cell r="DR139">
            <v>45890</v>
          </cell>
          <cell r="DS139">
            <v>17947</v>
          </cell>
          <cell r="DT139">
            <v>0</v>
          </cell>
          <cell r="DU139">
            <v>51571</v>
          </cell>
          <cell r="DV139">
            <v>0</v>
          </cell>
          <cell r="DW139">
            <v>13511</v>
          </cell>
          <cell r="DX139">
            <v>0</v>
          </cell>
          <cell r="DY139">
            <v>46047</v>
          </cell>
          <cell r="DZ139">
            <v>0</v>
          </cell>
          <cell r="EA139">
            <v>15821</v>
          </cell>
          <cell r="EB139">
            <v>0</v>
          </cell>
          <cell r="EC139">
            <v>60154</v>
          </cell>
          <cell r="ED139">
            <v>0</v>
          </cell>
          <cell r="EE139">
            <v>0</v>
          </cell>
          <cell r="EF139">
            <v>11229</v>
          </cell>
          <cell r="EG139">
            <v>0</v>
          </cell>
          <cell r="EH139">
            <v>37870</v>
          </cell>
          <cell r="EI139">
            <v>0</v>
          </cell>
          <cell r="EJ139">
            <v>10598</v>
          </cell>
          <cell r="EK139">
            <v>0</v>
          </cell>
          <cell r="EL139">
            <v>31053</v>
          </cell>
          <cell r="EM139">
            <v>0</v>
          </cell>
          <cell r="EN139">
            <v>9740</v>
          </cell>
          <cell r="EO139">
            <v>0</v>
          </cell>
          <cell r="EP139">
            <v>33036</v>
          </cell>
          <cell r="EQ139">
            <v>0</v>
          </cell>
          <cell r="ER139">
            <v>12053</v>
          </cell>
          <cell r="ES139">
            <v>0</v>
          </cell>
          <cell r="ET139">
            <v>35949</v>
          </cell>
          <cell r="EU139">
            <v>0</v>
          </cell>
          <cell r="EV139">
            <v>10464</v>
          </cell>
          <cell r="EW139">
            <v>0</v>
          </cell>
          <cell r="EX139">
            <v>32209</v>
          </cell>
          <cell r="EY139">
            <v>0</v>
          </cell>
          <cell r="EZ139">
            <v>11373</v>
          </cell>
          <cell r="FA139">
            <v>0</v>
          </cell>
          <cell r="FB139">
            <v>29660</v>
          </cell>
          <cell r="FC139">
            <v>47279</v>
          </cell>
          <cell r="FD139">
            <v>101564</v>
          </cell>
          <cell r="FE139">
            <v>157772</v>
          </cell>
          <cell r="FF139">
            <v>306651</v>
          </cell>
          <cell r="FG139">
            <v>16109683.698000001</v>
          </cell>
          <cell r="FH139">
            <v>1639.92</v>
          </cell>
          <cell r="FI139">
            <v>10.5</v>
          </cell>
          <cell r="FJ139">
            <v>9.74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6129049</v>
          </cell>
          <cell r="FT139">
            <v>9980634.6980000008</v>
          </cell>
          <cell r="FU139">
            <v>0.61954256117636164</v>
          </cell>
          <cell r="FV139"/>
          <cell r="FW139">
            <v>0.61954256117636164</v>
          </cell>
          <cell r="FX139"/>
          <cell r="FY139"/>
        </row>
        <row r="140">
          <cell r="A140">
            <v>136</v>
          </cell>
          <cell r="B140" t="str">
            <v>11</v>
          </cell>
          <cell r="C140" t="str">
            <v>教育庁</v>
          </cell>
          <cell r="D140" t="str">
            <v>300000150396</v>
          </cell>
          <cell r="E140" t="str">
            <v>09-1100-0030-1361-0000-0000</v>
          </cell>
          <cell r="F140">
            <v>21067</v>
          </cell>
          <cell r="G140" t="str">
            <v>伊佐農林高等学校</v>
          </cell>
          <cell r="H140" t="str">
            <v>伊佐市大口原田５７４</v>
          </cell>
          <cell r="I140" t="str">
            <v>丸紅新電力株式会社</v>
          </cell>
          <cell r="J140" t="str">
            <v>業務用電力A</v>
          </cell>
          <cell r="K140" t="str">
            <v/>
          </cell>
          <cell r="L140">
            <v>265135</v>
          </cell>
          <cell r="M140">
            <v>6</v>
          </cell>
          <cell r="N140" t="str">
            <v>一回線受電方式</v>
          </cell>
          <cell r="O140" t="str">
            <v>あり</v>
          </cell>
          <cell r="P140" t="str">
            <v>自動検針</v>
          </cell>
          <cell r="Q140" t="str">
            <v>小・中・高等学校</v>
          </cell>
          <cell r="R140" t="str">
            <v>895-2506</v>
          </cell>
          <cell r="S140" t="str">
            <v>伊佐市</v>
          </cell>
          <cell r="T140" t="str">
            <v>大口原田５７４</v>
          </cell>
          <cell r="U140" t="str">
            <v>鹿児島県立伊佐農林高等学校</v>
          </cell>
          <cell r="V140" t="str">
            <v>資金前渡職員</v>
          </cell>
          <cell r="W140" t="str">
            <v>岩切　文江</v>
          </cell>
          <cell r="X140" t="str">
            <v>0995-22-1445</v>
          </cell>
          <cell r="Y140" t="str">
            <v>前永　隆男</v>
          </cell>
          <cell r="Z140" t="str">
            <v>090-7454-6783</v>
          </cell>
          <cell r="AA140">
            <v>0</v>
          </cell>
          <cell r="AB140">
            <v>0.2678455974461551</v>
          </cell>
          <cell r="AC140">
            <v>113</v>
          </cell>
          <cell r="AD140">
            <v>113</v>
          </cell>
          <cell r="AE140">
            <v>0</v>
          </cell>
          <cell r="AF140">
            <v>113</v>
          </cell>
          <cell r="AG140" t="str">
            <v>業務用電力A</v>
          </cell>
          <cell r="AH140">
            <v>2142.7800000000002</v>
          </cell>
          <cell r="AI140">
            <v>16.98</v>
          </cell>
          <cell r="AJ140">
            <v>16.05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19445</v>
          </cell>
          <cell r="AT140">
            <v>18449</v>
          </cell>
          <cell r="AU140">
            <v>18941</v>
          </cell>
          <cell r="AV140">
            <v>24779</v>
          </cell>
          <cell r="AW140">
            <v>25346</v>
          </cell>
          <cell r="AX140">
            <v>27916</v>
          </cell>
          <cell r="AY140">
            <v>20179</v>
          </cell>
          <cell r="AZ140">
            <v>19505</v>
          </cell>
          <cell r="BA140">
            <v>22086</v>
          </cell>
          <cell r="BB140">
            <v>23600</v>
          </cell>
          <cell r="BC140">
            <v>21737</v>
          </cell>
          <cell r="BD140">
            <v>23152</v>
          </cell>
          <cell r="BE140">
            <v>78041</v>
          </cell>
          <cell r="BF140">
            <v>187094</v>
          </cell>
          <cell r="BG140">
            <v>0</v>
          </cell>
          <cell r="BH140">
            <v>0</v>
          </cell>
          <cell r="BI140">
            <v>10141</v>
          </cell>
          <cell r="BJ140">
            <v>9304</v>
          </cell>
          <cell r="BK140">
            <v>0</v>
          </cell>
          <cell r="BL140">
            <v>0</v>
          </cell>
          <cell r="BM140">
            <v>8930</v>
          </cell>
          <cell r="BN140">
            <v>9519</v>
          </cell>
          <cell r="BO140">
            <v>0</v>
          </cell>
          <cell r="BP140">
            <v>0</v>
          </cell>
          <cell r="BQ140">
            <v>11217</v>
          </cell>
          <cell r="BR140">
            <v>7724</v>
          </cell>
          <cell r="BS140">
            <v>4329</v>
          </cell>
          <cell r="BT140">
            <v>10609</v>
          </cell>
          <cell r="BU140">
            <v>0</v>
          </cell>
          <cell r="BV140">
            <v>9841</v>
          </cell>
          <cell r="BW140">
            <v>4283</v>
          </cell>
          <cell r="BX140">
            <v>10772</v>
          </cell>
          <cell r="BY140">
            <v>0</v>
          </cell>
          <cell r="BZ140">
            <v>10291</v>
          </cell>
          <cell r="CA140">
            <v>5246</v>
          </cell>
          <cell r="CB140">
            <v>12219</v>
          </cell>
          <cell r="CC140">
            <v>0</v>
          </cell>
          <cell r="CD140">
            <v>10451</v>
          </cell>
          <cell r="CE140">
            <v>0</v>
          </cell>
          <cell r="CF140">
            <v>0</v>
          </cell>
          <cell r="CG140">
            <v>11215</v>
          </cell>
          <cell r="CH140">
            <v>8964</v>
          </cell>
          <cell r="CI140">
            <v>0</v>
          </cell>
          <cell r="CJ140">
            <v>0</v>
          </cell>
          <cell r="CK140">
            <v>10632</v>
          </cell>
          <cell r="CL140">
            <v>8873</v>
          </cell>
          <cell r="CM140">
            <v>0</v>
          </cell>
          <cell r="CN140">
            <v>0</v>
          </cell>
          <cell r="CO140">
            <v>12954</v>
          </cell>
          <cell r="CP140">
            <v>9132</v>
          </cell>
          <cell r="CQ140">
            <v>0</v>
          </cell>
          <cell r="CR140">
            <v>0</v>
          </cell>
          <cell r="CS140">
            <v>13159</v>
          </cell>
          <cell r="CT140">
            <v>10441</v>
          </cell>
          <cell r="CU140">
            <v>0</v>
          </cell>
          <cell r="CV140">
            <v>0</v>
          </cell>
          <cell r="CW140">
            <v>11988</v>
          </cell>
          <cell r="CX140">
            <v>9749</v>
          </cell>
          <cell r="CY140">
            <v>0</v>
          </cell>
          <cell r="CZ140">
            <v>0</v>
          </cell>
          <cell r="DA140">
            <v>12247</v>
          </cell>
          <cell r="DB140">
            <v>10905</v>
          </cell>
          <cell r="DC140">
            <v>13858</v>
          </cell>
          <cell r="DD140">
            <v>33600</v>
          </cell>
          <cell r="DE140">
            <v>102483</v>
          </cell>
          <cell r="DF140">
            <v>115194</v>
          </cell>
          <cell r="DG140">
            <v>0</v>
          </cell>
          <cell r="DH140">
            <v>5724</v>
          </cell>
          <cell r="DI140">
            <v>0</v>
          </cell>
          <cell r="DJ140">
            <v>13721</v>
          </cell>
          <cell r="DK140">
            <v>0</v>
          </cell>
          <cell r="DL140">
            <v>6909</v>
          </cell>
          <cell r="DM140">
            <v>0</v>
          </cell>
          <cell r="DN140">
            <v>11540</v>
          </cell>
          <cell r="DO140">
            <v>0</v>
          </cell>
          <cell r="DP140">
            <v>4121</v>
          </cell>
          <cell r="DQ140">
            <v>0</v>
          </cell>
          <cell r="DR140">
            <v>14820</v>
          </cell>
          <cell r="DS140">
            <v>6712</v>
          </cell>
          <cell r="DT140">
            <v>0</v>
          </cell>
          <cell r="DU140">
            <v>18067</v>
          </cell>
          <cell r="DV140">
            <v>0</v>
          </cell>
          <cell r="DW140">
            <v>5992</v>
          </cell>
          <cell r="DX140">
            <v>0</v>
          </cell>
          <cell r="DY140">
            <v>19354</v>
          </cell>
          <cell r="DZ140">
            <v>0</v>
          </cell>
          <cell r="EA140">
            <v>6879</v>
          </cell>
          <cell r="EB140">
            <v>0</v>
          </cell>
          <cell r="EC140">
            <v>21037</v>
          </cell>
          <cell r="ED140">
            <v>0</v>
          </cell>
          <cell r="EE140">
            <v>0</v>
          </cell>
          <cell r="EF140">
            <v>5565</v>
          </cell>
          <cell r="EG140">
            <v>0</v>
          </cell>
          <cell r="EH140">
            <v>14614</v>
          </cell>
          <cell r="EI140">
            <v>0</v>
          </cell>
          <cell r="EJ140">
            <v>5643</v>
          </cell>
          <cell r="EK140">
            <v>0</v>
          </cell>
          <cell r="EL140">
            <v>13862</v>
          </cell>
          <cell r="EM140">
            <v>0</v>
          </cell>
          <cell r="EN140">
            <v>5691</v>
          </cell>
          <cell r="EO140">
            <v>0</v>
          </cell>
          <cell r="EP140">
            <v>16395</v>
          </cell>
          <cell r="EQ140">
            <v>0</v>
          </cell>
          <cell r="ER140">
            <v>6944</v>
          </cell>
          <cell r="ES140">
            <v>0</v>
          </cell>
          <cell r="ET140">
            <v>16656</v>
          </cell>
          <cell r="EU140">
            <v>0</v>
          </cell>
          <cell r="EV140">
            <v>6245</v>
          </cell>
          <cell r="EW140">
            <v>0</v>
          </cell>
          <cell r="EX140">
            <v>15492</v>
          </cell>
          <cell r="EY140">
            <v>0</v>
          </cell>
          <cell r="EZ140">
            <v>7117</v>
          </cell>
          <cell r="FA140">
            <v>0</v>
          </cell>
          <cell r="FB140">
            <v>16035</v>
          </cell>
          <cell r="FC140">
            <v>19583</v>
          </cell>
          <cell r="FD140">
            <v>53959</v>
          </cell>
          <cell r="FE140">
            <v>58458</v>
          </cell>
          <cell r="FF140">
            <v>133135</v>
          </cell>
          <cell r="FG140">
            <v>6666624.9720000001</v>
          </cell>
          <cell r="FH140">
            <v>1639.92</v>
          </cell>
          <cell r="FI140">
            <v>10.5</v>
          </cell>
          <cell r="FJ140">
            <v>9.74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2641726</v>
          </cell>
          <cell r="FT140">
            <v>4024898.9720000001</v>
          </cell>
          <cell r="FU140">
            <v>0.60373862170208792</v>
          </cell>
          <cell r="FV140"/>
          <cell r="FW140">
            <v>0.60373862170208792</v>
          </cell>
          <cell r="FX140"/>
          <cell r="FY140"/>
        </row>
        <row r="141">
          <cell r="A141">
            <v>137</v>
          </cell>
          <cell r="B141" t="str">
            <v>11</v>
          </cell>
          <cell r="C141" t="str">
            <v>教育庁</v>
          </cell>
          <cell r="D141" t="str">
            <v>300000059152</v>
          </cell>
          <cell r="E141" t="str">
            <v>09-1100-0059-3661-0000-0000</v>
          </cell>
          <cell r="F141">
            <v>21068</v>
          </cell>
          <cell r="G141" t="str">
            <v>鹿児島水産高等学校</v>
          </cell>
          <cell r="H141" t="str">
            <v>枕崎市板敷南町650</v>
          </cell>
          <cell r="I141" t="str">
            <v>丸紅新電力株式会社</v>
          </cell>
          <cell r="J141" t="str">
            <v>業務用電力A</v>
          </cell>
          <cell r="K141" t="str">
            <v/>
          </cell>
          <cell r="L141">
            <v>517915</v>
          </cell>
          <cell r="M141">
            <v>6</v>
          </cell>
          <cell r="N141" t="str">
            <v>一回線受電方式</v>
          </cell>
          <cell r="O141" t="str">
            <v>あり</v>
          </cell>
          <cell r="P141" t="str">
            <v>自動検針</v>
          </cell>
          <cell r="Q141" t="str">
            <v>小・中・高等学校</v>
          </cell>
          <cell r="R141" t="str">
            <v>898-0083</v>
          </cell>
          <cell r="S141" t="str">
            <v>枕崎市</v>
          </cell>
          <cell r="T141" t="str">
            <v>板敷南町650</v>
          </cell>
          <cell r="U141" t="str">
            <v>鹿児島県立鹿児島水産高等学校</v>
          </cell>
          <cell r="V141" t="str">
            <v>校長　福島　聡</v>
          </cell>
          <cell r="W141" t="str">
            <v>神野</v>
          </cell>
          <cell r="X141" t="str">
            <v>0993-76-2111</v>
          </cell>
          <cell r="Y141" t="str">
            <v>松元</v>
          </cell>
          <cell r="Z141" t="str">
            <v>0993-58-7890</v>
          </cell>
          <cell r="AA141">
            <v>0</v>
          </cell>
          <cell r="AB141">
            <v>0.39154117148991502</v>
          </cell>
          <cell r="AC141">
            <v>150</v>
          </cell>
          <cell r="AD141">
            <v>150</v>
          </cell>
          <cell r="AE141">
            <v>0</v>
          </cell>
          <cell r="AF141">
            <v>151</v>
          </cell>
          <cell r="AG141" t="str">
            <v>業務用電力A</v>
          </cell>
          <cell r="AH141">
            <v>2142.7800000000002</v>
          </cell>
          <cell r="AI141">
            <v>16.98</v>
          </cell>
          <cell r="AJ141">
            <v>16.05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34985</v>
          </cell>
          <cell r="AT141">
            <v>44313</v>
          </cell>
          <cell r="AU141">
            <v>53657</v>
          </cell>
          <cell r="AV141">
            <v>57130</v>
          </cell>
          <cell r="AW141">
            <v>42965</v>
          </cell>
          <cell r="AX141">
            <v>51509</v>
          </cell>
          <cell r="AY141">
            <v>42366</v>
          </cell>
          <cell r="AZ141">
            <v>40498</v>
          </cell>
          <cell r="BA141">
            <v>40516</v>
          </cell>
          <cell r="BB141">
            <v>36051</v>
          </cell>
          <cell r="BC141">
            <v>35137</v>
          </cell>
          <cell r="BD141">
            <v>38788</v>
          </cell>
          <cell r="BE141">
            <v>151604</v>
          </cell>
          <cell r="BF141">
            <v>366311</v>
          </cell>
          <cell r="BG141">
            <v>0</v>
          </cell>
          <cell r="BH141">
            <v>0</v>
          </cell>
          <cell r="BI141">
            <v>19610</v>
          </cell>
          <cell r="BJ141">
            <v>15375</v>
          </cell>
          <cell r="BK141">
            <v>0</v>
          </cell>
          <cell r="BL141">
            <v>0</v>
          </cell>
          <cell r="BM141">
            <v>22423</v>
          </cell>
          <cell r="BN141">
            <v>21890</v>
          </cell>
          <cell r="BO141">
            <v>0</v>
          </cell>
          <cell r="BP141">
            <v>0</v>
          </cell>
          <cell r="BQ141">
            <v>31527</v>
          </cell>
          <cell r="BR141">
            <v>22130</v>
          </cell>
          <cell r="BS141">
            <v>8164</v>
          </cell>
          <cell r="BT141">
            <v>24838</v>
          </cell>
          <cell r="BU141">
            <v>0</v>
          </cell>
          <cell r="BV141">
            <v>24128</v>
          </cell>
          <cell r="BW141">
            <v>6279</v>
          </cell>
          <cell r="BX141">
            <v>19177</v>
          </cell>
          <cell r="BY141">
            <v>0</v>
          </cell>
          <cell r="BZ141">
            <v>17509</v>
          </cell>
          <cell r="CA141">
            <v>7428</v>
          </cell>
          <cell r="CB141">
            <v>22565</v>
          </cell>
          <cell r="CC141">
            <v>0</v>
          </cell>
          <cell r="CD141">
            <v>21516</v>
          </cell>
          <cell r="CE141">
            <v>0</v>
          </cell>
          <cell r="CF141">
            <v>0</v>
          </cell>
          <cell r="CG141">
            <v>23645</v>
          </cell>
          <cell r="CH141">
            <v>18721</v>
          </cell>
          <cell r="CI141">
            <v>0</v>
          </cell>
          <cell r="CJ141">
            <v>0</v>
          </cell>
          <cell r="CK141">
            <v>22053</v>
          </cell>
          <cell r="CL141">
            <v>18445</v>
          </cell>
          <cell r="CM141">
            <v>0</v>
          </cell>
          <cell r="CN141">
            <v>0</v>
          </cell>
          <cell r="CO141">
            <v>23371</v>
          </cell>
          <cell r="CP141">
            <v>17145</v>
          </cell>
          <cell r="CQ141">
            <v>0</v>
          </cell>
          <cell r="CR141">
            <v>0</v>
          </cell>
          <cell r="CS141">
            <v>20354</v>
          </cell>
          <cell r="CT141">
            <v>15697</v>
          </cell>
          <cell r="CU141">
            <v>0</v>
          </cell>
          <cell r="CV141">
            <v>0</v>
          </cell>
          <cell r="CW141">
            <v>19621</v>
          </cell>
          <cell r="CX141">
            <v>15516</v>
          </cell>
          <cell r="CY141">
            <v>0</v>
          </cell>
          <cell r="CZ141">
            <v>0</v>
          </cell>
          <cell r="DA141">
            <v>21227</v>
          </cell>
          <cell r="DB141">
            <v>17561</v>
          </cell>
          <cell r="DC141">
            <v>21871</v>
          </cell>
          <cell r="DD141">
            <v>66580</v>
          </cell>
          <cell r="DE141">
            <v>203831</v>
          </cell>
          <cell r="DF141">
            <v>225633</v>
          </cell>
          <cell r="DG141">
            <v>0</v>
          </cell>
          <cell r="DH141">
            <v>9918</v>
          </cell>
          <cell r="DI141">
            <v>0</v>
          </cell>
          <cell r="DJ141">
            <v>25067</v>
          </cell>
          <cell r="DK141">
            <v>0</v>
          </cell>
          <cell r="DL141">
            <v>15850</v>
          </cell>
          <cell r="DM141">
            <v>0</v>
          </cell>
          <cell r="DN141">
            <v>28463</v>
          </cell>
          <cell r="DO141">
            <v>0</v>
          </cell>
          <cell r="DP141">
            <v>12015</v>
          </cell>
          <cell r="DQ141">
            <v>0</v>
          </cell>
          <cell r="DR141">
            <v>41642</v>
          </cell>
          <cell r="DS141">
            <v>16904</v>
          </cell>
          <cell r="DT141">
            <v>0</v>
          </cell>
          <cell r="DU141">
            <v>40226</v>
          </cell>
          <cell r="DV141">
            <v>0</v>
          </cell>
          <cell r="DW141">
            <v>10717</v>
          </cell>
          <cell r="DX141">
            <v>0</v>
          </cell>
          <cell r="DY141">
            <v>32248</v>
          </cell>
          <cell r="DZ141">
            <v>0</v>
          </cell>
          <cell r="EA141">
            <v>14484</v>
          </cell>
          <cell r="EB141">
            <v>0</v>
          </cell>
          <cell r="EC141">
            <v>37025</v>
          </cell>
          <cell r="ED141">
            <v>0</v>
          </cell>
          <cell r="EE141">
            <v>0</v>
          </cell>
          <cell r="EF141">
            <v>11878</v>
          </cell>
          <cell r="EG141">
            <v>0</v>
          </cell>
          <cell r="EH141">
            <v>30488</v>
          </cell>
          <cell r="EI141">
            <v>0</v>
          </cell>
          <cell r="EJ141">
            <v>11997</v>
          </cell>
          <cell r="EK141">
            <v>0</v>
          </cell>
          <cell r="EL141">
            <v>28501</v>
          </cell>
          <cell r="EM141">
            <v>0</v>
          </cell>
          <cell r="EN141">
            <v>10471</v>
          </cell>
          <cell r="EO141">
            <v>0</v>
          </cell>
          <cell r="EP141">
            <v>30045</v>
          </cell>
          <cell r="EQ141">
            <v>0</v>
          </cell>
          <cell r="ER141">
            <v>10618</v>
          </cell>
          <cell r="ES141">
            <v>0</v>
          </cell>
          <cell r="ET141">
            <v>25433</v>
          </cell>
          <cell r="EU141">
            <v>0</v>
          </cell>
          <cell r="EV141">
            <v>10172</v>
          </cell>
          <cell r="EW141">
            <v>0</v>
          </cell>
          <cell r="EX141">
            <v>24965</v>
          </cell>
          <cell r="EY141">
            <v>0</v>
          </cell>
          <cell r="EZ141">
            <v>12137</v>
          </cell>
          <cell r="FA141">
            <v>0</v>
          </cell>
          <cell r="FB141">
            <v>26651</v>
          </cell>
          <cell r="FC141">
            <v>42105</v>
          </cell>
          <cell r="FD141">
            <v>105056</v>
          </cell>
          <cell r="FE141">
            <v>109499</v>
          </cell>
          <cell r="FF141">
            <v>261255</v>
          </cell>
          <cell r="FG141">
            <v>11819406.294</v>
          </cell>
          <cell r="FH141">
            <v>2099.92</v>
          </cell>
          <cell r="FI141">
            <v>16.64</v>
          </cell>
          <cell r="FJ141">
            <v>15.72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8281099</v>
          </cell>
          <cell r="FT141">
            <v>3538307.2939999998</v>
          </cell>
          <cell r="FU141">
            <v>0.29936421559483783</v>
          </cell>
          <cell r="FV141"/>
          <cell r="FW141">
            <v>0.29936421559483783</v>
          </cell>
          <cell r="FX141"/>
          <cell r="FY141"/>
        </row>
        <row r="142">
          <cell r="A142">
            <v>138</v>
          </cell>
          <cell r="B142" t="str">
            <v>11</v>
          </cell>
          <cell r="C142" t="str">
            <v>教育庁</v>
          </cell>
          <cell r="D142" t="str">
            <v>300000161811</v>
          </cell>
          <cell r="E142" t="str">
            <v>09-1100-0047-0521-0000-0000</v>
          </cell>
          <cell r="F142">
            <v>21069</v>
          </cell>
          <cell r="G142" t="str">
            <v>串木野高等学校</v>
          </cell>
          <cell r="H142" t="str">
            <v>いちき串木野市美住町65番地</v>
          </cell>
          <cell r="I142" t="str">
            <v>丸紅新電力株式会社</v>
          </cell>
          <cell r="J142" t="str">
            <v>業務用電力A</v>
          </cell>
          <cell r="K142" t="str">
            <v/>
          </cell>
          <cell r="L142">
            <v>87788</v>
          </cell>
          <cell r="M142">
            <v>6</v>
          </cell>
          <cell r="N142" t="str">
            <v>一回線受電方式</v>
          </cell>
          <cell r="O142" t="str">
            <v>あり</v>
          </cell>
          <cell r="P142" t="str">
            <v>自動検針</v>
          </cell>
          <cell r="Q142" t="str">
            <v>小・中・高等学校</v>
          </cell>
          <cell r="R142" t="str">
            <v>896-0024</v>
          </cell>
          <cell r="S142" t="str">
            <v>いちき串木野市</v>
          </cell>
          <cell r="T142" t="str">
            <v>美住町65</v>
          </cell>
          <cell r="U142" t="str">
            <v>鹿児島県立串木野高等学校</v>
          </cell>
          <cell r="V142" t="str">
            <v>鹿児島県立串木野高等学校 校長 堂薗 幸夫</v>
          </cell>
          <cell r="W142" t="str">
            <v>勝目</v>
          </cell>
          <cell r="X142" t="str">
            <v>0996-32-2064</v>
          </cell>
          <cell r="Y142" t="str">
            <v>九州電気保安協会　前野</v>
          </cell>
          <cell r="Z142" t="str">
            <v>099-264-5804</v>
          </cell>
          <cell r="AA142">
            <v>0</v>
          </cell>
          <cell r="AB142">
            <v>0.16985527435956968</v>
          </cell>
          <cell r="AC142">
            <v>65</v>
          </cell>
          <cell r="AD142">
            <v>65</v>
          </cell>
          <cell r="AE142">
            <v>0</v>
          </cell>
          <cell r="AF142">
            <v>59</v>
          </cell>
          <cell r="AG142" t="str">
            <v>業務用電力A</v>
          </cell>
          <cell r="AH142">
            <v>2142.7800000000002</v>
          </cell>
          <cell r="AI142">
            <v>16.98</v>
          </cell>
          <cell r="AJ142">
            <v>16.05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5671</v>
          </cell>
          <cell r="AT142">
            <v>6298</v>
          </cell>
          <cell r="AU142">
            <v>7511</v>
          </cell>
          <cell r="AV142">
            <v>9665</v>
          </cell>
          <cell r="AW142">
            <v>7692</v>
          </cell>
          <cell r="AX142">
            <v>10616</v>
          </cell>
          <cell r="AY142">
            <v>6691</v>
          </cell>
          <cell r="AZ142">
            <v>6172</v>
          </cell>
          <cell r="BA142">
            <v>7623</v>
          </cell>
          <cell r="BB142">
            <v>7877</v>
          </cell>
          <cell r="BC142">
            <v>6318</v>
          </cell>
          <cell r="BD142">
            <v>5654</v>
          </cell>
          <cell r="BE142">
            <v>27973</v>
          </cell>
          <cell r="BF142">
            <v>59815</v>
          </cell>
          <cell r="BG142">
            <v>0</v>
          </cell>
          <cell r="BH142">
            <v>0</v>
          </cell>
          <cell r="BI142">
            <v>4010</v>
          </cell>
          <cell r="BJ142">
            <v>1661</v>
          </cell>
          <cell r="BK142">
            <v>0</v>
          </cell>
          <cell r="BL142">
            <v>0</v>
          </cell>
          <cell r="BM142">
            <v>4069</v>
          </cell>
          <cell r="BN142">
            <v>2229</v>
          </cell>
          <cell r="BO142">
            <v>0</v>
          </cell>
          <cell r="BP142">
            <v>0</v>
          </cell>
          <cell r="BQ142">
            <v>5773</v>
          </cell>
          <cell r="BR142">
            <v>1738</v>
          </cell>
          <cell r="BS142">
            <v>1999</v>
          </cell>
          <cell r="BT142">
            <v>5548</v>
          </cell>
          <cell r="BU142">
            <v>0</v>
          </cell>
          <cell r="BV142">
            <v>2118</v>
          </cell>
          <cell r="BW142">
            <v>1438</v>
          </cell>
          <cell r="BX142">
            <v>4275</v>
          </cell>
          <cell r="BY142">
            <v>0</v>
          </cell>
          <cell r="BZ142">
            <v>1979</v>
          </cell>
          <cell r="CA142">
            <v>2412</v>
          </cell>
          <cell r="CB142">
            <v>6095</v>
          </cell>
          <cell r="CC142">
            <v>0</v>
          </cell>
          <cell r="CD142">
            <v>2109</v>
          </cell>
          <cell r="CE142">
            <v>0</v>
          </cell>
          <cell r="CF142">
            <v>0</v>
          </cell>
          <cell r="CG142">
            <v>4805</v>
          </cell>
          <cell r="CH142">
            <v>1886</v>
          </cell>
          <cell r="CI142">
            <v>0</v>
          </cell>
          <cell r="CJ142">
            <v>0</v>
          </cell>
          <cell r="CK142">
            <v>4227</v>
          </cell>
          <cell r="CL142">
            <v>1945</v>
          </cell>
          <cell r="CM142">
            <v>0</v>
          </cell>
          <cell r="CN142">
            <v>0</v>
          </cell>
          <cell r="CO142">
            <v>5802</v>
          </cell>
          <cell r="CP142">
            <v>1821</v>
          </cell>
          <cell r="CQ142">
            <v>0</v>
          </cell>
          <cell r="CR142">
            <v>0</v>
          </cell>
          <cell r="CS142">
            <v>5880</v>
          </cell>
          <cell r="CT142">
            <v>1997</v>
          </cell>
          <cell r="CU142">
            <v>0</v>
          </cell>
          <cell r="CV142">
            <v>0</v>
          </cell>
          <cell r="CW142">
            <v>4548</v>
          </cell>
          <cell r="CX142">
            <v>1770</v>
          </cell>
          <cell r="CY142">
            <v>0</v>
          </cell>
          <cell r="CZ142">
            <v>0</v>
          </cell>
          <cell r="DA142">
            <v>3874</v>
          </cell>
          <cell r="DB142">
            <v>1780</v>
          </cell>
          <cell r="DC142">
            <v>5849</v>
          </cell>
          <cell r="DD142">
            <v>15918</v>
          </cell>
          <cell r="DE142">
            <v>42988</v>
          </cell>
          <cell r="DF142">
            <v>23033</v>
          </cell>
          <cell r="DG142">
            <v>0</v>
          </cell>
          <cell r="DH142">
            <v>1118</v>
          </cell>
          <cell r="DI142">
            <v>0</v>
          </cell>
          <cell r="DJ142">
            <v>4553</v>
          </cell>
          <cell r="DK142">
            <v>0</v>
          </cell>
          <cell r="DL142">
            <v>1761</v>
          </cell>
          <cell r="DM142">
            <v>0</v>
          </cell>
          <cell r="DN142">
            <v>4537</v>
          </cell>
          <cell r="DO142">
            <v>0</v>
          </cell>
          <cell r="DP142">
            <v>1043</v>
          </cell>
          <cell r="DQ142">
            <v>0</v>
          </cell>
          <cell r="DR142">
            <v>6468</v>
          </cell>
          <cell r="DS142">
            <v>1662</v>
          </cell>
          <cell r="DT142">
            <v>0</v>
          </cell>
          <cell r="DU142">
            <v>8003</v>
          </cell>
          <cell r="DV142">
            <v>0</v>
          </cell>
          <cell r="DW142">
            <v>1242</v>
          </cell>
          <cell r="DX142">
            <v>0</v>
          </cell>
          <cell r="DY142">
            <v>6450</v>
          </cell>
          <cell r="DZ142">
            <v>0</v>
          </cell>
          <cell r="EA142">
            <v>1522</v>
          </cell>
          <cell r="EB142">
            <v>0</v>
          </cell>
          <cell r="EC142">
            <v>9094</v>
          </cell>
          <cell r="ED142">
            <v>0</v>
          </cell>
          <cell r="EE142">
            <v>0</v>
          </cell>
          <cell r="EF142">
            <v>1325</v>
          </cell>
          <cell r="EG142">
            <v>0</v>
          </cell>
          <cell r="EH142">
            <v>5366</v>
          </cell>
          <cell r="EI142">
            <v>0</v>
          </cell>
          <cell r="EJ142">
            <v>1305</v>
          </cell>
          <cell r="EK142">
            <v>0</v>
          </cell>
          <cell r="EL142">
            <v>4867</v>
          </cell>
          <cell r="EM142">
            <v>0</v>
          </cell>
          <cell r="EN142">
            <v>1187</v>
          </cell>
          <cell r="EO142">
            <v>0</v>
          </cell>
          <cell r="EP142">
            <v>6436</v>
          </cell>
          <cell r="EQ142">
            <v>0</v>
          </cell>
          <cell r="ER142">
            <v>1490</v>
          </cell>
          <cell r="ES142">
            <v>0</v>
          </cell>
          <cell r="ET142">
            <v>6387</v>
          </cell>
          <cell r="EU142">
            <v>0</v>
          </cell>
          <cell r="EV142">
            <v>1239</v>
          </cell>
          <cell r="EW142">
            <v>0</v>
          </cell>
          <cell r="EX142">
            <v>5079</v>
          </cell>
          <cell r="EY142">
            <v>0</v>
          </cell>
          <cell r="EZ142">
            <v>1275</v>
          </cell>
          <cell r="FA142">
            <v>0</v>
          </cell>
          <cell r="FB142">
            <v>4379</v>
          </cell>
          <cell r="FC142">
            <v>4426</v>
          </cell>
          <cell r="FD142">
            <v>11743</v>
          </cell>
          <cell r="FE142">
            <v>23547</v>
          </cell>
          <cell r="FF142">
            <v>48072</v>
          </cell>
          <cell r="FG142">
            <v>2593399.1579999998</v>
          </cell>
          <cell r="FH142">
            <v>1639.92</v>
          </cell>
          <cell r="FI142">
            <v>10.5</v>
          </cell>
          <cell r="FJ142">
            <v>9.74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876314</v>
          </cell>
          <cell r="FT142">
            <v>1717085.1579999998</v>
          </cell>
          <cell r="FU142">
            <v>0.66209829393335529</v>
          </cell>
          <cell r="FV142"/>
          <cell r="FW142">
            <v>0.66209829393335529</v>
          </cell>
          <cell r="FX142"/>
          <cell r="FY142"/>
        </row>
        <row r="143">
          <cell r="A143">
            <v>139</v>
          </cell>
          <cell r="B143" t="str">
            <v>11</v>
          </cell>
          <cell r="C143" t="str">
            <v>教育庁</v>
          </cell>
          <cell r="D143" t="str">
            <v>300000162090</v>
          </cell>
          <cell r="E143" t="str">
            <v>09-1100-0031-8941-0000-0000</v>
          </cell>
          <cell r="F143">
            <v>21070</v>
          </cell>
          <cell r="G143" t="str">
            <v>総合教育センター</v>
          </cell>
          <cell r="H143" t="str">
            <v>鹿児島市宮之浦町862</v>
          </cell>
          <cell r="I143" t="str">
            <v>丸紅新電力株式会社</v>
          </cell>
          <cell r="J143" t="str">
            <v>業務用電力A-1</v>
          </cell>
          <cell r="K143" t="str">
            <v/>
          </cell>
          <cell r="L143">
            <v>276965</v>
          </cell>
          <cell r="M143">
            <v>6</v>
          </cell>
          <cell r="N143" t="str">
            <v>一回線受電方式</v>
          </cell>
          <cell r="O143" t="str">
            <v>あり</v>
          </cell>
          <cell r="P143" t="str">
            <v>自動検針</v>
          </cell>
          <cell r="Q143" t="str">
            <v>社会教育・研修施設</v>
          </cell>
          <cell r="R143" t="str">
            <v>891-1393</v>
          </cell>
          <cell r="S143" t="str">
            <v>鹿児島市</v>
          </cell>
          <cell r="T143" t="str">
            <v>宮之浦町862</v>
          </cell>
          <cell r="U143" t="str">
            <v>鹿児島県総合教育センター</v>
          </cell>
          <cell r="V143" t="str">
            <v>鹿児島県総合教育センター</v>
          </cell>
          <cell r="W143" t="str">
            <v>竹迫</v>
          </cell>
          <cell r="X143" t="str">
            <v>099-294-2311</v>
          </cell>
          <cell r="Y143" t="str">
            <v>戸川</v>
          </cell>
          <cell r="Z143" t="str">
            <v>099-294-2311</v>
          </cell>
          <cell r="AA143">
            <v>0</v>
          </cell>
          <cell r="AB143">
            <v>0.14371367787463679</v>
          </cell>
          <cell r="AC143">
            <v>228</v>
          </cell>
          <cell r="AD143">
            <v>228</v>
          </cell>
          <cell r="AE143">
            <v>0</v>
          </cell>
          <cell r="AF143">
            <v>220</v>
          </cell>
          <cell r="AG143" t="str">
            <v>業務用電力A-1</v>
          </cell>
          <cell r="AH143">
            <v>1416.78</v>
          </cell>
          <cell r="AI143">
            <v>22.59</v>
          </cell>
          <cell r="AJ143">
            <v>21.14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20090</v>
          </cell>
          <cell r="AT143">
            <v>21583</v>
          </cell>
          <cell r="AU143">
            <v>22162</v>
          </cell>
          <cell r="AV143">
            <v>27997</v>
          </cell>
          <cell r="AW143">
            <v>31544</v>
          </cell>
          <cell r="AX143">
            <v>24154</v>
          </cell>
          <cell r="AY143">
            <v>19550</v>
          </cell>
          <cell r="AZ143">
            <v>18209</v>
          </cell>
          <cell r="BA143">
            <v>22124</v>
          </cell>
          <cell r="BB143">
            <v>24514</v>
          </cell>
          <cell r="BC143">
            <v>23758</v>
          </cell>
          <cell r="BD143">
            <v>21280</v>
          </cell>
          <cell r="BE143">
            <v>83695</v>
          </cell>
          <cell r="BF143">
            <v>193270</v>
          </cell>
          <cell r="BG143">
            <v>0</v>
          </cell>
          <cell r="BH143">
            <v>0</v>
          </cell>
          <cell r="BI143">
            <v>11312</v>
          </cell>
          <cell r="BJ143">
            <v>8778</v>
          </cell>
          <cell r="BK143">
            <v>0</v>
          </cell>
          <cell r="BL143">
            <v>0</v>
          </cell>
          <cell r="BM143">
            <v>11606</v>
          </cell>
          <cell r="BN143">
            <v>9977</v>
          </cell>
          <cell r="BO143">
            <v>0</v>
          </cell>
          <cell r="BP143">
            <v>0</v>
          </cell>
          <cell r="BQ143">
            <v>14246</v>
          </cell>
          <cell r="BR143">
            <v>7916</v>
          </cell>
          <cell r="BS143">
            <v>5677</v>
          </cell>
          <cell r="BT143">
            <v>13401</v>
          </cell>
          <cell r="BU143">
            <v>0</v>
          </cell>
          <cell r="BV143">
            <v>8919</v>
          </cell>
          <cell r="BW143">
            <v>6481</v>
          </cell>
          <cell r="BX143">
            <v>16547</v>
          </cell>
          <cell r="BY143">
            <v>0</v>
          </cell>
          <cell r="BZ143">
            <v>8516</v>
          </cell>
          <cell r="CA143">
            <v>4332</v>
          </cell>
          <cell r="CB143">
            <v>11328</v>
          </cell>
          <cell r="CC143">
            <v>0</v>
          </cell>
          <cell r="CD143">
            <v>8494</v>
          </cell>
          <cell r="CE143">
            <v>0</v>
          </cell>
          <cell r="CF143">
            <v>0</v>
          </cell>
          <cell r="CG143">
            <v>11471</v>
          </cell>
          <cell r="CH143">
            <v>8079</v>
          </cell>
          <cell r="CI143">
            <v>0</v>
          </cell>
          <cell r="CJ143">
            <v>0</v>
          </cell>
          <cell r="CK143">
            <v>10337</v>
          </cell>
          <cell r="CL143">
            <v>7872</v>
          </cell>
          <cell r="CM143">
            <v>0</v>
          </cell>
          <cell r="CN143">
            <v>0</v>
          </cell>
          <cell r="CO143">
            <v>13894</v>
          </cell>
          <cell r="CP143">
            <v>8230</v>
          </cell>
          <cell r="CQ143">
            <v>0</v>
          </cell>
          <cell r="CR143">
            <v>0</v>
          </cell>
          <cell r="CS143">
            <v>15731</v>
          </cell>
          <cell r="CT143">
            <v>8783</v>
          </cell>
          <cell r="CU143">
            <v>0</v>
          </cell>
          <cell r="CV143">
            <v>0</v>
          </cell>
          <cell r="CW143">
            <v>16204</v>
          </cell>
          <cell r="CX143">
            <v>7554</v>
          </cell>
          <cell r="CY143">
            <v>0</v>
          </cell>
          <cell r="CZ143">
            <v>0</v>
          </cell>
          <cell r="DA143">
            <v>13418</v>
          </cell>
          <cell r="DB143">
            <v>7862</v>
          </cell>
          <cell r="DC143">
            <v>16490</v>
          </cell>
          <cell r="DD143">
            <v>41276</v>
          </cell>
          <cell r="DE143">
            <v>118219</v>
          </cell>
          <cell r="DF143">
            <v>100980</v>
          </cell>
          <cell r="DG143">
            <v>0</v>
          </cell>
          <cell r="DH143">
            <v>5402</v>
          </cell>
          <cell r="DI143">
            <v>0</v>
          </cell>
          <cell r="DJ143">
            <v>14688</v>
          </cell>
          <cell r="DK143">
            <v>0</v>
          </cell>
          <cell r="DL143">
            <v>7295</v>
          </cell>
          <cell r="DM143">
            <v>0</v>
          </cell>
          <cell r="DN143">
            <v>14288</v>
          </cell>
          <cell r="DO143">
            <v>0</v>
          </cell>
          <cell r="DP143">
            <v>4522</v>
          </cell>
          <cell r="DQ143">
            <v>0</v>
          </cell>
          <cell r="DR143">
            <v>17640</v>
          </cell>
          <cell r="DS143">
            <v>5995</v>
          </cell>
          <cell r="DT143">
            <v>0</v>
          </cell>
          <cell r="DU143">
            <v>22002</v>
          </cell>
          <cell r="DV143">
            <v>0</v>
          </cell>
          <cell r="DW143">
            <v>4945</v>
          </cell>
          <cell r="DX143">
            <v>0</v>
          </cell>
          <cell r="DY143">
            <v>26599</v>
          </cell>
          <cell r="DZ143">
            <v>0</v>
          </cell>
          <cell r="EA143">
            <v>5523</v>
          </cell>
          <cell r="EB143">
            <v>0</v>
          </cell>
          <cell r="EC143">
            <v>18631</v>
          </cell>
          <cell r="ED143">
            <v>0</v>
          </cell>
          <cell r="EE143">
            <v>0</v>
          </cell>
          <cell r="EF143">
            <v>4977</v>
          </cell>
          <cell r="EG143">
            <v>0</v>
          </cell>
          <cell r="EH143">
            <v>14573</v>
          </cell>
          <cell r="EI143">
            <v>0</v>
          </cell>
          <cell r="EJ143">
            <v>4984</v>
          </cell>
          <cell r="EK143">
            <v>0</v>
          </cell>
          <cell r="EL143">
            <v>13225</v>
          </cell>
          <cell r="EM143">
            <v>0</v>
          </cell>
          <cell r="EN143">
            <v>4977</v>
          </cell>
          <cell r="EO143">
            <v>0</v>
          </cell>
          <cell r="EP143">
            <v>17147</v>
          </cell>
          <cell r="EQ143">
            <v>0</v>
          </cell>
          <cell r="ER143">
            <v>5745</v>
          </cell>
          <cell r="ES143">
            <v>0</v>
          </cell>
          <cell r="ET143">
            <v>18769</v>
          </cell>
          <cell r="EU143">
            <v>0</v>
          </cell>
          <cell r="EV143">
            <v>4953</v>
          </cell>
          <cell r="EW143">
            <v>0</v>
          </cell>
          <cell r="EX143">
            <v>18805</v>
          </cell>
          <cell r="EY143">
            <v>0</v>
          </cell>
          <cell r="EZ143">
            <v>5114</v>
          </cell>
          <cell r="FA143">
            <v>0</v>
          </cell>
          <cell r="FB143">
            <v>16166</v>
          </cell>
          <cell r="FC143">
            <v>16463</v>
          </cell>
          <cell r="FD143">
            <v>47969</v>
          </cell>
          <cell r="FE143">
            <v>67232</v>
          </cell>
          <cell r="FF143">
            <v>145301</v>
          </cell>
          <cell r="FG143">
            <v>9068945.2340000011</v>
          </cell>
          <cell r="FH143">
            <v>1639.92</v>
          </cell>
          <cell r="FI143">
            <v>10.5</v>
          </cell>
          <cell r="FJ143">
            <v>9.74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2761247</v>
          </cell>
          <cell r="FT143">
            <v>6307698.2340000011</v>
          </cell>
          <cell r="FU143">
            <v>0.695527216368236</v>
          </cell>
          <cell r="FV143"/>
          <cell r="FW143">
            <v>0.695527216368236</v>
          </cell>
          <cell r="FX143"/>
          <cell r="FY143"/>
        </row>
        <row r="144">
          <cell r="A144">
            <v>140</v>
          </cell>
          <cell r="B144" t="str">
            <v>11</v>
          </cell>
          <cell r="C144" t="str">
            <v>教育庁</v>
          </cell>
          <cell r="D144" t="str">
            <v>300000161078</v>
          </cell>
          <cell r="E144" t="str">
            <v>09-1100-0122-7281-0000-0000</v>
          </cell>
          <cell r="F144">
            <v>21071</v>
          </cell>
          <cell r="G144" t="str">
            <v>鹿屋農業高等学校　青峰寮</v>
          </cell>
          <cell r="H144" t="str">
            <v>鹿屋市寿2丁目17番5号</v>
          </cell>
          <cell r="I144" t="str">
            <v>丸紅新電力株式会社</v>
          </cell>
          <cell r="J144" t="str">
            <v>業務用休日エコノミー電力A</v>
          </cell>
          <cell r="K144" t="str">
            <v/>
          </cell>
          <cell r="L144">
            <v>54955</v>
          </cell>
          <cell r="M144">
            <v>6</v>
          </cell>
          <cell r="N144" t="str">
            <v>一回線受電方式</v>
          </cell>
          <cell r="O144" t="str">
            <v>あり</v>
          </cell>
          <cell r="P144" t="str">
            <v>自動検針</v>
          </cell>
          <cell r="Q144" t="str">
            <v>寄宿舎・寮</v>
          </cell>
          <cell r="R144" t="str">
            <v>893-0014</v>
          </cell>
          <cell r="S144" t="str">
            <v>鹿屋市</v>
          </cell>
          <cell r="T144" t="str">
            <v>寿2丁目17-5</v>
          </cell>
          <cell r="U144" t="str">
            <v>鹿児島県立鹿屋農業高等学校</v>
          </cell>
          <cell r="V144" t="str">
            <v>鹿児島県立鹿屋農業高等学校　資金前渡職員</v>
          </cell>
          <cell r="W144" t="str">
            <v>岡村　卓郎</v>
          </cell>
          <cell r="X144" t="str">
            <v>0994-42-5191</v>
          </cell>
          <cell r="Y144" t="str">
            <v>九州電気保安協会鹿児島支部鹿屋営業所</v>
          </cell>
          <cell r="Z144" t="str">
            <v>0994-43-8739</v>
          </cell>
          <cell r="AA144">
            <v>0</v>
          </cell>
          <cell r="AB144">
            <v>0.18451181842600053</v>
          </cell>
          <cell r="AC144">
            <v>34</v>
          </cell>
          <cell r="AD144">
            <v>34</v>
          </cell>
          <cell r="AE144">
            <v>0</v>
          </cell>
          <cell r="AF144">
            <v>34</v>
          </cell>
          <cell r="AG144" t="str">
            <v>業務用休日エコノミー電力A</v>
          </cell>
          <cell r="AH144">
            <v>2142.7800000000002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14.28</v>
          </cell>
          <cell r="AP144">
            <v>13.59</v>
          </cell>
          <cell r="AQ144">
            <v>18.100000000000001</v>
          </cell>
          <cell r="AR144">
            <v>17.079999999999998</v>
          </cell>
          <cell r="AS144">
            <v>4286</v>
          </cell>
          <cell r="AT144">
            <v>4018</v>
          </cell>
          <cell r="AU144">
            <v>4605</v>
          </cell>
          <cell r="AV144">
            <v>4931</v>
          </cell>
          <cell r="AW144">
            <v>3330</v>
          </cell>
          <cell r="AX144">
            <v>4555</v>
          </cell>
          <cell r="AY144">
            <v>4174</v>
          </cell>
          <cell r="AZ144">
            <v>4530</v>
          </cell>
          <cell r="BA144">
            <v>5261</v>
          </cell>
          <cell r="BB144">
            <v>5903</v>
          </cell>
          <cell r="BC144">
            <v>5156</v>
          </cell>
          <cell r="BD144">
            <v>4206</v>
          </cell>
          <cell r="BE144">
            <v>12816</v>
          </cell>
          <cell r="BF144">
            <v>42139</v>
          </cell>
          <cell r="BG144">
            <v>0</v>
          </cell>
          <cell r="BH144">
            <v>0</v>
          </cell>
          <cell r="BI144">
            <v>1896</v>
          </cell>
          <cell r="BJ144">
            <v>2390</v>
          </cell>
          <cell r="BK144">
            <v>0</v>
          </cell>
          <cell r="BL144">
            <v>0</v>
          </cell>
          <cell r="BM144">
            <v>1683</v>
          </cell>
          <cell r="BN144">
            <v>2335</v>
          </cell>
          <cell r="BO144">
            <v>0</v>
          </cell>
          <cell r="BP144">
            <v>0</v>
          </cell>
          <cell r="BQ144">
            <v>2355</v>
          </cell>
          <cell r="BR144">
            <v>2250</v>
          </cell>
          <cell r="BS144">
            <v>445</v>
          </cell>
          <cell r="BT144">
            <v>2029</v>
          </cell>
          <cell r="BU144">
            <v>0</v>
          </cell>
          <cell r="BV144">
            <v>2457</v>
          </cell>
          <cell r="BW144">
            <v>384</v>
          </cell>
          <cell r="BX144">
            <v>1456</v>
          </cell>
          <cell r="BY144">
            <v>0</v>
          </cell>
          <cell r="BZ144">
            <v>1490</v>
          </cell>
          <cell r="CA144">
            <v>406</v>
          </cell>
          <cell r="CB144">
            <v>1927</v>
          </cell>
          <cell r="CC144">
            <v>0</v>
          </cell>
          <cell r="CD144">
            <v>2222</v>
          </cell>
          <cell r="CE144">
            <v>0</v>
          </cell>
          <cell r="CF144">
            <v>0</v>
          </cell>
          <cell r="CG144">
            <v>2006</v>
          </cell>
          <cell r="CH144">
            <v>2168</v>
          </cell>
          <cell r="CI144">
            <v>0</v>
          </cell>
          <cell r="CJ144">
            <v>0</v>
          </cell>
          <cell r="CK144">
            <v>2003</v>
          </cell>
          <cell r="CL144">
            <v>2527</v>
          </cell>
          <cell r="CM144">
            <v>0</v>
          </cell>
          <cell r="CN144">
            <v>0</v>
          </cell>
          <cell r="CO144">
            <v>2181</v>
          </cell>
          <cell r="CP144">
            <v>3080</v>
          </cell>
          <cell r="CQ144">
            <v>0</v>
          </cell>
          <cell r="CR144">
            <v>0</v>
          </cell>
          <cell r="CS144">
            <v>2396</v>
          </cell>
          <cell r="CT144">
            <v>3507</v>
          </cell>
          <cell r="CU144">
            <v>0</v>
          </cell>
          <cell r="CV144">
            <v>0</v>
          </cell>
          <cell r="CW144">
            <v>2125</v>
          </cell>
          <cell r="CX144">
            <v>3031</v>
          </cell>
          <cell r="CY144">
            <v>0</v>
          </cell>
          <cell r="CZ144">
            <v>0</v>
          </cell>
          <cell r="DA144">
            <v>1697</v>
          </cell>
          <cell r="DB144">
            <v>2509</v>
          </cell>
          <cell r="DC144">
            <v>1235</v>
          </cell>
          <cell r="DD144">
            <v>5412</v>
          </cell>
          <cell r="DE144">
            <v>18342</v>
          </cell>
          <cell r="DF144">
            <v>29966</v>
          </cell>
          <cell r="DG144">
            <v>0</v>
          </cell>
          <cell r="DH144">
            <v>1331</v>
          </cell>
          <cell r="DI144">
            <v>0</v>
          </cell>
          <cell r="DJ144">
            <v>2955</v>
          </cell>
          <cell r="DK144">
            <v>0</v>
          </cell>
          <cell r="DL144">
            <v>1479</v>
          </cell>
          <cell r="DM144">
            <v>0</v>
          </cell>
          <cell r="DN144">
            <v>2539</v>
          </cell>
          <cell r="DO144">
            <v>0</v>
          </cell>
          <cell r="DP144">
            <v>1191</v>
          </cell>
          <cell r="DQ144">
            <v>0</v>
          </cell>
          <cell r="DR144">
            <v>3414</v>
          </cell>
          <cell r="DS144">
            <v>1654</v>
          </cell>
          <cell r="DT144">
            <v>0</v>
          </cell>
          <cell r="DU144">
            <v>3277</v>
          </cell>
          <cell r="DV144">
            <v>0</v>
          </cell>
          <cell r="DW144">
            <v>863</v>
          </cell>
          <cell r="DX144">
            <v>0</v>
          </cell>
          <cell r="DY144">
            <v>2467</v>
          </cell>
          <cell r="DZ144">
            <v>0</v>
          </cell>
          <cell r="EA144">
            <v>1485</v>
          </cell>
          <cell r="EB144">
            <v>0</v>
          </cell>
          <cell r="EC144">
            <v>3070</v>
          </cell>
          <cell r="ED144">
            <v>0</v>
          </cell>
          <cell r="EE144">
            <v>0</v>
          </cell>
          <cell r="EF144">
            <v>1346</v>
          </cell>
          <cell r="EG144">
            <v>0</v>
          </cell>
          <cell r="EH144">
            <v>2828</v>
          </cell>
          <cell r="EI144">
            <v>0</v>
          </cell>
          <cell r="EJ144">
            <v>1397</v>
          </cell>
          <cell r="EK144">
            <v>0</v>
          </cell>
          <cell r="EL144">
            <v>3133</v>
          </cell>
          <cell r="EM144">
            <v>0</v>
          </cell>
          <cell r="EN144">
            <v>1456</v>
          </cell>
          <cell r="EO144">
            <v>0</v>
          </cell>
          <cell r="EP144">
            <v>3805</v>
          </cell>
          <cell r="EQ144">
            <v>0</v>
          </cell>
          <cell r="ER144">
            <v>1858</v>
          </cell>
          <cell r="ES144">
            <v>0</v>
          </cell>
          <cell r="ET144">
            <v>4045</v>
          </cell>
          <cell r="EU144">
            <v>0</v>
          </cell>
          <cell r="EV144">
            <v>1736</v>
          </cell>
          <cell r="EW144">
            <v>0</v>
          </cell>
          <cell r="EX144">
            <v>3420</v>
          </cell>
          <cell r="EY144">
            <v>0</v>
          </cell>
          <cell r="EZ144">
            <v>1543</v>
          </cell>
          <cell r="FA144">
            <v>0</v>
          </cell>
          <cell r="FB144">
            <v>2663</v>
          </cell>
          <cell r="FC144">
            <v>4002</v>
          </cell>
          <cell r="FD144">
            <v>13337</v>
          </cell>
          <cell r="FE144">
            <v>8814</v>
          </cell>
          <cell r="FF144">
            <v>28802</v>
          </cell>
          <cell r="FG144">
            <v>1545560.63</v>
          </cell>
          <cell r="FH144">
            <v>1629.91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11.13</v>
          </cell>
          <cell r="FP144">
            <v>10.62</v>
          </cell>
          <cell r="FQ144">
            <v>14.05</v>
          </cell>
          <cell r="FR144">
            <v>13.26</v>
          </cell>
          <cell r="FS144">
            <v>691932</v>
          </cell>
          <cell r="FT144">
            <v>853628.62999999989</v>
          </cell>
          <cell r="FU144">
            <v>0.55231002487427494</v>
          </cell>
          <cell r="FV144"/>
          <cell r="FW144">
            <v>0.55231002487427494</v>
          </cell>
          <cell r="FX144"/>
          <cell r="FY144"/>
        </row>
        <row r="145">
          <cell r="A145">
            <v>141</v>
          </cell>
          <cell r="B145" t="str">
            <v>11</v>
          </cell>
          <cell r="C145" t="str">
            <v>教育庁</v>
          </cell>
          <cell r="D145" t="str">
            <v>000000608</v>
          </cell>
          <cell r="E145" t="str">
            <v>0911000029594100000000</v>
          </cell>
          <cell r="F145">
            <v>21072</v>
          </cell>
          <cell r="G145" t="str">
            <v>指宿特別支援学校</v>
          </cell>
          <cell r="H145" t="str">
            <v>指宿市十二町4193-2</v>
          </cell>
          <cell r="I145" t="str">
            <v>丸紅新電力株式会社</v>
          </cell>
          <cell r="J145" t="str">
            <v>業務用電力A</v>
          </cell>
          <cell r="K145" t="str">
            <v/>
          </cell>
          <cell r="L145">
            <v>142647</v>
          </cell>
          <cell r="M145">
            <v>6</v>
          </cell>
          <cell r="N145" t="str">
            <v>一回線受電方式</v>
          </cell>
          <cell r="O145" t="str">
            <v>あり</v>
          </cell>
          <cell r="P145" t="str">
            <v>自動検針</v>
          </cell>
          <cell r="Q145" t="str">
            <v>特別支援学校</v>
          </cell>
          <cell r="R145" t="str">
            <v>891-0403</v>
          </cell>
          <cell r="S145" t="str">
            <v>指宿市</v>
          </cell>
          <cell r="T145" t="str">
            <v>十二町4193-2</v>
          </cell>
          <cell r="U145" t="str">
            <v>鹿児島県立指宿特別支援学校　資金前渡職員</v>
          </cell>
          <cell r="V145" t="str">
            <v>鹿児島県立指宿特別支援学校</v>
          </cell>
          <cell r="W145" t="str">
            <v>中屋　健</v>
          </cell>
          <cell r="X145" t="str">
            <v>0993-23-3211</v>
          </cell>
          <cell r="Y145" t="str">
            <v>高田　三好</v>
          </cell>
          <cell r="Z145" t="str">
            <v>0993-58-7890</v>
          </cell>
          <cell r="AA145">
            <v>0</v>
          </cell>
          <cell r="AB145">
            <v>0.14803549190535492</v>
          </cell>
          <cell r="AC145">
            <v>109</v>
          </cell>
          <cell r="AD145">
            <v>109</v>
          </cell>
          <cell r="AE145">
            <v>0</v>
          </cell>
          <cell r="AF145">
            <v>110</v>
          </cell>
          <cell r="AG145" t="str">
            <v>業務用電力A</v>
          </cell>
          <cell r="AH145">
            <v>2142.7800000000002</v>
          </cell>
          <cell r="AI145">
            <v>16.98</v>
          </cell>
          <cell r="AJ145">
            <v>16.05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9518</v>
          </cell>
          <cell r="AT145">
            <v>10021</v>
          </cell>
          <cell r="AU145">
            <v>15436</v>
          </cell>
          <cell r="AV145">
            <v>17047</v>
          </cell>
          <cell r="AW145">
            <v>8957</v>
          </cell>
          <cell r="AX145">
            <v>17977</v>
          </cell>
          <cell r="AY145">
            <v>11084</v>
          </cell>
          <cell r="AZ145">
            <v>9911</v>
          </cell>
          <cell r="BA145">
            <v>10872</v>
          </cell>
          <cell r="BB145">
            <v>11746</v>
          </cell>
          <cell r="BC145">
            <v>10345</v>
          </cell>
          <cell r="BD145">
            <v>9733</v>
          </cell>
          <cell r="BE145">
            <v>43981</v>
          </cell>
          <cell r="BF145">
            <v>98666</v>
          </cell>
          <cell r="BG145">
            <v>0</v>
          </cell>
          <cell r="BH145">
            <v>0</v>
          </cell>
          <cell r="BI145">
            <v>6308</v>
          </cell>
          <cell r="BJ145">
            <v>3210</v>
          </cell>
          <cell r="BK145">
            <v>0</v>
          </cell>
          <cell r="BL145">
            <v>0</v>
          </cell>
          <cell r="BM145">
            <v>5939</v>
          </cell>
          <cell r="BN145">
            <v>4082</v>
          </cell>
          <cell r="BO145">
            <v>0</v>
          </cell>
          <cell r="BP145">
            <v>0</v>
          </cell>
          <cell r="BQ145">
            <v>11530</v>
          </cell>
          <cell r="BR145">
            <v>3906</v>
          </cell>
          <cell r="BS145">
            <v>3896</v>
          </cell>
          <cell r="BT145">
            <v>9046</v>
          </cell>
          <cell r="BU145">
            <v>0</v>
          </cell>
          <cell r="BV145">
            <v>4105</v>
          </cell>
          <cell r="BW145">
            <v>1467</v>
          </cell>
          <cell r="BX145">
            <v>4174</v>
          </cell>
          <cell r="BY145">
            <v>0</v>
          </cell>
          <cell r="BZ145">
            <v>3316</v>
          </cell>
          <cell r="CA145">
            <v>4587</v>
          </cell>
          <cell r="CB145">
            <v>9653</v>
          </cell>
          <cell r="CC145">
            <v>0</v>
          </cell>
          <cell r="CD145">
            <v>3737</v>
          </cell>
          <cell r="CE145">
            <v>0</v>
          </cell>
          <cell r="CF145">
            <v>0</v>
          </cell>
          <cell r="CG145">
            <v>7532</v>
          </cell>
          <cell r="CH145">
            <v>3552</v>
          </cell>
          <cell r="CI145">
            <v>0</v>
          </cell>
          <cell r="CJ145">
            <v>0</v>
          </cell>
          <cell r="CK145">
            <v>6727</v>
          </cell>
          <cell r="CL145">
            <v>3184</v>
          </cell>
          <cell r="CM145">
            <v>0</v>
          </cell>
          <cell r="CN145">
            <v>0</v>
          </cell>
          <cell r="CO145">
            <v>7675</v>
          </cell>
          <cell r="CP145">
            <v>3197</v>
          </cell>
          <cell r="CQ145">
            <v>0</v>
          </cell>
          <cell r="CR145">
            <v>0</v>
          </cell>
          <cell r="CS145">
            <v>8453</v>
          </cell>
          <cell r="CT145">
            <v>3293</v>
          </cell>
          <cell r="CU145">
            <v>0</v>
          </cell>
          <cell r="CV145">
            <v>0</v>
          </cell>
          <cell r="CW145">
            <v>7365</v>
          </cell>
          <cell r="CX145">
            <v>2980</v>
          </cell>
          <cell r="CY145">
            <v>0</v>
          </cell>
          <cell r="CZ145">
            <v>0</v>
          </cell>
          <cell r="DA145">
            <v>6698</v>
          </cell>
          <cell r="DB145">
            <v>3035</v>
          </cell>
          <cell r="DC145">
            <v>9950</v>
          </cell>
          <cell r="DD145">
            <v>22873</v>
          </cell>
          <cell r="DE145">
            <v>68227</v>
          </cell>
          <cell r="DF145">
            <v>41597</v>
          </cell>
          <cell r="DG145">
            <v>0</v>
          </cell>
          <cell r="DH145">
            <v>1659</v>
          </cell>
          <cell r="DI145">
            <v>0</v>
          </cell>
          <cell r="DJ145">
            <v>7859</v>
          </cell>
          <cell r="DK145">
            <v>0</v>
          </cell>
          <cell r="DL145">
            <v>2754</v>
          </cell>
          <cell r="DM145">
            <v>0</v>
          </cell>
          <cell r="DN145">
            <v>7267</v>
          </cell>
          <cell r="DO145">
            <v>0</v>
          </cell>
          <cell r="DP145">
            <v>2245</v>
          </cell>
          <cell r="DQ145">
            <v>0</v>
          </cell>
          <cell r="DR145">
            <v>13191</v>
          </cell>
          <cell r="DS145">
            <v>2822</v>
          </cell>
          <cell r="DT145">
            <v>0</v>
          </cell>
          <cell r="DU145">
            <v>14225</v>
          </cell>
          <cell r="DV145">
            <v>0</v>
          </cell>
          <cell r="DW145">
            <v>1735</v>
          </cell>
          <cell r="DX145">
            <v>0</v>
          </cell>
          <cell r="DY145">
            <v>7222</v>
          </cell>
          <cell r="DZ145">
            <v>0</v>
          </cell>
          <cell r="EA145">
            <v>2272</v>
          </cell>
          <cell r="EB145">
            <v>0</v>
          </cell>
          <cell r="EC145">
            <v>15705</v>
          </cell>
          <cell r="ED145">
            <v>0</v>
          </cell>
          <cell r="EE145">
            <v>0</v>
          </cell>
          <cell r="EF145">
            <v>1813</v>
          </cell>
          <cell r="EG145">
            <v>0</v>
          </cell>
          <cell r="EH145">
            <v>9271</v>
          </cell>
          <cell r="EI145">
            <v>0</v>
          </cell>
          <cell r="EJ145">
            <v>1786</v>
          </cell>
          <cell r="EK145">
            <v>0</v>
          </cell>
          <cell r="EL145">
            <v>8125</v>
          </cell>
          <cell r="EM145">
            <v>0</v>
          </cell>
          <cell r="EN145">
            <v>1690</v>
          </cell>
          <cell r="EO145">
            <v>0</v>
          </cell>
          <cell r="EP145">
            <v>9182</v>
          </cell>
          <cell r="EQ145">
            <v>0</v>
          </cell>
          <cell r="ER145">
            <v>1901</v>
          </cell>
          <cell r="ES145">
            <v>0</v>
          </cell>
          <cell r="ET145">
            <v>9845</v>
          </cell>
          <cell r="EU145">
            <v>0</v>
          </cell>
          <cell r="EV145">
            <v>1656</v>
          </cell>
          <cell r="EW145">
            <v>0</v>
          </cell>
          <cell r="EX145">
            <v>8689</v>
          </cell>
          <cell r="EY145">
            <v>0</v>
          </cell>
          <cell r="EZ145">
            <v>1730</v>
          </cell>
          <cell r="FA145">
            <v>0</v>
          </cell>
          <cell r="FB145">
            <v>8003</v>
          </cell>
          <cell r="FC145">
            <v>6829</v>
          </cell>
          <cell r="FD145">
            <v>17234</v>
          </cell>
          <cell r="FE145">
            <v>37152</v>
          </cell>
          <cell r="FF145">
            <v>81432</v>
          </cell>
          <cell r="FG145">
            <v>4516022.28</v>
          </cell>
          <cell r="FH145">
            <v>1639.92</v>
          </cell>
          <cell r="FI145">
            <v>10.5</v>
          </cell>
          <cell r="FJ145">
            <v>9.74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1422807</v>
          </cell>
          <cell r="FT145">
            <v>3093215.2800000003</v>
          </cell>
          <cell r="FU145">
            <v>0.68494243124061827</v>
          </cell>
          <cell r="FV145"/>
          <cell r="FW145">
            <v>0.68494243124061827</v>
          </cell>
          <cell r="FX145" t="str">
            <v>※ただし，令和8年度に改修工事を予定しており，契約電力及び予定使用電力量の増加又は減少が見込まれる。</v>
          </cell>
          <cell r="FY145" t="str">
            <v>有</v>
          </cell>
        </row>
        <row r="146">
          <cell r="A146">
            <v>142</v>
          </cell>
          <cell r="B146" t="str">
            <v>11</v>
          </cell>
          <cell r="C146" t="str">
            <v>教育庁</v>
          </cell>
          <cell r="D146" t="str">
            <v>000000633</v>
          </cell>
          <cell r="E146" t="str">
            <v>0911000047268100000000</v>
          </cell>
          <cell r="F146">
            <v>21073</v>
          </cell>
          <cell r="G146" t="str">
            <v>鶴翔高等学校</v>
          </cell>
          <cell r="H146" t="str">
            <v>阿久根市赤瀬川１８００番地</v>
          </cell>
          <cell r="I146" t="str">
            <v>丸紅新電力株式会社</v>
          </cell>
          <cell r="J146" t="str">
            <v>業務用電力A</v>
          </cell>
          <cell r="K146" t="str">
            <v/>
          </cell>
          <cell r="L146">
            <v>334853</v>
          </cell>
          <cell r="M146">
            <v>6</v>
          </cell>
          <cell r="N146" t="str">
            <v>一回線受電方式</v>
          </cell>
          <cell r="O146" t="str">
            <v>あり</v>
          </cell>
          <cell r="P146" t="str">
            <v>自動検針</v>
          </cell>
          <cell r="Q146" t="str">
            <v>小・中・高等学校</v>
          </cell>
          <cell r="R146" t="str">
            <v>899-1611</v>
          </cell>
          <cell r="S146" t="str">
            <v>阿久根市</v>
          </cell>
          <cell r="T146" t="str">
            <v>赤瀬川１８００番地</v>
          </cell>
          <cell r="U146" t="str">
            <v>鹿児島県立鶴翔校等学校</v>
          </cell>
          <cell r="V146" t="str">
            <v>校長　久保美和子</v>
          </cell>
          <cell r="W146" t="str">
            <v>脇元　翠</v>
          </cell>
          <cell r="X146" t="str">
            <v>0996-72-7310</v>
          </cell>
          <cell r="Y146" t="str">
            <v>北園　正信</v>
          </cell>
          <cell r="Z146" t="str">
            <v>0996-27-0241</v>
          </cell>
          <cell r="AA146">
            <v>0</v>
          </cell>
          <cell r="AB146">
            <v>0.22618478290238037</v>
          </cell>
          <cell r="AC146">
            <v>172</v>
          </cell>
          <cell r="AD146">
            <v>172</v>
          </cell>
          <cell r="AE146">
            <v>0</v>
          </cell>
          <cell r="AF146">
            <v>169</v>
          </cell>
          <cell r="AG146" t="str">
            <v>業務用電力A</v>
          </cell>
          <cell r="AH146">
            <v>2142.7800000000002</v>
          </cell>
          <cell r="AI146">
            <v>16.98</v>
          </cell>
          <cell r="AJ146">
            <v>16.05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21233</v>
          </cell>
          <cell r="AT146">
            <v>23270</v>
          </cell>
          <cell r="AU146">
            <v>26056</v>
          </cell>
          <cell r="AV146">
            <v>39958</v>
          </cell>
          <cell r="AW146">
            <v>36362</v>
          </cell>
          <cell r="AX146">
            <v>40498</v>
          </cell>
          <cell r="AY146">
            <v>23777</v>
          </cell>
          <cell r="AZ146">
            <v>21047</v>
          </cell>
          <cell r="BA146">
            <v>27457</v>
          </cell>
          <cell r="BB146">
            <v>28909</v>
          </cell>
          <cell r="BC146">
            <v>23563</v>
          </cell>
          <cell r="BD146">
            <v>22723</v>
          </cell>
          <cell r="BE146">
            <v>116818</v>
          </cell>
          <cell r="BF146">
            <v>218035</v>
          </cell>
          <cell r="BG146">
            <v>0</v>
          </cell>
          <cell r="BH146">
            <v>0</v>
          </cell>
          <cell r="BI146">
            <v>11714</v>
          </cell>
          <cell r="BJ146">
            <v>9519</v>
          </cell>
          <cell r="BK146">
            <v>0</v>
          </cell>
          <cell r="BL146">
            <v>0</v>
          </cell>
          <cell r="BM146">
            <v>11827</v>
          </cell>
          <cell r="BN146">
            <v>11443</v>
          </cell>
          <cell r="BO146">
            <v>0</v>
          </cell>
          <cell r="BP146">
            <v>0</v>
          </cell>
          <cell r="BQ146">
            <v>16621</v>
          </cell>
          <cell r="BR146">
            <v>9435</v>
          </cell>
          <cell r="BS146">
            <v>7113</v>
          </cell>
          <cell r="BT146">
            <v>19115</v>
          </cell>
          <cell r="BU146">
            <v>0</v>
          </cell>
          <cell r="BV146">
            <v>13730</v>
          </cell>
          <cell r="BW146">
            <v>6070</v>
          </cell>
          <cell r="BX146">
            <v>17268</v>
          </cell>
          <cell r="BY146">
            <v>0</v>
          </cell>
          <cell r="BZ146">
            <v>13024</v>
          </cell>
          <cell r="CA146">
            <v>7867</v>
          </cell>
          <cell r="CB146">
            <v>19343</v>
          </cell>
          <cell r="CC146">
            <v>0</v>
          </cell>
          <cell r="CD146">
            <v>13288</v>
          </cell>
          <cell r="CE146">
            <v>0</v>
          </cell>
          <cell r="CF146">
            <v>0</v>
          </cell>
          <cell r="CG146">
            <v>14094</v>
          </cell>
          <cell r="CH146">
            <v>9683</v>
          </cell>
          <cell r="CI146">
            <v>0</v>
          </cell>
          <cell r="CJ146">
            <v>0</v>
          </cell>
          <cell r="CK146">
            <v>12149</v>
          </cell>
          <cell r="CL146">
            <v>8898</v>
          </cell>
          <cell r="CM146">
            <v>0</v>
          </cell>
          <cell r="CN146">
            <v>0</v>
          </cell>
          <cell r="CO146">
            <v>17432</v>
          </cell>
          <cell r="CP146">
            <v>10025</v>
          </cell>
          <cell r="CQ146">
            <v>0</v>
          </cell>
          <cell r="CR146">
            <v>0</v>
          </cell>
          <cell r="CS146">
            <v>17507</v>
          </cell>
          <cell r="CT146">
            <v>11402</v>
          </cell>
          <cell r="CU146">
            <v>0</v>
          </cell>
          <cell r="CV146">
            <v>0</v>
          </cell>
          <cell r="CW146">
            <v>13996</v>
          </cell>
          <cell r="CX146">
            <v>9567</v>
          </cell>
          <cell r="CY146">
            <v>0</v>
          </cell>
          <cell r="CZ146">
            <v>0</v>
          </cell>
          <cell r="DA146">
            <v>12916</v>
          </cell>
          <cell r="DB146">
            <v>9807</v>
          </cell>
          <cell r="DC146">
            <v>21050</v>
          </cell>
          <cell r="DD146">
            <v>55726</v>
          </cell>
          <cell r="DE146">
            <v>128256</v>
          </cell>
          <cell r="DF146">
            <v>129821</v>
          </cell>
          <cell r="DG146">
            <v>0</v>
          </cell>
          <cell r="DH146">
            <v>5988</v>
          </cell>
          <cell r="DI146">
            <v>0</v>
          </cell>
          <cell r="DJ146">
            <v>15245</v>
          </cell>
          <cell r="DK146">
            <v>0</v>
          </cell>
          <cell r="DL146">
            <v>8337</v>
          </cell>
          <cell r="DM146">
            <v>0</v>
          </cell>
          <cell r="DN146">
            <v>14933</v>
          </cell>
          <cell r="DO146">
            <v>0</v>
          </cell>
          <cell r="DP146">
            <v>5156</v>
          </cell>
          <cell r="DQ146">
            <v>0</v>
          </cell>
          <cell r="DR146">
            <v>20900</v>
          </cell>
          <cell r="DS146">
            <v>9677</v>
          </cell>
          <cell r="DT146">
            <v>0</v>
          </cell>
          <cell r="DU146">
            <v>30281</v>
          </cell>
          <cell r="DV146">
            <v>0</v>
          </cell>
          <cell r="DW146">
            <v>7815</v>
          </cell>
          <cell r="DX146">
            <v>0</v>
          </cell>
          <cell r="DY146">
            <v>28547</v>
          </cell>
          <cell r="DZ146">
            <v>0</v>
          </cell>
          <cell r="EA146">
            <v>8988</v>
          </cell>
          <cell r="EB146">
            <v>0</v>
          </cell>
          <cell r="EC146">
            <v>31510</v>
          </cell>
          <cell r="ED146">
            <v>0</v>
          </cell>
          <cell r="EE146">
            <v>0</v>
          </cell>
          <cell r="EF146">
            <v>6001</v>
          </cell>
          <cell r="EG146">
            <v>0</v>
          </cell>
          <cell r="EH146">
            <v>17776</v>
          </cell>
          <cell r="EI146">
            <v>0</v>
          </cell>
          <cell r="EJ146">
            <v>5858</v>
          </cell>
          <cell r="EK146">
            <v>0</v>
          </cell>
          <cell r="EL146">
            <v>15189</v>
          </cell>
          <cell r="EM146">
            <v>0</v>
          </cell>
          <cell r="EN146">
            <v>6042</v>
          </cell>
          <cell r="EO146">
            <v>0</v>
          </cell>
          <cell r="EP146">
            <v>21415</v>
          </cell>
          <cell r="EQ146">
            <v>0</v>
          </cell>
          <cell r="ER146">
            <v>7548</v>
          </cell>
          <cell r="ES146">
            <v>0</v>
          </cell>
          <cell r="ET146">
            <v>21361</v>
          </cell>
          <cell r="EU146">
            <v>0</v>
          </cell>
          <cell r="EV146">
            <v>6162</v>
          </cell>
          <cell r="EW146">
            <v>0</v>
          </cell>
          <cell r="EX146">
            <v>17401</v>
          </cell>
          <cell r="EY146">
            <v>0</v>
          </cell>
          <cell r="EZ146">
            <v>6317</v>
          </cell>
          <cell r="FA146">
            <v>0</v>
          </cell>
          <cell r="FB146">
            <v>16406</v>
          </cell>
          <cell r="FC146">
            <v>26480</v>
          </cell>
          <cell r="FD146">
            <v>57409</v>
          </cell>
          <cell r="FE146">
            <v>90338</v>
          </cell>
          <cell r="FF146">
            <v>160626</v>
          </cell>
          <cell r="FG146">
            <v>9045617.4180000015</v>
          </cell>
          <cell r="FH146">
            <v>1639.92</v>
          </cell>
          <cell r="FI146">
            <v>10.5</v>
          </cell>
          <cell r="FJ146">
            <v>9.74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3350249</v>
          </cell>
          <cell r="FT146">
            <v>5695368.4180000015</v>
          </cell>
          <cell r="FU146">
            <v>0.62962738250091221</v>
          </cell>
          <cell r="FV146"/>
          <cell r="FW146">
            <v>0.62962738250091221</v>
          </cell>
          <cell r="FX146"/>
          <cell r="FY146"/>
        </row>
        <row r="147">
          <cell r="A147">
            <v>169</v>
          </cell>
          <cell r="B147" t="str">
            <v>11</v>
          </cell>
          <cell r="C147" t="str">
            <v>教育庁</v>
          </cell>
          <cell r="D147" t="str">
            <v>300000195080</v>
          </cell>
          <cell r="E147" t="str">
            <v>09-1300-0011-2121-0000-0000</v>
          </cell>
          <cell r="F147">
            <v>21074</v>
          </cell>
          <cell r="G147" t="str">
            <v>鹿児島南特別支援学校</v>
          </cell>
          <cell r="H147" t="str">
            <v>鹿児島市西谷山二丁目５版３号</v>
          </cell>
          <cell r="I147" t="str">
            <v>九州電力株式会社</v>
          </cell>
          <cell r="J147" t="str">
            <v>業務用電力A</v>
          </cell>
          <cell r="K147" t="str">
            <v/>
          </cell>
          <cell r="L147">
            <v>336219</v>
          </cell>
          <cell r="M147">
            <v>0</v>
          </cell>
          <cell r="N147" t="str">
            <v>一回線受電方式</v>
          </cell>
          <cell r="O147" t="str">
            <v>あり</v>
          </cell>
          <cell r="P147" t="str">
            <v>自動検針</v>
          </cell>
          <cell r="Q147" t="str">
            <v>特別支援学校</v>
          </cell>
          <cell r="R147" t="str">
            <v>891-0117</v>
          </cell>
          <cell r="S147" t="str">
            <v>鹿児島市</v>
          </cell>
          <cell r="T147" t="str">
            <v>西谷山二丁目５番３号</v>
          </cell>
          <cell r="U147" t="str">
            <v>鹿児島県立鹿児島南特別支援学校</v>
          </cell>
          <cell r="V147" t="str">
            <v>鹿児島県立鹿児島南特別支援学校</v>
          </cell>
          <cell r="W147" t="str">
            <v>大川　保</v>
          </cell>
          <cell r="X147" t="str">
            <v>099-266-6642</v>
          </cell>
          <cell r="Y147" t="str">
            <v>松 永 義 弘</v>
          </cell>
          <cell r="Z147" t="str">
            <v>099-264-5804</v>
          </cell>
          <cell r="AA147">
            <v>0</v>
          </cell>
          <cell r="AB147">
            <v>0.19287017278171681</v>
          </cell>
          <cell r="AC147">
            <v>199</v>
          </cell>
          <cell r="AD147">
            <v>199</v>
          </cell>
          <cell r="AE147">
            <v>0</v>
          </cell>
          <cell r="AF147">
            <v>199</v>
          </cell>
          <cell r="AG147" t="str">
            <v>業務用電力A</v>
          </cell>
          <cell r="AH147">
            <v>2142.7800000000002</v>
          </cell>
          <cell r="AI147">
            <v>16.98</v>
          </cell>
          <cell r="AJ147">
            <v>16.05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22474</v>
          </cell>
          <cell r="AT147">
            <v>29023</v>
          </cell>
          <cell r="AU147">
            <v>32420</v>
          </cell>
          <cell r="AV147">
            <v>31685</v>
          </cell>
          <cell r="AW147">
            <v>18520</v>
          </cell>
          <cell r="AX147">
            <v>31312</v>
          </cell>
          <cell r="AY147">
            <v>31073</v>
          </cell>
          <cell r="AZ147">
            <v>27628</v>
          </cell>
          <cell r="BA147">
            <v>28385</v>
          </cell>
          <cell r="BB147">
            <v>29503</v>
          </cell>
          <cell r="BC147">
            <v>28670</v>
          </cell>
          <cell r="BD147">
            <v>25526</v>
          </cell>
          <cell r="BE147">
            <v>81517</v>
          </cell>
          <cell r="BF147">
            <v>254702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1639.92</v>
          </cell>
          <cell r="FI147">
            <v>10.5</v>
          </cell>
          <cell r="FJ147">
            <v>9.74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3336725</v>
          </cell>
          <cell r="FT147">
            <v>-3336725</v>
          </cell>
          <cell r="FU147">
            <v>0</v>
          </cell>
          <cell r="FV147"/>
          <cell r="FW147">
            <v>0</v>
          </cell>
          <cell r="FX147"/>
          <cell r="FY147"/>
        </row>
        <row r="148">
          <cell r="A148">
            <v>143</v>
          </cell>
          <cell r="B148" t="str">
            <v>12</v>
          </cell>
          <cell r="C148" t="str">
            <v>警察本部</v>
          </cell>
          <cell r="D148" t="str">
            <v>300000049017</v>
          </cell>
          <cell r="E148" t="str">
            <v>09-1100-0049-0961-0000-0000</v>
          </cell>
          <cell r="F148">
            <v>22001</v>
          </cell>
          <cell r="G148" t="str">
            <v>鹿児島中央警察署</v>
          </cell>
          <cell r="H148" t="str">
            <v>鹿児島市新屋敷町１７－２６</v>
          </cell>
          <cell r="I148" t="str">
            <v>丸紅新電力株式会社</v>
          </cell>
          <cell r="J148" t="str">
            <v>業務用休日エコノミー電力A</v>
          </cell>
          <cell r="K148" t="str">
            <v/>
          </cell>
          <cell r="L148">
            <v>863365</v>
          </cell>
          <cell r="M148">
            <v>6</v>
          </cell>
          <cell r="N148" t="str">
            <v>一回線受電方式</v>
          </cell>
          <cell r="O148" t="str">
            <v>あり</v>
          </cell>
          <cell r="P148" t="str">
            <v>自動検針</v>
          </cell>
          <cell r="Q148" t="str">
            <v>保安防災施設</v>
          </cell>
          <cell r="R148" t="str">
            <v>892-0838</v>
          </cell>
          <cell r="S148" t="str">
            <v>鹿児島市</v>
          </cell>
          <cell r="T148" t="str">
            <v>新屋敷町１７－２６</v>
          </cell>
          <cell r="U148" t="str">
            <v>鹿児島中央警察署　署長</v>
          </cell>
          <cell r="V148" t="str">
            <v>鹿児島中央警察署</v>
          </cell>
          <cell r="W148" t="str">
            <v>稲葉　貴幸</v>
          </cell>
          <cell r="X148" t="str">
            <v>099-222-0110</v>
          </cell>
          <cell r="Y148" t="str">
            <v>大石　学</v>
          </cell>
          <cell r="Z148" t="str">
            <v>099-265-0755</v>
          </cell>
          <cell r="AA148">
            <v>0</v>
          </cell>
          <cell r="AB148">
            <v>0.44596220996301578</v>
          </cell>
          <cell r="AC148">
            <v>215</v>
          </cell>
          <cell r="AD148">
            <v>215</v>
          </cell>
          <cell r="AE148">
            <v>0</v>
          </cell>
          <cell r="AF148">
            <v>221</v>
          </cell>
          <cell r="AG148" t="str">
            <v>業務用休日エコノミー電力A</v>
          </cell>
          <cell r="AH148">
            <v>2142.7800000000002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14.28</v>
          </cell>
          <cell r="AP148">
            <v>13.59</v>
          </cell>
          <cell r="AQ148">
            <v>18.100000000000001</v>
          </cell>
          <cell r="AR148">
            <v>17.079999999999998</v>
          </cell>
          <cell r="AS148">
            <v>45865</v>
          </cell>
          <cell r="AT148">
            <v>52306</v>
          </cell>
          <cell r="AU148">
            <v>85932</v>
          </cell>
          <cell r="AV148">
            <v>102068</v>
          </cell>
          <cell r="AW148">
            <v>103297</v>
          </cell>
          <cell r="AX148">
            <v>95952</v>
          </cell>
          <cell r="AY148">
            <v>81442</v>
          </cell>
          <cell r="AZ148">
            <v>51268</v>
          </cell>
          <cell r="BA148">
            <v>64014</v>
          </cell>
          <cell r="BB148">
            <v>70092</v>
          </cell>
          <cell r="BC148">
            <v>55970</v>
          </cell>
          <cell r="BD148">
            <v>55159</v>
          </cell>
          <cell r="BE148">
            <v>301317</v>
          </cell>
          <cell r="BF148">
            <v>562048</v>
          </cell>
          <cell r="BG148">
            <v>0</v>
          </cell>
          <cell r="BH148">
            <v>0</v>
          </cell>
          <cell r="BI148">
            <v>24249</v>
          </cell>
          <cell r="BJ148">
            <v>21616</v>
          </cell>
          <cell r="BK148">
            <v>0</v>
          </cell>
          <cell r="BL148">
            <v>0</v>
          </cell>
          <cell r="BM148">
            <v>26240</v>
          </cell>
          <cell r="BN148">
            <v>26066</v>
          </cell>
          <cell r="BO148">
            <v>0</v>
          </cell>
          <cell r="BP148">
            <v>0</v>
          </cell>
          <cell r="BQ148">
            <v>49811</v>
          </cell>
          <cell r="BR148">
            <v>36121</v>
          </cell>
          <cell r="BS148">
            <v>11893</v>
          </cell>
          <cell r="BT148">
            <v>41171</v>
          </cell>
          <cell r="BU148">
            <v>0</v>
          </cell>
          <cell r="BV148">
            <v>49004</v>
          </cell>
          <cell r="BW148">
            <v>12406</v>
          </cell>
          <cell r="BX148">
            <v>43252</v>
          </cell>
          <cell r="BY148">
            <v>0</v>
          </cell>
          <cell r="BZ148">
            <v>47639</v>
          </cell>
          <cell r="CA148">
            <v>11187</v>
          </cell>
          <cell r="CB148">
            <v>38550</v>
          </cell>
          <cell r="CC148">
            <v>0</v>
          </cell>
          <cell r="CD148">
            <v>46215</v>
          </cell>
          <cell r="CE148">
            <v>0</v>
          </cell>
          <cell r="CF148">
            <v>0</v>
          </cell>
          <cell r="CG148">
            <v>41892</v>
          </cell>
          <cell r="CH148">
            <v>39550</v>
          </cell>
          <cell r="CI148">
            <v>0</v>
          </cell>
          <cell r="CJ148">
            <v>0</v>
          </cell>
          <cell r="CK148">
            <v>27285</v>
          </cell>
          <cell r="CL148">
            <v>23983</v>
          </cell>
          <cell r="CM148">
            <v>0</v>
          </cell>
          <cell r="CN148">
            <v>0</v>
          </cell>
          <cell r="CO148">
            <v>32996</v>
          </cell>
          <cell r="CP148">
            <v>31018</v>
          </cell>
          <cell r="CQ148">
            <v>0</v>
          </cell>
          <cell r="CR148">
            <v>0</v>
          </cell>
          <cell r="CS148">
            <v>33473</v>
          </cell>
          <cell r="CT148">
            <v>36619</v>
          </cell>
          <cell r="CU148">
            <v>0</v>
          </cell>
          <cell r="CV148">
            <v>0</v>
          </cell>
          <cell r="CW148">
            <v>28986</v>
          </cell>
          <cell r="CX148">
            <v>26984</v>
          </cell>
          <cell r="CY148">
            <v>0</v>
          </cell>
          <cell r="CZ148">
            <v>0</v>
          </cell>
          <cell r="DA148">
            <v>28781</v>
          </cell>
          <cell r="DB148">
            <v>26378</v>
          </cell>
          <cell r="DC148">
            <v>35486</v>
          </cell>
          <cell r="DD148">
            <v>122973</v>
          </cell>
          <cell r="DE148">
            <v>293713</v>
          </cell>
          <cell r="DF148">
            <v>411193</v>
          </cell>
          <cell r="DG148">
            <v>0</v>
          </cell>
          <cell r="DH148">
            <v>13889</v>
          </cell>
          <cell r="DI148">
            <v>0</v>
          </cell>
          <cell r="DJ148">
            <v>31976</v>
          </cell>
          <cell r="DK148">
            <v>0</v>
          </cell>
          <cell r="DL148">
            <v>18132</v>
          </cell>
          <cell r="DM148">
            <v>0</v>
          </cell>
          <cell r="DN148">
            <v>34174</v>
          </cell>
          <cell r="DO148">
            <v>0</v>
          </cell>
          <cell r="DP148">
            <v>20545</v>
          </cell>
          <cell r="DQ148">
            <v>0</v>
          </cell>
          <cell r="DR148">
            <v>65387</v>
          </cell>
          <cell r="DS148">
            <v>33316</v>
          </cell>
          <cell r="DT148">
            <v>0</v>
          </cell>
          <cell r="DU148">
            <v>68752</v>
          </cell>
          <cell r="DV148">
            <v>0</v>
          </cell>
          <cell r="DW148">
            <v>27809</v>
          </cell>
          <cell r="DX148">
            <v>0</v>
          </cell>
          <cell r="DY148">
            <v>75488</v>
          </cell>
          <cell r="DZ148">
            <v>0</v>
          </cell>
          <cell r="EA148">
            <v>29560</v>
          </cell>
          <cell r="EB148">
            <v>0</v>
          </cell>
          <cell r="EC148">
            <v>66392</v>
          </cell>
          <cell r="ED148">
            <v>0</v>
          </cell>
          <cell r="EE148">
            <v>0</v>
          </cell>
          <cell r="EF148">
            <v>24624</v>
          </cell>
          <cell r="EG148">
            <v>0</v>
          </cell>
          <cell r="EH148">
            <v>56818</v>
          </cell>
          <cell r="EI148">
            <v>0</v>
          </cell>
          <cell r="EJ148">
            <v>15236</v>
          </cell>
          <cell r="EK148">
            <v>0</v>
          </cell>
          <cell r="EL148">
            <v>36032</v>
          </cell>
          <cell r="EM148">
            <v>0</v>
          </cell>
          <cell r="EN148">
            <v>19585</v>
          </cell>
          <cell r="EO148">
            <v>0</v>
          </cell>
          <cell r="EP148">
            <v>44429</v>
          </cell>
          <cell r="EQ148">
            <v>0</v>
          </cell>
          <cell r="ER148">
            <v>25163</v>
          </cell>
          <cell r="ES148">
            <v>0</v>
          </cell>
          <cell r="ET148">
            <v>44929</v>
          </cell>
          <cell r="EU148">
            <v>0</v>
          </cell>
          <cell r="EV148">
            <v>17603</v>
          </cell>
          <cell r="EW148">
            <v>0</v>
          </cell>
          <cell r="EX148">
            <v>38367</v>
          </cell>
          <cell r="EY148">
            <v>0</v>
          </cell>
          <cell r="EZ148">
            <v>17870</v>
          </cell>
          <cell r="FA148">
            <v>0</v>
          </cell>
          <cell r="FB148">
            <v>37289</v>
          </cell>
          <cell r="FC148">
            <v>90685</v>
          </cell>
          <cell r="FD148">
            <v>172647</v>
          </cell>
          <cell r="FE148">
            <v>210632</v>
          </cell>
          <cell r="FF148">
            <v>389401</v>
          </cell>
          <cell r="FG148">
            <v>18191801.381999999</v>
          </cell>
          <cell r="FH148">
            <v>1879.19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12.83</v>
          </cell>
          <cell r="FP148">
            <v>12.25</v>
          </cell>
          <cell r="FQ148">
            <v>16.2</v>
          </cell>
          <cell r="FR148">
            <v>15.29</v>
          </cell>
          <cell r="FS148">
            <v>12644593</v>
          </cell>
          <cell r="FT148">
            <v>5547208.3819999993</v>
          </cell>
          <cell r="FU148">
            <v>0.30492903179388942</v>
          </cell>
          <cell r="FV148"/>
          <cell r="FW148">
            <v>0.30492903179388942</v>
          </cell>
          <cell r="FX148" t="str">
            <v>※ただし，令和8年度に改修工事を予定しており，契約電力及び予定使用電力量の増加又は減少が見込まれる。</v>
          </cell>
          <cell r="FY148" t="str">
            <v>有</v>
          </cell>
        </row>
        <row r="149">
          <cell r="A149">
            <v>144</v>
          </cell>
          <cell r="B149" t="str">
            <v>12</v>
          </cell>
          <cell r="C149" t="str">
            <v>警察本部</v>
          </cell>
          <cell r="D149" t="str">
            <v>300000150374</v>
          </cell>
          <cell r="E149" t="str">
            <v>09-1100-0005-0701-0000-0000</v>
          </cell>
          <cell r="F149">
            <v>22002</v>
          </cell>
          <cell r="G149" t="str">
            <v>鹿児島南警察署</v>
          </cell>
          <cell r="H149" t="str">
            <v>鹿児島市東開町１－５</v>
          </cell>
          <cell r="I149" t="str">
            <v>丸紅新電力株式会社</v>
          </cell>
          <cell r="J149" t="str">
            <v>業務用電力A</v>
          </cell>
          <cell r="K149" t="str">
            <v/>
          </cell>
          <cell r="L149">
            <v>738008</v>
          </cell>
          <cell r="M149">
            <v>6</v>
          </cell>
          <cell r="N149" t="str">
            <v>一回線受電方式</v>
          </cell>
          <cell r="O149" t="str">
            <v>あり</v>
          </cell>
          <cell r="P149" t="str">
            <v>自動検針</v>
          </cell>
          <cell r="Q149" t="str">
            <v>保安防災施設</v>
          </cell>
          <cell r="R149" t="str">
            <v>891-0115</v>
          </cell>
          <cell r="S149" t="str">
            <v>鹿児島市</v>
          </cell>
          <cell r="T149" t="str">
            <v>東開町１番地５</v>
          </cell>
          <cell r="U149" t="str">
            <v>鹿児島南警察署　資金前渡職員</v>
          </cell>
          <cell r="V149" t="str">
            <v>鹿児島南警察署</v>
          </cell>
          <cell r="W149" t="str">
            <v>坂元</v>
          </cell>
          <cell r="X149" t="str">
            <v>099-269-0110</v>
          </cell>
          <cell r="Y149" t="str">
            <v>宮里　洋一</v>
          </cell>
          <cell r="Z149" t="str">
            <v>099-244-8732</v>
          </cell>
          <cell r="AA149">
            <v>0</v>
          </cell>
          <cell r="AB149">
            <v>0.24278815154027344</v>
          </cell>
          <cell r="AC149">
            <v>323</v>
          </cell>
          <cell r="AD149">
            <v>323</v>
          </cell>
          <cell r="AE149">
            <v>0</v>
          </cell>
          <cell r="AF149">
            <v>347</v>
          </cell>
          <cell r="AG149" t="str">
            <v>業務用電力A</v>
          </cell>
          <cell r="AH149">
            <v>2142.7800000000002</v>
          </cell>
          <cell r="AI149">
            <v>16.98</v>
          </cell>
          <cell r="AJ149">
            <v>16.05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40174</v>
          </cell>
          <cell r="AT149">
            <v>45836</v>
          </cell>
          <cell r="AU149">
            <v>69433</v>
          </cell>
          <cell r="AV149">
            <v>94658</v>
          </cell>
          <cell r="AW149">
            <v>102551</v>
          </cell>
          <cell r="AX149">
            <v>96890</v>
          </cell>
          <cell r="AY149">
            <v>57113</v>
          </cell>
          <cell r="AZ149">
            <v>45377</v>
          </cell>
          <cell r="BA149">
            <v>50213</v>
          </cell>
          <cell r="BB149">
            <v>52925</v>
          </cell>
          <cell r="BC149">
            <v>42191</v>
          </cell>
          <cell r="BD149">
            <v>40647</v>
          </cell>
          <cell r="BE149">
            <v>294099</v>
          </cell>
          <cell r="BF149">
            <v>443909</v>
          </cell>
          <cell r="BG149">
            <v>0</v>
          </cell>
          <cell r="BH149">
            <v>0</v>
          </cell>
          <cell r="BI149">
            <v>22619</v>
          </cell>
          <cell r="BJ149">
            <v>17555</v>
          </cell>
          <cell r="BK149">
            <v>0</v>
          </cell>
          <cell r="BL149">
            <v>0</v>
          </cell>
          <cell r="BM149">
            <v>23440</v>
          </cell>
          <cell r="BN149">
            <v>22396</v>
          </cell>
          <cell r="BO149">
            <v>0</v>
          </cell>
          <cell r="BP149">
            <v>0</v>
          </cell>
          <cell r="BQ149">
            <v>46402</v>
          </cell>
          <cell r="BR149">
            <v>23031</v>
          </cell>
          <cell r="BS149">
            <v>14487</v>
          </cell>
          <cell r="BT149">
            <v>45640</v>
          </cell>
          <cell r="BU149">
            <v>0</v>
          </cell>
          <cell r="BV149">
            <v>34531</v>
          </cell>
          <cell r="BW149">
            <v>15389</v>
          </cell>
          <cell r="BX149">
            <v>51185</v>
          </cell>
          <cell r="BY149">
            <v>0</v>
          </cell>
          <cell r="BZ149">
            <v>35977</v>
          </cell>
          <cell r="CA149">
            <v>14450</v>
          </cell>
          <cell r="CB149">
            <v>46187</v>
          </cell>
          <cell r="CC149">
            <v>0</v>
          </cell>
          <cell r="CD149">
            <v>36253</v>
          </cell>
          <cell r="CE149">
            <v>0</v>
          </cell>
          <cell r="CF149">
            <v>0</v>
          </cell>
          <cell r="CG149">
            <v>34157</v>
          </cell>
          <cell r="CH149">
            <v>22956</v>
          </cell>
          <cell r="CI149">
            <v>0</v>
          </cell>
          <cell r="CJ149">
            <v>0</v>
          </cell>
          <cell r="CK149">
            <v>26122</v>
          </cell>
          <cell r="CL149">
            <v>19255</v>
          </cell>
          <cell r="CM149">
            <v>0</v>
          </cell>
          <cell r="CN149">
            <v>0</v>
          </cell>
          <cell r="CO149">
            <v>27638</v>
          </cell>
          <cell r="CP149">
            <v>22575</v>
          </cell>
          <cell r="CQ149">
            <v>0</v>
          </cell>
          <cell r="CR149">
            <v>0</v>
          </cell>
          <cell r="CS149">
            <v>27673</v>
          </cell>
          <cell r="CT149">
            <v>25252</v>
          </cell>
          <cell r="CU149">
            <v>0</v>
          </cell>
          <cell r="CV149">
            <v>0</v>
          </cell>
          <cell r="CW149">
            <v>23479</v>
          </cell>
          <cell r="CX149">
            <v>18712</v>
          </cell>
          <cell r="CY149">
            <v>0</v>
          </cell>
          <cell r="CZ149">
            <v>0</v>
          </cell>
          <cell r="DA149">
            <v>22041</v>
          </cell>
          <cell r="DB149">
            <v>18606</v>
          </cell>
          <cell r="DC149">
            <v>44326</v>
          </cell>
          <cell r="DD149">
            <v>143012</v>
          </cell>
          <cell r="DE149">
            <v>253571</v>
          </cell>
          <cell r="DF149">
            <v>297099</v>
          </cell>
          <cell r="DG149">
            <v>0</v>
          </cell>
          <cell r="DH149">
            <v>11849</v>
          </cell>
          <cell r="DI149">
            <v>0</v>
          </cell>
          <cell r="DJ149">
            <v>28325</v>
          </cell>
          <cell r="DK149">
            <v>0</v>
          </cell>
          <cell r="DL149">
            <v>16417</v>
          </cell>
          <cell r="DM149">
            <v>0</v>
          </cell>
          <cell r="DN149">
            <v>29419</v>
          </cell>
          <cell r="DO149">
            <v>0</v>
          </cell>
          <cell r="DP149">
            <v>13302</v>
          </cell>
          <cell r="DQ149">
            <v>0</v>
          </cell>
          <cell r="DR149">
            <v>56131</v>
          </cell>
          <cell r="DS149">
            <v>25484</v>
          </cell>
          <cell r="DT149">
            <v>0</v>
          </cell>
          <cell r="DU149">
            <v>69174</v>
          </cell>
          <cell r="DV149">
            <v>0</v>
          </cell>
          <cell r="DW149">
            <v>23795</v>
          </cell>
          <cell r="DX149">
            <v>0</v>
          </cell>
          <cell r="DY149">
            <v>78756</v>
          </cell>
          <cell r="DZ149">
            <v>0</v>
          </cell>
          <cell r="EA149">
            <v>26515</v>
          </cell>
          <cell r="EB149">
            <v>0</v>
          </cell>
          <cell r="EC149">
            <v>70375</v>
          </cell>
          <cell r="ED149">
            <v>0</v>
          </cell>
          <cell r="EE149">
            <v>0</v>
          </cell>
          <cell r="EF149">
            <v>15464</v>
          </cell>
          <cell r="EG149">
            <v>0</v>
          </cell>
          <cell r="EH149">
            <v>41649</v>
          </cell>
          <cell r="EI149">
            <v>0</v>
          </cell>
          <cell r="EJ149">
            <v>12754</v>
          </cell>
          <cell r="EK149">
            <v>0</v>
          </cell>
          <cell r="EL149">
            <v>32623</v>
          </cell>
          <cell r="EM149">
            <v>0</v>
          </cell>
          <cell r="EN149">
            <v>14371</v>
          </cell>
          <cell r="EO149">
            <v>0</v>
          </cell>
          <cell r="EP149">
            <v>35842</v>
          </cell>
          <cell r="EQ149">
            <v>0</v>
          </cell>
          <cell r="ER149">
            <v>16716</v>
          </cell>
          <cell r="ES149">
            <v>0</v>
          </cell>
          <cell r="ET149">
            <v>36209</v>
          </cell>
          <cell r="EU149">
            <v>0</v>
          </cell>
          <cell r="EV149">
            <v>12824</v>
          </cell>
          <cell r="EW149">
            <v>0</v>
          </cell>
          <cell r="EX149">
            <v>29367</v>
          </cell>
          <cell r="EY149">
            <v>0</v>
          </cell>
          <cell r="EZ149">
            <v>12932</v>
          </cell>
          <cell r="FA149">
            <v>0</v>
          </cell>
          <cell r="FB149">
            <v>27715</v>
          </cell>
          <cell r="FC149">
            <v>75794</v>
          </cell>
          <cell r="FD149">
            <v>126629</v>
          </cell>
          <cell r="FE149">
            <v>218305</v>
          </cell>
          <cell r="FF149">
            <v>317280</v>
          </cell>
          <cell r="FG149">
            <v>18500596.422000002</v>
          </cell>
          <cell r="FH149">
            <v>1639.92</v>
          </cell>
          <cell r="FI149">
            <v>10.5</v>
          </cell>
          <cell r="FJ149">
            <v>9.74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7411713</v>
          </cell>
          <cell r="FT149">
            <v>11088883.422000002</v>
          </cell>
          <cell r="FU149">
            <v>0.59937978047094986</v>
          </cell>
          <cell r="FV149"/>
          <cell r="FW149">
            <v>0.59937978047094986</v>
          </cell>
          <cell r="FX149"/>
          <cell r="FY149"/>
        </row>
        <row r="150">
          <cell r="A150">
            <v>145</v>
          </cell>
          <cell r="B150" t="str">
            <v>12</v>
          </cell>
          <cell r="C150" t="str">
            <v>警察本部</v>
          </cell>
          <cell r="D150" t="str">
            <v>300000150375</v>
          </cell>
          <cell r="E150" t="str">
            <v>09-1100-0012-4811-0000-0000</v>
          </cell>
          <cell r="F150">
            <v>22003</v>
          </cell>
          <cell r="G150" t="str">
            <v>交通安全教育センター</v>
          </cell>
          <cell r="H150" t="str">
            <v>鹿児島市南栄５丁目１－２</v>
          </cell>
          <cell r="I150" t="str">
            <v>丸紅新電力株式会社</v>
          </cell>
          <cell r="J150" t="str">
            <v>業務用電力A</v>
          </cell>
          <cell r="K150" t="str">
            <v/>
          </cell>
          <cell r="L150">
            <v>273523</v>
          </cell>
          <cell r="M150">
            <v>6</v>
          </cell>
          <cell r="N150" t="str">
            <v>一回線受電方式</v>
          </cell>
          <cell r="O150" t="str">
            <v>あり</v>
          </cell>
          <cell r="P150" t="str">
            <v>自動検針</v>
          </cell>
          <cell r="Q150" t="str">
            <v>庁舎</v>
          </cell>
          <cell r="R150" t="str">
            <v>891-0122</v>
          </cell>
          <cell r="S150" t="str">
            <v>鹿児島市</v>
          </cell>
          <cell r="T150" t="str">
            <v>南栄５丁目１－２</v>
          </cell>
          <cell r="U150" t="str">
            <v>鹿児島県警察本部免許管理課</v>
          </cell>
          <cell r="V150" t="str">
            <v>交通安全教育センター</v>
          </cell>
          <cell r="W150" t="str">
            <v>野崎</v>
          </cell>
          <cell r="X150" t="str">
            <v>099-266-0111（内線211）</v>
          </cell>
          <cell r="Y150" t="str">
            <v>九州電気保安協会</v>
          </cell>
          <cell r="Z150" t="str">
            <v>099-264-5804</v>
          </cell>
          <cell r="AA150">
            <v>0</v>
          </cell>
          <cell r="AB150">
            <v>0.19039077291457845</v>
          </cell>
          <cell r="AC150">
            <v>190</v>
          </cell>
          <cell r="AD150">
            <v>190</v>
          </cell>
          <cell r="AE150">
            <v>0</v>
          </cell>
          <cell r="AF150">
            <v>164</v>
          </cell>
          <cell r="AG150" t="str">
            <v>業務用電力A</v>
          </cell>
          <cell r="AH150">
            <v>2142.7800000000002</v>
          </cell>
          <cell r="AI150">
            <v>16.98</v>
          </cell>
          <cell r="AJ150">
            <v>16.05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17557</v>
          </cell>
          <cell r="AT150">
            <v>18811</v>
          </cell>
          <cell r="AU150">
            <v>23196</v>
          </cell>
          <cell r="AV150">
            <v>32011</v>
          </cell>
          <cell r="AW150">
            <v>33565</v>
          </cell>
          <cell r="AX150">
            <v>30188</v>
          </cell>
          <cell r="AY150">
            <v>19994</v>
          </cell>
          <cell r="AZ150">
            <v>17849</v>
          </cell>
          <cell r="BA150">
            <v>20657</v>
          </cell>
          <cell r="BB150">
            <v>22103</v>
          </cell>
          <cell r="BC150">
            <v>18319</v>
          </cell>
          <cell r="BD150">
            <v>19273</v>
          </cell>
          <cell r="BE150">
            <v>95764</v>
          </cell>
          <cell r="BF150">
            <v>177759</v>
          </cell>
          <cell r="BG150">
            <v>0</v>
          </cell>
          <cell r="BH150">
            <v>0</v>
          </cell>
          <cell r="BI150">
            <v>10471</v>
          </cell>
          <cell r="BJ150">
            <v>7086</v>
          </cell>
          <cell r="BK150">
            <v>0</v>
          </cell>
          <cell r="BL150">
            <v>0</v>
          </cell>
          <cell r="BM150">
            <v>10442</v>
          </cell>
          <cell r="BN150">
            <v>8369</v>
          </cell>
          <cell r="BO150">
            <v>0</v>
          </cell>
          <cell r="BP150">
            <v>0</v>
          </cell>
          <cell r="BQ150">
            <v>15697</v>
          </cell>
          <cell r="BR150">
            <v>7499</v>
          </cell>
          <cell r="BS150">
            <v>6599</v>
          </cell>
          <cell r="BT150">
            <v>14788</v>
          </cell>
          <cell r="BU150">
            <v>0</v>
          </cell>
          <cell r="BV150">
            <v>10624</v>
          </cell>
          <cell r="BW150">
            <v>7143</v>
          </cell>
          <cell r="BX150">
            <v>16255</v>
          </cell>
          <cell r="BY150">
            <v>0</v>
          </cell>
          <cell r="BZ150">
            <v>10167</v>
          </cell>
          <cell r="CA150">
            <v>6397</v>
          </cell>
          <cell r="CB150">
            <v>13944</v>
          </cell>
          <cell r="CC150">
            <v>0</v>
          </cell>
          <cell r="CD150">
            <v>9847</v>
          </cell>
          <cell r="CE150">
            <v>0</v>
          </cell>
          <cell r="CF150">
            <v>0</v>
          </cell>
          <cell r="CG150">
            <v>12315</v>
          </cell>
          <cell r="CH150">
            <v>7679</v>
          </cell>
          <cell r="CI150">
            <v>0</v>
          </cell>
          <cell r="CJ150">
            <v>0</v>
          </cell>
          <cell r="CK150">
            <v>10856</v>
          </cell>
          <cell r="CL150">
            <v>6993</v>
          </cell>
          <cell r="CM150">
            <v>0</v>
          </cell>
          <cell r="CN150">
            <v>0</v>
          </cell>
          <cell r="CO150">
            <v>12884</v>
          </cell>
          <cell r="CP150">
            <v>7773</v>
          </cell>
          <cell r="CQ150">
            <v>0</v>
          </cell>
          <cell r="CR150">
            <v>0</v>
          </cell>
          <cell r="CS150">
            <v>13543</v>
          </cell>
          <cell r="CT150">
            <v>8560</v>
          </cell>
          <cell r="CU150">
            <v>0</v>
          </cell>
          <cell r="CV150">
            <v>0</v>
          </cell>
          <cell r="CW150">
            <v>11220</v>
          </cell>
          <cell r="CX150">
            <v>7099</v>
          </cell>
          <cell r="CY150">
            <v>0</v>
          </cell>
          <cell r="CZ150">
            <v>0</v>
          </cell>
          <cell r="DA150">
            <v>11692</v>
          </cell>
          <cell r="DB150">
            <v>7581</v>
          </cell>
          <cell r="DC150">
            <v>20139</v>
          </cell>
          <cell r="DD150">
            <v>44987</v>
          </cell>
          <cell r="DE150">
            <v>109120</v>
          </cell>
          <cell r="DF150">
            <v>99277</v>
          </cell>
          <cell r="DG150">
            <v>0</v>
          </cell>
          <cell r="DH150">
            <v>4543</v>
          </cell>
          <cell r="DI150">
            <v>0</v>
          </cell>
          <cell r="DJ150">
            <v>13014</v>
          </cell>
          <cell r="DK150">
            <v>0</v>
          </cell>
          <cell r="DL150">
            <v>6194</v>
          </cell>
          <cell r="DM150">
            <v>0</v>
          </cell>
          <cell r="DN150">
            <v>12617</v>
          </cell>
          <cell r="DO150">
            <v>0</v>
          </cell>
          <cell r="DP150">
            <v>4464</v>
          </cell>
          <cell r="DQ150">
            <v>0</v>
          </cell>
          <cell r="DR150">
            <v>18732</v>
          </cell>
          <cell r="DS150">
            <v>7949</v>
          </cell>
          <cell r="DT150">
            <v>0</v>
          </cell>
          <cell r="DU150">
            <v>24062</v>
          </cell>
          <cell r="DV150">
            <v>0</v>
          </cell>
          <cell r="DW150">
            <v>6695</v>
          </cell>
          <cell r="DX150">
            <v>0</v>
          </cell>
          <cell r="DY150">
            <v>26870</v>
          </cell>
          <cell r="DZ150">
            <v>0</v>
          </cell>
          <cell r="EA150">
            <v>6778</v>
          </cell>
          <cell r="EB150">
            <v>0</v>
          </cell>
          <cell r="EC150">
            <v>23410</v>
          </cell>
          <cell r="ED150">
            <v>0</v>
          </cell>
          <cell r="EE150">
            <v>0</v>
          </cell>
          <cell r="EF150">
            <v>5057</v>
          </cell>
          <cell r="EG150">
            <v>0</v>
          </cell>
          <cell r="EH150">
            <v>14937</v>
          </cell>
          <cell r="EI150">
            <v>0</v>
          </cell>
          <cell r="EJ150">
            <v>4548</v>
          </cell>
          <cell r="EK150">
            <v>0</v>
          </cell>
          <cell r="EL150">
            <v>13301</v>
          </cell>
          <cell r="EM150">
            <v>0</v>
          </cell>
          <cell r="EN150">
            <v>4833</v>
          </cell>
          <cell r="EO150">
            <v>0</v>
          </cell>
          <cell r="EP150">
            <v>15824</v>
          </cell>
          <cell r="EQ150">
            <v>0</v>
          </cell>
          <cell r="ER150">
            <v>5818</v>
          </cell>
          <cell r="ES150">
            <v>0</v>
          </cell>
          <cell r="ET150">
            <v>16285</v>
          </cell>
          <cell r="EU150">
            <v>0</v>
          </cell>
          <cell r="EV150">
            <v>4656</v>
          </cell>
          <cell r="EW150">
            <v>0</v>
          </cell>
          <cell r="EX150">
            <v>13663</v>
          </cell>
          <cell r="EY150">
            <v>0</v>
          </cell>
          <cell r="EZ150">
            <v>5202</v>
          </cell>
          <cell r="FA150">
            <v>0</v>
          </cell>
          <cell r="FB150">
            <v>14071</v>
          </cell>
          <cell r="FC150">
            <v>21422</v>
          </cell>
          <cell r="FD150">
            <v>45315</v>
          </cell>
          <cell r="FE150">
            <v>74342</v>
          </cell>
          <cell r="FF150">
            <v>132444</v>
          </cell>
          <cell r="FG150">
            <v>8107259.7660000008</v>
          </cell>
          <cell r="FH150">
            <v>1639.92</v>
          </cell>
          <cell r="FI150">
            <v>10.5</v>
          </cell>
          <cell r="FJ150">
            <v>9.74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2736894</v>
          </cell>
          <cell r="FT150">
            <v>5370365.7660000008</v>
          </cell>
          <cell r="FU150">
            <v>0.66241441880548724</v>
          </cell>
          <cell r="FV150"/>
          <cell r="FW150">
            <v>0.66241441880548724</v>
          </cell>
          <cell r="FX150"/>
          <cell r="FY150"/>
        </row>
        <row r="151">
          <cell r="A151">
            <v>146</v>
          </cell>
          <cell r="B151" t="str">
            <v>12</v>
          </cell>
          <cell r="C151" t="str">
            <v>警察本部</v>
          </cell>
          <cell r="D151" t="str">
            <v>300000123260</v>
          </cell>
          <cell r="E151" t="str">
            <v>09-1100-0099-0501-0000-0000</v>
          </cell>
          <cell r="F151">
            <v>22004</v>
          </cell>
          <cell r="G151" t="str">
            <v>姶良警察署</v>
          </cell>
          <cell r="H151" t="str">
            <v>姶良市東餅田３８８５－１</v>
          </cell>
          <cell r="I151" t="str">
            <v>丸紅新電力株式会社</v>
          </cell>
          <cell r="J151" t="str">
            <v>業務用休日エコノミー電力A</v>
          </cell>
          <cell r="K151" t="str">
            <v/>
          </cell>
          <cell r="L151">
            <v>254802</v>
          </cell>
          <cell r="M151">
            <v>6</v>
          </cell>
          <cell r="N151" t="str">
            <v>一回線受電方式</v>
          </cell>
          <cell r="O151" t="str">
            <v>あり</v>
          </cell>
          <cell r="P151" t="str">
            <v>自動検針</v>
          </cell>
          <cell r="Q151" t="str">
            <v>保安防災施設</v>
          </cell>
          <cell r="R151" t="str">
            <v>899-5421</v>
          </cell>
          <cell r="S151" t="str">
            <v>姶良市</v>
          </cell>
          <cell r="T151" t="str">
            <v>東餅田3885-1</v>
          </cell>
          <cell r="U151" t="str">
            <v>姶良警察署</v>
          </cell>
          <cell r="V151" t="str">
            <v>姶良警察署</v>
          </cell>
          <cell r="W151" t="str">
            <v>山口</v>
          </cell>
          <cell r="X151" t="str">
            <v>731-231</v>
          </cell>
          <cell r="Y151" t="str">
            <v>大野（大野電気管理事務所）</v>
          </cell>
          <cell r="Z151" t="str">
            <v>0986-76-0106</v>
          </cell>
          <cell r="AA151">
            <v>0</v>
          </cell>
          <cell r="AB151">
            <v>0.35044561808879354</v>
          </cell>
          <cell r="AC151">
            <v>81</v>
          </cell>
          <cell r="AD151">
            <v>81</v>
          </cell>
          <cell r="AE151">
            <v>0</v>
          </cell>
          <cell r="AF151">
            <v>83</v>
          </cell>
          <cell r="AG151" t="str">
            <v>業務用休日エコノミー電力A</v>
          </cell>
          <cell r="AH151">
            <v>2142.7800000000002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14.28</v>
          </cell>
          <cell r="AP151">
            <v>13.59</v>
          </cell>
          <cell r="AQ151">
            <v>18.100000000000001</v>
          </cell>
          <cell r="AR151">
            <v>17.079999999999998</v>
          </cell>
          <cell r="AS151">
            <v>17232</v>
          </cell>
          <cell r="AT151">
            <v>16039</v>
          </cell>
          <cell r="AU151">
            <v>18779</v>
          </cell>
          <cell r="AV151">
            <v>26174</v>
          </cell>
          <cell r="AW151">
            <v>29179</v>
          </cell>
          <cell r="AX151">
            <v>25379</v>
          </cell>
          <cell r="AY151">
            <v>18097</v>
          </cell>
          <cell r="AZ151">
            <v>18871</v>
          </cell>
          <cell r="BA151">
            <v>22229</v>
          </cell>
          <cell r="BB151">
            <v>23666</v>
          </cell>
          <cell r="BC151">
            <v>19770</v>
          </cell>
          <cell r="BD151">
            <v>19387</v>
          </cell>
          <cell r="BE151">
            <v>80732</v>
          </cell>
          <cell r="BF151">
            <v>174070</v>
          </cell>
          <cell r="BG151">
            <v>0</v>
          </cell>
          <cell r="BH151">
            <v>0</v>
          </cell>
          <cell r="BI151">
            <v>8883</v>
          </cell>
          <cell r="BJ151">
            <v>8349</v>
          </cell>
          <cell r="BK151">
            <v>0</v>
          </cell>
          <cell r="BL151">
            <v>0</v>
          </cell>
          <cell r="BM151">
            <v>7401</v>
          </cell>
          <cell r="BN151">
            <v>8638</v>
          </cell>
          <cell r="BO151">
            <v>0</v>
          </cell>
          <cell r="BP151">
            <v>0</v>
          </cell>
          <cell r="BQ151">
            <v>10974</v>
          </cell>
          <cell r="BR151">
            <v>7805</v>
          </cell>
          <cell r="BS151">
            <v>3800</v>
          </cell>
          <cell r="BT151">
            <v>11633</v>
          </cell>
          <cell r="BU151">
            <v>0</v>
          </cell>
          <cell r="BV151">
            <v>10741</v>
          </cell>
          <cell r="BW151">
            <v>4296</v>
          </cell>
          <cell r="BX151">
            <v>13360</v>
          </cell>
          <cell r="BY151">
            <v>0</v>
          </cell>
          <cell r="BZ151">
            <v>11523</v>
          </cell>
          <cell r="CA151">
            <v>3672</v>
          </cell>
          <cell r="CB151">
            <v>11336</v>
          </cell>
          <cell r="CC151">
            <v>0</v>
          </cell>
          <cell r="CD151">
            <v>10371</v>
          </cell>
          <cell r="CE151">
            <v>0</v>
          </cell>
          <cell r="CF151">
            <v>0</v>
          </cell>
          <cell r="CG151">
            <v>9442</v>
          </cell>
          <cell r="CH151">
            <v>8655</v>
          </cell>
          <cell r="CI151">
            <v>0</v>
          </cell>
          <cell r="CJ151">
            <v>0</v>
          </cell>
          <cell r="CK151">
            <v>9727</v>
          </cell>
          <cell r="CL151">
            <v>9144</v>
          </cell>
          <cell r="CM151">
            <v>0</v>
          </cell>
          <cell r="CN151">
            <v>0</v>
          </cell>
          <cell r="CO151">
            <v>11237</v>
          </cell>
          <cell r="CP151">
            <v>10992</v>
          </cell>
          <cell r="CQ151">
            <v>0</v>
          </cell>
          <cell r="CR151">
            <v>0</v>
          </cell>
          <cell r="CS151">
            <v>11122</v>
          </cell>
          <cell r="CT151">
            <v>12544</v>
          </cell>
          <cell r="CU151">
            <v>0</v>
          </cell>
          <cell r="CV151">
            <v>0</v>
          </cell>
          <cell r="CW151">
            <v>9882</v>
          </cell>
          <cell r="CX151">
            <v>9888</v>
          </cell>
          <cell r="CY151">
            <v>0</v>
          </cell>
          <cell r="CZ151">
            <v>0</v>
          </cell>
          <cell r="DA151">
            <v>9776</v>
          </cell>
          <cell r="DB151">
            <v>9611</v>
          </cell>
          <cell r="DC151">
            <v>11768</v>
          </cell>
          <cell r="DD151">
            <v>36329</v>
          </cell>
          <cell r="DE151">
            <v>88444</v>
          </cell>
          <cell r="DF151">
            <v>118261</v>
          </cell>
          <cell r="DG151">
            <v>0</v>
          </cell>
          <cell r="DH151">
            <v>5158</v>
          </cell>
          <cell r="DI151">
            <v>0</v>
          </cell>
          <cell r="DJ151">
            <v>12074</v>
          </cell>
          <cell r="DK151">
            <v>0</v>
          </cell>
          <cell r="DL151">
            <v>6213</v>
          </cell>
          <cell r="DM151">
            <v>0</v>
          </cell>
          <cell r="DN151">
            <v>9826</v>
          </cell>
          <cell r="DO151">
            <v>0</v>
          </cell>
          <cell r="DP151">
            <v>4282</v>
          </cell>
          <cell r="DQ151">
            <v>0</v>
          </cell>
          <cell r="DR151">
            <v>14497</v>
          </cell>
          <cell r="DS151">
            <v>7597</v>
          </cell>
          <cell r="DT151">
            <v>0</v>
          </cell>
          <cell r="DU151">
            <v>18577</v>
          </cell>
          <cell r="DV151">
            <v>0</v>
          </cell>
          <cell r="DW151">
            <v>6871</v>
          </cell>
          <cell r="DX151">
            <v>0</v>
          </cell>
          <cell r="DY151">
            <v>22308</v>
          </cell>
          <cell r="DZ151">
            <v>0</v>
          </cell>
          <cell r="EA151">
            <v>6965</v>
          </cell>
          <cell r="EB151">
            <v>0</v>
          </cell>
          <cell r="EC151">
            <v>18414</v>
          </cell>
          <cell r="ED151">
            <v>0</v>
          </cell>
          <cell r="EE151">
            <v>0</v>
          </cell>
          <cell r="EF151">
            <v>5306</v>
          </cell>
          <cell r="EG151">
            <v>0</v>
          </cell>
          <cell r="EH151">
            <v>12791</v>
          </cell>
          <cell r="EI151">
            <v>0</v>
          </cell>
          <cell r="EJ151">
            <v>5644</v>
          </cell>
          <cell r="EK151">
            <v>0</v>
          </cell>
          <cell r="EL151">
            <v>13227</v>
          </cell>
          <cell r="EM151">
            <v>0</v>
          </cell>
          <cell r="EN151">
            <v>6791</v>
          </cell>
          <cell r="EO151">
            <v>0</v>
          </cell>
          <cell r="EP151">
            <v>15438</v>
          </cell>
          <cell r="EQ151">
            <v>0</v>
          </cell>
          <cell r="ER151">
            <v>8061</v>
          </cell>
          <cell r="ES151">
            <v>0</v>
          </cell>
          <cell r="ET151">
            <v>15605</v>
          </cell>
          <cell r="EU151">
            <v>0</v>
          </cell>
          <cell r="EV151">
            <v>6402</v>
          </cell>
          <cell r="EW151">
            <v>0</v>
          </cell>
          <cell r="EX151">
            <v>13368</v>
          </cell>
          <cell r="EY151">
            <v>0</v>
          </cell>
          <cell r="EZ151">
            <v>6311</v>
          </cell>
          <cell r="FA151">
            <v>0</v>
          </cell>
          <cell r="FB151">
            <v>13076</v>
          </cell>
          <cell r="FC151">
            <v>21433</v>
          </cell>
          <cell r="FD151">
            <v>54168</v>
          </cell>
          <cell r="FE151">
            <v>59299</v>
          </cell>
          <cell r="FF151">
            <v>119902</v>
          </cell>
          <cell r="FG151">
            <v>6021234.6799999997</v>
          </cell>
          <cell r="FH151">
            <v>1879.19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12.83</v>
          </cell>
          <cell r="FP151">
            <v>12.25</v>
          </cell>
          <cell r="FQ151">
            <v>16.2</v>
          </cell>
          <cell r="FR151">
            <v>15.29</v>
          </cell>
          <cell r="FS151">
            <v>3732488</v>
          </cell>
          <cell r="FT151">
            <v>2288746.6799999997</v>
          </cell>
          <cell r="FU151">
            <v>0.38011251871684226</v>
          </cell>
          <cell r="FV151"/>
          <cell r="FW151">
            <v>0.38011251871684226</v>
          </cell>
          <cell r="FX151"/>
          <cell r="FY151"/>
        </row>
        <row r="152">
          <cell r="A152">
            <v>147</v>
          </cell>
          <cell r="B152" t="str">
            <v>12</v>
          </cell>
          <cell r="C152" t="str">
            <v>警察本部</v>
          </cell>
          <cell r="D152" t="str">
            <v>300000150376</v>
          </cell>
          <cell r="E152" t="str">
            <v>09-1100-0065-1341-0000-0000</v>
          </cell>
          <cell r="F152">
            <v>22005</v>
          </cell>
          <cell r="G152" t="str">
            <v>鹿屋警察署</v>
          </cell>
          <cell r="H152" t="str">
            <v>鹿屋市寿３丁目８－３０</v>
          </cell>
          <cell r="I152" t="str">
            <v>丸紅新電力株式会社</v>
          </cell>
          <cell r="J152" t="str">
            <v>業務用電力A</v>
          </cell>
          <cell r="K152" t="str">
            <v/>
          </cell>
          <cell r="L152">
            <v>193790</v>
          </cell>
          <cell r="M152">
            <v>6</v>
          </cell>
          <cell r="N152" t="str">
            <v>一回線受電方式</v>
          </cell>
          <cell r="O152" t="str">
            <v>あり</v>
          </cell>
          <cell r="P152" t="str">
            <v>自動検針</v>
          </cell>
          <cell r="Q152" t="str">
            <v>保安防災施設</v>
          </cell>
          <cell r="R152" t="str">
            <v>893-0014</v>
          </cell>
          <cell r="S152" t="str">
            <v>鹿屋市</v>
          </cell>
          <cell r="T152" t="str">
            <v>寿３丁目８－３０</v>
          </cell>
          <cell r="U152" t="str">
            <v>鹿屋警察署　資金前渡職員</v>
          </cell>
          <cell r="V152" t="str">
            <v>鹿屋警察署</v>
          </cell>
          <cell r="W152" t="str">
            <v>林　健太郎</v>
          </cell>
          <cell r="X152" t="str">
            <v>0994-44-0110(内線231)</v>
          </cell>
          <cell r="Y152" t="str">
            <v>黒石　辰幸</v>
          </cell>
          <cell r="Z152" t="str">
            <v>0994-76-4890</v>
          </cell>
          <cell r="AA152">
            <v>0</v>
          </cell>
          <cell r="AB152">
            <v>0.32532567821649205</v>
          </cell>
          <cell r="AC152">
            <v>85</v>
          </cell>
          <cell r="AD152">
            <v>85</v>
          </cell>
          <cell r="AE152">
            <v>0</v>
          </cell>
          <cell r="AF152">
            <v>68</v>
          </cell>
          <cell r="AG152" t="str">
            <v>業務用電力A</v>
          </cell>
          <cell r="AH152">
            <v>2142.7800000000002</v>
          </cell>
          <cell r="AI152">
            <v>16.98</v>
          </cell>
          <cell r="AJ152">
            <v>16.05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10894</v>
          </cell>
          <cell r="AT152">
            <v>11812</v>
          </cell>
          <cell r="AU152">
            <v>15035</v>
          </cell>
          <cell r="AV152">
            <v>23803</v>
          </cell>
          <cell r="AW152">
            <v>24072</v>
          </cell>
          <cell r="AX152">
            <v>22274</v>
          </cell>
          <cell r="AY152">
            <v>12779</v>
          </cell>
          <cell r="AZ152">
            <v>12478</v>
          </cell>
          <cell r="BA152">
            <v>15587</v>
          </cell>
          <cell r="BB152">
            <v>17197</v>
          </cell>
          <cell r="BC152">
            <v>13734</v>
          </cell>
          <cell r="BD152">
            <v>14125</v>
          </cell>
          <cell r="BE152">
            <v>70149</v>
          </cell>
          <cell r="BF152">
            <v>123641</v>
          </cell>
          <cell r="BG152">
            <v>0</v>
          </cell>
          <cell r="BH152">
            <v>0</v>
          </cell>
          <cell r="BI152">
            <v>5993</v>
          </cell>
          <cell r="BJ152">
            <v>4901</v>
          </cell>
          <cell r="BK152">
            <v>0</v>
          </cell>
          <cell r="BL152">
            <v>0</v>
          </cell>
          <cell r="BM152">
            <v>6098</v>
          </cell>
          <cell r="BN152">
            <v>5714</v>
          </cell>
          <cell r="BO152">
            <v>0</v>
          </cell>
          <cell r="BP152">
            <v>0</v>
          </cell>
          <cell r="BQ152">
            <v>9879</v>
          </cell>
          <cell r="BR152">
            <v>5156</v>
          </cell>
          <cell r="BS152">
            <v>3656</v>
          </cell>
          <cell r="BT152">
            <v>11220</v>
          </cell>
          <cell r="BU152">
            <v>0</v>
          </cell>
          <cell r="BV152">
            <v>8927</v>
          </cell>
          <cell r="BW152">
            <v>3868</v>
          </cell>
          <cell r="BX152">
            <v>11589</v>
          </cell>
          <cell r="BY152">
            <v>0</v>
          </cell>
          <cell r="BZ152">
            <v>8615</v>
          </cell>
          <cell r="CA152">
            <v>3548</v>
          </cell>
          <cell r="CB152">
            <v>10559</v>
          </cell>
          <cell r="CC152">
            <v>0</v>
          </cell>
          <cell r="CD152">
            <v>8167</v>
          </cell>
          <cell r="CE152">
            <v>0</v>
          </cell>
          <cell r="CF152">
            <v>0</v>
          </cell>
          <cell r="CG152">
            <v>7242</v>
          </cell>
          <cell r="CH152">
            <v>5537</v>
          </cell>
          <cell r="CI152">
            <v>0</v>
          </cell>
          <cell r="CJ152">
            <v>0</v>
          </cell>
          <cell r="CK152">
            <v>6905</v>
          </cell>
          <cell r="CL152">
            <v>5573</v>
          </cell>
          <cell r="CM152">
            <v>0</v>
          </cell>
          <cell r="CN152">
            <v>0</v>
          </cell>
          <cell r="CO152">
            <v>8368</v>
          </cell>
          <cell r="CP152">
            <v>7219</v>
          </cell>
          <cell r="CQ152">
            <v>0</v>
          </cell>
          <cell r="CR152">
            <v>0</v>
          </cell>
          <cell r="CS152">
            <v>8352</v>
          </cell>
          <cell r="CT152">
            <v>8845</v>
          </cell>
          <cell r="CU152">
            <v>0</v>
          </cell>
          <cell r="CV152">
            <v>0</v>
          </cell>
          <cell r="CW152">
            <v>7252</v>
          </cell>
          <cell r="CX152">
            <v>6482</v>
          </cell>
          <cell r="CY152">
            <v>0</v>
          </cell>
          <cell r="CZ152">
            <v>0</v>
          </cell>
          <cell r="DA152">
            <v>7368</v>
          </cell>
          <cell r="DB152">
            <v>6757</v>
          </cell>
          <cell r="DC152">
            <v>11072</v>
          </cell>
          <cell r="DD152">
            <v>33368</v>
          </cell>
          <cell r="DE152">
            <v>67457</v>
          </cell>
          <cell r="DF152">
            <v>81893</v>
          </cell>
          <cell r="DG152">
            <v>0</v>
          </cell>
          <cell r="DH152">
            <v>3118</v>
          </cell>
          <cell r="DI152">
            <v>0</v>
          </cell>
          <cell r="DJ152">
            <v>7776</v>
          </cell>
          <cell r="DK152">
            <v>0</v>
          </cell>
          <cell r="DL152">
            <v>4109</v>
          </cell>
          <cell r="DM152">
            <v>0</v>
          </cell>
          <cell r="DN152">
            <v>7703</v>
          </cell>
          <cell r="DO152">
            <v>0</v>
          </cell>
          <cell r="DP152">
            <v>2773</v>
          </cell>
          <cell r="DQ152">
            <v>0</v>
          </cell>
          <cell r="DR152">
            <v>12262</v>
          </cell>
          <cell r="DS152">
            <v>6353</v>
          </cell>
          <cell r="DT152">
            <v>0</v>
          </cell>
          <cell r="DU152">
            <v>17450</v>
          </cell>
          <cell r="DV152">
            <v>0</v>
          </cell>
          <cell r="DW152">
            <v>5358</v>
          </cell>
          <cell r="DX152">
            <v>0</v>
          </cell>
          <cell r="DY152">
            <v>18714</v>
          </cell>
          <cell r="DZ152">
            <v>0</v>
          </cell>
          <cell r="EA152">
            <v>5634</v>
          </cell>
          <cell r="EB152">
            <v>0</v>
          </cell>
          <cell r="EC152">
            <v>16640</v>
          </cell>
          <cell r="ED152">
            <v>0</v>
          </cell>
          <cell r="EE152">
            <v>0</v>
          </cell>
          <cell r="EF152">
            <v>3477</v>
          </cell>
          <cell r="EG152">
            <v>0</v>
          </cell>
          <cell r="EH152">
            <v>9302</v>
          </cell>
          <cell r="EI152">
            <v>0</v>
          </cell>
          <cell r="EJ152">
            <v>3526</v>
          </cell>
          <cell r="EK152">
            <v>0</v>
          </cell>
          <cell r="EL152">
            <v>8952</v>
          </cell>
          <cell r="EM152">
            <v>0</v>
          </cell>
          <cell r="EN152">
            <v>4111</v>
          </cell>
          <cell r="EO152">
            <v>0</v>
          </cell>
          <cell r="EP152">
            <v>11476</v>
          </cell>
          <cell r="EQ152">
            <v>0</v>
          </cell>
          <cell r="ER152">
            <v>5581</v>
          </cell>
          <cell r="ES152">
            <v>0</v>
          </cell>
          <cell r="ET152">
            <v>11616</v>
          </cell>
          <cell r="EU152">
            <v>0</v>
          </cell>
          <cell r="EV152">
            <v>4190</v>
          </cell>
          <cell r="EW152">
            <v>0</v>
          </cell>
          <cell r="EX152">
            <v>9544</v>
          </cell>
          <cell r="EY152">
            <v>0</v>
          </cell>
          <cell r="EZ152">
            <v>4601</v>
          </cell>
          <cell r="FA152">
            <v>0</v>
          </cell>
          <cell r="FB152">
            <v>9524</v>
          </cell>
          <cell r="FC152">
            <v>17345</v>
          </cell>
          <cell r="FD152">
            <v>35486</v>
          </cell>
          <cell r="FE152">
            <v>52804</v>
          </cell>
          <cell r="FF152">
            <v>88155</v>
          </cell>
          <cell r="FG152">
            <v>4792938.4140000008</v>
          </cell>
          <cell r="FH152">
            <v>2035.64</v>
          </cell>
          <cell r="FI152">
            <v>16.13</v>
          </cell>
          <cell r="FJ152">
            <v>15.24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3015792</v>
          </cell>
          <cell r="FT152">
            <v>1777146.4140000008</v>
          </cell>
          <cell r="FU152">
            <v>0.37078432070168477</v>
          </cell>
          <cell r="FV152"/>
          <cell r="FW152">
            <v>0.37078432070168477</v>
          </cell>
          <cell r="FX152"/>
          <cell r="FY152"/>
        </row>
        <row r="153">
          <cell r="A153">
            <v>148</v>
          </cell>
          <cell r="B153" t="str">
            <v>12</v>
          </cell>
          <cell r="C153" t="str">
            <v>警察本部</v>
          </cell>
          <cell r="D153" t="str">
            <v>300000150714</v>
          </cell>
          <cell r="E153" t="str">
            <v>09-1100-0057-4951-0000-0000</v>
          </cell>
          <cell r="F153">
            <v>22006</v>
          </cell>
          <cell r="G153" t="str">
            <v>薩摩川内警察署</v>
          </cell>
          <cell r="H153" t="str">
            <v>薩摩川内市原田町１－１</v>
          </cell>
          <cell r="I153" t="str">
            <v>丸紅新電力株式会社</v>
          </cell>
          <cell r="J153" t="str">
            <v>業務用電力A</v>
          </cell>
          <cell r="K153" t="str">
            <v/>
          </cell>
          <cell r="L153">
            <v>174136</v>
          </cell>
          <cell r="M153">
            <v>6</v>
          </cell>
          <cell r="N153" t="str">
            <v>一回線受電方式</v>
          </cell>
          <cell r="O153" t="str">
            <v>あり</v>
          </cell>
          <cell r="P153" t="str">
            <v>自動検針</v>
          </cell>
          <cell r="Q153" t="str">
            <v>保安防災施設</v>
          </cell>
          <cell r="R153" t="str">
            <v>895-0074</v>
          </cell>
          <cell r="S153" t="str">
            <v>薩摩川内市</v>
          </cell>
          <cell r="T153" t="str">
            <v>原田町１－１</v>
          </cell>
          <cell r="U153" t="str">
            <v>摩川内警察署　資金前渡職員</v>
          </cell>
          <cell r="V153" t="str">
            <v>摩川内警察署</v>
          </cell>
          <cell r="W153" t="str">
            <v>迫田</v>
          </cell>
          <cell r="X153" t="str">
            <v>0996-20-0110</v>
          </cell>
          <cell r="Y153" t="str">
            <v>松本電気管理事務所　松本哲男</v>
          </cell>
          <cell r="Z153" t="str">
            <v>0996-20-2890</v>
          </cell>
          <cell r="AA153">
            <v>0</v>
          </cell>
          <cell r="AB153">
            <v>0.32062159375460303</v>
          </cell>
          <cell r="AC153">
            <v>68</v>
          </cell>
          <cell r="AD153">
            <v>68</v>
          </cell>
          <cell r="AE153">
            <v>0</v>
          </cell>
          <cell r="AF153">
            <v>62</v>
          </cell>
          <cell r="AG153" t="str">
            <v>業務用電力A</v>
          </cell>
          <cell r="AH153">
            <v>2142.7800000000002</v>
          </cell>
          <cell r="AI153">
            <v>16.98</v>
          </cell>
          <cell r="AJ153">
            <v>16.05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10864</v>
          </cell>
          <cell r="AT153">
            <v>11489</v>
          </cell>
          <cell r="AU153">
            <v>13058</v>
          </cell>
          <cell r="AV153">
            <v>17359</v>
          </cell>
          <cell r="AW153">
            <v>18881</v>
          </cell>
          <cell r="AX153">
            <v>16750</v>
          </cell>
          <cell r="AY153">
            <v>11892</v>
          </cell>
          <cell r="AZ153">
            <v>12723</v>
          </cell>
          <cell r="BA153">
            <v>16438</v>
          </cell>
          <cell r="BB153">
            <v>17596</v>
          </cell>
          <cell r="BC153">
            <v>13327</v>
          </cell>
          <cell r="BD153">
            <v>13759</v>
          </cell>
          <cell r="BE153">
            <v>52990</v>
          </cell>
          <cell r="BF153">
            <v>121146</v>
          </cell>
          <cell r="BG153">
            <v>0</v>
          </cell>
          <cell r="BH153">
            <v>0</v>
          </cell>
          <cell r="BI153">
            <v>5655</v>
          </cell>
          <cell r="BJ153">
            <v>5209</v>
          </cell>
          <cell r="BK153">
            <v>0</v>
          </cell>
          <cell r="BL153">
            <v>0</v>
          </cell>
          <cell r="BM153">
            <v>5466</v>
          </cell>
          <cell r="BN153">
            <v>6023</v>
          </cell>
          <cell r="BO153">
            <v>0</v>
          </cell>
          <cell r="BP153">
            <v>0</v>
          </cell>
          <cell r="BQ153">
            <v>7790</v>
          </cell>
          <cell r="BR153">
            <v>5268</v>
          </cell>
          <cell r="BS153">
            <v>2348</v>
          </cell>
          <cell r="BT153">
            <v>7385</v>
          </cell>
          <cell r="BU153">
            <v>0</v>
          </cell>
          <cell r="BV153">
            <v>7626</v>
          </cell>
          <cell r="BW153">
            <v>2667</v>
          </cell>
          <cell r="BX153">
            <v>8471</v>
          </cell>
          <cell r="BY153">
            <v>0</v>
          </cell>
          <cell r="BZ153">
            <v>7743</v>
          </cell>
          <cell r="CA153">
            <v>2313</v>
          </cell>
          <cell r="CB153">
            <v>7242</v>
          </cell>
          <cell r="CC153">
            <v>0</v>
          </cell>
          <cell r="CD153">
            <v>7195</v>
          </cell>
          <cell r="CE153">
            <v>0</v>
          </cell>
          <cell r="CF153">
            <v>0</v>
          </cell>
          <cell r="CG153">
            <v>6333</v>
          </cell>
          <cell r="CH153">
            <v>5559</v>
          </cell>
          <cell r="CI153">
            <v>0</v>
          </cell>
          <cell r="CJ153">
            <v>0</v>
          </cell>
          <cell r="CK153">
            <v>6486</v>
          </cell>
          <cell r="CL153">
            <v>6237</v>
          </cell>
          <cell r="CM153">
            <v>0</v>
          </cell>
          <cell r="CN153">
            <v>0</v>
          </cell>
          <cell r="CO153">
            <v>8231</v>
          </cell>
          <cell r="CP153">
            <v>8207</v>
          </cell>
          <cell r="CQ153">
            <v>0</v>
          </cell>
          <cell r="CR153">
            <v>0</v>
          </cell>
          <cell r="CS153">
            <v>8318</v>
          </cell>
          <cell r="CT153">
            <v>9278</v>
          </cell>
          <cell r="CU153">
            <v>0</v>
          </cell>
          <cell r="CV153">
            <v>0</v>
          </cell>
          <cell r="CW153">
            <v>6521</v>
          </cell>
          <cell r="CX153">
            <v>6806</v>
          </cell>
          <cell r="CY153">
            <v>0</v>
          </cell>
          <cell r="CZ153">
            <v>0</v>
          </cell>
          <cell r="DA153">
            <v>6889</v>
          </cell>
          <cell r="DB153">
            <v>6870</v>
          </cell>
          <cell r="DC153">
            <v>7328</v>
          </cell>
          <cell r="DD153">
            <v>23098</v>
          </cell>
          <cell r="DE153">
            <v>61689</v>
          </cell>
          <cell r="DF153">
            <v>82021</v>
          </cell>
          <cell r="DG153">
            <v>0</v>
          </cell>
          <cell r="DH153">
            <v>3231</v>
          </cell>
          <cell r="DI153">
            <v>0</v>
          </cell>
          <cell r="DJ153">
            <v>7633</v>
          </cell>
          <cell r="DK153">
            <v>0</v>
          </cell>
          <cell r="DL153">
            <v>4278</v>
          </cell>
          <cell r="DM153">
            <v>0</v>
          </cell>
          <cell r="DN153">
            <v>7211</v>
          </cell>
          <cell r="DO153">
            <v>0</v>
          </cell>
          <cell r="DP153">
            <v>2745</v>
          </cell>
          <cell r="DQ153">
            <v>0</v>
          </cell>
          <cell r="DR153">
            <v>10313</v>
          </cell>
          <cell r="DS153">
            <v>5086</v>
          </cell>
          <cell r="DT153">
            <v>0</v>
          </cell>
          <cell r="DU153">
            <v>12273</v>
          </cell>
          <cell r="DV153">
            <v>0</v>
          </cell>
          <cell r="DW153">
            <v>4338</v>
          </cell>
          <cell r="DX153">
            <v>0</v>
          </cell>
          <cell r="DY153">
            <v>14543</v>
          </cell>
          <cell r="DZ153">
            <v>0</v>
          </cell>
          <cell r="EA153">
            <v>4575</v>
          </cell>
          <cell r="EB153">
            <v>0</v>
          </cell>
          <cell r="EC153">
            <v>12175</v>
          </cell>
          <cell r="ED153">
            <v>0</v>
          </cell>
          <cell r="EE153">
            <v>0</v>
          </cell>
          <cell r="EF153">
            <v>3353</v>
          </cell>
          <cell r="EG153">
            <v>0</v>
          </cell>
          <cell r="EH153">
            <v>8539</v>
          </cell>
          <cell r="EI153">
            <v>0</v>
          </cell>
          <cell r="EJ153">
            <v>3884</v>
          </cell>
          <cell r="EK153">
            <v>0</v>
          </cell>
          <cell r="EL153">
            <v>8839</v>
          </cell>
          <cell r="EM153">
            <v>0</v>
          </cell>
          <cell r="EN153">
            <v>4887</v>
          </cell>
          <cell r="EO153">
            <v>0</v>
          </cell>
          <cell r="EP153">
            <v>11551</v>
          </cell>
          <cell r="EQ153">
            <v>0</v>
          </cell>
          <cell r="ER153">
            <v>5685</v>
          </cell>
          <cell r="ES153">
            <v>0</v>
          </cell>
          <cell r="ET153">
            <v>11911</v>
          </cell>
          <cell r="EU153">
            <v>0</v>
          </cell>
          <cell r="EV153">
            <v>4358</v>
          </cell>
          <cell r="EW153">
            <v>0</v>
          </cell>
          <cell r="EX153">
            <v>8969</v>
          </cell>
          <cell r="EY153">
            <v>0</v>
          </cell>
          <cell r="EZ153">
            <v>4525</v>
          </cell>
          <cell r="FA153">
            <v>0</v>
          </cell>
          <cell r="FB153">
            <v>9234</v>
          </cell>
          <cell r="FC153">
            <v>13999</v>
          </cell>
          <cell r="FD153">
            <v>36946</v>
          </cell>
          <cell r="FE153">
            <v>38991</v>
          </cell>
          <cell r="FF153">
            <v>84200</v>
          </cell>
          <cell r="FG153">
            <v>4177401.216</v>
          </cell>
          <cell r="FH153">
            <v>2035.64</v>
          </cell>
          <cell r="FI153">
            <v>16.13</v>
          </cell>
          <cell r="FJ153">
            <v>15.24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2700993</v>
          </cell>
          <cell r="FT153">
            <v>1476408.216</v>
          </cell>
          <cell r="FU153">
            <v>0.3534274396112973</v>
          </cell>
          <cell r="FV153"/>
          <cell r="FW153">
            <v>0.3534274396112973</v>
          </cell>
          <cell r="FX153"/>
          <cell r="FY153"/>
        </row>
        <row r="154">
          <cell r="A154">
            <v>149</v>
          </cell>
          <cell r="B154" t="str">
            <v>12</v>
          </cell>
          <cell r="C154" t="str">
            <v>警察本部</v>
          </cell>
          <cell r="D154" t="str">
            <v>300000017625</v>
          </cell>
          <cell r="E154" t="str">
            <v>09-1100-0017-8951-0000-0000</v>
          </cell>
          <cell r="F154">
            <v>22007</v>
          </cell>
          <cell r="G154" t="str">
            <v>志布志警察署</v>
          </cell>
          <cell r="H154" t="str">
            <v>志布志市志布志町志布志3245番地</v>
          </cell>
          <cell r="I154" t="str">
            <v>丸紅新電力株式会社</v>
          </cell>
          <cell r="J154" t="str">
            <v>業務用休日エコノミー電力A</v>
          </cell>
          <cell r="K154" t="str">
            <v/>
          </cell>
          <cell r="L154">
            <v>119844</v>
          </cell>
          <cell r="M154">
            <v>6</v>
          </cell>
          <cell r="N154" t="str">
            <v>一回線受電方式</v>
          </cell>
          <cell r="O154" t="str">
            <v>あり</v>
          </cell>
          <cell r="P154" t="str">
            <v>自動検針</v>
          </cell>
          <cell r="Q154" t="str">
            <v>保安防災施設</v>
          </cell>
          <cell r="R154" t="str">
            <v>899-7103</v>
          </cell>
          <cell r="S154" t="str">
            <v>志布志市</v>
          </cell>
          <cell r="T154" t="str">
            <v>志布志町志布志3245番地</v>
          </cell>
          <cell r="U154" t="str">
            <v>志布志警察署　資金前渡職員</v>
          </cell>
          <cell r="V154" t="str">
            <v>志布志警察署</v>
          </cell>
          <cell r="W154" t="str">
            <v>冨田</v>
          </cell>
          <cell r="X154" t="str">
            <v>099-472-0110</v>
          </cell>
          <cell r="Y154" t="str">
            <v>大野　茂弘</v>
          </cell>
          <cell r="Z154" t="str">
            <v>0986-76-0106</v>
          </cell>
          <cell r="AA154">
            <v>0</v>
          </cell>
          <cell r="AB154">
            <v>0.390880626223092</v>
          </cell>
          <cell r="AC154">
            <v>34</v>
          </cell>
          <cell r="AD154">
            <v>34</v>
          </cell>
          <cell r="AE154">
            <v>0</v>
          </cell>
          <cell r="AF154">
            <v>35</v>
          </cell>
          <cell r="AG154" t="str">
            <v>業務用休日エコノミー電力A</v>
          </cell>
          <cell r="AH154">
            <v>2142.7800000000002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14.28</v>
          </cell>
          <cell r="AP154">
            <v>13.59</v>
          </cell>
          <cell r="AQ154">
            <v>18.100000000000001</v>
          </cell>
          <cell r="AR154">
            <v>17.079999999999998</v>
          </cell>
          <cell r="AS154">
            <v>6622</v>
          </cell>
          <cell r="AT154">
            <v>6917</v>
          </cell>
          <cell r="AU154">
            <v>8848</v>
          </cell>
          <cell r="AV154">
            <v>14741</v>
          </cell>
          <cell r="AW154">
            <v>14648</v>
          </cell>
          <cell r="AX154">
            <v>13686</v>
          </cell>
          <cell r="AY154">
            <v>7889</v>
          </cell>
          <cell r="AZ154">
            <v>6896</v>
          </cell>
          <cell r="BA154">
            <v>9547</v>
          </cell>
          <cell r="BB154">
            <v>12183</v>
          </cell>
          <cell r="BC154">
            <v>9811</v>
          </cell>
          <cell r="BD154">
            <v>8056</v>
          </cell>
          <cell r="BE154">
            <v>43075</v>
          </cell>
          <cell r="BF154">
            <v>76769</v>
          </cell>
          <cell r="BG154">
            <v>0</v>
          </cell>
          <cell r="BH154">
            <v>0</v>
          </cell>
          <cell r="BI154">
            <v>3247</v>
          </cell>
          <cell r="BJ154">
            <v>3375</v>
          </cell>
          <cell r="BK154">
            <v>0</v>
          </cell>
          <cell r="BL154">
            <v>0</v>
          </cell>
          <cell r="BM154">
            <v>3024</v>
          </cell>
          <cell r="BN154">
            <v>3893</v>
          </cell>
          <cell r="BO154">
            <v>0</v>
          </cell>
          <cell r="BP154">
            <v>0</v>
          </cell>
          <cell r="BQ154">
            <v>4943</v>
          </cell>
          <cell r="BR154">
            <v>3905</v>
          </cell>
          <cell r="BS154">
            <v>1836</v>
          </cell>
          <cell r="BT154">
            <v>6012</v>
          </cell>
          <cell r="BU154">
            <v>0</v>
          </cell>
          <cell r="BV154">
            <v>6893</v>
          </cell>
          <cell r="BW154">
            <v>1849</v>
          </cell>
          <cell r="BX154">
            <v>6196</v>
          </cell>
          <cell r="BY154">
            <v>0</v>
          </cell>
          <cell r="BZ154">
            <v>6603</v>
          </cell>
          <cell r="CA154">
            <v>1722</v>
          </cell>
          <cell r="CB154">
            <v>5662</v>
          </cell>
          <cell r="CC154">
            <v>0</v>
          </cell>
          <cell r="CD154">
            <v>6302</v>
          </cell>
          <cell r="CE154">
            <v>0</v>
          </cell>
          <cell r="CF154">
            <v>0</v>
          </cell>
          <cell r="CG154">
            <v>4001</v>
          </cell>
          <cell r="CH154">
            <v>3888</v>
          </cell>
          <cell r="CI154">
            <v>0</v>
          </cell>
          <cell r="CJ154">
            <v>0</v>
          </cell>
          <cell r="CK154">
            <v>3381</v>
          </cell>
          <cell r="CL154">
            <v>3515</v>
          </cell>
          <cell r="CM154">
            <v>0</v>
          </cell>
          <cell r="CN154">
            <v>0</v>
          </cell>
          <cell r="CO154">
            <v>4415</v>
          </cell>
          <cell r="CP154">
            <v>5132</v>
          </cell>
          <cell r="CQ154">
            <v>0</v>
          </cell>
          <cell r="CR154">
            <v>0</v>
          </cell>
          <cell r="CS154">
            <v>5195</v>
          </cell>
          <cell r="CT154">
            <v>6988</v>
          </cell>
          <cell r="CU154">
            <v>0</v>
          </cell>
          <cell r="CV154">
            <v>0</v>
          </cell>
          <cell r="CW154">
            <v>4372</v>
          </cell>
          <cell r="CX154">
            <v>5439</v>
          </cell>
          <cell r="CY154">
            <v>0</v>
          </cell>
          <cell r="CZ154">
            <v>0</v>
          </cell>
          <cell r="DA154">
            <v>3576</v>
          </cell>
          <cell r="DB154">
            <v>4480</v>
          </cell>
          <cell r="DC154">
            <v>5407</v>
          </cell>
          <cell r="DD154">
            <v>17870</v>
          </cell>
          <cell r="DE154">
            <v>36154</v>
          </cell>
          <cell r="DF154">
            <v>60413</v>
          </cell>
          <cell r="DG154">
            <v>0</v>
          </cell>
          <cell r="DH154">
            <v>2054</v>
          </cell>
          <cell r="DI154">
            <v>0</v>
          </cell>
          <cell r="DJ154">
            <v>4568</v>
          </cell>
          <cell r="DK154">
            <v>0</v>
          </cell>
          <cell r="DL154">
            <v>2741</v>
          </cell>
          <cell r="DM154">
            <v>0</v>
          </cell>
          <cell r="DN154">
            <v>4176</v>
          </cell>
          <cell r="DO154">
            <v>0</v>
          </cell>
          <cell r="DP154">
            <v>1911</v>
          </cell>
          <cell r="DQ154">
            <v>0</v>
          </cell>
          <cell r="DR154">
            <v>6937</v>
          </cell>
          <cell r="DS154">
            <v>4773</v>
          </cell>
          <cell r="DT154">
            <v>0</v>
          </cell>
          <cell r="DU154">
            <v>9968</v>
          </cell>
          <cell r="DV154">
            <v>0</v>
          </cell>
          <cell r="DW154">
            <v>3728</v>
          </cell>
          <cell r="DX154">
            <v>0</v>
          </cell>
          <cell r="DY154">
            <v>10920</v>
          </cell>
          <cell r="DZ154">
            <v>0</v>
          </cell>
          <cell r="EA154">
            <v>4074</v>
          </cell>
          <cell r="EB154">
            <v>0</v>
          </cell>
          <cell r="EC154">
            <v>9612</v>
          </cell>
          <cell r="ED154">
            <v>0</v>
          </cell>
          <cell r="EE154">
            <v>0</v>
          </cell>
          <cell r="EF154">
            <v>2281</v>
          </cell>
          <cell r="EG154">
            <v>0</v>
          </cell>
          <cell r="EH154">
            <v>5608</v>
          </cell>
          <cell r="EI154">
            <v>0</v>
          </cell>
          <cell r="EJ154">
            <v>2137</v>
          </cell>
          <cell r="EK154">
            <v>0</v>
          </cell>
          <cell r="EL154">
            <v>4759</v>
          </cell>
          <cell r="EM154">
            <v>0</v>
          </cell>
          <cell r="EN154">
            <v>2844</v>
          </cell>
          <cell r="EO154">
            <v>0</v>
          </cell>
          <cell r="EP154">
            <v>6703</v>
          </cell>
          <cell r="EQ154">
            <v>0</v>
          </cell>
          <cell r="ER154">
            <v>4203</v>
          </cell>
          <cell r="ES154">
            <v>0</v>
          </cell>
          <cell r="ET154">
            <v>7980</v>
          </cell>
          <cell r="EU154">
            <v>0</v>
          </cell>
          <cell r="EV154">
            <v>3270</v>
          </cell>
          <cell r="EW154">
            <v>0</v>
          </cell>
          <cell r="EX154">
            <v>6541</v>
          </cell>
          <cell r="EY154">
            <v>0</v>
          </cell>
          <cell r="EZ154">
            <v>2896</v>
          </cell>
          <cell r="FA154">
            <v>0</v>
          </cell>
          <cell r="FB154">
            <v>5160</v>
          </cell>
          <cell r="FC154">
            <v>12575</v>
          </cell>
          <cell r="FD154">
            <v>24337</v>
          </cell>
          <cell r="FE154">
            <v>30500</v>
          </cell>
          <cell r="FF154">
            <v>52432</v>
          </cell>
          <cell r="FG154">
            <v>2788440.9180000005</v>
          </cell>
          <cell r="FH154">
            <v>1879.19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12.83</v>
          </cell>
          <cell r="FP154">
            <v>12.25</v>
          </cell>
          <cell r="FQ154">
            <v>16.2</v>
          </cell>
          <cell r="FR154">
            <v>15.29</v>
          </cell>
          <cell r="FS154">
            <v>1755250</v>
          </cell>
          <cell r="FT154">
            <v>1033190.9180000005</v>
          </cell>
          <cell r="FU154">
            <v>0.37052637957308887</v>
          </cell>
          <cell r="FV154"/>
          <cell r="FW154">
            <v>0.37052637957308887</v>
          </cell>
          <cell r="FX154"/>
          <cell r="FY154"/>
        </row>
        <row r="155">
          <cell r="A155">
            <v>150</v>
          </cell>
          <cell r="B155" t="str">
            <v>12</v>
          </cell>
          <cell r="C155" t="str">
            <v>警察本部</v>
          </cell>
          <cell r="D155" t="str">
            <v>300000150394</v>
          </cell>
          <cell r="E155" t="str">
            <v>09-1100-0003-8451-0000-0000</v>
          </cell>
          <cell r="F155">
            <v>22008</v>
          </cell>
          <cell r="G155" t="str">
            <v>鹿児島県警察本部　免許試験課</v>
          </cell>
          <cell r="H155" t="str">
            <v>姶良市東餅田３９３４</v>
          </cell>
          <cell r="I155" t="str">
            <v>丸紅新電力株式会社</v>
          </cell>
          <cell r="J155" t="str">
            <v>業務用電力A-1</v>
          </cell>
          <cell r="K155" t="str">
            <v/>
          </cell>
          <cell r="L155">
            <v>116963</v>
          </cell>
          <cell r="M155">
            <v>6</v>
          </cell>
          <cell r="N155" t="str">
            <v>一回線受電方式</v>
          </cell>
          <cell r="O155" t="str">
            <v>あり</v>
          </cell>
          <cell r="P155" t="str">
            <v>自動検針</v>
          </cell>
          <cell r="Q155" t="str">
            <v>庁舎</v>
          </cell>
          <cell r="R155" t="str">
            <v>899-5421</v>
          </cell>
          <cell r="S155" t="str">
            <v>姶良市</v>
          </cell>
          <cell r="T155" t="str">
            <v>東餅田３９３４</v>
          </cell>
          <cell r="U155" t="str">
            <v>鹿児島県警察本部　免許試験課</v>
          </cell>
          <cell r="V155" t="str">
            <v>鹿児島県警察本部　免許試験課</v>
          </cell>
          <cell r="W155" t="str">
            <v>土居功治</v>
          </cell>
          <cell r="X155" t="str">
            <v>0995-65-2295</v>
          </cell>
          <cell r="Y155" t="str">
            <v>榎田照久</v>
          </cell>
          <cell r="Z155" t="str">
            <v>0995-68-0565</v>
          </cell>
          <cell r="AA155">
            <v>0</v>
          </cell>
          <cell r="AB155">
            <v>0.11610383164582093</v>
          </cell>
          <cell r="AC155">
            <v>120</v>
          </cell>
          <cell r="AD155">
            <v>120</v>
          </cell>
          <cell r="AE155">
            <v>0</v>
          </cell>
          <cell r="AF155">
            <v>115</v>
          </cell>
          <cell r="AG155" t="str">
            <v>業務用電力A-1</v>
          </cell>
          <cell r="AH155">
            <v>1416.78</v>
          </cell>
          <cell r="AI155">
            <v>22.59</v>
          </cell>
          <cell r="AJ155">
            <v>21.14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7603</v>
          </cell>
          <cell r="AT155">
            <v>7694</v>
          </cell>
          <cell r="AU155">
            <v>8274</v>
          </cell>
          <cell r="AV155">
            <v>11249</v>
          </cell>
          <cell r="AW155">
            <v>13606</v>
          </cell>
          <cell r="AX155">
            <v>11254</v>
          </cell>
          <cell r="AY155">
            <v>7843</v>
          </cell>
          <cell r="AZ155">
            <v>7676</v>
          </cell>
          <cell r="BA155">
            <v>10291</v>
          </cell>
          <cell r="BB155">
            <v>10954</v>
          </cell>
          <cell r="BC155">
            <v>9577</v>
          </cell>
          <cell r="BD155">
            <v>10942</v>
          </cell>
          <cell r="BE155">
            <v>36109</v>
          </cell>
          <cell r="BF155">
            <v>80854</v>
          </cell>
          <cell r="BG155">
            <v>0</v>
          </cell>
          <cell r="BH155">
            <v>0</v>
          </cell>
          <cell r="BI155">
            <v>5026</v>
          </cell>
          <cell r="BJ155">
            <v>2577</v>
          </cell>
          <cell r="BK155">
            <v>0</v>
          </cell>
          <cell r="BL155">
            <v>0</v>
          </cell>
          <cell r="BM155">
            <v>4524</v>
          </cell>
          <cell r="BN155">
            <v>3170</v>
          </cell>
          <cell r="BO155">
            <v>0</v>
          </cell>
          <cell r="BP155">
            <v>0</v>
          </cell>
          <cell r="BQ155">
            <v>5869</v>
          </cell>
          <cell r="BR155">
            <v>2405</v>
          </cell>
          <cell r="BS155">
            <v>1868</v>
          </cell>
          <cell r="BT155">
            <v>6511</v>
          </cell>
          <cell r="BU155">
            <v>0</v>
          </cell>
          <cell r="BV155">
            <v>2870</v>
          </cell>
          <cell r="BW155">
            <v>2318</v>
          </cell>
          <cell r="BX155">
            <v>8396</v>
          </cell>
          <cell r="BY155">
            <v>0</v>
          </cell>
          <cell r="BZ155">
            <v>2892</v>
          </cell>
          <cell r="CA155">
            <v>2121</v>
          </cell>
          <cell r="CB155">
            <v>6480</v>
          </cell>
          <cell r="CC155">
            <v>0</v>
          </cell>
          <cell r="CD155">
            <v>2653</v>
          </cell>
          <cell r="CE155">
            <v>0</v>
          </cell>
          <cell r="CF155">
            <v>0</v>
          </cell>
          <cell r="CG155">
            <v>5193</v>
          </cell>
          <cell r="CH155">
            <v>2650</v>
          </cell>
          <cell r="CI155">
            <v>0</v>
          </cell>
          <cell r="CJ155">
            <v>0</v>
          </cell>
          <cell r="CK155">
            <v>5062</v>
          </cell>
          <cell r="CL155">
            <v>2614</v>
          </cell>
          <cell r="CM155">
            <v>0</v>
          </cell>
          <cell r="CN155">
            <v>0</v>
          </cell>
          <cell r="CO155">
            <v>7364</v>
          </cell>
          <cell r="CP155">
            <v>2927</v>
          </cell>
          <cell r="CQ155">
            <v>0</v>
          </cell>
          <cell r="CR155">
            <v>0</v>
          </cell>
          <cell r="CS155">
            <v>7576</v>
          </cell>
          <cell r="CT155">
            <v>3378</v>
          </cell>
          <cell r="CU155">
            <v>0</v>
          </cell>
          <cell r="CV155">
            <v>0</v>
          </cell>
          <cell r="CW155">
            <v>6634</v>
          </cell>
          <cell r="CX155">
            <v>2943</v>
          </cell>
          <cell r="CY155">
            <v>0</v>
          </cell>
          <cell r="CZ155">
            <v>0</v>
          </cell>
          <cell r="DA155">
            <v>7734</v>
          </cell>
          <cell r="DB155">
            <v>3208</v>
          </cell>
          <cell r="DC155">
            <v>6307</v>
          </cell>
          <cell r="DD155">
            <v>21387</v>
          </cell>
          <cell r="DE155">
            <v>54982</v>
          </cell>
          <cell r="DF155">
            <v>34287</v>
          </cell>
          <cell r="DG155">
            <v>0</v>
          </cell>
          <cell r="DH155">
            <v>1528</v>
          </cell>
          <cell r="DI155">
            <v>0</v>
          </cell>
          <cell r="DJ155">
            <v>6075</v>
          </cell>
          <cell r="DK155">
            <v>0</v>
          </cell>
          <cell r="DL155">
            <v>2323</v>
          </cell>
          <cell r="DM155">
            <v>0</v>
          </cell>
          <cell r="DN155">
            <v>5371</v>
          </cell>
          <cell r="DO155">
            <v>0</v>
          </cell>
          <cell r="DP155">
            <v>1198</v>
          </cell>
          <cell r="DQ155">
            <v>0</v>
          </cell>
          <cell r="DR155">
            <v>7076</v>
          </cell>
          <cell r="DS155">
            <v>1796</v>
          </cell>
          <cell r="DT155">
            <v>0</v>
          </cell>
          <cell r="DU155">
            <v>9453</v>
          </cell>
          <cell r="DV155">
            <v>0</v>
          </cell>
          <cell r="DW155">
            <v>1469</v>
          </cell>
          <cell r="DX155">
            <v>0</v>
          </cell>
          <cell r="DY155">
            <v>12137</v>
          </cell>
          <cell r="DZ155">
            <v>0</v>
          </cell>
          <cell r="EA155">
            <v>1554</v>
          </cell>
          <cell r="EB155">
            <v>0</v>
          </cell>
          <cell r="EC155">
            <v>9700</v>
          </cell>
          <cell r="ED155">
            <v>0</v>
          </cell>
          <cell r="EE155">
            <v>0</v>
          </cell>
          <cell r="EF155">
            <v>1557</v>
          </cell>
          <cell r="EG155">
            <v>0</v>
          </cell>
          <cell r="EH155">
            <v>6286</v>
          </cell>
          <cell r="EI155">
            <v>0</v>
          </cell>
          <cell r="EJ155">
            <v>1558</v>
          </cell>
          <cell r="EK155">
            <v>0</v>
          </cell>
          <cell r="EL155">
            <v>6118</v>
          </cell>
          <cell r="EM155">
            <v>0</v>
          </cell>
          <cell r="EN155">
            <v>1583</v>
          </cell>
          <cell r="EO155">
            <v>0</v>
          </cell>
          <cell r="EP155">
            <v>8708</v>
          </cell>
          <cell r="EQ155">
            <v>0</v>
          </cell>
          <cell r="ER155">
            <v>1977</v>
          </cell>
          <cell r="ES155">
            <v>0</v>
          </cell>
          <cell r="ET155">
            <v>8977</v>
          </cell>
          <cell r="EU155">
            <v>0</v>
          </cell>
          <cell r="EV155">
            <v>1610</v>
          </cell>
          <cell r="EW155">
            <v>0</v>
          </cell>
          <cell r="EX155">
            <v>7967</v>
          </cell>
          <cell r="EY155">
            <v>0</v>
          </cell>
          <cell r="EZ155">
            <v>1790</v>
          </cell>
          <cell r="FA155">
            <v>0</v>
          </cell>
          <cell r="FB155">
            <v>9152</v>
          </cell>
          <cell r="FC155">
            <v>4819</v>
          </cell>
          <cell r="FD155">
            <v>15124</v>
          </cell>
          <cell r="FE155">
            <v>31290</v>
          </cell>
          <cell r="FF155">
            <v>65730</v>
          </cell>
          <cell r="FG155">
            <v>4201289.966</v>
          </cell>
          <cell r="FH155">
            <v>1639.92</v>
          </cell>
          <cell r="FI155">
            <v>10.5</v>
          </cell>
          <cell r="FJ155">
            <v>9.74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1166662</v>
          </cell>
          <cell r="FT155">
            <v>3034627.966</v>
          </cell>
          <cell r="FU155">
            <v>0.72230862200859569</v>
          </cell>
          <cell r="FV155"/>
          <cell r="FW155">
            <v>0.72230862200859569</v>
          </cell>
          <cell r="FX155"/>
          <cell r="FY155"/>
        </row>
        <row r="156">
          <cell r="A156">
            <v>151</v>
          </cell>
          <cell r="B156" t="str">
            <v>12</v>
          </cell>
          <cell r="C156" t="str">
            <v>警察本部</v>
          </cell>
          <cell r="D156" t="str">
            <v>300000039582</v>
          </cell>
          <cell r="E156" t="str">
            <v>09-1100-0040-4711-0000-0000</v>
          </cell>
          <cell r="F156">
            <v>22009</v>
          </cell>
          <cell r="G156" t="str">
            <v>日置警察署</v>
          </cell>
          <cell r="H156" t="str">
            <v>日置市伊集院町徳重１丁目11番地１</v>
          </cell>
          <cell r="I156" t="str">
            <v>丸紅新電力株式会社</v>
          </cell>
          <cell r="J156" t="str">
            <v>業務用電力A</v>
          </cell>
          <cell r="K156" t="str">
            <v/>
          </cell>
          <cell r="L156">
            <v>86342</v>
          </cell>
          <cell r="M156">
            <v>6</v>
          </cell>
          <cell r="N156" t="str">
            <v>一回線受電方式</v>
          </cell>
          <cell r="O156" t="str">
            <v>あり</v>
          </cell>
          <cell r="P156" t="str">
            <v>自動検針</v>
          </cell>
          <cell r="Q156" t="str">
            <v>保安防災施設</v>
          </cell>
          <cell r="R156" t="str">
            <v>899-2502</v>
          </cell>
          <cell r="S156" t="str">
            <v>日置市</v>
          </cell>
          <cell r="T156" t="str">
            <v>伊集院町徳重１丁目11-1</v>
          </cell>
          <cell r="U156" t="str">
            <v>日置警察署　資金前渡職員</v>
          </cell>
          <cell r="V156" t="str">
            <v>日置警察署長</v>
          </cell>
          <cell r="W156" t="str">
            <v>濱田　好美</v>
          </cell>
          <cell r="X156" t="str">
            <v>099-273-0110</v>
          </cell>
          <cell r="Y156" t="str">
            <v>大石　学</v>
          </cell>
          <cell r="Z156" t="str">
            <v>090-8665-9940</v>
          </cell>
          <cell r="AA156">
            <v>0</v>
          </cell>
          <cell r="AB156">
            <v>0.30801227168949774</v>
          </cell>
          <cell r="AC156">
            <v>33</v>
          </cell>
          <cell r="AD156">
            <v>33</v>
          </cell>
          <cell r="AE156">
            <v>0</v>
          </cell>
          <cell r="AF156">
            <v>32</v>
          </cell>
          <cell r="AG156" t="str">
            <v>業務用電力A</v>
          </cell>
          <cell r="AH156">
            <v>2142.7800000000002</v>
          </cell>
          <cell r="AI156">
            <v>16.98</v>
          </cell>
          <cell r="AJ156">
            <v>16.05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5394</v>
          </cell>
          <cell r="AT156">
            <v>5514</v>
          </cell>
          <cell r="AU156">
            <v>6206</v>
          </cell>
          <cell r="AV156">
            <v>8366</v>
          </cell>
          <cell r="AW156">
            <v>8569</v>
          </cell>
          <cell r="AX156">
            <v>8152</v>
          </cell>
          <cell r="AY156">
            <v>6148</v>
          </cell>
          <cell r="AZ156">
            <v>6039</v>
          </cell>
          <cell r="BA156">
            <v>8128</v>
          </cell>
          <cell r="BB156">
            <v>9022</v>
          </cell>
          <cell r="BC156">
            <v>7109</v>
          </cell>
          <cell r="BD156">
            <v>7695</v>
          </cell>
          <cell r="BE156">
            <v>25087</v>
          </cell>
          <cell r="BF156">
            <v>61255</v>
          </cell>
          <cell r="BG156">
            <v>0</v>
          </cell>
          <cell r="BH156">
            <v>0</v>
          </cell>
          <cell r="BI156">
            <v>2894</v>
          </cell>
          <cell r="BJ156">
            <v>2500</v>
          </cell>
          <cell r="BK156">
            <v>0</v>
          </cell>
          <cell r="BL156">
            <v>0</v>
          </cell>
          <cell r="BM156">
            <v>2666</v>
          </cell>
          <cell r="BN156">
            <v>2848</v>
          </cell>
          <cell r="BO156">
            <v>0</v>
          </cell>
          <cell r="BP156">
            <v>0</v>
          </cell>
          <cell r="BQ156">
            <v>3815</v>
          </cell>
          <cell r="BR156">
            <v>2391</v>
          </cell>
          <cell r="BS156">
            <v>1198</v>
          </cell>
          <cell r="BT156">
            <v>3687</v>
          </cell>
          <cell r="BU156">
            <v>0</v>
          </cell>
          <cell r="BV156">
            <v>3481</v>
          </cell>
          <cell r="BW156">
            <v>1298</v>
          </cell>
          <cell r="BX156">
            <v>3917</v>
          </cell>
          <cell r="BY156">
            <v>0</v>
          </cell>
          <cell r="BZ156">
            <v>3354</v>
          </cell>
          <cell r="CA156">
            <v>1245</v>
          </cell>
          <cell r="CB156">
            <v>3639</v>
          </cell>
          <cell r="CC156">
            <v>0</v>
          </cell>
          <cell r="CD156">
            <v>3268</v>
          </cell>
          <cell r="CE156">
            <v>0</v>
          </cell>
          <cell r="CF156">
            <v>0</v>
          </cell>
          <cell r="CG156">
            <v>3429</v>
          </cell>
          <cell r="CH156">
            <v>2719</v>
          </cell>
          <cell r="CI156">
            <v>0</v>
          </cell>
          <cell r="CJ156">
            <v>0</v>
          </cell>
          <cell r="CK156">
            <v>3248</v>
          </cell>
          <cell r="CL156">
            <v>2791</v>
          </cell>
          <cell r="CM156">
            <v>0</v>
          </cell>
          <cell r="CN156">
            <v>0</v>
          </cell>
          <cell r="CO156">
            <v>4330</v>
          </cell>
          <cell r="CP156">
            <v>3798</v>
          </cell>
          <cell r="CQ156">
            <v>0</v>
          </cell>
          <cell r="CR156">
            <v>0</v>
          </cell>
          <cell r="CS156">
            <v>4399</v>
          </cell>
          <cell r="CT156">
            <v>4623</v>
          </cell>
          <cell r="CU156">
            <v>0</v>
          </cell>
          <cell r="CV156">
            <v>0</v>
          </cell>
          <cell r="CW156">
            <v>3757</v>
          </cell>
          <cell r="CX156">
            <v>3352</v>
          </cell>
          <cell r="CY156">
            <v>0</v>
          </cell>
          <cell r="CZ156">
            <v>0</v>
          </cell>
          <cell r="DA156">
            <v>3873</v>
          </cell>
          <cell r="DB156">
            <v>3822</v>
          </cell>
          <cell r="DC156">
            <v>3741</v>
          </cell>
          <cell r="DD156">
            <v>11243</v>
          </cell>
          <cell r="DE156">
            <v>32411</v>
          </cell>
          <cell r="DF156">
            <v>38947</v>
          </cell>
          <cell r="DG156">
            <v>0</v>
          </cell>
          <cell r="DH156">
            <v>1523</v>
          </cell>
          <cell r="DI156">
            <v>0</v>
          </cell>
          <cell r="DJ156">
            <v>3871</v>
          </cell>
          <cell r="DK156">
            <v>0</v>
          </cell>
          <cell r="DL156">
            <v>2045</v>
          </cell>
          <cell r="DM156">
            <v>0</v>
          </cell>
          <cell r="DN156">
            <v>3469</v>
          </cell>
          <cell r="DO156">
            <v>0</v>
          </cell>
          <cell r="DP156">
            <v>1213</v>
          </cell>
          <cell r="DQ156">
            <v>0</v>
          </cell>
          <cell r="DR156">
            <v>4993</v>
          </cell>
          <cell r="DS156">
            <v>2511</v>
          </cell>
          <cell r="DT156">
            <v>0</v>
          </cell>
          <cell r="DU156">
            <v>5855</v>
          </cell>
          <cell r="DV156">
            <v>0</v>
          </cell>
          <cell r="DW156">
            <v>2040</v>
          </cell>
          <cell r="DX156">
            <v>0</v>
          </cell>
          <cell r="DY156">
            <v>6529</v>
          </cell>
          <cell r="DZ156">
            <v>0</v>
          </cell>
          <cell r="EA156">
            <v>2169</v>
          </cell>
          <cell r="EB156">
            <v>0</v>
          </cell>
          <cell r="EC156">
            <v>5983</v>
          </cell>
          <cell r="ED156">
            <v>0</v>
          </cell>
          <cell r="EE156">
            <v>0</v>
          </cell>
          <cell r="EF156">
            <v>1716</v>
          </cell>
          <cell r="EG156">
            <v>0</v>
          </cell>
          <cell r="EH156">
            <v>4432</v>
          </cell>
          <cell r="EI156">
            <v>0</v>
          </cell>
          <cell r="EJ156">
            <v>1781</v>
          </cell>
          <cell r="EK156">
            <v>0</v>
          </cell>
          <cell r="EL156">
            <v>4258</v>
          </cell>
          <cell r="EM156">
            <v>0</v>
          </cell>
          <cell r="EN156">
            <v>2365</v>
          </cell>
          <cell r="EO156">
            <v>0</v>
          </cell>
          <cell r="EP156">
            <v>5763</v>
          </cell>
          <cell r="EQ156">
            <v>0</v>
          </cell>
          <cell r="ER156">
            <v>2826</v>
          </cell>
          <cell r="ES156">
            <v>0</v>
          </cell>
          <cell r="ET156">
            <v>6196</v>
          </cell>
          <cell r="EU156">
            <v>0</v>
          </cell>
          <cell r="EV156">
            <v>2104</v>
          </cell>
          <cell r="EW156">
            <v>0</v>
          </cell>
          <cell r="EX156">
            <v>5005</v>
          </cell>
          <cell r="EY156">
            <v>0</v>
          </cell>
          <cell r="EZ156">
            <v>2382</v>
          </cell>
          <cell r="FA156">
            <v>0</v>
          </cell>
          <cell r="FB156">
            <v>5313</v>
          </cell>
          <cell r="FC156">
            <v>6720</v>
          </cell>
          <cell r="FD156">
            <v>17955</v>
          </cell>
          <cell r="FE156">
            <v>18367</v>
          </cell>
          <cell r="FF156">
            <v>43300</v>
          </cell>
          <cell r="FG156">
            <v>2195948.8259999999</v>
          </cell>
          <cell r="FH156">
            <v>2035.64</v>
          </cell>
          <cell r="FI156">
            <v>16.13</v>
          </cell>
          <cell r="FJ156">
            <v>15.24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1338179</v>
          </cell>
          <cell r="FT156">
            <v>857769.82599999988</v>
          </cell>
          <cell r="FU156">
            <v>0.39061466999777883</v>
          </cell>
          <cell r="FV156"/>
          <cell r="FW156">
            <v>0.39061466999777883</v>
          </cell>
          <cell r="FX156"/>
          <cell r="FY156"/>
        </row>
        <row r="157">
          <cell r="A157">
            <v>152</v>
          </cell>
          <cell r="B157" t="str">
            <v>12</v>
          </cell>
          <cell r="C157" t="str">
            <v>警察本部</v>
          </cell>
          <cell r="D157" t="str">
            <v>300000029072</v>
          </cell>
          <cell r="E157" t="str">
            <v>09-1100-0028-4401-0000-0000</v>
          </cell>
          <cell r="F157">
            <v>22010</v>
          </cell>
          <cell r="G157" t="str">
            <v>指宿警察署</v>
          </cell>
          <cell r="H157" t="str">
            <v>指宿市西方1602-1</v>
          </cell>
          <cell r="I157" t="str">
            <v>丸紅新電力株式会社</v>
          </cell>
          <cell r="J157" t="str">
            <v>業務用電力A</v>
          </cell>
          <cell r="K157" t="str">
            <v/>
          </cell>
          <cell r="L157">
            <v>90479</v>
          </cell>
          <cell r="M157">
            <v>6</v>
          </cell>
          <cell r="N157" t="str">
            <v>一回線受電方式</v>
          </cell>
          <cell r="O157" t="str">
            <v>あり</v>
          </cell>
          <cell r="P157" t="str">
            <v>自動検針</v>
          </cell>
          <cell r="Q157" t="str">
            <v>保安防災施設</v>
          </cell>
          <cell r="R157" t="str">
            <v>891-0311</v>
          </cell>
          <cell r="S157" t="str">
            <v>指宿市</v>
          </cell>
          <cell r="T157" t="str">
            <v>西方1602-1</v>
          </cell>
          <cell r="U157" t="str">
            <v>指宿警察署　資金前渡職員</v>
          </cell>
          <cell r="V157" t="str">
            <v>指宿警察署</v>
          </cell>
          <cell r="W157" t="str">
            <v>春山</v>
          </cell>
          <cell r="X157" t="str">
            <v>0993-22-2110</v>
          </cell>
          <cell r="Y157" t="str">
            <v>今林　康男</v>
          </cell>
          <cell r="Z157" t="str">
            <v>0993-25-2913</v>
          </cell>
          <cell r="AA157">
            <v>0</v>
          </cell>
          <cell r="AB157">
            <v>0.27915278291990619</v>
          </cell>
          <cell r="AC157">
            <v>43</v>
          </cell>
          <cell r="AD157">
            <v>43</v>
          </cell>
          <cell r="AE157">
            <v>0</v>
          </cell>
          <cell r="AF157">
            <v>37</v>
          </cell>
          <cell r="AG157" t="str">
            <v>業務用電力A</v>
          </cell>
          <cell r="AH157">
            <v>2142.7800000000002</v>
          </cell>
          <cell r="AI157">
            <v>16.98</v>
          </cell>
          <cell r="AJ157">
            <v>16.05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6042</v>
          </cell>
          <cell r="AT157">
            <v>6124</v>
          </cell>
          <cell r="AU157">
            <v>6829</v>
          </cell>
          <cell r="AV157">
            <v>10135</v>
          </cell>
          <cell r="AW157">
            <v>10525</v>
          </cell>
          <cell r="AX157">
            <v>9978</v>
          </cell>
          <cell r="AY157">
            <v>6332</v>
          </cell>
          <cell r="AZ157">
            <v>6094</v>
          </cell>
          <cell r="BA157">
            <v>7092</v>
          </cell>
          <cell r="BB157">
            <v>7942</v>
          </cell>
          <cell r="BC157">
            <v>6583</v>
          </cell>
          <cell r="BD157">
            <v>6803</v>
          </cell>
          <cell r="BE157">
            <v>30638</v>
          </cell>
          <cell r="BF157">
            <v>59841</v>
          </cell>
          <cell r="BG157">
            <v>0</v>
          </cell>
          <cell r="BH157">
            <v>0</v>
          </cell>
          <cell r="BI157">
            <v>3142</v>
          </cell>
          <cell r="BJ157">
            <v>2900</v>
          </cell>
          <cell r="BK157">
            <v>0</v>
          </cell>
          <cell r="BL157">
            <v>0</v>
          </cell>
          <cell r="BM157">
            <v>2827</v>
          </cell>
          <cell r="BN157">
            <v>3297</v>
          </cell>
          <cell r="BO157">
            <v>0</v>
          </cell>
          <cell r="BP157">
            <v>0</v>
          </cell>
          <cell r="BQ157">
            <v>4052</v>
          </cell>
          <cell r="BR157">
            <v>2777</v>
          </cell>
          <cell r="BS157">
            <v>1465</v>
          </cell>
          <cell r="BT157">
            <v>4452</v>
          </cell>
          <cell r="BU157">
            <v>0</v>
          </cell>
          <cell r="BV157">
            <v>4218</v>
          </cell>
          <cell r="BW157">
            <v>1534</v>
          </cell>
          <cell r="BX157">
            <v>4846</v>
          </cell>
          <cell r="BY157">
            <v>0</v>
          </cell>
          <cell r="BZ157">
            <v>4145</v>
          </cell>
          <cell r="CA157">
            <v>1529</v>
          </cell>
          <cell r="CB157">
            <v>4384</v>
          </cell>
          <cell r="CC157">
            <v>0</v>
          </cell>
          <cell r="CD157">
            <v>4065</v>
          </cell>
          <cell r="CE157">
            <v>0</v>
          </cell>
          <cell r="CF157">
            <v>0</v>
          </cell>
          <cell r="CG157">
            <v>3311</v>
          </cell>
          <cell r="CH157">
            <v>3021</v>
          </cell>
          <cell r="CI157">
            <v>0</v>
          </cell>
          <cell r="CJ157">
            <v>0</v>
          </cell>
          <cell r="CK157">
            <v>3210</v>
          </cell>
          <cell r="CL157">
            <v>2884</v>
          </cell>
          <cell r="CM157">
            <v>0</v>
          </cell>
          <cell r="CN157">
            <v>0</v>
          </cell>
          <cell r="CO157">
            <v>3767</v>
          </cell>
          <cell r="CP157">
            <v>3325</v>
          </cell>
          <cell r="CQ157">
            <v>0</v>
          </cell>
          <cell r="CR157">
            <v>0</v>
          </cell>
          <cell r="CS157">
            <v>3960</v>
          </cell>
          <cell r="CT157">
            <v>3982</v>
          </cell>
          <cell r="CU157">
            <v>0</v>
          </cell>
          <cell r="CV157">
            <v>0</v>
          </cell>
          <cell r="CW157">
            <v>3423</v>
          </cell>
          <cell r="CX157">
            <v>3160</v>
          </cell>
          <cell r="CY157">
            <v>0</v>
          </cell>
          <cell r="CZ157">
            <v>0</v>
          </cell>
          <cell r="DA157">
            <v>3527</v>
          </cell>
          <cell r="DB157">
            <v>3276</v>
          </cell>
          <cell r="DC157">
            <v>4528</v>
          </cell>
          <cell r="DD157">
            <v>13682</v>
          </cell>
          <cell r="DE157">
            <v>31219</v>
          </cell>
          <cell r="DF157">
            <v>41050</v>
          </cell>
          <cell r="DG157">
            <v>0</v>
          </cell>
          <cell r="DH157">
            <v>1810</v>
          </cell>
          <cell r="DI157">
            <v>0</v>
          </cell>
          <cell r="DJ157">
            <v>4232</v>
          </cell>
          <cell r="DK157">
            <v>0</v>
          </cell>
          <cell r="DL157">
            <v>2351</v>
          </cell>
          <cell r="DM157">
            <v>0</v>
          </cell>
          <cell r="DN157">
            <v>3773</v>
          </cell>
          <cell r="DO157">
            <v>0</v>
          </cell>
          <cell r="DP157">
            <v>1501</v>
          </cell>
          <cell r="DQ157">
            <v>0</v>
          </cell>
          <cell r="DR157">
            <v>5328</v>
          </cell>
          <cell r="DS157">
            <v>2947</v>
          </cell>
          <cell r="DT157">
            <v>0</v>
          </cell>
          <cell r="DU157">
            <v>7188</v>
          </cell>
          <cell r="DV157">
            <v>0</v>
          </cell>
          <cell r="DW157">
            <v>2494</v>
          </cell>
          <cell r="DX157">
            <v>0</v>
          </cell>
          <cell r="DY157">
            <v>8031</v>
          </cell>
          <cell r="DZ157">
            <v>0</v>
          </cell>
          <cell r="EA157">
            <v>2696</v>
          </cell>
          <cell r="EB157">
            <v>0</v>
          </cell>
          <cell r="EC157">
            <v>7282</v>
          </cell>
          <cell r="ED157">
            <v>0</v>
          </cell>
          <cell r="EE157">
            <v>0</v>
          </cell>
          <cell r="EF157">
            <v>1838</v>
          </cell>
          <cell r="EG157">
            <v>0</v>
          </cell>
          <cell r="EH157">
            <v>4494</v>
          </cell>
          <cell r="EI157">
            <v>0</v>
          </cell>
          <cell r="EJ157">
            <v>1866</v>
          </cell>
          <cell r="EK157">
            <v>0</v>
          </cell>
          <cell r="EL157">
            <v>4228</v>
          </cell>
          <cell r="EM157">
            <v>0</v>
          </cell>
          <cell r="EN157">
            <v>1982</v>
          </cell>
          <cell r="EO157">
            <v>0</v>
          </cell>
          <cell r="EP157">
            <v>5110</v>
          </cell>
          <cell r="EQ157">
            <v>0</v>
          </cell>
          <cell r="ER157">
            <v>2542</v>
          </cell>
          <cell r="ES157">
            <v>0</v>
          </cell>
          <cell r="ET157">
            <v>5400</v>
          </cell>
          <cell r="EU157">
            <v>0</v>
          </cell>
          <cell r="EV157">
            <v>2084</v>
          </cell>
          <cell r="EW157">
            <v>0</v>
          </cell>
          <cell r="EX157">
            <v>4499</v>
          </cell>
          <cell r="EY157">
            <v>0</v>
          </cell>
          <cell r="EZ157">
            <v>2141</v>
          </cell>
          <cell r="FA157">
            <v>0</v>
          </cell>
          <cell r="FB157">
            <v>4662</v>
          </cell>
          <cell r="FC157">
            <v>8137</v>
          </cell>
          <cell r="FD157">
            <v>18115</v>
          </cell>
          <cell r="FE157">
            <v>22501</v>
          </cell>
          <cell r="FF157">
            <v>41726</v>
          </cell>
          <cell r="FG157">
            <v>2245653.75</v>
          </cell>
          <cell r="FH157">
            <v>1639.92</v>
          </cell>
          <cell r="FI157">
            <v>10.5</v>
          </cell>
          <cell r="FJ157">
            <v>9.74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904550</v>
          </cell>
          <cell r="FT157">
            <v>1341103.75</v>
          </cell>
          <cell r="FU157">
            <v>0.59719970186855387</v>
          </cell>
          <cell r="FV157"/>
          <cell r="FW157">
            <v>0.59719970186855387</v>
          </cell>
          <cell r="FX157"/>
          <cell r="FY157"/>
        </row>
        <row r="158">
          <cell r="A158">
            <v>153</v>
          </cell>
          <cell r="B158" t="str">
            <v>12</v>
          </cell>
          <cell r="C158" t="str">
            <v>警察本部</v>
          </cell>
          <cell r="D158" t="str">
            <v>300000049073</v>
          </cell>
          <cell r="E158" t="str">
            <v>09-1100-0046-9611-0000-0000</v>
          </cell>
          <cell r="F158">
            <v>22011</v>
          </cell>
          <cell r="G158" t="str">
            <v>出水警察署</v>
          </cell>
          <cell r="H158" t="str">
            <v>出水市中央町925番地</v>
          </cell>
          <cell r="I158" t="str">
            <v>丸紅新電力株式会社</v>
          </cell>
          <cell r="J158" t="str">
            <v>業務用休日エコノミー電力A</v>
          </cell>
          <cell r="K158" t="str">
            <v/>
          </cell>
          <cell r="L158">
            <v>101940</v>
          </cell>
          <cell r="M158">
            <v>6</v>
          </cell>
          <cell r="N158" t="str">
            <v>一回線受電方式</v>
          </cell>
          <cell r="O158" t="str">
            <v>あり</v>
          </cell>
          <cell r="P158" t="str">
            <v>自動検針</v>
          </cell>
          <cell r="Q158" t="str">
            <v>保安防災施設</v>
          </cell>
          <cell r="R158" t="str">
            <v>899-0207</v>
          </cell>
          <cell r="S158" t="str">
            <v>出水市</v>
          </cell>
          <cell r="T158" t="str">
            <v>中央町925番地</v>
          </cell>
          <cell r="U158" t="str">
            <v>出水警察署</v>
          </cell>
          <cell r="V158" t="str">
            <v>出水警察署</v>
          </cell>
          <cell r="W158" t="str">
            <v>会計課　花田　達哉</v>
          </cell>
          <cell r="X158" t="str">
            <v>0996-62-0110（内線230）</v>
          </cell>
          <cell r="Y158" t="str">
            <v>松本　哲男</v>
          </cell>
          <cell r="Z158" t="str">
            <v>0996-20-2890</v>
          </cell>
          <cell r="AA158">
            <v>0</v>
          </cell>
          <cell r="AB158">
            <v>0.40127538970240906</v>
          </cell>
          <cell r="AC158">
            <v>29</v>
          </cell>
          <cell r="AD158">
            <v>29</v>
          </cell>
          <cell r="AE158">
            <v>0</v>
          </cell>
          <cell r="AF158">
            <v>29</v>
          </cell>
          <cell r="AG158" t="str">
            <v>業務用休日エコノミー電力A</v>
          </cell>
          <cell r="AH158">
            <v>2142.7800000000002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14.28</v>
          </cell>
          <cell r="AP158">
            <v>13.59</v>
          </cell>
          <cell r="AQ158">
            <v>18.100000000000001</v>
          </cell>
          <cell r="AR158">
            <v>17.079999999999998</v>
          </cell>
          <cell r="AS158">
            <v>6334</v>
          </cell>
          <cell r="AT158">
            <v>6781</v>
          </cell>
          <cell r="AU158">
            <v>7498</v>
          </cell>
          <cell r="AV158">
            <v>10045</v>
          </cell>
          <cell r="AW158">
            <v>10469</v>
          </cell>
          <cell r="AX158">
            <v>9442</v>
          </cell>
          <cell r="AY158">
            <v>7024</v>
          </cell>
          <cell r="AZ158">
            <v>7230</v>
          </cell>
          <cell r="BA158">
            <v>9607</v>
          </cell>
          <cell r="BB158">
            <v>10676</v>
          </cell>
          <cell r="BC158">
            <v>8329</v>
          </cell>
          <cell r="BD158">
            <v>8505</v>
          </cell>
          <cell r="BE158">
            <v>29956</v>
          </cell>
          <cell r="BF158">
            <v>71984</v>
          </cell>
          <cell r="BG158">
            <v>0</v>
          </cell>
          <cell r="BH158">
            <v>0</v>
          </cell>
          <cell r="BI158">
            <v>3246</v>
          </cell>
          <cell r="BJ158">
            <v>3088</v>
          </cell>
          <cell r="BK158">
            <v>0</v>
          </cell>
          <cell r="BL158">
            <v>0</v>
          </cell>
          <cell r="BM158">
            <v>3103</v>
          </cell>
          <cell r="BN158">
            <v>3678</v>
          </cell>
          <cell r="BO158">
            <v>0</v>
          </cell>
          <cell r="BP158">
            <v>0</v>
          </cell>
          <cell r="BQ158">
            <v>4299</v>
          </cell>
          <cell r="BR158">
            <v>3199</v>
          </cell>
          <cell r="BS158">
            <v>1280</v>
          </cell>
          <cell r="BT158">
            <v>4169</v>
          </cell>
          <cell r="BU158">
            <v>0</v>
          </cell>
          <cell r="BV158">
            <v>4596</v>
          </cell>
          <cell r="BW158">
            <v>1326</v>
          </cell>
          <cell r="BX158">
            <v>4414</v>
          </cell>
          <cell r="BY158">
            <v>0</v>
          </cell>
          <cell r="BZ158">
            <v>4729</v>
          </cell>
          <cell r="CA158">
            <v>1157</v>
          </cell>
          <cell r="CB158">
            <v>3882</v>
          </cell>
          <cell r="CC158">
            <v>0</v>
          </cell>
          <cell r="CD158">
            <v>4403</v>
          </cell>
          <cell r="CE158">
            <v>0</v>
          </cell>
          <cell r="CF158">
            <v>0</v>
          </cell>
          <cell r="CG158">
            <v>3564</v>
          </cell>
          <cell r="CH158">
            <v>3460</v>
          </cell>
          <cell r="CI158">
            <v>0</v>
          </cell>
          <cell r="CJ158">
            <v>0</v>
          </cell>
          <cell r="CK158">
            <v>3540</v>
          </cell>
          <cell r="CL158">
            <v>3690</v>
          </cell>
          <cell r="CM158">
            <v>0</v>
          </cell>
          <cell r="CN158">
            <v>0</v>
          </cell>
          <cell r="CO158">
            <v>4576</v>
          </cell>
          <cell r="CP158">
            <v>5031</v>
          </cell>
          <cell r="CQ158">
            <v>0</v>
          </cell>
          <cell r="CR158">
            <v>0</v>
          </cell>
          <cell r="CS158">
            <v>4767</v>
          </cell>
          <cell r="CT158">
            <v>5909</v>
          </cell>
          <cell r="CU158">
            <v>0</v>
          </cell>
          <cell r="CV158">
            <v>0</v>
          </cell>
          <cell r="CW158">
            <v>3857</v>
          </cell>
          <cell r="CX158">
            <v>4472</v>
          </cell>
          <cell r="CY158">
            <v>0</v>
          </cell>
          <cell r="CZ158">
            <v>0</v>
          </cell>
          <cell r="DA158">
            <v>3962</v>
          </cell>
          <cell r="DB158">
            <v>4543</v>
          </cell>
          <cell r="DC158">
            <v>3763</v>
          </cell>
          <cell r="DD158">
            <v>12465</v>
          </cell>
          <cell r="DE158">
            <v>34914</v>
          </cell>
          <cell r="DF158">
            <v>50798</v>
          </cell>
          <cell r="DG158">
            <v>0</v>
          </cell>
          <cell r="DH158">
            <v>1813</v>
          </cell>
          <cell r="DI158">
            <v>0</v>
          </cell>
          <cell r="DJ158">
            <v>4521</v>
          </cell>
          <cell r="DK158">
            <v>0</v>
          </cell>
          <cell r="DL158">
            <v>2500</v>
          </cell>
          <cell r="DM158">
            <v>0</v>
          </cell>
          <cell r="DN158">
            <v>4281</v>
          </cell>
          <cell r="DO158">
            <v>0</v>
          </cell>
          <cell r="DP158">
            <v>1603</v>
          </cell>
          <cell r="DQ158">
            <v>0</v>
          </cell>
          <cell r="DR158">
            <v>5895</v>
          </cell>
          <cell r="DS158">
            <v>2951</v>
          </cell>
          <cell r="DT158">
            <v>0</v>
          </cell>
          <cell r="DU158">
            <v>7094</v>
          </cell>
          <cell r="DV158">
            <v>0</v>
          </cell>
          <cell r="DW158">
            <v>2540</v>
          </cell>
          <cell r="DX158">
            <v>0</v>
          </cell>
          <cell r="DY158">
            <v>7929</v>
          </cell>
          <cell r="DZ158">
            <v>0</v>
          </cell>
          <cell r="EA158">
            <v>2693</v>
          </cell>
          <cell r="EB158">
            <v>0</v>
          </cell>
          <cell r="EC158">
            <v>6749</v>
          </cell>
          <cell r="ED158">
            <v>0</v>
          </cell>
          <cell r="EE158">
            <v>0</v>
          </cell>
          <cell r="EF158">
            <v>1975</v>
          </cell>
          <cell r="EG158">
            <v>0</v>
          </cell>
          <cell r="EH158">
            <v>5049</v>
          </cell>
          <cell r="EI158">
            <v>0</v>
          </cell>
          <cell r="EJ158">
            <v>2193</v>
          </cell>
          <cell r="EK158">
            <v>0</v>
          </cell>
          <cell r="EL158">
            <v>5037</v>
          </cell>
          <cell r="EM158">
            <v>0</v>
          </cell>
          <cell r="EN158">
            <v>2797</v>
          </cell>
          <cell r="EO158">
            <v>0</v>
          </cell>
          <cell r="EP158">
            <v>6810</v>
          </cell>
          <cell r="EQ158">
            <v>0</v>
          </cell>
          <cell r="ER158">
            <v>3527</v>
          </cell>
          <cell r="ES158">
            <v>0</v>
          </cell>
          <cell r="ET158">
            <v>7149</v>
          </cell>
          <cell r="EU158">
            <v>0</v>
          </cell>
          <cell r="EV158">
            <v>2766</v>
          </cell>
          <cell r="EW158">
            <v>0</v>
          </cell>
          <cell r="EX158">
            <v>5563</v>
          </cell>
          <cell r="EY158">
            <v>0</v>
          </cell>
          <cell r="EZ158">
            <v>2851</v>
          </cell>
          <cell r="FA158">
            <v>0</v>
          </cell>
          <cell r="FB158">
            <v>5654</v>
          </cell>
          <cell r="FC158">
            <v>8184</v>
          </cell>
          <cell r="FD158">
            <v>22025</v>
          </cell>
          <cell r="FE158">
            <v>21772</v>
          </cell>
          <cell r="FF158">
            <v>49959</v>
          </cell>
          <cell r="FG158">
            <v>2341107.2259999998</v>
          </cell>
          <cell r="FH158">
            <v>1879.19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12.83</v>
          </cell>
          <cell r="FP158">
            <v>12.25</v>
          </cell>
          <cell r="FQ158">
            <v>16.2</v>
          </cell>
          <cell r="FR158">
            <v>15.29</v>
          </cell>
          <cell r="FS158">
            <v>1491386</v>
          </cell>
          <cell r="FT158">
            <v>849721.22599999979</v>
          </cell>
          <cell r="FU158">
            <v>0.36295698743018612</v>
          </cell>
          <cell r="FV158"/>
          <cell r="FW158">
            <v>0.36295698743018612</v>
          </cell>
          <cell r="FX158"/>
          <cell r="FY158"/>
        </row>
        <row r="159">
          <cell r="A159">
            <v>154</v>
          </cell>
          <cell r="B159" t="str">
            <v>12</v>
          </cell>
          <cell r="C159" t="str">
            <v>警察本部</v>
          </cell>
          <cell r="D159" t="str">
            <v>300000045715</v>
          </cell>
          <cell r="E159" t="str">
            <v>09-1100-0047-1261-0000-0000</v>
          </cell>
          <cell r="F159">
            <v>22012</v>
          </cell>
          <cell r="G159" t="str">
            <v>いちき串木野警察署</v>
          </cell>
          <cell r="H159" t="str">
            <v>いちき串木野市東島平町6227</v>
          </cell>
          <cell r="I159" t="str">
            <v>丸紅新電力株式会社</v>
          </cell>
          <cell r="J159" t="str">
            <v>業務用電力A</v>
          </cell>
          <cell r="K159" t="str">
            <v/>
          </cell>
          <cell r="L159">
            <v>73655</v>
          </cell>
          <cell r="M159">
            <v>6</v>
          </cell>
          <cell r="N159" t="str">
            <v>一回線受電方式</v>
          </cell>
          <cell r="O159" t="str">
            <v>あり</v>
          </cell>
          <cell r="P159" t="str">
            <v>自動検針</v>
          </cell>
          <cell r="Q159" t="str">
            <v>保安防災施設</v>
          </cell>
          <cell r="R159" t="str">
            <v>896-0031</v>
          </cell>
          <cell r="S159" t="str">
            <v>いちき串木野市</v>
          </cell>
          <cell r="T159" t="str">
            <v>東島平町6227</v>
          </cell>
          <cell r="U159" t="str">
            <v>いちき串木野警察署　資金前渡職員</v>
          </cell>
          <cell r="V159" t="str">
            <v>いちき串木野警察署</v>
          </cell>
          <cell r="W159" t="str">
            <v>大牟田　奈津子</v>
          </cell>
          <cell r="X159" t="str">
            <v>0996-33-0110(230)</v>
          </cell>
          <cell r="Y159" t="str">
            <v>松本　哲男</v>
          </cell>
          <cell r="Z159" t="str">
            <v>0996-20-2890</v>
          </cell>
          <cell r="AA159">
            <v>0</v>
          </cell>
          <cell r="AB159">
            <v>0.27122919428487258</v>
          </cell>
          <cell r="AC159">
            <v>35</v>
          </cell>
          <cell r="AD159">
            <v>35</v>
          </cell>
          <cell r="AE159">
            <v>0</v>
          </cell>
          <cell r="AF159">
            <v>31</v>
          </cell>
          <cell r="AG159" t="str">
            <v>業務用電力A</v>
          </cell>
          <cell r="AH159">
            <v>2142.7800000000002</v>
          </cell>
          <cell r="AI159">
            <v>16.98</v>
          </cell>
          <cell r="AJ159">
            <v>16.05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4918</v>
          </cell>
          <cell r="AT159">
            <v>5210</v>
          </cell>
          <cell r="AU159">
            <v>5815</v>
          </cell>
          <cell r="AV159">
            <v>8262</v>
          </cell>
          <cell r="AW159">
            <v>8974</v>
          </cell>
          <cell r="AX159">
            <v>8134</v>
          </cell>
          <cell r="AY159">
            <v>5295</v>
          </cell>
          <cell r="AZ159">
            <v>4819</v>
          </cell>
          <cell r="BA159">
            <v>5752</v>
          </cell>
          <cell r="BB159">
            <v>6171</v>
          </cell>
          <cell r="BC159">
            <v>5086</v>
          </cell>
          <cell r="BD159">
            <v>5219</v>
          </cell>
          <cell r="BE159">
            <v>25370</v>
          </cell>
          <cell r="BF159">
            <v>48285</v>
          </cell>
          <cell r="BG159">
            <v>0</v>
          </cell>
          <cell r="BH159">
            <v>0</v>
          </cell>
          <cell r="BI159">
            <v>2564</v>
          </cell>
          <cell r="BJ159">
            <v>2354</v>
          </cell>
          <cell r="BK159">
            <v>0</v>
          </cell>
          <cell r="BL159">
            <v>0</v>
          </cell>
          <cell r="BM159">
            <v>2446</v>
          </cell>
          <cell r="BN159">
            <v>2764</v>
          </cell>
          <cell r="BO159">
            <v>0</v>
          </cell>
          <cell r="BP159">
            <v>0</v>
          </cell>
          <cell r="BQ159">
            <v>3451</v>
          </cell>
          <cell r="BR159">
            <v>2364</v>
          </cell>
          <cell r="BS159">
            <v>1220</v>
          </cell>
          <cell r="BT159">
            <v>3611</v>
          </cell>
          <cell r="BU159">
            <v>0</v>
          </cell>
          <cell r="BV159">
            <v>3431</v>
          </cell>
          <cell r="BW159">
            <v>1431</v>
          </cell>
          <cell r="BX159">
            <v>4079</v>
          </cell>
          <cell r="BY159">
            <v>0</v>
          </cell>
          <cell r="BZ159">
            <v>3464</v>
          </cell>
          <cell r="CA159">
            <v>1302</v>
          </cell>
          <cell r="CB159">
            <v>3594</v>
          </cell>
          <cell r="CC159">
            <v>0</v>
          </cell>
          <cell r="CD159">
            <v>3238</v>
          </cell>
          <cell r="CE159">
            <v>0</v>
          </cell>
          <cell r="CF159">
            <v>0</v>
          </cell>
          <cell r="CG159">
            <v>2860</v>
          </cell>
          <cell r="CH159">
            <v>2435</v>
          </cell>
          <cell r="CI159">
            <v>0</v>
          </cell>
          <cell r="CJ159">
            <v>0</v>
          </cell>
          <cell r="CK159">
            <v>2462</v>
          </cell>
          <cell r="CL159">
            <v>2357</v>
          </cell>
          <cell r="CM159">
            <v>0</v>
          </cell>
          <cell r="CN159">
            <v>0</v>
          </cell>
          <cell r="CO159">
            <v>3058</v>
          </cell>
          <cell r="CP159">
            <v>2694</v>
          </cell>
          <cell r="CQ159">
            <v>0</v>
          </cell>
          <cell r="CR159">
            <v>0</v>
          </cell>
          <cell r="CS159">
            <v>3223</v>
          </cell>
          <cell r="CT159">
            <v>2948</v>
          </cell>
          <cell r="CU159">
            <v>0</v>
          </cell>
          <cell r="CV159">
            <v>0</v>
          </cell>
          <cell r="CW159">
            <v>2578</v>
          </cell>
          <cell r="CX159">
            <v>2508</v>
          </cell>
          <cell r="CY159">
            <v>0</v>
          </cell>
          <cell r="CZ159">
            <v>0</v>
          </cell>
          <cell r="DA159">
            <v>2679</v>
          </cell>
          <cell r="DB159">
            <v>2540</v>
          </cell>
          <cell r="DC159">
            <v>3953</v>
          </cell>
          <cell r="DD159">
            <v>11284</v>
          </cell>
          <cell r="DE159">
            <v>25321</v>
          </cell>
          <cell r="DF159">
            <v>33097</v>
          </cell>
          <cell r="DG159">
            <v>0</v>
          </cell>
          <cell r="DH159">
            <v>1464</v>
          </cell>
          <cell r="DI159">
            <v>0</v>
          </cell>
          <cell r="DJ159">
            <v>3454</v>
          </cell>
          <cell r="DK159">
            <v>0</v>
          </cell>
          <cell r="DL159">
            <v>1933</v>
          </cell>
          <cell r="DM159">
            <v>0</v>
          </cell>
          <cell r="DN159">
            <v>3277</v>
          </cell>
          <cell r="DO159">
            <v>0</v>
          </cell>
          <cell r="DP159">
            <v>1192</v>
          </cell>
          <cell r="DQ159">
            <v>0</v>
          </cell>
          <cell r="DR159">
            <v>4623</v>
          </cell>
          <cell r="DS159">
            <v>2313</v>
          </cell>
          <cell r="DT159">
            <v>0</v>
          </cell>
          <cell r="DU159">
            <v>5949</v>
          </cell>
          <cell r="DV159">
            <v>0</v>
          </cell>
          <cell r="DW159">
            <v>1955</v>
          </cell>
          <cell r="DX159">
            <v>0</v>
          </cell>
          <cell r="DY159">
            <v>7019</v>
          </cell>
          <cell r="DZ159">
            <v>0</v>
          </cell>
          <cell r="EA159">
            <v>2004</v>
          </cell>
          <cell r="EB159">
            <v>0</v>
          </cell>
          <cell r="EC159">
            <v>6130</v>
          </cell>
          <cell r="ED159">
            <v>0</v>
          </cell>
          <cell r="EE159">
            <v>0</v>
          </cell>
          <cell r="EF159">
            <v>1445</v>
          </cell>
          <cell r="EG159">
            <v>0</v>
          </cell>
          <cell r="EH159">
            <v>3850</v>
          </cell>
          <cell r="EI159">
            <v>0</v>
          </cell>
          <cell r="EJ159">
            <v>1448</v>
          </cell>
          <cell r="EK159">
            <v>0</v>
          </cell>
          <cell r="EL159">
            <v>3371</v>
          </cell>
          <cell r="EM159">
            <v>0</v>
          </cell>
          <cell r="EN159">
            <v>1539</v>
          </cell>
          <cell r="EO159">
            <v>0</v>
          </cell>
          <cell r="EP159">
            <v>4213</v>
          </cell>
          <cell r="EQ159">
            <v>0</v>
          </cell>
          <cell r="ER159">
            <v>1819</v>
          </cell>
          <cell r="ES159">
            <v>0</v>
          </cell>
          <cell r="ET159">
            <v>4352</v>
          </cell>
          <cell r="EU159">
            <v>0</v>
          </cell>
          <cell r="EV159">
            <v>1568</v>
          </cell>
          <cell r="EW159">
            <v>0</v>
          </cell>
          <cell r="EX159">
            <v>3518</v>
          </cell>
          <cell r="EY159">
            <v>0</v>
          </cell>
          <cell r="EZ159">
            <v>1591</v>
          </cell>
          <cell r="FA159">
            <v>0</v>
          </cell>
          <cell r="FB159">
            <v>3628</v>
          </cell>
          <cell r="FC159">
            <v>6272</v>
          </cell>
          <cell r="FD159">
            <v>13999</v>
          </cell>
          <cell r="FE159">
            <v>19098</v>
          </cell>
          <cell r="FF159">
            <v>34286</v>
          </cell>
          <cell r="FG159">
            <v>1905160.2420000001</v>
          </cell>
          <cell r="FH159">
            <v>1639.92</v>
          </cell>
          <cell r="FI159">
            <v>10.5</v>
          </cell>
          <cell r="FJ159">
            <v>9.74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736680</v>
          </cell>
          <cell r="FT159">
            <v>1168480.2420000001</v>
          </cell>
          <cell r="FU159">
            <v>0.61332386443953513</v>
          </cell>
          <cell r="FV159"/>
          <cell r="FW159">
            <v>0.61332386443953513</v>
          </cell>
          <cell r="FX159"/>
          <cell r="FY159"/>
        </row>
        <row r="160">
          <cell r="A160">
            <v>155</v>
          </cell>
          <cell r="B160" t="str">
            <v>12</v>
          </cell>
          <cell r="C160" t="str">
            <v>警察本部</v>
          </cell>
          <cell r="D160" t="str">
            <v>300000006470</v>
          </cell>
          <cell r="E160" t="str">
            <v>09-1100-0007-4581-0000-0000</v>
          </cell>
          <cell r="F160">
            <v>22013</v>
          </cell>
          <cell r="G160" t="str">
            <v>霧島警察署　横川幹部派出所</v>
          </cell>
          <cell r="H160" t="str">
            <v>霧島市横川町中ノ1400-1</v>
          </cell>
          <cell r="I160" t="str">
            <v>丸紅新電力株式会社</v>
          </cell>
          <cell r="J160" t="str">
            <v>業務用休日エコノミー電力A</v>
          </cell>
          <cell r="K160" t="str">
            <v/>
          </cell>
          <cell r="L160">
            <v>65646</v>
          </cell>
          <cell r="M160">
            <v>6</v>
          </cell>
          <cell r="N160" t="str">
            <v>一回線受電方式</v>
          </cell>
          <cell r="O160" t="str">
            <v>あり</v>
          </cell>
          <cell r="P160" t="str">
            <v>自動検針</v>
          </cell>
          <cell r="Q160" t="str">
            <v>保安防災施設</v>
          </cell>
          <cell r="R160" t="str">
            <v>899-4332</v>
          </cell>
          <cell r="S160" t="str">
            <v>霧島市</v>
          </cell>
          <cell r="T160" t="str">
            <v>国分中央３丁目44-22</v>
          </cell>
          <cell r="U160" t="str">
            <v>霧島警察署</v>
          </cell>
          <cell r="V160" t="str">
            <v>霧島警察署</v>
          </cell>
          <cell r="W160" t="str">
            <v>中園　清志</v>
          </cell>
          <cell r="X160" t="str">
            <v>0995-47-2110内線230</v>
          </cell>
          <cell r="Y160" t="str">
            <v>大野　武司</v>
          </cell>
          <cell r="Z160" t="str">
            <v>0986-76-0106</v>
          </cell>
          <cell r="AA160">
            <v>0</v>
          </cell>
          <cell r="AB160">
            <v>0.24173663278833407</v>
          </cell>
          <cell r="AC160">
            <v>31</v>
          </cell>
          <cell r="AD160">
            <v>31</v>
          </cell>
          <cell r="AE160">
            <v>0</v>
          </cell>
          <cell r="AF160">
            <v>31</v>
          </cell>
          <cell r="AG160" t="str">
            <v>業務用休日エコノミー電力A</v>
          </cell>
          <cell r="AH160">
            <v>2142.7800000000002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14.28</v>
          </cell>
          <cell r="AP160">
            <v>13.59</v>
          </cell>
          <cell r="AQ160">
            <v>18.100000000000001</v>
          </cell>
          <cell r="AR160">
            <v>17.079999999999998</v>
          </cell>
          <cell r="AS160">
            <v>4097</v>
          </cell>
          <cell r="AT160">
            <v>4337</v>
          </cell>
          <cell r="AU160">
            <v>4663</v>
          </cell>
          <cell r="AV160">
            <v>6254</v>
          </cell>
          <cell r="AW160">
            <v>6562</v>
          </cell>
          <cell r="AX160">
            <v>5703</v>
          </cell>
          <cell r="AY160">
            <v>4636</v>
          </cell>
          <cell r="AZ160">
            <v>4488</v>
          </cell>
          <cell r="BA160">
            <v>6577</v>
          </cell>
          <cell r="BB160">
            <v>7136</v>
          </cell>
          <cell r="BC160">
            <v>5540</v>
          </cell>
          <cell r="BD160">
            <v>5653</v>
          </cell>
          <cell r="BE160">
            <v>18519</v>
          </cell>
          <cell r="BF160">
            <v>47127</v>
          </cell>
          <cell r="BG160">
            <v>0</v>
          </cell>
          <cell r="BH160">
            <v>0</v>
          </cell>
          <cell r="BI160">
            <v>1995</v>
          </cell>
          <cell r="BJ160">
            <v>2102</v>
          </cell>
          <cell r="BK160">
            <v>0</v>
          </cell>
          <cell r="BL160">
            <v>0</v>
          </cell>
          <cell r="BM160">
            <v>1848</v>
          </cell>
          <cell r="BN160">
            <v>2489</v>
          </cell>
          <cell r="BO160">
            <v>0</v>
          </cell>
          <cell r="BP160">
            <v>0</v>
          </cell>
          <cell r="BQ160">
            <v>2458</v>
          </cell>
          <cell r="BR160">
            <v>2205</v>
          </cell>
          <cell r="BS160">
            <v>729</v>
          </cell>
          <cell r="BT160">
            <v>2469</v>
          </cell>
          <cell r="BU160">
            <v>0</v>
          </cell>
          <cell r="BV160">
            <v>3056</v>
          </cell>
          <cell r="BW160">
            <v>767</v>
          </cell>
          <cell r="BX160">
            <v>2689</v>
          </cell>
          <cell r="BY160">
            <v>0</v>
          </cell>
          <cell r="BZ160">
            <v>3106</v>
          </cell>
          <cell r="CA160">
            <v>663</v>
          </cell>
          <cell r="CB160">
            <v>2258</v>
          </cell>
          <cell r="CC160">
            <v>0</v>
          </cell>
          <cell r="CD160">
            <v>2782</v>
          </cell>
          <cell r="CE160">
            <v>0</v>
          </cell>
          <cell r="CF160">
            <v>0</v>
          </cell>
          <cell r="CG160">
            <v>2253</v>
          </cell>
          <cell r="CH160">
            <v>2383</v>
          </cell>
          <cell r="CI160">
            <v>0</v>
          </cell>
          <cell r="CJ160">
            <v>0</v>
          </cell>
          <cell r="CK160">
            <v>2186</v>
          </cell>
          <cell r="CL160">
            <v>2302</v>
          </cell>
          <cell r="CM160">
            <v>0</v>
          </cell>
          <cell r="CN160">
            <v>0</v>
          </cell>
          <cell r="CO160">
            <v>3209</v>
          </cell>
          <cell r="CP160">
            <v>3368</v>
          </cell>
          <cell r="CQ160">
            <v>0</v>
          </cell>
          <cell r="CR160">
            <v>0</v>
          </cell>
          <cell r="CS160">
            <v>3268</v>
          </cell>
          <cell r="CT160">
            <v>3868</v>
          </cell>
          <cell r="CU160">
            <v>0</v>
          </cell>
          <cell r="CV160">
            <v>0</v>
          </cell>
          <cell r="CW160">
            <v>2682</v>
          </cell>
          <cell r="CX160">
            <v>2858</v>
          </cell>
          <cell r="CY160">
            <v>0</v>
          </cell>
          <cell r="CZ160">
            <v>0</v>
          </cell>
          <cell r="DA160">
            <v>2704</v>
          </cell>
          <cell r="DB160">
            <v>2949</v>
          </cell>
          <cell r="DC160">
            <v>2159</v>
          </cell>
          <cell r="DD160">
            <v>7416</v>
          </cell>
          <cell r="DE160">
            <v>22603</v>
          </cell>
          <cell r="DF160">
            <v>33468</v>
          </cell>
          <cell r="DG160">
            <v>0</v>
          </cell>
          <cell r="DH160">
            <v>1295</v>
          </cell>
          <cell r="DI160">
            <v>0</v>
          </cell>
          <cell r="DJ160">
            <v>2802</v>
          </cell>
          <cell r="DK160">
            <v>0</v>
          </cell>
          <cell r="DL160">
            <v>1715</v>
          </cell>
          <cell r="DM160">
            <v>0</v>
          </cell>
          <cell r="DN160">
            <v>2622</v>
          </cell>
          <cell r="DO160">
            <v>0</v>
          </cell>
          <cell r="DP160">
            <v>1115</v>
          </cell>
          <cell r="DQ160">
            <v>0</v>
          </cell>
          <cell r="DR160">
            <v>3548</v>
          </cell>
          <cell r="DS160">
            <v>2088</v>
          </cell>
          <cell r="DT160">
            <v>0</v>
          </cell>
          <cell r="DU160">
            <v>4166</v>
          </cell>
          <cell r="DV160">
            <v>0</v>
          </cell>
          <cell r="DW160">
            <v>1782</v>
          </cell>
          <cell r="DX160">
            <v>0</v>
          </cell>
          <cell r="DY160">
            <v>4780</v>
          </cell>
          <cell r="DZ160">
            <v>0</v>
          </cell>
          <cell r="EA160">
            <v>1728</v>
          </cell>
          <cell r="EB160">
            <v>0</v>
          </cell>
          <cell r="EC160">
            <v>3975</v>
          </cell>
          <cell r="ED160">
            <v>0</v>
          </cell>
          <cell r="EE160">
            <v>0</v>
          </cell>
          <cell r="EF160">
            <v>1415</v>
          </cell>
          <cell r="EG160">
            <v>0</v>
          </cell>
          <cell r="EH160">
            <v>3221</v>
          </cell>
          <cell r="EI160">
            <v>0</v>
          </cell>
          <cell r="EJ160">
            <v>1411</v>
          </cell>
          <cell r="EK160">
            <v>0</v>
          </cell>
          <cell r="EL160">
            <v>3077</v>
          </cell>
          <cell r="EM160">
            <v>0</v>
          </cell>
          <cell r="EN160">
            <v>1990</v>
          </cell>
          <cell r="EO160">
            <v>0</v>
          </cell>
          <cell r="EP160">
            <v>4587</v>
          </cell>
          <cell r="EQ160">
            <v>0</v>
          </cell>
          <cell r="ER160">
            <v>2575</v>
          </cell>
          <cell r="ES160">
            <v>0</v>
          </cell>
          <cell r="ET160">
            <v>4561</v>
          </cell>
          <cell r="EU160">
            <v>0</v>
          </cell>
          <cell r="EV160">
            <v>1907</v>
          </cell>
          <cell r="EW160">
            <v>0</v>
          </cell>
          <cell r="EX160">
            <v>3633</v>
          </cell>
          <cell r="EY160">
            <v>0</v>
          </cell>
          <cell r="EZ160">
            <v>1998</v>
          </cell>
          <cell r="FA160">
            <v>0</v>
          </cell>
          <cell r="FB160">
            <v>3655</v>
          </cell>
          <cell r="FC160">
            <v>5598</v>
          </cell>
          <cell r="FD160">
            <v>15421</v>
          </cell>
          <cell r="FE160">
            <v>12921</v>
          </cell>
          <cell r="FF160">
            <v>31706</v>
          </cell>
          <cell r="FG160">
            <v>1611328.31</v>
          </cell>
          <cell r="FH160">
            <v>1629.91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11.13</v>
          </cell>
          <cell r="FP160">
            <v>10.62</v>
          </cell>
          <cell r="FQ160">
            <v>14.05</v>
          </cell>
          <cell r="FR160">
            <v>13.26</v>
          </cell>
          <cell r="FS160">
            <v>828038</v>
          </cell>
          <cell r="FT160">
            <v>783290.31</v>
          </cell>
          <cell r="FU160">
            <v>0.486114657788145</v>
          </cell>
          <cell r="FV160"/>
          <cell r="FW160">
            <v>0.486114657788145</v>
          </cell>
          <cell r="FX160"/>
          <cell r="FY160"/>
        </row>
        <row r="161">
          <cell r="A161">
            <v>156</v>
          </cell>
          <cell r="B161" t="str">
            <v>12</v>
          </cell>
          <cell r="C161" t="str">
            <v>警察本部</v>
          </cell>
          <cell r="D161" t="str">
            <v>300000049420</v>
          </cell>
          <cell r="E161" t="str">
            <v>09-1100-0049-4711-0000-0000</v>
          </cell>
          <cell r="F161">
            <v>22014</v>
          </cell>
          <cell r="G161" t="str">
            <v>南さつま警察署</v>
          </cell>
          <cell r="H161" t="str">
            <v>南さつま市加世田地頭所町１番地２</v>
          </cell>
          <cell r="I161" t="str">
            <v>丸紅新電力株式会社</v>
          </cell>
          <cell r="J161" t="str">
            <v>業務用電力A</v>
          </cell>
          <cell r="K161" t="str">
            <v/>
          </cell>
          <cell r="L161">
            <v>89880</v>
          </cell>
          <cell r="M161">
            <v>6</v>
          </cell>
          <cell r="N161" t="str">
            <v>一回線受電方式</v>
          </cell>
          <cell r="O161" t="str">
            <v>あり</v>
          </cell>
          <cell r="P161" t="str">
            <v>自動検針</v>
          </cell>
          <cell r="Q161" t="str">
            <v>保安防災施設</v>
          </cell>
          <cell r="R161" t="str">
            <v>897-0008</v>
          </cell>
          <cell r="S161" t="str">
            <v>南さつま市</v>
          </cell>
          <cell r="T161" t="str">
            <v>加世田地頭所町１番地２</v>
          </cell>
          <cell r="U161" t="str">
            <v>南さつま警察署　資金前渡職員</v>
          </cell>
          <cell r="V161" t="str">
            <v>南さつま警察署長</v>
          </cell>
          <cell r="W161" t="str">
            <v>枝迫</v>
          </cell>
          <cell r="X161" t="str">
            <v>0993-52-2110(内線230)</v>
          </cell>
          <cell r="Y161" t="str">
            <v>中尾　裕作</v>
          </cell>
          <cell r="Z161" t="str">
            <v>0993-86-3080</v>
          </cell>
          <cell r="AA161">
            <v>0</v>
          </cell>
          <cell r="AB161">
            <v>0.27000720980533527</v>
          </cell>
          <cell r="AC161">
            <v>39</v>
          </cell>
          <cell r="AD161">
            <v>39</v>
          </cell>
          <cell r="AE161">
            <v>0</v>
          </cell>
          <cell r="AF161">
            <v>38</v>
          </cell>
          <cell r="AG161" t="str">
            <v>業務用電力A</v>
          </cell>
          <cell r="AH161">
            <v>2142.7800000000002</v>
          </cell>
          <cell r="AI161">
            <v>16.98</v>
          </cell>
          <cell r="AJ161">
            <v>16.05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5260</v>
          </cell>
          <cell r="AT161">
            <v>5639</v>
          </cell>
          <cell r="AU161">
            <v>6900</v>
          </cell>
          <cell r="AV161">
            <v>11524</v>
          </cell>
          <cell r="AW161">
            <v>11818</v>
          </cell>
          <cell r="AX161">
            <v>10868</v>
          </cell>
          <cell r="AY161">
            <v>5886</v>
          </cell>
          <cell r="AZ161">
            <v>5359</v>
          </cell>
          <cell r="BA161">
            <v>7187</v>
          </cell>
          <cell r="BB161">
            <v>7807</v>
          </cell>
          <cell r="BC161">
            <v>5901</v>
          </cell>
          <cell r="BD161">
            <v>5731</v>
          </cell>
          <cell r="BE161">
            <v>34210</v>
          </cell>
          <cell r="BF161">
            <v>55670</v>
          </cell>
          <cell r="BG161">
            <v>0</v>
          </cell>
          <cell r="BH161">
            <v>0</v>
          </cell>
          <cell r="BI161">
            <v>2813</v>
          </cell>
          <cell r="BJ161">
            <v>2447</v>
          </cell>
          <cell r="BK161">
            <v>0</v>
          </cell>
          <cell r="BL161">
            <v>0</v>
          </cell>
          <cell r="BM161">
            <v>2744</v>
          </cell>
          <cell r="BN161">
            <v>2895</v>
          </cell>
          <cell r="BO161">
            <v>0</v>
          </cell>
          <cell r="BP161">
            <v>0</v>
          </cell>
          <cell r="BQ161">
            <v>4194</v>
          </cell>
          <cell r="BR161">
            <v>2706</v>
          </cell>
          <cell r="BS161">
            <v>1640</v>
          </cell>
          <cell r="BT161">
            <v>5165</v>
          </cell>
          <cell r="BU161">
            <v>0</v>
          </cell>
          <cell r="BV161">
            <v>4719</v>
          </cell>
          <cell r="BW161">
            <v>1683</v>
          </cell>
          <cell r="BX161">
            <v>5461</v>
          </cell>
          <cell r="BY161">
            <v>0</v>
          </cell>
          <cell r="BZ161">
            <v>4674</v>
          </cell>
          <cell r="CA161">
            <v>1573</v>
          </cell>
          <cell r="CB161">
            <v>4868</v>
          </cell>
          <cell r="CC161">
            <v>0</v>
          </cell>
          <cell r="CD161">
            <v>4427</v>
          </cell>
          <cell r="CE161">
            <v>0</v>
          </cell>
          <cell r="CF161">
            <v>0</v>
          </cell>
          <cell r="CG161">
            <v>3228</v>
          </cell>
          <cell r="CH161">
            <v>2658</v>
          </cell>
          <cell r="CI161">
            <v>0</v>
          </cell>
          <cell r="CJ161">
            <v>0</v>
          </cell>
          <cell r="CK161">
            <v>2894</v>
          </cell>
          <cell r="CL161">
            <v>2465</v>
          </cell>
          <cell r="CM161">
            <v>0</v>
          </cell>
          <cell r="CN161">
            <v>0</v>
          </cell>
          <cell r="CO161">
            <v>3904</v>
          </cell>
          <cell r="CP161">
            <v>3283</v>
          </cell>
          <cell r="CQ161">
            <v>0</v>
          </cell>
          <cell r="CR161">
            <v>0</v>
          </cell>
          <cell r="CS161">
            <v>3942</v>
          </cell>
          <cell r="CT161">
            <v>3865</v>
          </cell>
          <cell r="CU161">
            <v>0</v>
          </cell>
          <cell r="CV161">
            <v>0</v>
          </cell>
          <cell r="CW161">
            <v>3051</v>
          </cell>
          <cell r="CX161">
            <v>2850</v>
          </cell>
          <cell r="CY161">
            <v>0</v>
          </cell>
          <cell r="CZ161">
            <v>0</v>
          </cell>
          <cell r="DA161">
            <v>3026</v>
          </cell>
          <cell r="DB161">
            <v>2705</v>
          </cell>
          <cell r="DC161">
            <v>4896</v>
          </cell>
          <cell r="DD161">
            <v>15494</v>
          </cell>
          <cell r="DE161">
            <v>29796</v>
          </cell>
          <cell r="DF161">
            <v>39694</v>
          </cell>
          <cell r="DG161">
            <v>0</v>
          </cell>
          <cell r="DH161">
            <v>1519</v>
          </cell>
          <cell r="DI161">
            <v>0</v>
          </cell>
          <cell r="DJ161">
            <v>3741</v>
          </cell>
          <cell r="DK161">
            <v>0</v>
          </cell>
          <cell r="DL161">
            <v>2011</v>
          </cell>
          <cell r="DM161">
            <v>0</v>
          </cell>
          <cell r="DN161">
            <v>3628</v>
          </cell>
          <cell r="DO161">
            <v>0</v>
          </cell>
          <cell r="DP161">
            <v>1338</v>
          </cell>
          <cell r="DQ161">
            <v>0</v>
          </cell>
          <cell r="DR161">
            <v>5562</v>
          </cell>
          <cell r="DS161">
            <v>3273</v>
          </cell>
          <cell r="DT161">
            <v>0</v>
          </cell>
          <cell r="DU161">
            <v>8251</v>
          </cell>
          <cell r="DV161">
            <v>0</v>
          </cell>
          <cell r="DW161">
            <v>2669</v>
          </cell>
          <cell r="DX161">
            <v>0</v>
          </cell>
          <cell r="DY161">
            <v>9149</v>
          </cell>
          <cell r="DZ161">
            <v>0</v>
          </cell>
          <cell r="EA161">
            <v>2871</v>
          </cell>
          <cell r="EB161">
            <v>0</v>
          </cell>
          <cell r="EC161">
            <v>7997</v>
          </cell>
          <cell r="ED161">
            <v>0</v>
          </cell>
          <cell r="EE161">
            <v>0</v>
          </cell>
          <cell r="EF161">
            <v>1649</v>
          </cell>
          <cell r="EG161">
            <v>0</v>
          </cell>
          <cell r="EH161">
            <v>4237</v>
          </cell>
          <cell r="EI161">
            <v>0</v>
          </cell>
          <cell r="EJ161">
            <v>1510</v>
          </cell>
          <cell r="EK161">
            <v>0</v>
          </cell>
          <cell r="EL161">
            <v>3849</v>
          </cell>
          <cell r="EM161">
            <v>0</v>
          </cell>
          <cell r="EN161">
            <v>1918</v>
          </cell>
          <cell r="EO161">
            <v>0</v>
          </cell>
          <cell r="EP161">
            <v>5269</v>
          </cell>
          <cell r="EQ161">
            <v>0</v>
          </cell>
          <cell r="ER161">
            <v>2415</v>
          </cell>
          <cell r="ES161">
            <v>0</v>
          </cell>
          <cell r="ET161">
            <v>5392</v>
          </cell>
          <cell r="EU161">
            <v>0</v>
          </cell>
          <cell r="EV161">
            <v>1805</v>
          </cell>
          <cell r="EW161">
            <v>0</v>
          </cell>
          <cell r="EX161">
            <v>4096</v>
          </cell>
          <cell r="EY161">
            <v>0</v>
          </cell>
          <cell r="EZ161">
            <v>1761</v>
          </cell>
          <cell r="FA161">
            <v>0</v>
          </cell>
          <cell r="FB161">
            <v>3970</v>
          </cell>
          <cell r="FC161">
            <v>8813</v>
          </cell>
          <cell r="FD161">
            <v>15926</v>
          </cell>
          <cell r="FE161">
            <v>25397</v>
          </cell>
          <cell r="FF161">
            <v>39744</v>
          </cell>
          <cell r="FG161">
            <v>2348643.54</v>
          </cell>
          <cell r="FH161">
            <v>1639.92</v>
          </cell>
          <cell r="FI161">
            <v>10.5</v>
          </cell>
          <cell r="FJ161">
            <v>9.74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901430</v>
          </cell>
          <cell r="FT161">
            <v>1447213.54</v>
          </cell>
          <cell r="FU161">
            <v>0.61619122499960133</v>
          </cell>
          <cell r="FV161"/>
          <cell r="FW161">
            <v>0.61619122499960133</v>
          </cell>
          <cell r="FX161"/>
          <cell r="FY161"/>
        </row>
        <row r="162">
          <cell r="A162">
            <v>157</v>
          </cell>
          <cell r="B162" t="str">
            <v>12</v>
          </cell>
          <cell r="C162" t="str">
            <v>警察本部</v>
          </cell>
          <cell r="D162" t="str">
            <v>300000003079</v>
          </cell>
          <cell r="E162" t="str">
            <v>09-1100-0001-8911-0000-0000</v>
          </cell>
          <cell r="F162">
            <v>22015</v>
          </cell>
          <cell r="G162" t="str">
            <v>さつま警察署</v>
          </cell>
          <cell r="H162" t="str">
            <v>薩摩郡さつま町轟町22番地２</v>
          </cell>
          <cell r="I162" t="str">
            <v>丸紅新電力株式会社</v>
          </cell>
          <cell r="J162" t="str">
            <v>業務用電力A</v>
          </cell>
          <cell r="K162" t="str">
            <v/>
          </cell>
          <cell r="L162">
            <v>74804</v>
          </cell>
          <cell r="M162">
            <v>6</v>
          </cell>
          <cell r="N162" t="str">
            <v>一回線受電方式</v>
          </cell>
          <cell r="O162" t="str">
            <v>あり</v>
          </cell>
          <cell r="P162" t="str">
            <v>自動検針</v>
          </cell>
          <cell r="Q162" t="str">
            <v>保安防災施設</v>
          </cell>
          <cell r="R162" t="str">
            <v>895-1813</v>
          </cell>
          <cell r="S162" t="str">
            <v>さつま町</v>
          </cell>
          <cell r="T162" t="str">
            <v>轟町22番地２</v>
          </cell>
          <cell r="U162" t="str">
            <v>さつま警察署　資金前渡職員さつま警察署長</v>
          </cell>
          <cell r="V162" t="str">
            <v>さつま警察署</v>
          </cell>
          <cell r="W162" t="str">
            <v>外　裕文</v>
          </cell>
          <cell r="X162" t="str">
            <v>0996-53-0110　内線231</v>
          </cell>
          <cell r="Y162" t="str">
            <v>松元　哲男</v>
          </cell>
          <cell r="Z162" t="str">
            <v>0996-20-2890</v>
          </cell>
          <cell r="AA162">
            <v>0</v>
          </cell>
          <cell r="AB162">
            <v>0.26685216894977171</v>
          </cell>
          <cell r="AC162">
            <v>34</v>
          </cell>
          <cell r="AD162">
            <v>34</v>
          </cell>
          <cell r="AE162">
            <v>0</v>
          </cell>
          <cell r="AF162">
            <v>32</v>
          </cell>
          <cell r="AG162" t="str">
            <v>業務用電力A</v>
          </cell>
          <cell r="AH162">
            <v>2142.7800000000002</v>
          </cell>
          <cell r="AI162">
            <v>16.98</v>
          </cell>
          <cell r="AJ162">
            <v>16.05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4425</v>
          </cell>
          <cell r="AT162">
            <v>4714</v>
          </cell>
          <cell r="AU162">
            <v>5445</v>
          </cell>
          <cell r="AV162">
            <v>8436</v>
          </cell>
          <cell r="AW162">
            <v>9137</v>
          </cell>
          <cell r="AX162">
            <v>7649</v>
          </cell>
          <cell r="AY162">
            <v>4999</v>
          </cell>
          <cell r="AZ162">
            <v>4631</v>
          </cell>
          <cell r="BA162">
            <v>6176</v>
          </cell>
          <cell r="BB162">
            <v>7594</v>
          </cell>
          <cell r="BC162">
            <v>5893</v>
          </cell>
          <cell r="BD162">
            <v>5705</v>
          </cell>
          <cell r="BE162">
            <v>25222</v>
          </cell>
          <cell r="BF162">
            <v>49582</v>
          </cell>
          <cell r="BG162">
            <v>0</v>
          </cell>
          <cell r="BH162">
            <v>0</v>
          </cell>
          <cell r="BI162">
            <v>2256</v>
          </cell>
          <cell r="BJ162">
            <v>2169</v>
          </cell>
          <cell r="BK162">
            <v>0</v>
          </cell>
          <cell r="BL162">
            <v>0</v>
          </cell>
          <cell r="BM162">
            <v>2201</v>
          </cell>
          <cell r="BN162">
            <v>2513</v>
          </cell>
          <cell r="BO162">
            <v>0</v>
          </cell>
          <cell r="BP162">
            <v>0</v>
          </cell>
          <cell r="BQ162">
            <v>3272</v>
          </cell>
          <cell r="BR162">
            <v>2173</v>
          </cell>
          <cell r="BS162">
            <v>1315</v>
          </cell>
          <cell r="BT162">
            <v>3648</v>
          </cell>
          <cell r="BU162">
            <v>0</v>
          </cell>
          <cell r="BV162">
            <v>3473</v>
          </cell>
          <cell r="BW162">
            <v>1398</v>
          </cell>
          <cell r="BX162">
            <v>4000</v>
          </cell>
          <cell r="BY162">
            <v>0</v>
          </cell>
          <cell r="BZ162">
            <v>3739</v>
          </cell>
          <cell r="CA162">
            <v>1203</v>
          </cell>
          <cell r="CB162">
            <v>3315</v>
          </cell>
          <cell r="CC162">
            <v>0</v>
          </cell>
          <cell r="CD162">
            <v>3131</v>
          </cell>
          <cell r="CE162">
            <v>0</v>
          </cell>
          <cell r="CF162">
            <v>0</v>
          </cell>
          <cell r="CG162">
            <v>2597</v>
          </cell>
          <cell r="CH162">
            <v>2402</v>
          </cell>
          <cell r="CI162">
            <v>0</v>
          </cell>
          <cell r="CJ162">
            <v>0</v>
          </cell>
          <cell r="CK162">
            <v>2334</v>
          </cell>
          <cell r="CL162">
            <v>2297</v>
          </cell>
          <cell r="CM162">
            <v>0</v>
          </cell>
          <cell r="CN162">
            <v>0</v>
          </cell>
          <cell r="CO162">
            <v>3214</v>
          </cell>
          <cell r="CP162">
            <v>2962</v>
          </cell>
          <cell r="CQ162">
            <v>0</v>
          </cell>
          <cell r="CR162">
            <v>0</v>
          </cell>
          <cell r="CS162">
            <v>3925</v>
          </cell>
          <cell r="CT162">
            <v>3669</v>
          </cell>
          <cell r="CU162">
            <v>0</v>
          </cell>
          <cell r="CV162">
            <v>0</v>
          </cell>
          <cell r="CW162">
            <v>3063</v>
          </cell>
          <cell r="CX162">
            <v>2830</v>
          </cell>
          <cell r="CY162">
            <v>0</v>
          </cell>
          <cell r="CZ162">
            <v>0</v>
          </cell>
          <cell r="DA162">
            <v>2754</v>
          </cell>
          <cell r="DB162">
            <v>2951</v>
          </cell>
          <cell r="DC162">
            <v>3916</v>
          </cell>
          <cell r="DD162">
            <v>10963</v>
          </cell>
          <cell r="DE162">
            <v>25616</v>
          </cell>
          <cell r="DF162">
            <v>34309</v>
          </cell>
          <cell r="DG162">
            <v>0</v>
          </cell>
          <cell r="DH162">
            <v>1323</v>
          </cell>
          <cell r="DI162">
            <v>0</v>
          </cell>
          <cell r="DJ162">
            <v>3102</v>
          </cell>
          <cell r="DK162">
            <v>0</v>
          </cell>
          <cell r="DL162">
            <v>1767</v>
          </cell>
          <cell r="DM162">
            <v>0</v>
          </cell>
          <cell r="DN162">
            <v>2947</v>
          </cell>
          <cell r="DO162">
            <v>0</v>
          </cell>
          <cell r="DP162">
            <v>1124</v>
          </cell>
          <cell r="DQ162">
            <v>0</v>
          </cell>
          <cell r="DR162">
            <v>4321</v>
          </cell>
          <cell r="DS162">
            <v>2349</v>
          </cell>
          <cell r="DT162">
            <v>0</v>
          </cell>
          <cell r="DU162">
            <v>6087</v>
          </cell>
          <cell r="DV162">
            <v>0</v>
          </cell>
          <cell r="DW162">
            <v>2110</v>
          </cell>
          <cell r="DX162">
            <v>0</v>
          </cell>
          <cell r="DY162">
            <v>7027</v>
          </cell>
          <cell r="DZ162">
            <v>0</v>
          </cell>
          <cell r="EA162">
            <v>1956</v>
          </cell>
          <cell r="EB162">
            <v>0</v>
          </cell>
          <cell r="EC162">
            <v>5693</v>
          </cell>
          <cell r="ED162">
            <v>0</v>
          </cell>
          <cell r="EE162">
            <v>0</v>
          </cell>
          <cell r="EF162">
            <v>1438</v>
          </cell>
          <cell r="EG162">
            <v>0</v>
          </cell>
          <cell r="EH162">
            <v>3561</v>
          </cell>
          <cell r="EI162">
            <v>0</v>
          </cell>
          <cell r="EJ162">
            <v>1389</v>
          </cell>
          <cell r="EK162">
            <v>0</v>
          </cell>
          <cell r="EL162">
            <v>3242</v>
          </cell>
          <cell r="EM162">
            <v>0</v>
          </cell>
          <cell r="EN162">
            <v>1664</v>
          </cell>
          <cell r="EO162">
            <v>0</v>
          </cell>
          <cell r="EP162">
            <v>4512</v>
          </cell>
          <cell r="EQ162">
            <v>0</v>
          </cell>
          <cell r="ER162">
            <v>2209</v>
          </cell>
          <cell r="ES162">
            <v>0</v>
          </cell>
          <cell r="ET162">
            <v>5385</v>
          </cell>
          <cell r="EU162">
            <v>0</v>
          </cell>
          <cell r="EV162">
            <v>1660</v>
          </cell>
          <cell r="EW162">
            <v>0</v>
          </cell>
          <cell r="EX162">
            <v>4233</v>
          </cell>
          <cell r="EY162">
            <v>0</v>
          </cell>
          <cell r="EZ162">
            <v>1771</v>
          </cell>
          <cell r="FA162">
            <v>0</v>
          </cell>
          <cell r="FB162">
            <v>3934</v>
          </cell>
          <cell r="FC162">
            <v>6415</v>
          </cell>
          <cell r="FD162">
            <v>14345</v>
          </cell>
          <cell r="FE162">
            <v>18807</v>
          </cell>
          <cell r="FF162">
            <v>35237</v>
          </cell>
          <cell r="FG162">
            <v>2120171.2560000001</v>
          </cell>
          <cell r="FH162">
            <v>1639.92</v>
          </cell>
          <cell r="FI162">
            <v>10.5</v>
          </cell>
          <cell r="FJ162">
            <v>9.74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747759</v>
          </cell>
          <cell r="FT162">
            <v>1372412.2560000001</v>
          </cell>
          <cell r="FU162">
            <v>0.64731198110347365</v>
          </cell>
          <cell r="FV162"/>
          <cell r="FW162">
            <v>0.64731198110347365</v>
          </cell>
          <cell r="FX162"/>
          <cell r="FY162"/>
        </row>
        <row r="163">
          <cell r="A163">
            <v>158</v>
          </cell>
          <cell r="B163" t="str">
            <v>12</v>
          </cell>
          <cell r="C163" t="str">
            <v>警察本部</v>
          </cell>
          <cell r="D163" t="str">
            <v>300000027970</v>
          </cell>
          <cell r="E163" t="str">
            <v>09-1100-0028-1191-0000-0000</v>
          </cell>
          <cell r="F163">
            <v>22016</v>
          </cell>
          <cell r="G163" t="str">
            <v>曽於警察署</v>
          </cell>
          <cell r="H163" t="str">
            <v>曽於市大隅町中之内　８９５１</v>
          </cell>
          <cell r="I163" t="str">
            <v>丸紅新電力株式会社</v>
          </cell>
          <cell r="J163" t="str">
            <v>業務用休日エコノミー電力A</v>
          </cell>
          <cell r="K163" t="str">
            <v/>
          </cell>
          <cell r="L163">
            <v>72274</v>
          </cell>
          <cell r="M163">
            <v>6</v>
          </cell>
          <cell r="N163" t="str">
            <v>一回線受電方式</v>
          </cell>
          <cell r="O163" t="str">
            <v>あり</v>
          </cell>
          <cell r="P163" t="str">
            <v>自動検針</v>
          </cell>
          <cell r="Q163" t="str">
            <v>保安防災施設</v>
          </cell>
          <cell r="R163" t="str">
            <v>899-8103</v>
          </cell>
          <cell r="S163" t="str">
            <v>曽於市</v>
          </cell>
          <cell r="T163" t="str">
            <v>大隅町中之内８９５１</v>
          </cell>
          <cell r="U163" t="str">
            <v>曽於警察署　資金前渡職員</v>
          </cell>
          <cell r="V163" t="str">
            <v>曽於警察署</v>
          </cell>
          <cell r="W163" t="str">
            <v>和田</v>
          </cell>
          <cell r="X163" t="str">
            <v>099-482-0110</v>
          </cell>
          <cell r="Y163" t="str">
            <v>花田</v>
          </cell>
          <cell r="Z163" t="str">
            <v>099-482-3748</v>
          </cell>
          <cell r="AA163">
            <v>0</v>
          </cell>
          <cell r="AB163">
            <v>0.24266048885307548</v>
          </cell>
          <cell r="AC163">
            <v>34</v>
          </cell>
          <cell r="AD163">
            <v>34</v>
          </cell>
          <cell r="AE163">
            <v>0</v>
          </cell>
          <cell r="AF163">
            <v>34</v>
          </cell>
          <cell r="AG163" t="str">
            <v>業務用休日エコノミー電力A</v>
          </cell>
          <cell r="AH163">
            <v>2142.7800000000002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14.28</v>
          </cell>
          <cell r="AP163">
            <v>13.59</v>
          </cell>
          <cell r="AQ163">
            <v>18.100000000000001</v>
          </cell>
          <cell r="AR163">
            <v>17.079999999999998</v>
          </cell>
          <cell r="AS163">
            <v>4252</v>
          </cell>
          <cell r="AT163">
            <v>4454</v>
          </cell>
          <cell r="AU163">
            <v>4898</v>
          </cell>
          <cell r="AV163">
            <v>7728</v>
          </cell>
          <cell r="AW163">
            <v>8095</v>
          </cell>
          <cell r="AX163">
            <v>7175</v>
          </cell>
          <cell r="AY163">
            <v>4251</v>
          </cell>
          <cell r="AZ163">
            <v>4343</v>
          </cell>
          <cell r="BA163">
            <v>7234</v>
          </cell>
          <cell r="BB163">
            <v>8347</v>
          </cell>
          <cell r="BC163">
            <v>5814</v>
          </cell>
          <cell r="BD163">
            <v>5683</v>
          </cell>
          <cell r="BE163">
            <v>22998</v>
          </cell>
          <cell r="BF163">
            <v>49276</v>
          </cell>
          <cell r="BG163">
            <v>0</v>
          </cell>
          <cell r="BH163">
            <v>0</v>
          </cell>
          <cell r="BI163">
            <v>2270</v>
          </cell>
          <cell r="BJ163">
            <v>1982</v>
          </cell>
          <cell r="BK163">
            <v>0</v>
          </cell>
          <cell r="BL163">
            <v>0</v>
          </cell>
          <cell r="BM163">
            <v>2124</v>
          </cell>
          <cell r="BN163">
            <v>2330</v>
          </cell>
          <cell r="BO163">
            <v>0</v>
          </cell>
          <cell r="BP163">
            <v>0</v>
          </cell>
          <cell r="BQ163">
            <v>2925</v>
          </cell>
          <cell r="BR163">
            <v>1973</v>
          </cell>
          <cell r="BS163">
            <v>1174</v>
          </cell>
          <cell r="BT163">
            <v>3563</v>
          </cell>
          <cell r="BU163">
            <v>0</v>
          </cell>
          <cell r="BV163">
            <v>2991</v>
          </cell>
          <cell r="BW163">
            <v>1238</v>
          </cell>
          <cell r="BX163">
            <v>3856</v>
          </cell>
          <cell r="BY163">
            <v>0</v>
          </cell>
          <cell r="BZ163">
            <v>3001</v>
          </cell>
          <cell r="CA163">
            <v>1143</v>
          </cell>
          <cell r="CB163">
            <v>3323</v>
          </cell>
          <cell r="CC163">
            <v>0</v>
          </cell>
          <cell r="CD163">
            <v>2709</v>
          </cell>
          <cell r="CE163">
            <v>0</v>
          </cell>
          <cell r="CF163">
            <v>0</v>
          </cell>
          <cell r="CG163">
            <v>2340</v>
          </cell>
          <cell r="CH163">
            <v>1911</v>
          </cell>
          <cell r="CI163">
            <v>0</v>
          </cell>
          <cell r="CJ163">
            <v>0</v>
          </cell>
          <cell r="CK163">
            <v>2338</v>
          </cell>
          <cell r="CL163">
            <v>2005</v>
          </cell>
          <cell r="CM163">
            <v>0</v>
          </cell>
          <cell r="CN163">
            <v>0</v>
          </cell>
          <cell r="CO163">
            <v>3523</v>
          </cell>
          <cell r="CP163">
            <v>3711</v>
          </cell>
          <cell r="CQ163">
            <v>0</v>
          </cell>
          <cell r="CR163">
            <v>0</v>
          </cell>
          <cell r="CS163">
            <v>3798</v>
          </cell>
          <cell r="CT163">
            <v>4549</v>
          </cell>
          <cell r="CU163">
            <v>0</v>
          </cell>
          <cell r="CV163">
            <v>0</v>
          </cell>
          <cell r="CW163">
            <v>2784</v>
          </cell>
          <cell r="CX163">
            <v>3030</v>
          </cell>
          <cell r="CY163">
            <v>0</v>
          </cell>
          <cell r="CZ163">
            <v>0</v>
          </cell>
          <cell r="DA163">
            <v>2721</v>
          </cell>
          <cell r="DB163">
            <v>2962</v>
          </cell>
          <cell r="DC163">
            <v>3555</v>
          </cell>
          <cell r="DD163">
            <v>10742</v>
          </cell>
          <cell r="DE163">
            <v>24823</v>
          </cell>
          <cell r="DF163">
            <v>33154</v>
          </cell>
          <cell r="DG163">
            <v>0</v>
          </cell>
          <cell r="DH163">
            <v>1252</v>
          </cell>
          <cell r="DI163">
            <v>0</v>
          </cell>
          <cell r="DJ163">
            <v>3000</v>
          </cell>
          <cell r="DK163">
            <v>0</v>
          </cell>
          <cell r="DL163">
            <v>1705</v>
          </cell>
          <cell r="DM163">
            <v>0</v>
          </cell>
          <cell r="DN163">
            <v>2749</v>
          </cell>
          <cell r="DO163">
            <v>0</v>
          </cell>
          <cell r="DP163">
            <v>1052</v>
          </cell>
          <cell r="DQ163">
            <v>0</v>
          </cell>
          <cell r="DR163">
            <v>3846</v>
          </cell>
          <cell r="DS163">
            <v>2308</v>
          </cell>
          <cell r="DT163">
            <v>0</v>
          </cell>
          <cell r="DU163">
            <v>5420</v>
          </cell>
          <cell r="DV163">
            <v>0</v>
          </cell>
          <cell r="DW163">
            <v>1914</v>
          </cell>
          <cell r="DX163">
            <v>0</v>
          </cell>
          <cell r="DY163">
            <v>6181</v>
          </cell>
          <cell r="DZ163">
            <v>0</v>
          </cell>
          <cell r="EA163">
            <v>1885</v>
          </cell>
          <cell r="EB163">
            <v>0</v>
          </cell>
          <cell r="EC163">
            <v>5290</v>
          </cell>
          <cell r="ED163">
            <v>0</v>
          </cell>
          <cell r="EE163">
            <v>0</v>
          </cell>
          <cell r="EF163">
            <v>1209</v>
          </cell>
          <cell r="EG163">
            <v>0</v>
          </cell>
          <cell r="EH163">
            <v>3042</v>
          </cell>
          <cell r="EI163">
            <v>0</v>
          </cell>
          <cell r="EJ163">
            <v>1290</v>
          </cell>
          <cell r="EK163">
            <v>0</v>
          </cell>
          <cell r="EL163">
            <v>3053</v>
          </cell>
          <cell r="EM163">
            <v>0</v>
          </cell>
          <cell r="EN163">
            <v>2223</v>
          </cell>
          <cell r="EO163">
            <v>0</v>
          </cell>
          <cell r="EP163">
            <v>5011</v>
          </cell>
          <cell r="EQ163">
            <v>0</v>
          </cell>
          <cell r="ER163">
            <v>2819</v>
          </cell>
          <cell r="ES163">
            <v>0</v>
          </cell>
          <cell r="ET163">
            <v>5528</v>
          </cell>
          <cell r="EU163">
            <v>0</v>
          </cell>
          <cell r="EV163">
            <v>1931</v>
          </cell>
          <cell r="EW163">
            <v>0</v>
          </cell>
          <cell r="EX163">
            <v>3883</v>
          </cell>
          <cell r="EY163">
            <v>0</v>
          </cell>
          <cell r="EZ163">
            <v>1944</v>
          </cell>
          <cell r="FA163">
            <v>0</v>
          </cell>
          <cell r="FB163">
            <v>3739</v>
          </cell>
          <cell r="FC163">
            <v>6107</v>
          </cell>
          <cell r="FD163">
            <v>15425</v>
          </cell>
          <cell r="FE163">
            <v>16891</v>
          </cell>
          <cell r="FF163">
            <v>33851</v>
          </cell>
          <cell r="FG163">
            <v>1836426.5700000003</v>
          </cell>
          <cell r="FH163">
            <v>1629.91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11.13</v>
          </cell>
          <cell r="FP163">
            <v>10.62</v>
          </cell>
          <cell r="FQ163">
            <v>14.05</v>
          </cell>
          <cell r="FR163">
            <v>13.26</v>
          </cell>
          <cell r="FS163">
            <v>917967</v>
          </cell>
          <cell r="FT163">
            <v>918459.5700000003</v>
          </cell>
          <cell r="FU163">
            <v>0.50013411099796934</v>
          </cell>
          <cell r="FV163"/>
          <cell r="FW163">
            <v>0.50013411099796934</v>
          </cell>
          <cell r="FX163"/>
          <cell r="FY163"/>
        </row>
        <row r="164">
          <cell r="A164">
            <v>159</v>
          </cell>
          <cell r="B164" t="str">
            <v>12</v>
          </cell>
          <cell r="C164" t="str">
            <v>警察本部</v>
          </cell>
          <cell r="D164" t="str">
            <v>300000051211</v>
          </cell>
          <cell r="E164" t="str">
            <v>09-1100-0049-2411-0000-0000</v>
          </cell>
          <cell r="F164">
            <v>22017</v>
          </cell>
          <cell r="G164" t="str">
            <v>阿久根警察署</v>
          </cell>
          <cell r="H164" t="str">
            <v>阿久根市赤瀬川3852－１</v>
          </cell>
          <cell r="I164" t="str">
            <v>丸紅新電力株式会社</v>
          </cell>
          <cell r="J164" t="str">
            <v>業務用電力A</v>
          </cell>
          <cell r="K164" t="str">
            <v/>
          </cell>
          <cell r="L164">
            <v>66850</v>
          </cell>
          <cell r="M164">
            <v>6</v>
          </cell>
          <cell r="N164" t="str">
            <v>一回線受電方式</v>
          </cell>
          <cell r="O164" t="str">
            <v>あり</v>
          </cell>
          <cell r="P164" t="str">
            <v>自動検針</v>
          </cell>
          <cell r="Q164" t="str">
            <v>保安防災施設</v>
          </cell>
          <cell r="R164" t="str">
            <v>899-1611</v>
          </cell>
          <cell r="S164" t="str">
            <v>阿久根市</v>
          </cell>
          <cell r="T164" t="str">
            <v>赤瀬川3852番地１</v>
          </cell>
          <cell r="U164" t="str">
            <v>阿久根警察署</v>
          </cell>
          <cell r="V164" t="str">
            <v>阿久根警察署</v>
          </cell>
          <cell r="W164" t="str">
            <v>大島　龍二</v>
          </cell>
          <cell r="X164" t="str">
            <v>0996-73-0110(内線230)</v>
          </cell>
          <cell r="Y164" t="str">
            <v>松本　哲夫</v>
          </cell>
          <cell r="Z164" t="str">
            <v>0996-20-2890</v>
          </cell>
          <cell r="AA164">
            <v>0</v>
          </cell>
          <cell r="AB164">
            <v>0.22444936878861133</v>
          </cell>
          <cell r="AC164">
            <v>31</v>
          </cell>
          <cell r="AD164">
            <v>31</v>
          </cell>
          <cell r="AE164">
            <v>0</v>
          </cell>
          <cell r="AF164">
            <v>34</v>
          </cell>
          <cell r="AG164" t="str">
            <v>業務用電力A</v>
          </cell>
          <cell r="AH164">
            <v>2142.7800000000002</v>
          </cell>
          <cell r="AI164">
            <v>16.98</v>
          </cell>
          <cell r="AJ164">
            <v>16.05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4657</v>
          </cell>
          <cell r="AT164">
            <v>4620</v>
          </cell>
          <cell r="AU164">
            <v>5036</v>
          </cell>
          <cell r="AV164">
            <v>6796</v>
          </cell>
          <cell r="AW164">
            <v>7629</v>
          </cell>
          <cell r="AX164">
            <v>6492</v>
          </cell>
          <cell r="AY164">
            <v>4930</v>
          </cell>
          <cell r="AZ164">
            <v>4868</v>
          </cell>
          <cell r="BA164">
            <v>5858</v>
          </cell>
          <cell r="BB164">
            <v>5968</v>
          </cell>
          <cell r="BC164">
            <v>5055</v>
          </cell>
          <cell r="BD164">
            <v>4941</v>
          </cell>
          <cell r="BE164">
            <v>20917</v>
          </cell>
          <cell r="BF164">
            <v>45933</v>
          </cell>
          <cell r="BG164">
            <v>0</v>
          </cell>
          <cell r="BH164">
            <v>0</v>
          </cell>
          <cell r="BI164">
            <v>2606</v>
          </cell>
          <cell r="BJ164">
            <v>2051</v>
          </cell>
          <cell r="BK164">
            <v>0</v>
          </cell>
          <cell r="BL164">
            <v>0</v>
          </cell>
          <cell r="BM164">
            <v>2267</v>
          </cell>
          <cell r="BN164">
            <v>2353</v>
          </cell>
          <cell r="BO164">
            <v>0</v>
          </cell>
          <cell r="BP164">
            <v>0</v>
          </cell>
          <cell r="BQ164">
            <v>3085</v>
          </cell>
          <cell r="BR164">
            <v>1951</v>
          </cell>
          <cell r="BS164">
            <v>984</v>
          </cell>
          <cell r="BT164">
            <v>3051</v>
          </cell>
          <cell r="BU164">
            <v>0</v>
          </cell>
          <cell r="BV164">
            <v>2761</v>
          </cell>
          <cell r="BW164">
            <v>1170</v>
          </cell>
          <cell r="BX164">
            <v>3622</v>
          </cell>
          <cell r="BY164">
            <v>0</v>
          </cell>
          <cell r="BZ164">
            <v>2837</v>
          </cell>
          <cell r="CA164">
            <v>944</v>
          </cell>
          <cell r="CB164">
            <v>2936</v>
          </cell>
          <cell r="CC164">
            <v>0</v>
          </cell>
          <cell r="CD164">
            <v>2612</v>
          </cell>
          <cell r="CE164">
            <v>0</v>
          </cell>
          <cell r="CF164">
            <v>0</v>
          </cell>
          <cell r="CG164">
            <v>2760</v>
          </cell>
          <cell r="CH164">
            <v>2170</v>
          </cell>
          <cell r="CI164">
            <v>0</v>
          </cell>
          <cell r="CJ164">
            <v>0</v>
          </cell>
          <cell r="CK164">
            <v>2729</v>
          </cell>
          <cell r="CL164">
            <v>2139</v>
          </cell>
          <cell r="CM164">
            <v>0</v>
          </cell>
          <cell r="CN164">
            <v>0</v>
          </cell>
          <cell r="CO164">
            <v>3260</v>
          </cell>
          <cell r="CP164">
            <v>2598</v>
          </cell>
          <cell r="CQ164">
            <v>0</v>
          </cell>
          <cell r="CR164">
            <v>0</v>
          </cell>
          <cell r="CS164">
            <v>3234</v>
          </cell>
          <cell r="CT164">
            <v>2734</v>
          </cell>
          <cell r="CU164">
            <v>0</v>
          </cell>
          <cell r="CV164">
            <v>0</v>
          </cell>
          <cell r="CW164">
            <v>2741</v>
          </cell>
          <cell r="CX164">
            <v>2314</v>
          </cell>
          <cell r="CY164">
            <v>0</v>
          </cell>
          <cell r="CZ164">
            <v>0</v>
          </cell>
          <cell r="DA164">
            <v>2721</v>
          </cell>
          <cell r="DB164">
            <v>2220</v>
          </cell>
          <cell r="DC164">
            <v>3098</v>
          </cell>
          <cell r="DD164">
            <v>9609</v>
          </cell>
          <cell r="DE164">
            <v>25403</v>
          </cell>
          <cell r="DF164">
            <v>28740</v>
          </cell>
          <cell r="DG164">
            <v>0</v>
          </cell>
          <cell r="DH164">
            <v>1319</v>
          </cell>
          <cell r="DI164">
            <v>0</v>
          </cell>
          <cell r="DJ164">
            <v>3338</v>
          </cell>
          <cell r="DK164">
            <v>0</v>
          </cell>
          <cell r="DL164">
            <v>1692</v>
          </cell>
          <cell r="DM164">
            <v>0</v>
          </cell>
          <cell r="DN164">
            <v>2928</v>
          </cell>
          <cell r="DO164">
            <v>0</v>
          </cell>
          <cell r="DP164">
            <v>1038</v>
          </cell>
          <cell r="DQ164">
            <v>0</v>
          </cell>
          <cell r="DR164">
            <v>3998</v>
          </cell>
          <cell r="DS164">
            <v>1921</v>
          </cell>
          <cell r="DT164">
            <v>0</v>
          </cell>
          <cell r="DU164">
            <v>4875</v>
          </cell>
          <cell r="DV164">
            <v>0</v>
          </cell>
          <cell r="DW164">
            <v>1638</v>
          </cell>
          <cell r="DX164">
            <v>0</v>
          </cell>
          <cell r="DY164">
            <v>5991</v>
          </cell>
          <cell r="DZ164">
            <v>0</v>
          </cell>
          <cell r="EA164">
            <v>1699</v>
          </cell>
          <cell r="EB164">
            <v>0</v>
          </cell>
          <cell r="EC164">
            <v>4793</v>
          </cell>
          <cell r="ED164">
            <v>0</v>
          </cell>
          <cell r="EE164">
            <v>0</v>
          </cell>
          <cell r="EF164">
            <v>1326</v>
          </cell>
          <cell r="EG164">
            <v>0</v>
          </cell>
          <cell r="EH164">
            <v>3604</v>
          </cell>
          <cell r="EI164">
            <v>0</v>
          </cell>
          <cell r="EJ164">
            <v>1399</v>
          </cell>
          <cell r="EK164">
            <v>0</v>
          </cell>
          <cell r="EL164">
            <v>3469</v>
          </cell>
          <cell r="EM164">
            <v>0</v>
          </cell>
          <cell r="EN164">
            <v>1537</v>
          </cell>
          <cell r="EO164">
            <v>0</v>
          </cell>
          <cell r="EP164">
            <v>4321</v>
          </cell>
          <cell r="EQ164">
            <v>0</v>
          </cell>
          <cell r="ER164">
            <v>1758</v>
          </cell>
          <cell r="ES164">
            <v>0</v>
          </cell>
          <cell r="ET164">
            <v>4210</v>
          </cell>
          <cell r="EU164">
            <v>0</v>
          </cell>
          <cell r="EV164">
            <v>1501</v>
          </cell>
          <cell r="EW164">
            <v>0</v>
          </cell>
          <cell r="EX164">
            <v>3554</v>
          </cell>
          <cell r="EY164">
            <v>0</v>
          </cell>
          <cell r="EZ164">
            <v>1518</v>
          </cell>
          <cell r="FA164">
            <v>0</v>
          </cell>
          <cell r="FB164">
            <v>3423</v>
          </cell>
          <cell r="FC164">
            <v>5258</v>
          </cell>
          <cell r="FD164">
            <v>13088</v>
          </cell>
          <cell r="FE164">
            <v>15659</v>
          </cell>
          <cell r="FF164">
            <v>32845</v>
          </cell>
          <cell r="FG164">
            <v>1835511.4140000001</v>
          </cell>
          <cell r="FH164">
            <v>1639.92</v>
          </cell>
          <cell r="FI164">
            <v>10.5</v>
          </cell>
          <cell r="FJ164">
            <v>9.74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667015</v>
          </cell>
          <cell r="FT164">
            <v>1168496.4140000001</v>
          </cell>
          <cell r="FU164">
            <v>0.63660536517916744</v>
          </cell>
          <cell r="FV164"/>
          <cell r="FW164">
            <v>0.63660536517916744</v>
          </cell>
          <cell r="FX164"/>
          <cell r="FY164"/>
        </row>
        <row r="165">
          <cell r="A165">
            <v>160</v>
          </cell>
          <cell r="B165" t="str">
            <v>12</v>
          </cell>
          <cell r="C165" t="str">
            <v>警察本部</v>
          </cell>
          <cell r="D165" t="str">
            <v>300000004759</v>
          </cell>
          <cell r="E165" t="str">
            <v>09-1100-0005-9061-0000-0000</v>
          </cell>
          <cell r="F165">
            <v>22018</v>
          </cell>
          <cell r="G165" t="str">
            <v>錦江警察署</v>
          </cell>
          <cell r="H165" t="str">
            <v>肝属郡錦江町馬場438番地</v>
          </cell>
          <cell r="I165" t="str">
            <v>丸紅新電力株式会社</v>
          </cell>
          <cell r="J165" t="str">
            <v>業務用休日エコノミー電力A</v>
          </cell>
          <cell r="K165" t="str">
            <v/>
          </cell>
          <cell r="L165">
            <v>56170</v>
          </cell>
          <cell r="M165">
            <v>6</v>
          </cell>
          <cell r="N165" t="str">
            <v>一回線受電方式</v>
          </cell>
          <cell r="O165" t="str">
            <v>あり</v>
          </cell>
          <cell r="P165" t="str">
            <v>自動検針</v>
          </cell>
          <cell r="Q165" t="str">
            <v>保安防災施設</v>
          </cell>
          <cell r="R165" t="str">
            <v>893-2303</v>
          </cell>
          <cell r="S165" t="str">
            <v>錦江町</v>
          </cell>
          <cell r="T165" t="str">
            <v>馬場438番地</v>
          </cell>
          <cell r="U165" t="str">
            <v>錦江警察署　資金前渡職員</v>
          </cell>
          <cell r="V165" t="str">
            <v>錦江警察署長</v>
          </cell>
          <cell r="W165" t="str">
            <v>会計係　大重</v>
          </cell>
          <cell r="X165" t="str">
            <v>0994-22-0110(内線231)</v>
          </cell>
          <cell r="Y165" t="str">
            <v>大野</v>
          </cell>
          <cell r="Z165" t="str">
            <v>0986-76-0106</v>
          </cell>
          <cell r="AA165">
            <v>0</v>
          </cell>
          <cell r="AB165">
            <v>0.2914591116645911</v>
          </cell>
          <cell r="AC165">
            <v>22</v>
          </cell>
          <cell r="AD165">
            <v>22</v>
          </cell>
          <cell r="AE165">
            <v>0</v>
          </cell>
          <cell r="AF165">
            <v>22</v>
          </cell>
          <cell r="AG165" t="str">
            <v>業務用休日エコノミー電力A</v>
          </cell>
          <cell r="AH165">
            <v>2142.7800000000002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14.28</v>
          </cell>
          <cell r="AP165">
            <v>13.59</v>
          </cell>
          <cell r="AQ165">
            <v>18.100000000000001</v>
          </cell>
          <cell r="AR165">
            <v>17.079999999999998</v>
          </cell>
          <cell r="AS165">
            <v>3897</v>
          </cell>
          <cell r="AT165">
            <v>4068</v>
          </cell>
          <cell r="AU165">
            <v>4420</v>
          </cell>
          <cell r="AV165">
            <v>6015</v>
          </cell>
          <cell r="AW165">
            <v>6049</v>
          </cell>
          <cell r="AX165">
            <v>6080</v>
          </cell>
          <cell r="AY165">
            <v>4207</v>
          </cell>
          <cell r="AZ165">
            <v>3949</v>
          </cell>
          <cell r="BA165">
            <v>4294</v>
          </cell>
          <cell r="BB165">
            <v>4727</v>
          </cell>
          <cell r="BC165">
            <v>4249</v>
          </cell>
          <cell r="BD165">
            <v>4215</v>
          </cell>
          <cell r="BE165">
            <v>18144</v>
          </cell>
          <cell r="BF165">
            <v>38026</v>
          </cell>
          <cell r="BG165">
            <v>0</v>
          </cell>
          <cell r="BH165">
            <v>0</v>
          </cell>
          <cell r="BI165">
            <v>1894</v>
          </cell>
          <cell r="BJ165">
            <v>2003</v>
          </cell>
          <cell r="BK165">
            <v>0</v>
          </cell>
          <cell r="BL165">
            <v>0</v>
          </cell>
          <cell r="BM165">
            <v>1763</v>
          </cell>
          <cell r="BN165">
            <v>2305</v>
          </cell>
          <cell r="BO165">
            <v>0</v>
          </cell>
          <cell r="BP165">
            <v>0</v>
          </cell>
          <cell r="BQ165">
            <v>2400</v>
          </cell>
          <cell r="BR165">
            <v>2020</v>
          </cell>
          <cell r="BS165">
            <v>827</v>
          </cell>
          <cell r="BT165">
            <v>2522</v>
          </cell>
          <cell r="BU165">
            <v>0</v>
          </cell>
          <cell r="BV165">
            <v>2666</v>
          </cell>
          <cell r="BW165">
            <v>835</v>
          </cell>
          <cell r="BX165">
            <v>2645</v>
          </cell>
          <cell r="BY165">
            <v>0</v>
          </cell>
          <cell r="BZ165">
            <v>2569</v>
          </cell>
          <cell r="CA165">
            <v>858</v>
          </cell>
          <cell r="CB165">
            <v>2484</v>
          </cell>
          <cell r="CC165">
            <v>0</v>
          </cell>
          <cell r="CD165">
            <v>2738</v>
          </cell>
          <cell r="CE165">
            <v>0</v>
          </cell>
          <cell r="CF165">
            <v>0</v>
          </cell>
          <cell r="CG165">
            <v>2035</v>
          </cell>
          <cell r="CH165">
            <v>2172</v>
          </cell>
          <cell r="CI165">
            <v>0</v>
          </cell>
          <cell r="CJ165">
            <v>0</v>
          </cell>
          <cell r="CK165">
            <v>1930</v>
          </cell>
          <cell r="CL165">
            <v>2019</v>
          </cell>
          <cell r="CM165">
            <v>0</v>
          </cell>
          <cell r="CN165">
            <v>0</v>
          </cell>
          <cell r="CO165">
            <v>1995</v>
          </cell>
          <cell r="CP165">
            <v>2299</v>
          </cell>
          <cell r="CQ165">
            <v>0</v>
          </cell>
          <cell r="CR165">
            <v>0</v>
          </cell>
          <cell r="CS165">
            <v>2066</v>
          </cell>
          <cell r="CT165">
            <v>2661</v>
          </cell>
          <cell r="CU165">
            <v>0</v>
          </cell>
          <cell r="CV165">
            <v>0</v>
          </cell>
          <cell r="CW165">
            <v>1969</v>
          </cell>
          <cell r="CX165">
            <v>2280</v>
          </cell>
          <cell r="CY165">
            <v>0</v>
          </cell>
          <cell r="CZ165">
            <v>0</v>
          </cell>
          <cell r="DA165">
            <v>1995</v>
          </cell>
          <cell r="DB165">
            <v>2220</v>
          </cell>
          <cell r="DC165">
            <v>2520</v>
          </cell>
          <cell r="DD165">
            <v>7651</v>
          </cell>
          <cell r="DE165">
            <v>18047</v>
          </cell>
          <cell r="DF165">
            <v>27952</v>
          </cell>
          <cell r="DG165">
            <v>0</v>
          </cell>
          <cell r="DH165">
            <v>1200</v>
          </cell>
          <cell r="DI165">
            <v>0</v>
          </cell>
          <cell r="DJ165">
            <v>2697</v>
          </cell>
          <cell r="DK165">
            <v>0</v>
          </cell>
          <cell r="DL165">
            <v>1590</v>
          </cell>
          <cell r="DM165">
            <v>0</v>
          </cell>
          <cell r="DN165">
            <v>2478</v>
          </cell>
          <cell r="DO165">
            <v>0</v>
          </cell>
          <cell r="DP165">
            <v>1008</v>
          </cell>
          <cell r="DQ165">
            <v>0</v>
          </cell>
          <cell r="DR165">
            <v>3412</v>
          </cell>
          <cell r="DS165">
            <v>1874</v>
          </cell>
          <cell r="DT165">
            <v>0</v>
          </cell>
          <cell r="DU165">
            <v>4141</v>
          </cell>
          <cell r="DV165">
            <v>0</v>
          </cell>
          <cell r="DW165">
            <v>1494</v>
          </cell>
          <cell r="DX165">
            <v>0</v>
          </cell>
          <cell r="DY165">
            <v>4555</v>
          </cell>
          <cell r="DZ165">
            <v>0</v>
          </cell>
          <cell r="EA165">
            <v>1810</v>
          </cell>
          <cell r="EB165">
            <v>0</v>
          </cell>
          <cell r="EC165">
            <v>4270</v>
          </cell>
          <cell r="ED165">
            <v>0</v>
          </cell>
          <cell r="EE165">
            <v>0</v>
          </cell>
          <cell r="EF165">
            <v>1300</v>
          </cell>
          <cell r="EG165">
            <v>0</v>
          </cell>
          <cell r="EH165">
            <v>2907</v>
          </cell>
          <cell r="EI165">
            <v>0</v>
          </cell>
          <cell r="EJ165">
            <v>1234</v>
          </cell>
          <cell r="EK165">
            <v>0</v>
          </cell>
          <cell r="EL165">
            <v>2715</v>
          </cell>
          <cell r="EM165">
            <v>0</v>
          </cell>
          <cell r="EN165">
            <v>1269</v>
          </cell>
          <cell r="EO165">
            <v>0</v>
          </cell>
          <cell r="EP165">
            <v>3025</v>
          </cell>
          <cell r="EQ165">
            <v>0</v>
          </cell>
          <cell r="ER165">
            <v>1605</v>
          </cell>
          <cell r="ES165">
            <v>0</v>
          </cell>
          <cell r="ET165">
            <v>3122</v>
          </cell>
          <cell r="EU165">
            <v>0</v>
          </cell>
          <cell r="EV165">
            <v>1343</v>
          </cell>
          <cell r="EW165">
            <v>0</v>
          </cell>
          <cell r="EX165">
            <v>2906</v>
          </cell>
          <cell r="EY165">
            <v>0</v>
          </cell>
          <cell r="EZ165">
            <v>1424</v>
          </cell>
          <cell r="FA165">
            <v>0</v>
          </cell>
          <cell r="FB165">
            <v>2791</v>
          </cell>
          <cell r="FC165">
            <v>5178</v>
          </cell>
          <cell r="FD165">
            <v>11973</v>
          </cell>
          <cell r="FE165">
            <v>12966</v>
          </cell>
          <cell r="FF165">
            <v>26053</v>
          </cell>
          <cell r="FG165">
            <v>1353451.87</v>
          </cell>
          <cell r="FH165">
            <v>1629.91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11.13</v>
          </cell>
          <cell r="FP165">
            <v>10.62</v>
          </cell>
          <cell r="FQ165">
            <v>14.05</v>
          </cell>
          <cell r="FR165">
            <v>13.26</v>
          </cell>
          <cell r="FS165">
            <v>712419</v>
          </cell>
          <cell r="FT165">
            <v>641032.87000000011</v>
          </cell>
          <cell r="FU165">
            <v>0.47362812391695908</v>
          </cell>
          <cell r="FV165"/>
          <cell r="FW165">
            <v>0.47362812391695908</v>
          </cell>
          <cell r="FX165"/>
          <cell r="FY165"/>
        </row>
        <row r="166">
          <cell r="A166">
            <v>161</v>
          </cell>
          <cell r="B166" t="str">
            <v>12</v>
          </cell>
          <cell r="C166" t="str">
            <v>警察本部</v>
          </cell>
          <cell r="D166" t="str">
            <v>300000150385</v>
          </cell>
          <cell r="E166" t="str">
            <v>09-1100-0055-1091-0000-0000</v>
          </cell>
          <cell r="F166">
            <v>22019</v>
          </cell>
          <cell r="G166" t="str">
            <v>南九州警察署</v>
          </cell>
          <cell r="H166" t="str">
            <v>南九州市知覧町郡4980番地３</v>
          </cell>
          <cell r="I166" t="str">
            <v>丸紅新電力株式会社</v>
          </cell>
          <cell r="J166" t="str">
            <v>業務用電力A</v>
          </cell>
          <cell r="K166" t="str">
            <v/>
          </cell>
          <cell r="L166">
            <v>73387</v>
          </cell>
          <cell r="M166">
            <v>6</v>
          </cell>
          <cell r="N166" t="str">
            <v>一回線受電方式</v>
          </cell>
          <cell r="O166" t="str">
            <v>あり</v>
          </cell>
          <cell r="P166" t="str">
            <v>自動検針</v>
          </cell>
          <cell r="Q166" t="str">
            <v>保安防災施設</v>
          </cell>
          <cell r="R166" t="str">
            <v>897-0302</v>
          </cell>
          <cell r="S166" t="str">
            <v>南九州市</v>
          </cell>
          <cell r="T166" t="str">
            <v>知覧町郡4980番地３</v>
          </cell>
          <cell r="U166" t="str">
            <v>南九州警察署　資金前渡職員</v>
          </cell>
          <cell r="V166" t="str">
            <v>南九州警察署</v>
          </cell>
          <cell r="W166" t="str">
            <v>大原</v>
          </cell>
          <cell r="X166" t="str">
            <v>0993-83-1110（内線230）</v>
          </cell>
          <cell r="Y166" t="str">
            <v>九州電気保安協会　今給黎</v>
          </cell>
          <cell r="Z166" t="str">
            <v>0993-58-7890</v>
          </cell>
          <cell r="AA166">
            <v>0</v>
          </cell>
          <cell r="AB166">
            <v>0.34906297564687977</v>
          </cell>
          <cell r="AC166">
            <v>25</v>
          </cell>
          <cell r="AD166">
            <v>25</v>
          </cell>
          <cell r="AE166">
            <v>0</v>
          </cell>
          <cell r="AF166">
            <v>24</v>
          </cell>
          <cell r="AG166" t="str">
            <v>業務用電力A</v>
          </cell>
          <cell r="AH166">
            <v>2142.7800000000002</v>
          </cell>
          <cell r="AI166">
            <v>16.98</v>
          </cell>
          <cell r="AJ166">
            <v>16.05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4799</v>
          </cell>
          <cell r="AT166">
            <v>4868</v>
          </cell>
          <cell r="AU166">
            <v>5471</v>
          </cell>
          <cell r="AV166">
            <v>7244</v>
          </cell>
          <cell r="AW166">
            <v>7308</v>
          </cell>
          <cell r="AX166">
            <v>6764</v>
          </cell>
          <cell r="AY166">
            <v>4999</v>
          </cell>
          <cell r="AZ166">
            <v>4962</v>
          </cell>
          <cell r="BA166">
            <v>6940</v>
          </cell>
          <cell r="BB166">
            <v>7497</v>
          </cell>
          <cell r="BC166">
            <v>6248</v>
          </cell>
          <cell r="BD166">
            <v>6287</v>
          </cell>
          <cell r="BE166">
            <v>21316</v>
          </cell>
          <cell r="BF166">
            <v>52071</v>
          </cell>
          <cell r="BG166">
            <v>0</v>
          </cell>
          <cell r="BH166">
            <v>0</v>
          </cell>
          <cell r="BI166">
            <v>2482</v>
          </cell>
          <cell r="BJ166">
            <v>2317</v>
          </cell>
          <cell r="BK166">
            <v>0</v>
          </cell>
          <cell r="BL166">
            <v>0</v>
          </cell>
          <cell r="BM166">
            <v>2266</v>
          </cell>
          <cell r="BN166">
            <v>2602</v>
          </cell>
          <cell r="BO166">
            <v>0</v>
          </cell>
          <cell r="BP166">
            <v>0</v>
          </cell>
          <cell r="BQ166">
            <v>3187</v>
          </cell>
          <cell r="BR166">
            <v>2284</v>
          </cell>
          <cell r="BS166">
            <v>977</v>
          </cell>
          <cell r="BT166">
            <v>3144</v>
          </cell>
          <cell r="BU166">
            <v>0</v>
          </cell>
          <cell r="BV166">
            <v>3123</v>
          </cell>
          <cell r="BW166">
            <v>1003</v>
          </cell>
          <cell r="BX166">
            <v>3279</v>
          </cell>
          <cell r="BY166">
            <v>0</v>
          </cell>
          <cell r="BZ166">
            <v>3026</v>
          </cell>
          <cell r="CA166">
            <v>902</v>
          </cell>
          <cell r="CB166">
            <v>2902</v>
          </cell>
          <cell r="CC166">
            <v>0</v>
          </cell>
          <cell r="CD166">
            <v>2960</v>
          </cell>
          <cell r="CE166">
            <v>0</v>
          </cell>
          <cell r="CF166">
            <v>0</v>
          </cell>
          <cell r="CG166">
            <v>2682</v>
          </cell>
          <cell r="CH166">
            <v>2317</v>
          </cell>
          <cell r="CI166">
            <v>0</v>
          </cell>
          <cell r="CJ166">
            <v>0</v>
          </cell>
          <cell r="CK166">
            <v>2558</v>
          </cell>
          <cell r="CL166">
            <v>2404</v>
          </cell>
          <cell r="CM166">
            <v>0</v>
          </cell>
          <cell r="CN166">
            <v>0</v>
          </cell>
          <cell r="CO166">
            <v>3339</v>
          </cell>
          <cell r="CP166">
            <v>3601</v>
          </cell>
          <cell r="CQ166">
            <v>0</v>
          </cell>
          <cell r="CR166">
            <v>0</v>
          </cell>
          <cell r="CS166">
            <v>3615</v>
          </cell>
          <cell r="CT166">
            <v>3882</v>
          </cell>
          <cell r="CU166">
            <v>0</v>
          </cell>
          <cell r="CV166">
            <v>0</v>
          </cell>
          <cell r="CW166">
            <v>3041</v>
          </cell>
          <cell r="CX166">
            <v>3207</v>
          </cell>
          <cell r="CY166">
            <v>0</v>
          </cell>
          <cell r="CZ166">
            <v>0</v>
          </cell>
          <cell r="DA166">
            <v>3063</v>
          </cell>
          <cell r="DB166">
            <v>3224</v>
          </cell>
          <cell r="DC166">
            <v>2882</v>
          </cell>
          <cell r="DD166">
            <v>9325</v>
          </cell>
          <cell r="DE166">
            <v>26233</v>
          </cell>
          <cell r="DF166">
            <v>34947</v>
          </cell>
          <cell r="DG166">
            <v>0</v>
          </cell>
          <cell r="DH166">
            <v>1422</v>
          </cell>
          <cell r="DI166">
            <v>0</v>
          </cell>
          <cell r="DJ166">
            <v>3377</v>
          </cell>
          <cell r="DK166">
            <v>0</v>
          </cell>
          <cell r="DL166">
            <v>1836</v>
          </cell>
          <cell r="DM166">
            <v>0</v>
          </cell>
          <cell r="DN166">
            <v>3032</v>
          </cell>
          <cell r="DO166">
            <v>0</v>
          </cell>
          <cell r="DP166">
            <v>1161</v>
          </cell>
          <cell r="DQ166">
            <v>0</v>
          </cell>
          <cell r="DR166">
            <v>4310</v>
          </cell>
          <cell r="DS166">
            <v>2141</v>
          </cell>
          <cell r="DT166">
            <v>0</v>
          </cell>
          <cell r="DU166">
            <v>5103</v>
          </cell>
          <cell r="DV166">
            <v>0</v>
          </cell>
          <cell r="DW166">
            <v>1764</v>
          </cell>
          <cell r="DX166">
            <v>0</v>
          </cell>
          <cell r="DY166">
            <v>5544</v>
          </cell>
          <cell r="DZ166">
            <v>0</v>
          </cell>
          <cell r="EA166">
            <v>1920</v>
          </cell>
          <cell r="EB166">
            <v>0</v>
          </cell>
          <cell r="EC166">
            <v>4844</v>
          </cell>
          <cell r="ED166">
            <v>0</v>
          </cell>
          <cell r="EE166">
            <v>0</v>
          </cell>
          <cell r="EF166">
            <v>1404</v>
          </cell>
          <cell r="EG166">
            <v>0</v>
          </cell>
          <cell r="EH166">
            <v>3595</v>
          </cell>
          <cell r="EI166">
            <v>0</v>
          </cell>
          <cell r="EJ166">
            <v>1486</v>
          </cell>
          <cell r="EK166">
            <v>0</v>
          </cell>
          <cell r="EL166">
            <v>3476</v>
          </cell>
          <cell r="EM166">
            <v>0</v>
          </cell>
          <cell r="EN166">
            <v>2038</v>
          </cell>
          <cell r="EO166">
            <v>0</v>
          </cell>
          <cell r="EP166">
            <v>4902</v>
          </cell>
          <cell r="EQ166">
            <v>0</v>
          </cell>
          <cell r="ER166">
            <v>2394</v>
          </cell>
          <cell r="ES166">
            <v>0</v>
          </cell>
          <cell r="ET166">
            <v>5103</v>
          </cell>
          <cell r="EU166">
            <v>0</v>
          </cell>
          <cell r="EV166">
            <v>1996</v>
          </cell>
          <cell r="EW166">
            <v>0</v>
          </cell>
          <cell r="EX166">
            <v>4252</v>
          </cell>
          <cell r="EY166">
            <v>0</v>
          </cell>
          <cell r="EZ166">
            <v>2037</v>
          </cell>
          <cell r="FA166">
            <v>0</v>
          </cell>
          <cell r="FB166">
            <v>4250</v>
          </cell>
          <cell r="FC166">
            <v>5825</v>
          </cell>
          <cell r="FD166">
            <v>15774</v>
          </cell>
          <cell r="FE166">
            <v>15491</v>
          </cell>
          <cell r="FF166">
            <v>36297</v>
          </cell>
          <cell r="FG166">
            <v>1744094.13</v>
          </cell>
          <cell r="FH166">
            <v>2035.64</v>
          </cell>
          <cell r="FI166">
            <v>16.13</v>
          </cell>
          <cell r="FJ166">
            <v>15.24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1137389</v>
          </cell>
          <cell r="FT166">
            <v>606705.12999999989</v>
          </cell>
          <cell r="FU166">
            <v>0.34786260647525946</v>
          </cell>
          <cell r="FV166"/>
          <cell r="FW166">
            <v>0.34786260647525946</v>
          </cell>
          <cell r="FX166"/>
          <cell r="FY166"/>
        </row>
        <row r="167">
          <cell r="A167">
            <v>162</v>
          </cell>
          <cell r="B167" t="str">
            <v>12</v>
          </cell>
          <cell r="C167" t="str">
            <v>警察本部</v>
          </cell>
          <cell r="D167" t="str">
            <v>300000063602</v>
          </cell>
          <cell r="E167" t="str">
            <v>09-1100-0064-9961-0000-0000</v>
          </cell>
          <cell r="F167">
            <v>22020</v>
          </cell>
          <cell r="G167" t="str">
            <v>肝付警察署</v>
          </cell>
          <cell r="H167" t="str">
            <v>肝属郡肝付町新富4934-1</v>
          </cell>
          <cell r="I167" t="str">
            <v>丸紅新電力株式会社</v>
          </cell>
          <cell r="J167" t="str">
            <v>業務用休日エコノミー電力A</v>
          </cell>
          <cell r="K167" t="str">
            <v/>
          </cell>
          <cell r="L167">
            <v>71672</v>
          </cell>
          <cell r="M167">
            <v>6</v>
          </cell>
          <cell r="N167" t="str">
            <v>一回線受電方式</v>
          </cell>
          <cell r="O167" t="str">
            <v>あり</v>
          </cell>
          <cell r="P167" t="str">
            <v>自動検針</v>
          </cell>
          <cell r="Q167" t="str">
            <v>保安防災施設</v>
          </cell>
          <cell r="R167" t="str">
            <v>893-1207</v>
          </cell>
          <cell r="S167" t="str">
            <v>肝付町</v>
          </cell>
          <cell r="T167" t="str">
            <v>新富4934-1</v>
          </cell>
          <cell r="U167" t="str">
            <v>肝付警察署　資金前渡職員</v>
          </cell>
          <cell r="V167" t="str">
            <v>肝付警察署</v>
          </cell>
          <cell r="W167" t="str">
            <v>内門　昭人</v>
          </cell>
          <cell r="X167" t="str">
            <v>0994-65-0110</v>
          </cell>
          <cell r="Y167" t="str">
            <v>竹下　洋平</v>
          </cell>
          <cell r="Z167" t="str">
            <v>090-3325-1954</v>
          </cell>
          <cell r="AA167">
            <v>0</v>
          </cell>
          <cell r="AB167">
            <v>0.40908675799086758</v>
          </cell>
          <cell r="AC167">
            <v>22</v>
          </cell>
          <cell r="AD167">
            <v>22</v>
          </cell>
          <cell r="AE167">
            <v>0</v>
          </cell>
          <cell r="AF167">
            <v>20</v>
          </cell>
          <cell r="AG167" t="str">
            <v>業務用休日エコノミー電力A</v>
          </cell>
          <cell r="AH167">
            <v>2142.7800000000002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14.28</v>
          </cell>
          <cell r="AP167">
            <v>13.59</v>
          </cell>
          <cell r="AQ167">
            <v>18.100000000000001</v>
          </cell>
          <cell r="AR167">
            <v>17.079999999999998</v>
          </cell>
          <cell r="AS167">
            <v>4630</v>
          </cell>
          <cell r="AT167">
            <v>4924</v>
          </cell>
          <cell r="AU167">
            <v>5641</v>
          </cell>
          <cell r="AV167">
            <v>7804</v>
          </cell>
          <cell r="AW167">
            <v>7728</v>
          </cell>
          <cell r="AX167">
            <v>7111</v>
          </cell>
          <cell r="AY167">
            <v>4976</v>
          </cell>
          <cell r="AZ167">
            <v>4673</v>
          </cell>
          <cell r="BA167">
            <v>6034</v>
          </cell>
          <cell r="BB167">
            <v>6938</v>
          </cell>
          <cell r="BC167">
            <v>5632</v>
          </cell>
          <cell r="BD167">
            <v>5581</v>
          </cell>
          <cell r="BE167">
            <v>22643</v>
          </cell>
          <cell r="BF167">
            <v>49029</v>
          </cell>
          <cell r="BG167">
            <v>0</v>
          </cell>
          <cell r="BH167">
            <v>0</v>
          </cell>
          <cell r="BI167">
            <v>2292</v>
          </cell>
          <cell r="BJ167">
            <v>2338</v>
          </cell>
          <cell r="BK167">
            <v>0</v>
          </cell>
          <cell r="BL167">
            <v>0</v>
          </cell>
          <cell r="BM167">
            <v>2227</v>
          </cell>
          <cell r="BN167">
            <v>2697</v>
          </cell>
          <cell r="BO167">
            <v>0</v>
          </cell>
          <cell r="BP167">
            <v>0</v>
          </cell>
          <cell r="BQ167">
            <v>3238</v>
          </cell>
          <cell r="BR167">
            <v>2403</v>
          </cell>
          <cell r="BS167">
            <v>1054</v>
          </cell>
          <cell r="BT167">
            <v>3347</v>
          </cell>
          <cell r="BU167">
            <v>0</v>
          </cell>
          <cell r="BV167">
            <v>3403</v>
          </cell>
          <cell r="BW167">
            <v>1058</v>
          </cell>
          <cell r="BX167">
            <v>3402</v>
          </cell>
          <cell r="BY167">
            <v>0</v>
          </cell>
          <cell r="BZ167">
            <v>3268</v>
          </cell>
          <cell r="CA167">
            <v>1005</v>
          </cell>
          <cell r="CB167">
            <v>3022</v>
          </cell>
          <cell r="CC167">
            <v>0</v>
          </cell>
          <cell r="CD167">
            <v>3084</v>
          </cell>
          <cell r="CE167">
            <v>0</v>
          </cell>
          <cell r="CF167">
            <v>0</v>
          </cell>
          <cell r="CG167">
            <v>2535</v>
          </cell>
          <cell r="CH167">
            <v>2441</v>
          </cell>
          <cell r="CI167">
            <v>0</v>
          </cell>
          <cell r="CJ167">
            <v>0</v>
          </cell>
          <cell r="CK167">
            <v>2324</v>
          </cell>
          <cell r="CL167">
            <v>2349</v>
          </cell>
          <cell r="CM167">
            <v>0</v>
          </cell>
          <cell r="CN167">
            <v>0</v>
          </cell>
          <cell r="CO167">
            <v>3004</v>
          </cell>
          <cell r="CP167">
            <v>3030</v>
          </cell>
          <cell r="CQ167">
            <v>0</v>
          </cell>
          <cell r="CR167">
            <v>0</v>
          </cell>
          <cell r="CS167">
            <v>3157</v>
          </cell>
          <cell r="CT167">
            <v>3781</v>
          </cell>
          <cell r="CU167">
            <v>0</v>
          </cell>
          <cell r="CV167">
            <v>0</v>
          </cell>
          <cell r="CW167">
            <v>2678</v>
          </cell>
          <cell r="CX167">
            <v>2954</v>
          </cell>
          <cell r="CY167">
            <v>0</v>
          </cell>
          <cell r="CZ167">
            <v>0</v>
          </cell>
          <cell r="DA167">
            <v>2631</v>
          </cell>
          <cell r="DB167">
            <v>2950</v>
          </cell>
          <cell r="DC167">
            <v>3117</v>
          </cell>
          <cell r="DD167">
            <v>9771</v>
          </cell>
          <cell r="DE167">
            <v>24086</v>
          </cell>
          <cell r="DF167">
            <v>34698</v>
          </cell>
          <cell r="DG167">
            <v>0</v>
          </cell>
          <cell r="DH167">
            <v>1409</v>
          </cell>
          <cell r="DI167">
            <v>0</v>
          </cell>
          <cell r="DJ167">
            <v>3221</v>
          </cell>
          <cell r="DK167">
            <v>0</v>
          </cell>
          <cell r="DL167">
            <v>1873</v>
          </cell>
          <cell r="DM167">
            <v>0</v>
          </cell>
          <cell r="DN167">
            <v>3051</v>
          </cell>
          <cell r="DO167">
            <v>0</v>
          </cell>
          <cell r="DP167">
            <v>1250</v>
          </cell>
          <cell r="DQ167">
            <v>0</v>
          </cell>
          <cell r="DR167">
            <v>4391</v>
          </cell>
          <cell r="DS167">
            <v>2328</v>
          </cell>
          <cell r="DT167">
            <v>0</v>
          </cell>
          <cell r="DU167">
            <v>5476</v>
          </cell>
          <cell r="DV167">
            <v>0</v>
          </cell>
          <cell r="DW167">
            <v>1916</v>
          </cell>
          <cell r="DX167">
            <v>0</v>
          </cell>
          <cell r="DY167">
            <v>5812</v>
          </cell>
          <cell r="DZ167">
            <v>0</v>
          </cell>
          <cell r="EA167">
            <v>1996</v>
          </cell>
          <cell r="EB167">
            <v>0</v>
          </cell>
          <cell r="EC167">
            <v>5115</v>
          </cell>
          <cell r="ED167">
            <v>0</v>
          </cell>
          <cell r="EE167">
            <v>0</v>
          </cell>
          <cell r="EF167">
            <v>1479</v>
          </cell>
          <cell r="EG167">
            <v>0</v>
          </cell>
          <cell r="EH167">
            <v>3497</v>
          </cell>
          <cell r="EI167">
            <v>0</v>
          </cell>
          <cell r="EJ167">
            <v>1430</v>
          </cell>
          <cell r="EK167">
            <v>0</v>
          </cell>
          <cell r="EL167">
            <v>3243</v>
          </cell>
          <cell r="EM167">
            <v>0</v>
          </cell>
          <cell r="EN167">
            <v>1800</v>
          </cell>
          <cell r="EO167">
            <v>0</v>
          </cell>
          <cell r="EP167">
            <v>4234</v>
          </cell>
          <cell r="EQ167">
            <v>0</v>
          </cell>
          <cell r="ER167">
            <v>2270</v>
          </cell>
          <cell r="ES167">
            <v>0</v>
          </cell>
          <cell r="ET167">
            <v>4668</v>
          </cell>
          <cell r="EU167">
            <v>0</v>
          </cell>
          <cell r="EV167">
            <v>1837</v>
          </cell>
          <cell r="EW167">
            <v>0</v>
          </cell>
          <cell r="EX167">
            <v>3795</v>
          </cell>
          <cell r="EY167">
            <v>0</v>
          </cell>
          <cell r="EZ167">
            <v>1758</v>
          </cell>
          <cell r="FA167">
            <v>0</v>
          </cell>
          <cell r="FB167">
            <v>3823</v>
          </cell>
          <cell r="FC167">
            <v>6240</v>
          </cell>
          <cell r="FD167">
            <v>15106</v>
          </cell>
          <cell r="FE167">
            <v>16403</v>
          </cell>
          <cell r="FF167">
            <v>33923</v>
          </cell>
          <cell r="FG167">
            <v>1585967.6439999999</v>
          </cell>
          <cell r="FH167">
            <v>1879.19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12.83</v>
          </cell>
          <cell r="FP167">
            <v>12.25</v>
          </cell>
          <cell r="FQ167">
            <v>16.2</v>
          </cell>
          <cell r="FR167">
            <v>15.29</v>
          </cell>
          <cell r="FS167">
            <v>1049518</v>
          </cell>
          <cell r="FT167">
            <v>536449.64399999985</v>
          </cell>
          <cell r="FU167">
            <v>0.33824753363001137</v>
          </cell>
          <cell r="FV167"/>
          <cell r="FW167">
            <v>0.33824753363001137</v>
          </cell>
          <cell r="FX167"/>
          <cell r="FY167"/>
        </row>
        <row r="168">
          <cell r="A168">
            <v>163</v>
          </cell>
          <cell r="B168" t="str">
            <v>12</v>
          </cell>
          <cell r="C168" t="str">
            <v>警察本部</v>
          </cell>
          <cell r="D168" t="str">
            <v>300000007911</v>
          </cell>
          <cell r="E168" t="str">
            <v>09-1100-0005-0781-0000-0000</v>
          </cell>
          <cell r="F168">
            <v>22021</v>
          </cell>
          <cell r="G168" t="str">
            <v>交通機動隊</v>
          </cell>
          <cell r="H168" t="str">
            <v>鹿児島市東開町１番地４</v>
          </cell>
          <cell r="I168" t="str">
            <v>丸紅新電力株式会社</v>
          </cell>
          <cell r="J168" t="str">
            <v>業務用電力A</v>
          </cell>
          <cell r="K168" t="str">
            <v/>
          </cell>
          <cell r="L168">
            <v>58355</v>
          </cell>
          <cell r="M168">
            <v>6</v>
          </cell>
          <cell r="N168" t="str">
            <v>一回線受電方式</v>
          </cell>
          <cell r="O168" t="str">
            <v>あり</v>
          </cell>
          <cell r="P168" t="str">
            <v>自動検針</v>
          </cell>
          <cell r="Q168" t="str">
            <v>保安防災施設</v>
          </cell>
          <cell r="R168" t="str">
            <v>891-0115</v>
          </cell>
          <cell r="S168" t="str">
            <v>鹿児島市</v>
          </cell>
          <cell r="T168" t="str">
            <v>東開町１番地４</v>
          </cell>
          <cell r="U168" t="str">
            <v>交通機動隊　資金前渡職員</v>
          </cell>
          <cell r="V168" t="str">
            <v>鹿児島県警　交通機動隊</v>
          </cell>
          <cell r="W168" t="str">
            <v>原口事務職員</v>
          </cell>
          <cell r="X168" t="str">
            <v>099-206-0110内線713-603</v>
          </cell>
          <cell r="Y168" t="str">
            <v>蕪木　靖夫</v>
          </cell>
          <cell r="Z168" t="str">
            <v>090-1362-0847</v>
          </cell>
          <cell r="AA168">
            <v>0</v>
          </cell>
          <cell r="AB168">
            <v>0.23791177429876059</v>
          </cell>
          <cell r="AC168">
            <v>28</v>
          </cell>
          <cell r="AD168">
            <v>28</v>
          </cell>
          <cell r="AE168">
            <v>0</v>
          </cell>
          <cell r="AF168">
            <v>28</v>
          </cell>
          <cell r="AG168" t="str">
            <v>業務用電力A</v>
          </cell>
          <cell r="AH168">
            <v>2142.7800000000002</v>
          </cell>
          <cell r="AI168">
            <v>16.98</v>
          </cell>
          <cell r="AJ168">
            <v>16.05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3484</v>
          </cell>
          <cell r="AT168">
            <v>3644</v>
          </cell>
          <cell r="AU168">
            <v>4454</v>
          </cell>
          <cell r="AV168">
            <v>6749</v>
          </cell>
          <cell r="AW168">
            <v>6828</v>
          </cell>
          <cell r="AX168">
            <v>6291</v>
          </cell>
          <cell r="AY168">
            <v>4061</v>
          </cell>
          <cell r="AZ168">
            <v>3721</v>
          </cell>
          <cell r="BA168">
            <v>5020</v>
          </cell>
          <cell r="BB168">
            <v>5413</v>
          </cell>
          <cell r="BC168">
            <v>4401</v>
          </cell>
          <cell r="BD168">
            <v>4289</v>
          </cell>
          <cell r="BE168">
            <v>19868</v>
          </cell>
          <cell r="BF168">
            <v>38487</v>
          </cell>
          <cell r="BG168">
            <v>0</v>
          </cell>
          <cell r="BH168">
            <v>0</v>
          </cell>
          <cell r="BI168">
            <v>1915</v>
          </cell>
          <cell r="BJ168">
            <v>1569</v>
          </cell>
          <cell r="BK168">
            <v>0</v>
          </cell>
          <cell r="BL168">
            <v>0</v>
          </cell>
          <cell r="BM168">
            <v>1747</v>
          </cell>
          <cell r="BN168">
            <v>1897</v>
          </cell>
          <cell r="BO168">
            <v>0</v>
          </cell>
          <cell r="BP168">
            <v>0</v>
          </cell>
          <cell r="BQ168">
            <v>2674</v>
          </cell>
          <cell r="BR168">
            <v>1780</v>
          </cell>
          <cell r="BS168">
            <v>1041</v>
          </cell>
          <cell r="BT168">
            <v>2919</v>
          </cell>
          <cell r="BU168">
            <v>0</v>
          </cell>
          <cell r="BV168">
            <v>2789</v>
          </cell>
          <cell r="BW168">
            <v>1085</v>
          </cell>
          <cell r="BX168">
            <v>3190</v>
          </cell>
          <cell r="BY168">
            <v>0</v>
          </cell>
          <cell r="BZ168">
            <v>2553</v>
          </cell>
          <cell r="CA168">
            <v>994</v>
          </cell>
          <cell r="CB168">
            <v>2821</v>
          </cell>
          <cell r="CC168">
            <v>0</v>
          </cell>
          <cell r="CD168">
            <v>2476</v>
          </cell>
          <cell r="CE168">
            <v>0</v>
          </cell>
          <cell r="CF168">
            <v>0</v>
          </cell>
          <cell r="CG168">
            <v>2249</v>
          </cell>
          <cell r="CH168">
            <v>1812</v>
          </cell>
          <cell r="CI168">
            <v>0</v>
          </cell>
          <cell r="CJ168">
            <v>0</v>
          </cell>
          <cell r="CK168">
            <v>2033</v>
          </cell>
          <cell r="CL168">
            <v>1688</v>
          </cell>
          <cell r="CM168">
            <v>0</v>
          </cell>
          <cell r="CN168">
            <v>0</v>
          </cell>
          <cell r="CO168">
            <v>2862</v>
          </cell>
          <cell r="CP168">
            <v>2158</v>
          </cell>
          <cell r="CQ168">
            <v>0</v>
          </cell>
          <cell r="CR168">
            <v>0</v>
          </cell>
          <cell r="CS168">
            <v>2842</v>
          </cell>
          <cell r="CT168">
            <v>2571</v>
          </cell>
          <cell r="CU168">
            <v>0</v>
          </cell>
          <cell r="CV168">
            <v>0</v>
          </cell>
          <cell r="CW168">
            <v>2301</v>
          </cell>
          <cell r="CX168">
            <v>2100</v>
          </cell>
          <cell r="CY168">
            <v>0</v>
          </cell>
          <cell r="CZ168">
            <v>0</v>
          </cell>
          <cell r="DA168">
            <v>2218</v>
          </cell>
          <cell r="DB168">
            <v>2071</v>
          </cell>
          <cell r="DC168">
            <v>3120</v>
          </cell>
          <cell r="DD168">
            <v>8930</v>
          </cell>
          <cell r="DE168">
            <v>20841</v>
          </cell>
          <cell r="DF168">
            <v>25464</v>
          </cell>
          <cell r="DG168">
            <v>0</v>
          </cell>
          <cell r="DH168">
            <v>948</v>
          </cell>
          <cell r="DI168">
            <v>0</v>
          </cell>
          <cell r="DJ168">
            <v>2536</v>
          </cell>
          <cell r="DK168">
            <v>0</v>
          </cell>
          <cell r="DL168">
            <v>1334</v>
          </cell>
          <cell r="DM168">
            <v>0</v>
          </cell>
          <cell r="DN168">
            <v>2310</v>
          </cell>
          <cell r="DO168">
            <v>0</v>
          </cell>
          <cell r="DP168">
            <v>928</v>
          </cell>
          <cell r="DQ168">
            <v>0</v>
          </cell>
          <cell r="DR168">
            <v>3526</v>
          </cell>
          <cell r="DS168">
            <v>1994</v>
          </cell>
          <cell r="DT168">
            <v>0</v>
          </cell>
          <cell r="DU168">
            <v>4755</v>
          </cell>
          <cell r="DV168">
            <v>0</v>
          </cell>
          <cell r="DW168">
            <v>1517</v>
          </cell>
          <cell r="DX168">
            <v>0</v>
          </cell>
          <cell r="DY168">
            <v>5311</v>
          </cell>
          <cell r="DZ168">
            <v>0</v>
          </cell>
          <cell r="EA168">
            <v>1620</v>
          </cell>
          <cell r="EB168">
            <v>0</v>
          </cell>
          <cell r="EC168">
            <v>4671</v>
          </cell>
          <cell r="ED168">
            <v>0</v>
          </cell>
          <cell r="EE168">
            <v>0</v>
          </cell>
          <cell r="EF168">
            <v>1145</v>
          </cell>
          <cell r="EG168">
            <v>0</v>
          </cell>
          <cell r="EH168">
            <v>2916</v>
          </cell>
          <cell r="EI168">
            <v>0</v>
          </cell>
          <cell r="EJ168">
            <v>1039</v>
          </cell>
          <cell r="EK168">
            <v>0</v>
          </cell>
          <cell r="EL168">
            <v>2682</v>
          </cell>
          <cell r="EM168">
            <v>0</v>
          </cell>
          <cell r="EN168">
            <v>1290</v>
          </cell>
          <cell r="EO168">
            <v>0</v>
          </cell>
          <cell r="EP168">
            <v>3730</v>
          </cell>
          <cell r="EQ168">
            <v>0</v>
          </cell>
          <cell r="ER168">
            <v>1625</v>
          </cell>
          <cell r="ES168">
            <v>0</v>
          </cell>
          <cell r="ET168">
            <v>3788</v>
          </cell>
          <cell r="EU168">
            <v>0</v>
          </cell>
          <cell r="EV168">
            <v>1435</v>
          </cell>
          <cell r="EW168">
            <v>0</v>
          </cell>
          <cell r="EX168">
            <v>2966</v>
          </cell>
          <cell r="EY168">
            <v>0</v>
          </cell>
          <cell r="EZ168">
            <v>1341</v>
          </cell>
          <cell r="FA168">
            <v>0</v>
          </cell>
          <cell r="FB168">
            <v>2948</v>
          </cell>
          <cell r="FC168">
            <v>5131</v>
          </cell>
          <cell r="FD168">
            <v>11085</v>
          </cell>
          <cell r="FE168">
            <v>14737</v>
          </cell>
          <cell r="FF168">
            <v>27402</v>
          </cell>
          <cell r="FG168">
            <v>1545196.602</v>
          </cell>
          <cell r="FH168">
            <v>1639.92</v>
          </cell>
          <cell r="FI168">
            <v>10.5</v>
          </cell>
          <cell r="FJ168">
            <v>9.74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583477</v>
          </cell>
          <cell r="FT168">
            <v>961719.60199999996</v>
          </cell>
          <cell r="FU168">
            <v>0.62239303448843586</v>
          </cell>
          <cell r="FV168"/>
          <cell r="FW168">
            <v>0.62239303448843586</v>
          </cell>
          <cell r="FX168"/>
          <cell r="FY168"/>
        </row>
        <row r="169">
          <cell r="A169">
            <v>164</v>
          </cell>
          <cell r="B169" t="str">
            <v>12</v>
          </cell>
          <cell r="C169" t="str">
            <v>警察本部</v>
          </cell>
          <cell r="D169" t="str">
            <v>300000006637</v>
          </cell>
          <cell r="E169" t="str">
            <v>09-1100-0007-6091-0000-0000</v>
          </cell>
          <cell r="F169">
            <v>22022</v>
          </cell>
          <cell r="G169" t="str">
            <v>鹿児島県警察航空隊</v>
          </cell>
          <cell r="H169" t="str">
            <v>鹿児島県霧島市溝辺町麓277番地１</v>
          </cell>
          <cell r="I169" t="str">
            <v>丸紅新電力株式会社</v>
          </cell>
          <cell r="J169" t="str">
            <v>業務用電力A</v>
          </cell>
          <cell r="K169" t="str">
            <v/>
          </cell>
          <cell r="L169">
            <v>33403</v>
          </cell>
          <cell r="M169">
            <v>6</v>
          </cell>
          <cell r="N169" t="str">
            <v>一回線受電方式</v>
          </cell>
          <cell r="O169" t="str">
            <v>あり</v>
          </cell>
          <cell r="P169" t="str">
            <v>自動検針</v>
          </cell>
          <cell r="Q169" t="str">
            <v>保安防災施設</v>
          </cell>
          <cell r="R169" t="str">
            <v>890-0064</v>
          </cell>
          <cell r="S169" t="str">
            <v>鹿児島市</v>
          </cell>
          <cell r="T169" t="str">
            <v>鴨池新町10番１号</v>
          </cell>
          <cell r="U169" t="str">
            <v>鹿児島県警察本部　警務部　会計課</v>
          </cell>
          <cell r="V169" t="str">
            <v>県警航空隊　格納庫</v>
          </cell>
          <cell r="W169" t="str">
            <v>警備部　德留</v>
          </cell>
          <cell r="X169" t="str">
            <v>099-206-0110</v>
          </cell>
          <cell r="Y169" t="str">
            <v>前永　隆男</v>
          </cell>
          <cell r="Z169" t="str">
            <v>0995-26-5326</v>
          </cell>
          <cell r="AA169">
            <v>0</v>
          </cell>
          <cell r="AB169">
            <v>0.21184043632673769</v>
          </cell>
          <cell r="AC169">
            <v>18</v>
          </cell>
          <cell r="AD169">
            <v>18</v>
          </cell>
          <cell r="AE169">
            <v>0</v>
          </cell>
          <cell r="AF169">
            <v>18</v>
          </cell>
          <cell r="AG169" t="str">
            <v>業務用電力A</v>
          </cell>
          <cell r="AH169">
            <v>2142.7800000000002</v>
          </cell>
          <cell r="AI169">
            <v>16.98</v>
          </cell>
          <cell r="AJ169">
            <v>16.05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2438</v>
          </cell>
          <cell r="AT169">
            <v>2051</v>
          </cell>
          <cell r="AU169">
            <v>2412</v>
          </cell>
          <cell r="AV169">
            <v>3895</v>
          </cell>
          <cell r="AW169">
            <v>3394</v>
          </cell>
          <cell r="AX169">
            <v>3190</v>
          </cell>
          <cell r="AY169">
            <v>2831</v>
          </cell>
          <cell r="AZ169">
            <v>2867</v>
          </cell>
          <cell r="BA169">
            <v>3179</v>
          </cell>
          <cell r="BB169">
            <v>3119</v>
          </cell>
          <cell r="BC169">
            <v>2165</v>
          </cell>
          <cell r="BD169">
            <v>1862</v>
          </cell>
          <cell r="BE169">
            <v>10479</v>
          </cell>
          <cell r="BF169">
            <v>22924</v>
          </cell>
          <cell r="BG169">
            <v>0</v>
          </cell>
          <cell r="BH169">
            <v>0</v>
          </cell>
          <cell r="BI169">
            <v>1339</v>
          </cell>
          <cell r="BJ169">
            <v>1099</v>
          </cell>
          <cell r="BK169">
            <v>0</v>
          </cell>
          <cell r="BL169">
            <v>0</v>
          </cell>
          <cell r="BM169">
            <v>1151</v>
          </cell>
          <cell r="BN169">
            <v>900</v>
          </cell>
          <cell r="BO169">
            <v>0</v>
          </cell>
          <cell r="BP169">
            <v>0</v>
          </cell>
          <cell r="BQ169">
            <v>1644</v>
          </cell>
          <cell r="BR169">
            <v>768</v>
          </cell>
          <cell r="BS169">
            <v>683</v>
          </cell>
          <cell r="BT169">
            <v>1931</v>
          </cell>
          <cell r="BU169">
            <v>0</v>
          </cell>
          <cell r="BV169">
            <v>1281</v>
          </cell>
          <cell r="BW169">
            <v>709</v>
          </cell>
          <cell r="BX169">
            <v>1772</v>
          </cell>
          <cell r="BY169">
            <v>0</v>
          </cell>
          <cell r="BZ169">
            <v>913</v>
          </cell>
          <cell r="CA169">
            <v>535</v>
          </cell>
          <cell r="CB169">
            <v>1576</v>
          </cell>
          <cell r="CC169">
            <v>0</v>
          </cell>
          <cell r="CD169">
            <v>1079</v>
          </cell>
          <cell r="CE169">
            <v>0</v>
          </cell>
          <cell r="CF169">
            <v>0</v>
          </cell>
          <cell r="CG169">
            <v>1818</v>
          </cell>
          <cell r="CH169">
            <v>1013</v>
          </cell>
          <cell r="CI169">
            <v>0</v>
          </cell>
          <cell r="CJ169">
            <v>0</v>
          </cell>
          <cell r="CK169">
            <v>2161</v>
          </cell>
          <cell r="CL169">
            <v>706</v>
          </cell>
          <cell r="CM169">
            <v>0</v>
          </cell>
          <cell r="CN169">
            <v>0</v>
          </cell>
          <cell r="CO169">
            <v>2270</v>
          </cell>
          <cell r="CP169">
            <v>909</v>
          </cell>
          <cell r="CQ169">
            <v>0</v>
          </cell>
          <cell r="CR169">
            <v>0</v>
          </cell>
          <cell r="CS169">
            <v>2116</v>
          </cell>
          <cell r="CT169">
            <v>1003</v>
          </cell>
          <cell r="CU169">
            <v>0</v>
          </cell>
          <cell r="CV169">
            <v>0</v>
          </cell>
          <cell r="CW169">
            <v>1428</v>
          </cell>
          <cell r="CX169">
            <v>737</v>
          </cell>
          <cell r="CY169">
            <v>0</v>
          </cell>
          <cell r="CZ169">
            <v>0</v>
          </cell>
          <cell r="DA169">
            <v>1199</v>
          </cell>
          <cell r="DB169">
            <v>663</v>
          </cell>
          <cell r="DC169">
            <v>1927</v>
          </cell>
          <cell r="DD169">
            <v>5279</v>
          </cell>
          <cell r="DE169">
            <v>15126</v>
          </cell>
          <cell r="DF169">
            <v>11071</v>
          </cell>
          <cell r="DG169">
            <v>0</v>
          </cell>
          <cell r="DH169">
            <v>812</v>
          </cell>
          <cell r="DI169">
            <v>0</v>
          </cell>
          <cell r="DJ169">
            <v>1626</v>
          </cell>
          <cell r="DK169">
            <v>0</v>
          </cell>
          <cell r="DL169">
            <v>739</v>
          </cell>
          <cell r="DM169">
            <v>0</v>
          </cell>
          <cell r="DN169">
            <v>1312</v>
          </cell>
          <cell r="DO169">
            <v>0</v>
          </cell>
          <cell r="DP169">
            <v>586</v>
          </cell>
          <cell r="DQ169">
            <v>0</v>
          </cell>
          <cell r="DR169">
            <v>1826</v>
          </cell>
          <cell r="DS169">
            <v>1147</v>
          </cell>
          <cell r="DT169">
            <v>0</v>
          </cell>
          <cell r="DU169">
            <v>2748</v>
          </cell>
          <cell r="DV169">
            <v>0</v>
          </cell>
          <cell r="DW169">
            <v>635</v>
          </cell>
          <cell r="DX169">
            <v>0</v>
          </cell>
          <cell r="DY169">
            <v>2759</v>
          </cell>
          <cell r="DZ169">
            <v>0</v>
          </cell>
          <cell r="EA169">
            <v>860</v>
          </cell>
          <cell r="EB169">
            <v>0</v>
          </cell>
          <cell r="EC169">
            <v>2330</v>
          </cell>
          <cell r="ED169">
            <v>0</v>
          </cell>
          <cell r="EE169">
            <v>0</v>
          </cell>
          <cell r="EF169">
            <v>854</v>
          </cell>
          <cell r="EG169">
            <v>0</v>
          </cell>
          <cell r="EH169">
            <v>1977</v>
          </cell>
          <cell r="EI169">
            <v>0</v>
          </cell>
          <cell r="EJ169">
            <v>403</v>
          </cell>
          <cell r="EK169">
            <v>0</v>
          </cell>
          <cell r="EL169">
            <v>2464</v>
          </cell>
          <cell r="EM169">
            <v>0</v>
          </cell>
          <cell r="EN169">
            <v>637</v>
          </cell>
          <cell r="EO169">
            <v>0</v>
          </cell>
          <cell r="EP169">
            <v>2542</v>
          </cell>
          <cell r="EQ169">
            <v>0</v>
          </cell>
          <cell r="ER169">
            <v>746</v>
          </cell>
          <cell r="ES169">
            <v>0</v>
          </cell>
          <cell r="ET169">
            <v>2373</v>
          </cell>
          <cell r="EU169">
            <v>0</v>
          </cell>
          <cell r="EV169">
            <v>569</v>
          </cell>
          <cell r="EW169">
            <v>0</v>
          </cell>
          <cell r="EX169">
            <v>1596</v>
          </cell>
          <cell r="EY169">
            <v>0</v>
          </cell>
          <cell r="EZ169">
            <v>532</v>
          </cell>
          <cell r="FA169">
            <v>0</v>
          </cell>
          <cell r="FB169">
            <v>1330</v>
          </cell>
          <cell r="FC169">
            <v>2642</v>
          </cell>
          <cell r="FD169">
            <v>5878</v>
          </cell>
          <cell r="FE169">
            <v>7837</v>
          </cell>
          <cell r="FF169">
            <v>17046</v>
          </cell>
          <cell r="FG169">
            <v>1026703.452</v>
          </cell>
          <cell r="FH169">
            <v>1639.92</v>
          </cell>
          <cell r="FI169">
            <v>10.5</v>
          </cell>
          <cell r="FJ169">
            <v>9.74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333309</v>
          </cell>
          <cell r="FT169">
            <v>693394.45200000005</v>
          </cell>
          <cell r="FU169">
            <v>0.67536000843211341</v>
          </cell>
          <cell r="FV169"/>
          <cell r="FW169">
            <v>0.67536000843211341</v>
          </cell>
          <cell r="FX169"/>
          <cell r="FY169"/>
        </row>
        <row r="170">
          <cell r="A170">
            <v>165</v>
          </cell>
          <cell r="B170" t="str">
            <v>12</v>
          </cell>
          <cell r="C170" t="str">
            <v>警察本部</v>
          </cell>
          <cell r="D170" t="str">
            <v>300000149542</v>
          </cell>
          <cell r="E170" t="str">
            <v>09-1100-0120-3041-0000-0000</v>
          </cell>
          <cell r="F170">
            <v>22023</v>
          </cell>
          <cell r="G170" t="str">
            <v>鹿児島西警察署</v>
          </cell>
          <cell r="H170" t="str">
            <v>鹿児島市城西３丁目８－10</v>
          </cell>
          <cell r="I170" t="str">
            <v>丸紅新電力株式会社</v>
          </cell>
          <cell r="J170" t="str">
            <v>業務用休日エコノミー電力A</v>
          </cell>
          <cell r="K170" t="str">
            <v/>
          </cell>
          <cell r="L170">
            <v>366446</v>
          </cell>
          <cell r="M170">
            <v>6</v>
          </cell>
          <cell r="N170" t="str">
            <v>一回線受電方式</v>
          </cell>
          <cell r="O170" t="str">
            <v>あり</v>
          </cell>
          <cell r="P170" t="str">
            <v>自動検針</v>
          </cell>
          <cell r="Q170" t="str">
            <v>保安防災施設</v>
          </cell>
          <cell r="R170" t="str">
            <v>890-0041</v>
          </cell>
          <cell r="S170" t="str">
            <v>鹿児島市</v>
          </cell>
          <cell r="T170" t="str">
            <v>城西３丁目８－10</v>
          </cell>
          <cell r="U170" t="str">
            <v>鹿児島西警察署　資金前渡職員</v>
          </cell>
          <cell r="V170" t="str">
            <v>鹿児島西警察署</v>
          </cell>
          <cell r="W170" t="str">
            <v>隈元</v>
          </cell>
          <cell r="X170" t="str">
            <v>099-285-0110</v>
          </cell>
          <cell r="Y170" t="str">
            <v>宮里</v>
          </cell>
          <cell r="Z170" t="str">
            <v>099-244-8732</v>
          </cell>
          <cell r="AA170">
            <v>0</v>
          </cell>
          <cell r="AB170">
            <v>0.45469277347627557</v>
          </cell>
          <cell r="AC170">
            <v>106</v>
          </cell>
          <cell r="AD170">
            <v>106</v>
          </cell>
          <cell r="AE170">
            <v>0</v>
          </cell>
          <cell r="AF170">
            <v>92</v>
          </cell>
          <cell r="AG170" t="str">
            <v>業務用休日エコノミー電力A</v>
          </cell>
          <cell r="AH170">
            <v>2142.7800000000002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14.28</v>
          </cell>
          <cell r="AP170">
            <v>13.59</v>
          </cell>
          <cell r="AQ170">
            <v>18.100000000000001</v>
          </cell>
          <cell r="AR170">
            <v>17.079999999999998</v>
          </cell>
          <cell r="AS170">
            <v>22427</v>
          </cell>
          <cell r="AT170">
            <v>22807</v>
          </cell>
          <cell r="AU170">
            <v>27088</v>
          </cell>
          <cell r="AV170">
            <v>37877</v>
          </cell>
          <cell r="AW170">
            <v>39555</v>
          </cell>
          <cell r="AX170">
            <v>37547</v>
          </cell>
          <cell r="AY170">
            <v>26045</v>
          </cell>
          <cell r="AZ170">
            <v>25280</v>
          </cell>
          <cell r="BA170">
            <v>33404</v>
          </cell>
          <cell r="BB170">
            <v>37744</v>
          </cell>
          <cell r="BC170">
            <v>27890</v>
          </cell>
          <cell r="BD170">
            <v>28782</v>
          </cell>
          <cell r="BE170">
            <v>114979</v>
          </cell>
          <cell r="BF170">
            <v>251467</v>
          </cell>
          <cell r="BG170">
            <v>0</v>
          </cell>
          <cell r="BH170">
            <v>0</v>
          </cell>
          <cell r="BI170">
            <v>11720</v>
          </cell>
          <cell r="BJ170">
            <v>10707</v>
          </cell>
          <cell r="BK170">
            <v>0</v>
          </cell>
          <cell r="BL170">
            <v>0</v>
          </cell>
          <cell r="BM170">
            <v>10635</v>
          </cell>
          <cell r="BN170">
            <v>12172</v>
          </cell>
          <cell r="BO170">
            <v>0</v>
          </cell>
          <cell r="BP170">
            <v>0</v>
          </cell>
          <cell r="BQ170">
            <v>16153</v>
          </cell>
          <cell r="BR170">
            <v>10935</v>
          </cell>
          <cell r="BS170">
            <v>5082</v>
          </cell>
          <cell r="BT170">
            <v>16440</v>
          </cell>
          <cell r="BU170">
            <v>0</v>
          </cell>
          <cell r="BV170">
            <v>16355</v>
          </cell>
          <cell r="BW170">
            <v>5344</v>
          </cell>
          <cell r="BX170">
            <v>17842</v>
          </cell>
          <cell r="BY170">
            <v>0</v>
          </cell>
          <cell r="BZ170">
            <v>16369</v>
          </cell>
          <cell r="CA170">
            <v>5042</v>
          </cell>
          <cell r="CB170">
            <v>16487</v>
          </cell>
          <cell r="CC170">
            <v>0</v>
          </cell>
          <cell r="CD170">
            <v>16018</v>
          </cell>
          <cell r="CE170">
            <v>0</v>
          </cell>
          <cell r="CF170">
            <v>0</v>
          </cell>
          <cell r="CG170">
            <v>14278</v>
          </cell>
          <cell r="CH170">
            <v>11767</v>
          </cell>
          <cell r="CI170">
            <v>0</v>
          </cell>
          <cell r="CJ170">
            <v>0</v>
          </cell>
          <cell r="CK170">
            <v>13139</v>
          </cell>
          <cell r="CL170">
            <v>12141</v>
          </cell>
          <cell r="CM170">
            <v>0</v>
          </cell>
          <cell r="CN170">
            <v>0</v>
          </cell>
          <cell r="CO170">
            <v>16615</v>
          </cell>
          <cell r="CP170">
            <v>16789</v>
          </cell>
          <cell r="CQ170">
            <v>0</v>
          </cell>
          <cell r="CR170">
            <v>0</v>
          </cell>
          <cell r="CS170">
            <v>17828</v>
          </cell>
          <cell r="CT170">
            <v>19916</v>
          </cell>
          <cell r="CU170">
            <v>0</v>
          </cell>
          <cell r="CV170">
            <v>0</v>
          </cell>
          <cell r="CW170">
            <v>13899</v>
          </cell>
          <cell r="CX170">
            <v>13991</v>
          </cell>
          <cell r="CY170">
            <v>0</v>
          </cell>
          <cell r="CZ170">
            <v>0</v>
          </cell>
          <cell r="DA170">
            <v>14249</v>
          </cell>
          <cell r="DB170">
            <v>14533</v>
          </cell>
          <cell r="DC170">
            <v>15468</v>
          </cell>
          <cell r="DD170">
            <v>50769</v>
          </cell>
          <cell r="DE170">
            <v>128516</v>
          </cell>
          <cell r="DF170">
            <v>171693</v>
          </cell>
          <cell r="DG170">
            <v>0</v>
          </cell>
          <cell r="DH170">
            <v>6824</v>
          </cell>
          <cell r="DI170">
            <v>0</v>
          </cell>
          <cell r="DJ170">
            <v>15603</v>
          </cell>
          <cell r="DK170">
            <v>0</v>
          </cell>
          <cell r="DL170">
            <v>8860</v>
          </cell>
          <cell r="DM170">
            <v>0</v>
          </cell>
          <cell r="DN170">
            <v>13947</v>
          </cell>
          <cell r="DO170">
            <v>0</v>
          </cell>
          <cell r="DP170">
            <v>5885</v>
          </cell>
          <cell r="DQ170">
            <v>0</v>
          </cell>
          <cell r="DR170">
            <v>21203</v>
          </cell>
          <cell r="DS170">
            <v>11985</v>
          </cell>
          <cell r="DT170">
            <v>0</v>
          </cell>
          <cell r="DU170">
            <v>25892</v>
          </cell>
          <cell r="DV170">
            <v>0</v>
          </cell>
          <cell r="DW170">
            <v>10050</v>
          </cell>
          <cell r="DX170">
            <v>0</v>
          </cell>
          <cell r="DY170">
            <v>29505</v>
          </cell>
          <cell r="DZ170">
            <v>0</v>
          </cell>
          <cell r="EA170">
            <v>10711</v>
          </cell>
          <cell r="EB170">
            <v>0</v>
          </cell>
          <cell r="EC170">
            <v>26836</v>
          </cell>
          <cell r="ED170">
            <v>0</v>
          </cell>
          <cell r="EE170">
            <v>0</v>
          </cell>
          <cell r="EF170">
            <v>7406</v>
          </cell>
          <cell r="EG170">
            <v>0</v>
          </cell>
          <cell r="EH170">
            <v>18639</v>
          </cell>
          <cell r="EI170">
            <v>0</v>
          </cell>
          <cell r="EJ170">
            <v>7625</v>
          </cell>
          <cell r="EK170">
            <v>0</v>
          </cell>
          <cell r="EL170">
            <v>17655</v>
          </cell>
          <cell r="EM170">
            <v>0</v>
          </cell>
          <cell r="EN170">
            <v>9612</v>
          </cell>
          <cell r="EO170">
            <v>0</v>
          </cell>
          <cell r="EP170">
            <v>23792</v>
          </cell>
          <cell r="EQ170">
            <v>0</v>
          </cell>
          <cell r="ER170">
            <v>12268</v>
          </cell>
          <cell r="ES170">
            <v>0</v>
          </cell>
          <cell r="ET170">
            <v>25476</v>
          </cell>
          <cell r="EU170">
            <v>0</v>
          </cell>
          <cell r="EV170">
            <v>8479</v>
          </cell>
          <cell r="EW170">
            <v>0</v>
          </cell>
          <cell r="EX170">
            <v>19411</v>
          </cell>
          <cell r="EY170">
            <v>0</v>
          </cell>
          <cell r="EZ170">
            <v>9331</v>
          </cell>
          <cell r="FA170">
            <v>0</v>
          </cell>
          <cell r="FB170">
            <v>19451</v>
          </cell>
          <cell r="FC170">
            <v>32746</v>
          </cell>
          <cell r="FD170">
            <v>76290</v>
          </cell>
          <cell r="FE170">
            <v>82233</v>
          </cell>
          <cell r="FF170">
            <v>175177</v>
          </cell>
          <cell r="FG170">
            <v>8301608.175999999</v>
          </cell>
          <cell r="FH170">
            <v>1879.19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12.83</v>
          </cell>
          <cell r="FP170">
            <v>12.25</v>
          </cell>
          <cell r="FQ170">
            <v>16.2</v>
          </cell>
          <cell r="FR170">
            <v>15.29</v>
          </cell>
          <cell r="FS170">
            <v>5365314</v>
          </cell>
          <cell r="FT170">
            <v>2936294.175999999</v>
          </cell>
          <cell r="FU170">
            <v>0.353701850743672</v>
          </cell>
          <cell r="FV170"/>
          <cell r="FW170">
            <v>0.353701850743672</v>
          </cell>
          <cell r="FX170"/>
          <cell r="FY170"/>
        </row>
        <row r="171">
          <cell r="A171">
            <v>166</v>
          </cell>
          <cell r="B171" t="str">
            <v>12</v>
          </cell>
          <cell r="C171" t="str">
            <v>警察本部</v>
          </cell>
          <cell r="D171" t="str">
            <v>300000059310</v>
          </cell>
          <cell r="E171" t="str">
            <v>09-1100-0059-5751-0000-0000</v>
          </cell>
          <cell r="F171">
            <v>22024</v>
          </cell>
          <cell r="G171" t="str">
            <v>枕崎警察署</v>
          </cell>
          <cell r="H171" t="str">
            <v>枕崎市中央町１８９</v>
          </cell>
          <cell r="I171" t="str">
            <v>丸紅新電力株式会社</v>
          </cell>
          <cell r="J171" t="str">
            <v>業務用電力A</v>
          </cell>
          <cell r="K171" t="str">
            <v/>
          </cell>
          <cell r="L171">
            <v>60330</v>
          </cell>
          <cell r="M171">
            <v>6</v>
          </cell>
          <cell r="N171" t="str">
            <v>一回線受電方式</v>
          </cell>
          <cell r="O171" t="str">
            <v>あり</v>
          </cell>
          <cell r="P171" t="str">
            <v>自動検針</v>
          </cell>
          <cell r="Q171" t="str">
            <v>保安防災施設</v>
          </cell>
          <cell r="R171" t="str">
            <v>898-0051</v>
          </cell>
          <cell r="S171" t="str">
            <v>枕崎市</v>
          </cell>
          <cell r="T171" t="str">
            <v>中央町１８９番地</v>
          </cell>
          <cell r="U171" t="str">
            <v>枕崎警察署　資金前渡職員</v>
          </cell>
          <cell r="V171" t="str">
            <v>枕崎警察署</v>
          </cell>
          <cell r="W171" t="str">
            <v>若林</v>
          </cell>
          <cell r="X171" t="str">
            <v>0993-72-0110</v>
          </cell>
          <cell r="Y171" t="str">
            <v>中尾</v>
          </cell>
          <cell r="Z171" t="str">
            <v>0993-86-3080</v>
          </cell>
          <cell r="AA171">
            <v>0</v>
          </cell>
          <cell r="AB171">
            <v>0.31304483188044829</v>
          </cell>
          <cell r="AC171">
            <v>26</v>
          </cell>
          <cell r="AD171">
            <v>26</v>
          </cell>
          <cell r="AE171">
            <v>0</v>
          </cell>
          <cell r="AF171">
            <v>22</v>
          </cell>
          <cell r="AG171" t="str">
            <v>業務用電力A</v>
          </cell>
          <cell r="AH171">
            <v>2142.7800000000002</v>
          </cell>
          <cell r="AI171">
            <v>16.98</v>
          </cell>
          <cell r="AJ171">
            <v>16.05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3914</v>
          </cell>
          <cell r="AT171">
            <v>4063</v>
          </cell>
          <cell r="AU171">
            <v>4608</v>
          </cell>
          <cell r="AV171">
            <v>7030</v>
          </cell>
          <cell r="AW171">
            <v>7431</v>
          </cell>
          <cell r="AX171">
            <v>6702</v>
          </cell>
          <cell r="AY171">
            <v>4109</v>
          </cell>
          <cell r="AZ171">
            <v>4066</v>
          </cell>
          <cell r="BA171">
            <v>4601</v>
          </cell>
          <cell r="BB171">
            <v>5016</v>
          </cell>
          <cell r="BC171">
            <v>4355</v>
          </cell>
          <cell r="BD171">
            <v>4435</v>
          </cell>
          <cell r="BE171">
            <v>21163</v>
          </cell>
          <cell r="BF171">
            <v>39167</v>
          </cell>
          <cell r="BG171">
            <v>0</v>
          </cell>
          <cell r="BH171">
            <v>0</v>
          </cell>
          <cell r="BI171">
            <v>1974</v>
          </cell>
          <cell r="BJ171">
            <v>1940</v>
          </cell>
          <cell r="BK171">
            <v>0</v>
          </cell>
          <cell r="BL171">
            <v>0</v>
          </cell>
          <cell r="BM171">
            <v>1814</v>
          </cell>
          <cell r="BN171">
            <v>2249</v>
          </cell>
          <cell r="BO171">
            <v>0</v>
          </cell>
          <cell r="BP171">
            <v>0</v>
          </cell>
          <cell r="BQ171">
            <v>2643</v>
          </cell>
          <cell r="BR171">
            <v>1965</v>
          </cell>
          <cell r="BS171">
            <v>947</v>
          </cell>
          <cell r="BT171">
            <v>3072</v>
          </cell>
          <cell r="BU171">
            <v>0</v>
          </cell>
          <cell r="BV171">
            <v>3011</v>
          </cell>
          <cell r="BW171">
            <v>1054</v>
          </cell>
          <cell r="BX171">
            <v>3394</v>
          </cell>
          <cell r="BY171">
            <v>0</v>
          </cell>
          <cell r="BZ171">
            <v>2983</v>
          </cell>
          <cell r="CA171">
            <v>943</v>
          </cell>
          <cell r="CB171">
            <v>2914</v>
          </cell>
          <cell r="CC171">
            <v>0</v>
          </cell>
          <cell r="CD171">
            <v>2845</v>
          </cell>
          <cell r="CE171">
            <v>0</v>
          </cell>
          <cell r="CF171">
            <v>0</v>
          </cell>
          <cell r="CG171">
            <v>2121</v>
          </cell>
          <cell r="CH171">
            <v>1988</v>
          </cell>
          <cell r="CI171">
            <v>0</v>
          </cell>
          <cell r="CJ171">
            <v>0</v>
          </cell>
          <cell r="CK171">
            <v>2094</v>
          </cell>
          <cell r="CL171">
            <v>1972</v>
          </cell>
          <cell r="CM171">
            <v>0</v>
          </cell>
          <cell r="CN171">
            <v>0</v>
          </cell>
          <cell r="CO171">
            <v>2373</v>
          </cell>
          <cell r="CP171">
            <v>2228</v>
          </cell>
          <cell r="CQ171">
            <v>0</v>
          </cell>
          <cell r="CR171">
            <v>0</v>
          </cell>
          <cell r="CS171">
            <v>2460</v>
          </cell>
          <cell r="CT171">
            <v>2556</v>
          </cell>
          <cell r="CU171">
            <v>0</v>
          </cell>
          <cell r="CV171">
            <v>0</v>
          </cell>
          <cell r="CW171">
            <v>2140</v>
          </cell>
          <cell r="CX171">
            <v>2215</v>
          </cell>
          <cell r="CY171">
            <v>0</v>
          </cell>
          <cell r="CZ171">
            <v>0</v>
          </cell>
          <cell r="DA171">
            <v>2199</v>
          </cell>
          <cell r="DB171">
            <v>2236</v>
          </cell>
          <cell r="DC171">
            <v>2944</v>
          </cell>
          <cell r="DD171">
            <v>9380</v>
          </cell>
          <cell r="DE171">
            <v>19818</v>
          </cell>
          <cell r="DF171">
            <v>28188</v>
          </cell>
          <cell r="DG171">
            <v>0</v>
          </cell>
          <cell r="DH171">
            <v>1174</v>
          </cell>
          <cell r="DI171">
            <v>0</v>
          </cell>
          <cell r="DJ171">
            <v>2740</v>
          </cell>
          <cell r="DK171">
            <v>0</v>
          </cell>
          <cell r="DL171">
            <v>1590</v>
          </cell>
          <cell r="DM171">
            <v>0</v>
          </cell>
          <cell r="DN171">
            <v>2473</v>
          </cell>
          <cell r="DO171">
            <v>0</v>
          </cell>
          <cell r="DP171">
            <v>989</v>
          </cell>
          <cell r="DQ171">
            <v>0</v>
          </cell>
          <cell r="DR171">
            <v>3619</v>
          </cell>
          <cell r="DS171">
            <v>2033</v>
          </cell>
          <cell r="DT171">
            <v>0</v>
          </cell>
          <cell r="DU171">
            <v>4997</v>
          </cell>
          <cell r="DV171">
            <v>0</v>
          </cell>
          <cell r="DW171">
            <v>1670</v>
          </cell>
          <cell r="DX171">
            <v>0</v>
          </cell>
          <cell r="DY171">
            <v>5761</v>
          </cell>
          <cell r="DZ171">
            <v>0</v>
          </cell>
          <cell r="EA171">
            <v>1891</v>
          </cell>
          <cell r="EB171">
            <v>0</v>
          </cell>
          <cell r="EC171">
            <v>4811</v>
          </cell>
          <cell r="ED171">
            <v>0</v>
          </cell>
          <cell r="EE171">
            <v>0</v>
          </cell>
          <cell r="EF171">
            <v>1215</v>
          </cell>
          <cell r="EG171">
            <v>0</v>
          </cell>
          <cell r="EH171">
            <v>2894</v>
          </cell>
          <cell r="EI171">
            <v>0</v>
          </cell>
          <cell r="EJ171">
            <v>1225</v>
          </cell>
          <cell r="EK171">
            <v>0</v>
          </cell>
          <cell r="EL171">
            <v>2841</v>
          </cell>
          <cell r="EM171">
            <v>0</v>
          </cell>
          <cell r="EN171">
            <v>1279</v>
          </cell>
          <cell r="EO171">
            <v>0</v>
          </cell>
          <cell r="EP171">
            <v>3322</v>
          </cell>
          <cell r="EQ171">
            <v>0</v>
          </cell>
          <cell r="ER171">
            <v>1680</v>
          </cell>
          <cell r="ES171">
            <v>0</v>
          </cell>
          <cell r="ET171">
            <v>3336</v>
          </cell>
          <cell r="EU171">
            <v>0</v>
          </cell>
          <cell r="EV171">
            <v>1336</v>
          </cell>
          <cell r="EW171">
            <v>0</v>
          </cell>
          <cell r="EX171">
            <v>3019</v>
          </cell>
          <cell r="EY171">
            <v>0</v>
          </cell>
          <cell r="EZ171">
            <v>1476</v>
          </cell>
          <cell r="FA171">
            <v>0</v>
          </cell>
          <cell r="FB171">
            <v>2959</v>
          </cell>
          <cell r="FC171">
            <v>5594</v>
          </cell>
          <cell r="FD171">
            <v>11964</v>
          </cell>
          <cell r="FE171">
            <v>15569</v>
          </cell>
          <cell r="FF171">
            <v>27203</v>
          </cell>
          <cell r="FG171">
            <v>1556243.3459999999</v>
          </cell>
          <cell r="FH171">
            <v>2035.64</v>
          </cell>
          <cell r="FI171">
            <v>16.13</v>
          </cell>
          <cell r="FJ171">
            <v>15.24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938264</v>
          </cell>
          <cell r="FT171">
            <v>617979.3459999999</v>
          </cell>
          <cell r="FU171">
            <v>0.39709685994056609</v>
          </cell>
          <cell r="FV171"/>
          <cell r="FW171">
            <v>0.39709685994056609</v>
          </cell>
          <cell r="FX171"/>
          <cell r="FY171"/>
        </row>
        <row r="172">
          <cell r="A172">
            <v>167</v>
          </cell>
          <cell r="B172" t="str">
            <v>12</v>
          </cell>
          <cell r="C172" t="str">
            <v>警察本部</v>
          </cell>
          <cell r="D172" t="str">
            <v>300000150395</v>
          </cell>
          <cell r="E172" t="str">
            <v>09-1100-0021-5561-0000-0000</v>
          </cell>
          <cell r="F172">
            <v>22025</v>
          </cell>
          <cell r="G172" t="str">
            <v>霧島警察署</v>
          </cell>
          <cell r="H172" t="str">
            <v>霧島市国分中央３丁目44-22</v>
          </cell>
          <cell r="I172" t="str">
            <v>丸紅新電力株式会社</v>
          </cell>
          <cell r="J172" t="str">
            <v>業務用休日エコノミー電力A</v>
          </cell>
          <cell r="K172" t="str">
            <v/>
          </cell>
          <cell r="L172">
            <v>217104</v>
          </cell>
          <cell r="M172">
            <v>6</v>
          </cell>
          <cell r="N172" t="str">
            <v>一回線受電方式</v>
          </cell>
          <cell r="O172" t="str">
            <v>あり</v>
          </cell>
          <cell r="P172" t="str">
            <v>自動検針</v>
          </cell>
          <cell r="Q172" t="str">
            <v>保安防災施設</v>
          </cell>
          <cell r="R172" t="str">
            <v>899-4332</v>
          </cell>
          <cell r="S172" t="str">
            <v>霧島市</v>
          </cell>
          <cell r="T172" t="str">
            <v>国分中央３丁目44-22</v>
          </cell>
          <cell r="U172" t="str">
            <v>霧島警察署</v>
          </cell>
          <cell r="V172" t="str">
            <v>霧島警察署</v>
          </cell>
          <cell r="W172" t="str">
            <v>中園　清志</v>
          </cell>
          <cell r="X172" t="str">
            <v>0995-47-2110内線230</v>
          </cell>
          <cell r="Y172" t="str">
            <v>大野　武司</v>
          </cell>
          <cell r="Z172" t="str">
            <v>0986-76-0106</v>
          </cell>
          <cell r="AA172">
            <v>0</v>
          </cell>
          <cell r="AB172">
            <v>0.28486852464178869</v>
          </cell>
          <cell r="AC172">
            <v>87</v>
          </cell>
          <cell r="AD172">
            <v>87</v>
          </cell>
          <cell r="AE172">
            <v>0</v>
          </cell>
          <cell r="AF172">
            <v>87</v>
          </cell>
          <cell r="AG172" t="str">
            <v>業務用休日エコノミー電力A</v>
          </cell>
          <cell r="AH172">
            <v>2142.7800000000002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14.28</v>
          </cell>
          <cell r="AP172">
            <v>13.59</v>
          </cell>
          <cell r="AQ172">
            <v>18.100000000000001</v>
          </cell>
          <cell r="AR172">
            <v>17.079999999999998</v>
          </cell>
          <cell r="AS172">
            <v>13277</v>
          </cell>
          <cell r="AT172">
            <v>13481</v>
          </cell>
          <cell r="AU172">
            <v>17465</v>
          </cell>
          <cell r="AV172">
            <v>24953</v>
          </cell>
          <cell r="AW172">
            <v>25706</v>
          </cell>
          <cell r="AX172">
            <v>25036</v>
          </cell>
          <cell r="AY172">
            <v>14809</v>
          </cell>
          <cell r="AZ172">
            <v>14558</v>
          </cell>
          <cell r="BA172">
            <v>17450</v>
          </cell>
          <cell r="BB172">
            <v>17337</v>
          </cell>
          <cell r="BC172">
            <v>16010</v>
          </cell>
          <cell r="BD172">
            <v>17022</v>
          </cell>
          <cell r="BE172">
            <v>75695</v>
          </cell>
          <cell r="BF172">
            <v>141409</v>
          </cell>
          <cell r="BG172">
            <v>0</v>
          </cell>
          <cell r="BH172">
            <v>0</v>
          </cell>
          <cell r="BI172">
            <v>6780</v>
          </cell>
          <cell r="BJ172">
            <v>6497</v>
          </cell>
          <cell r="BK172">
            <v>0</v>
          </cell>
          <cell r="BL172">
            <v>0</v>
          </cell>
          <cell r="BM172">
            <v>6266</v>
          </cell>
          <cell r="BN172">
            <v>7215</v>
          </cell>
          <cell r="BO172">
            <v>0</v>
          </cell>
          <cell r="BP172">
            <v>0</v>
          </cell>
          <cell r="BQ172">
            <v>10211</v>
          </cell>
          <cell r="BR172">
            <v>7254</v>
          </cell>
          <cell r="BS172">
            <v>3233</v>
          </cell>
          <cell r="BT172">
            <v>10328</v>
          </cell>
          <cell r="BU172">
            <v>0</v>
          </cell>
          <cell r="BV172">
            <v>11392</v>
          </cell>
          <cell r="BW172">
            <v>3506</v>
          </cell>
          <cell r="BX172">
            <v>10986</v>
          </cell>
          <cell r="BY172">
            <v>0</v>
          </cell>
          <cell r="BZ172">
            <v>11214</v>
          </cell>
          <cell r="CA172">
            <v>3362</v>
          </cell>
          <cell r="CB172">
            <v>10401</v>
          </cell>
          <cell r="CC172">
            <v>0</v>
          </cell>
          <cell r="CD172">
            <v>11273</v>
          </cell>
          <cell r="CE172">
            <v>0</v>
          </cell>
          <cell r="CF172">
            <v>0</v>
          </cell>
          <cell r="CG172">
            <v>7748</v>
          </cell>
          <cell r="CH172">
            <v>7061</v>
          </cell>
          <cell r="CI172">
            <v>0</v>
          </cell>
          <cell r="CJ172">
            <v>0</v>
          </cell>
          <cell r="CK172">
            <v>7412</v>
          </cell>
          <cell r="CL172">
            <v>7146</v>
          </cell>
          <cell r="CM172">
            <v>0</v>
          </cell>
          <cell r="CN172">
            <v>0</v>
          </cell>
          <cell r="CO172">
            <v>8699</v>
          </cell>
          <cell r="CP172">
            <v>8751</v>
          </cell>
          <cell r="CQ172">
            <v>0</v>
          </cell>
          <cell r="CR172">
            <v>0</v>
          </cell>
          <cell r="CS172">
            <v>8413</v>
          </cell>
          <cell r="CT172">
            <v>8924</v>
          </cell>
          <cell r="CU172">
            <v>0</v>
          </cell>
          <cell r="CV172">
            <v>0</v>
          </cell>
          <cell r="CW172">
            <v>8036</v>
          </cell>
          <cell r="CX172">
            <v>7974</v>
          </cell>
          <cell r="CY172">
            <v>0</v>
          </cell>
          <cell r="CZ172">
            <v>0</v>
          </cell>
          <cell r="DA172">
            <v>8641</v>
          </cell>
          <cell r="DB172">
            <v>8381</v>
          </cell>
          <cell r="DC172">
            <v>10101</v>
          </cell>
          <cell r="DD172">
            <v>31715</v>
          </cell>
          <cell r="DE172">
            <v>72206</v>
          </cell>
          <cell r="DF172">
            <v>103082</v>
          </cell>
          <cell r="DG172">
            <v>0</v>
          </cell>
          <cell r="DH172">
            <v>4087</v>
          </cell>
          <cell r="DI172">
            <v>0</v>
          </cell>
          <cell r="DJ172">
            <v>9190</v>
          </cell>
          <cell r="DK172">
            <v>0</v>
          </cell>
          <cell r="DL172">
            <v>5088</v>
          </cell>
          <cell r="DM172">
            <v>0</v>
          </cell>
          <cell r="DN172">
            <v>8393</v>
          </cell>
          <cell r="DO172">
            <v>0</v>
          </cell>
          <cell r="DP172">
            <v>3650</v>
          </cell>
          <cell r="DQ172">
            <v>0</v>
          </cell>
          <cell r="DR172">
            <v>13815</v>
          </cell>
          <cell r="DS172">
            <v>8038</v>
          </cell>
          <cell r="DT172">
            <v>0</v>
          </cell>
          <cell r="DU172">
            <v>16915</v>
          </cell>
          <cell r="DV172">
            <v>0</v>
          </cell>
          <cell r="DW172">
            <v>6414</v>
          </cell>
          <cell r="DX172">
            <v>0</v>
          </cell>
          <cell r="DY172">
            <v>19292</v>
          </cell>
          <cell r="DZ172">
            <v>0</v>
          </cell>
          <cell r="EA172">
            <v>7499</v>
          </cell>
          <cell r="EB172">
            <v>0</v>
          </cell>
          <cell r="EC172">
            <v>17537</v>
          </cell>
          <cell r="ED172">
            <v>0</v>
          </cell>
          <cell r="EE172">
            <v>0</v>
          </cell>
          <cell r="EF172">
            <v>4445</v>
          </cell>
          <cell r="EG172">
            <v>0</v>
          </cell>
          <cell r="EH172">
            <v>10364</v>
          </cell>
          <cell r="EI172">
            <v>0</v>
          </cell>
          <cell r="EJ172">
            <v>4497</v>
          </cell>
          <cell r="EK172">
            <v>0</v>
          </cell>
          <cell r="EL172">
            <v>10061</v>
          </cell>
          <cell r="EM172">
            <v>0</v>
          </cell>
          <cell r="EN172">
            <v>5169</v>
          </cell>
          <cell r="EO172">
            <v>0</v>
          </cell>
          <cell r="EP172">
            <v>12281</v>
          </cell>
          <cell r="EQ172">
            <v>0</v>
          </cell>
          <cell r="ER172">
            <v>5312</v>
          </cell>
          <cell r="ES172">
            <v>0</v>
          </cell>
          <cell r="ET172">
            <v>12025</v>
          </cell>
          <cell r="EU172">
            <v>0</v>
          </cell>
          <cell r="EV172">
            <v>5029</v>
          </cell>
          <cell r="EW172">
            <v>0</v>
          </cell>
          <cell r="EX172">
            <v>10981</v>
          </cell>
          <cell r="EY172">
            <v>0</v>
          </cell>
          <cell r="EZ172">
            <v>5427</v>
          </cell>
          <cell r="FA172">
            <v>0</v>
          </cell>
          <cell r="FB172">
            <v>11595</v>
          </cell>
          <cell r="FC172">
            <v>21951</v>
          </cell>
          <cell r="FD172">
            <v>42704</v>
          </cell>
          <cell r="FE172">
            <v>53744</v>
          </cell>
          <cell r="FF172">
            <v>98705</v>
          </cell>
          <cell r="FG172">
            <v>5169825.784</v>
          </cell>
          <cell r="FH172">
            <v>1629.91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11.13</v>
          </cell>
          <cell r="FP172">
            <v>10.62</v>
          </cell>
          <cell r="FQ172">
            <v>14.05</v>
          </cell>
          <cell r="FR172">
            <v>13.26</v>
          </cell>
          <cell r="FS172">
            <v>2761762</v>
          </cell>
          <cell r="FT172">
            <v>2408063.784</v>
          </cell>
          <cell r="FU172">
            <v>0.46579205656265499</v>
          </cell>
          <cell r="FV172"/>
          <cell r="FW172">
            <v>0.46579205656265499</v>
          </cell>
          <cell r="FX172" t="str">
            <v>※ただし，令和7年度に改修工事を予定しており，契約電力及び予定使用電力量の増加又は減少が見込まれる。</v>
          </cell>
          <cell r="FY172" t="str">
            <v>有</v>
          </cell>
        </row>
        <row r="173">
          <cell r="A173">
            <v>168</v>
          </cell>
          <cell r="B173" t="str">
            <v>12</v>
          </cell>
          <cell r="C173" t="str">
            <v>警察本部</v>
          </cell>
          <cell r="D173" t="str">
            <v>300000191056</v>
          </cell>
          <cell r="E173" t="str">
            <v>09-1300-0008-4071-0000-0000</v>
          </cell>
          <cell r="F173">
            <v>22026</v>
          </cell>
          <cell r="G173" t="str">
            <v>伊佐湧水警察署</v>
          </cell>
          <cell r="H173" t="str">
            <v>伊佐市大口里２７８６－１</v>
          </cell>
          <cell r="I173" t="str">
            <v>丸紅新電力株式会社</v>
          </cell>
          <cell r="J173" t="str">
            <v>業務用電力A</v>
          </cell>
          <cell r="K173" t="str">
            <v/>
          </cell>
          <cell r="L173">
            <v>107349</v>
          </cell>
          <cell r="M173">
            <v>6</v>
          </cell>
          <cell r="N173" t="str">
            <v>一回線受電方式</v>
          </cell>
          <cell r="O173" t="str">
            <v>あり</v>
          </cell>
          <cell r="P173" t="str">
            <v>自動検針</v>
          </cell>
          <cell r="Q173" t="str">
            <v>保安防災施設</v>
          </cell>
          <cell r="R173" t="str">
            <v>895-2511</v>
          </cell>
          <cell r="S173" t="str">
            <v>伊佐市</v>
          </cell>
          <cell r="T173" t="str">
            <v>大口里２７８６－１</v>
          </cell>
          <cell r="U173" t="str">
            <v>伊佐湧水警察署長</v>
          </cell>
          <cell r="V173" t="str">
            <v>伊佐湧水警察署長</v>
          </cell>
          <cell r="W173" t="str">
            <v>宮園</v>
          </cell>
          <cell r="X173" t="str">
            <v>0995-22-0110</v>
          </cell>
          <cell r="Y173" t="str">
            <v>前永　隆男</v>
          </cell>
          <cell r="Z173" t="str">
            <v>0995-26-5326</v>
          </cell>
          <cell r="AA173">
            <v>0</v>
          </cell>
          <cell r="AB173">
            <v>0.26073302244243662</v>
          </cell>
          <cell r="AC173">
            <v>54</v>
          </cell>
          <cell r="AD173">
            <v>54</v>
          </cell>
          <cell r="AE173">
            <v>0</v>
          </cell>
          <cell r="AF173">
            <v>47</v>
          </cell>
          <cell r="AG173" t="str">
            <v>業務用電力A</v>
          </cell>
          <cell r="AH173">
            <v>2142.7800000000002</v>
          </cell>
          <cell r="AI173">
            <v>16.98</v>
          </cell>
          <cell r="AJ173">
            <v>16.05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6834</v>
          </cell>
          <cell r="AT173">
            <v>7166</v>
          </cell>
          <cell r="AU173">
            <v>7601</v>
          </cell>
          <cell r="AV173">
            <v>9917</v>
          </cell>
          <cell r="AW173">
            <v>10756</v>
          </cell>
          <cell r="AX173">
            <v>9589</v>
          </cell>
          <cell r="AY173">
            <v>7256</v>
          </cell>
          <cell r="AZ173">
            <v>7693</v>
          </cell>
          <cell r="BA173">
            <v>10807</v>
          </cell>
          <cell r="BB173">
            <v>12277</v>
          </cell>
          <cell r="BC173">
            <v>8791</v>
          </cell>
          <cell r="BD173">
            <v>8662</v>
          </cell>
          <cell r="BE173">
            <v>30262</v>
          </cell>
          <cell r="BF173">
            <v>77087</v>
          </cell>
          <cell r="BG173">
            <v>0</v>
          </cell>
          <cell r="BH173">
            <v>0</v>
          </cell>
          <cell r="BI173">
            <v>3484</v>
          </cell>
          <cell r="BJ173">
            <v>3350</v>
          </cell>
          <cell r="BK173">
            <v>0</v>
          </cell>
          <cell r="BL173">
            <v>0</v>
          </cell>
          <cell r="BM173">
            <v>3294</v>
          </cell>
          <cell r="BN173">
            <v>3872</v>
          </cell>
          <cell r="BO173">
            <v>0</v>
          </cell>
          <cell r="BP173">
            <v>0</v>
          </cell>
          <cell r="BQ173">
            <v>4344</v>
          </cell>
          <cell r="BR173">
            <v>3257</v>
          </cell>
          <cell r="BS173">
            <v>1466</v>
          </cell>
          <cell r="BT173">
            <v>4528</v>
          </cell>
          <cell r="BU173">
            <v>0</v>
          </cell>
          <cell r="BV173">
            <v>3923</v>
          </cell>
          <cell r="BW173">
            <v>1674</v>
          </cell>
          <cell r="BX173">
            <v>5277</v>
          </cell>
          <cell r="BY173">
            <v>0</v>
          </cell>
          <cell r="BZ173">
            <v>3805</v>
          </cell>
          <cell r="CA173">
            <v>1435</v>
          </cell>
          <cell r="CB173">
            <v>4368</v>
          </cell>
          <cell r="CC173">
            <v>0</v>
          </cell>
          <cell r="CD173">
            <v>3786</v>
          </cell>
          <cell r="CE173">
            <v>0</v>
          </cell>
          <cell r="CF173">
            <v>0</v>
          </cell>
          <cell r="CG173">
            <v>3796</v>
          </cell>
          <cell r="CH173">
            <v>3460</v>
          </cell>
          <cell r="CI173">
            <v>0</v>
          </cell>
          <cell r="CJ173">
            <v>0</v>
          </cell>
          <cell r="CK173">
            <v>4018</v>
          </cell>
          <cell r="CL173">
            <v>3675</v>
          </cell>
          <cell r="CM173">
            <v>0</v>
          </cell>
          <cell r="CN173">
            <v>0</v>
          </cell>
          <cell r="CO173">
            <v>6139</v>
          </cell>
          <cell r="CP173">
            <v>4668</v>
          </cell>
          <cell r="CQ173">
            <v>0</v>
          </cell>
          <cell r="CR173">
            <v>0</v>
          </cell>
          <cell r="CS173">
            <v>6944</v>
          </cell>
          <cell r="CT173">
            <v>5333</v>
          </cell>
          <cell r="CU173">
            <v>0</v>
          </cell>
          <cell r="CV173">
            <v>0</v>
          </cell>
          <cell r="CW173">
            <v>4637</v>
          </cell>
          <cell r="CX173">
            <v>4154</v>
          </cell>
          <cell r="CY173">
            <v>0</v>
          </cell>
          <cell r="CZ173">
            <v>0</v>
          </cell>
          <cell r="DA173">
            <v>4477</v>
          </cell>
          <cell r="DB173">
            <v>4185</v>
          </cell>
          <cell r="DC173">
            <v>4575</v>
          </cell>
          <cell r="DD173">
            <v>14173</v>
          </cell>
          <cell r="DE173">
            <v>41133</v>
          </cell>
          <cell r="DF173">
            <v>47468</v>
          </cell>
          <cell r="DG173">
            <v>0</v>
          </cell>
          <cell r="DH173">
            <v>2067</v>
          </cell>
          <cell r="DI173">
            <v>0</v>
          </cell>
          <cell r="DJ173">
            <v>4767</v>
          </cell>
          <cell r="DK173">
            <v>0</v>
          </cell>
          <cell r="DL173">
            <v>2771</v>
          </cell>
          <cell r="DM173">
            <v>0</v>
          </cell>
          <cell r="DN173">
            <v>4395</v>
          </cell>
          <cell r="DO173">
            <v>0</v>
          </cell>
          <cell r="DP173">
            <v>1759</v>
          </cell>
          <cell r="DQ173">
            <v>0</v>
          </cell>
          <cell r="DR173">
            <v>5842</v>
          </cell>
          <cell r="DS173">
            <v>2673</v>
          </cell>
          <cell r="DT173">
            <v>0</v>
          </cell>
          <cell r="DU173">
            <v>7244</v>
          </cell>
          <cell r="DV173">
            <v>0</v>
          </cell>
          <cell r="DW173">
            <v>2223</v>
          </cell>
          <cell r="DX173">
            <v>0</v>
          </cell>
          <cell r="DY173">
            <v>8533</v>
          </cell>
          <cell r="DZ173">
            <v>0</v>
          </cell>
          <cell r="EA173">
            <v>2457</v>
          </cell>
          <cell r="EB173">
            <v>0</v>
          </cell>
          <cell r="EC173">
            <v>7132</v>
          </cell>
          <cell r="ED173">
            <v>0</v>
          </cell>
          <cell r="EE173">
            <v>0</v>
          </cell>
          <cell r="EF173">
            <v>2080</v>
          </cell>
          <cell r="EG173">
            <v>0</v>
          </cell>
          <cell r="EH173">
            <v>5176</v>
          </cell>
          <cell r="EI173">
            <v>0</v>
          </cell>
          <cell r="EJ173">
            <v>2401</v>
          </cell>
          <cell r="EK173">
            <v>0</v>
          </cell>
          <cell r="EL173">
            <v>5292</v>
          </cell>
          <cell r="EM173">
            <v>0</v>
          </cell>
          <cell r="EN173">
            <v>2845</v>
          </cell>
          <cell r="EO173">
            <v>0</v>
          </cell>
          <cell r="EP173">
            <v>7962</v>
          </cell>
          <cell r="EQ173">
            <v>0</v>
          </cell>
          <cell r="ER173">
            <v>3711</v>
          </cell>
          <cell r="ES173">
            <v>0</v>
          </cell>
          <cell r="ET173">
            <v>8566</v>
          </cell>
          <cell r="EU173">
            <v>0</v>
          </cell>
          <cell r="EV173">
            <v>2731</v>
          </cell>
          <cell r="EW173">
            <v>0</v>
          </cell>
          <cell r="EX173">
            <v>6060</v>
          </cell>
          <cell r="EY173">
            <v>0</v>
          </cell>
          <cell r="EZ173">
            <v>2797</v>
          </cell>
          <cell r="FA173">
            <v>0</v>
          </cell>
          <cell r="FB173">
            <v>5865</v>
          </cell>
          <cell r="FC173">
            <v>7353</v>
          </cell>
          <cell r="FD173">
            <v>23162</v>
          </cell>
          <cell r="FE173">
            <v>22909</v>
          </cell>
          <cell r="FF173">
            <v>53925</v>
          </cell>
          <cell r="FG173">
            <v>2843912.91</v>
          </cell>
          <cell r="FH173">
            <v>1639.92</v>
          </cell>
          <cell r="FI173">
            <v>10.5</v>
          </cell>
          <cell r="FJ173">
            <v>9.74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1068578</v>
          </cell>
          <cell r="FT173">
            <v>1775334.9100000001</v>
          </cell>
          <cell r="FU173">
            <v>0.62425783284622449</v>
          </cell>
          <cell r="FV173"/>
          <cell r="FW173">
            <v>0.62425783284622449</v>
          </cell>
          <cell r="FX173"/>
          <cell r="FY173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E7" t="str">
            <v>鹿児島県有施設その４（35施設)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1581-CACF-4C4E-819A-83BF59201F1C}">
  <sheetPr codeName="Sheet60">
    <tabColor rgb="FFFFFF00"/>
    <pageSetUpPr fitToPage="1"/>
  </sheetPr>
  <dimension ref="A1:R150"/>
  <sheetViews>
    <sheetView tabSelected="1" view="pageBreakPreview" zoomScale="85" zoomScaleNormal="10" zoomScaleSheetLayoutView="85" workbookViewId="0">
      <selection sqref="A1:L2"/>
    </sheetView>
  </sheetViews>
  <sheetFormatPr defaultRowHeight="10.5" customHeight="1" x14ac:dyDescent="0.2"/>
  <cols>
    <col min="1" max="1" width="10.81640625" style="24" customWidth="1"/>
    <col min="2" max="2" width="9.90625" style="24" customWidth="1"/>
    <col min="3" max="3" width="6.6328125" style="1" customWidth="1"/>
    <col min="4" max="4" width="7.453125" style="1" customWidth="1"/>
    <col min="5" max="5" width="12" style="1" customWidth="1"/>
    <col min="6" max="6" width="11.90625" style="1" customWidth="1"/>
    <col min="7" max="8" width="7.90625" style="1" customWidth="1"/>
    <col min="9" max="9" width="12.08984375" style="1" customWidth="1"/>
    <col min="10" max="10" width="12.08984375" style="1" bestFit="1" customWidth="1"/>
    <col min="11" max="11" width="5.6328125" style="1" customWidth="1"/>
    <col min="12" max="12" width="15.6328125" style="1" customWidth="1"/>
    <col min="13" max="13" width="9.90625" style="1" customWidth="1"/>
    <col min="14" max="14" width="14.6328125" style="1" bestFit="1" customWidth="1"/>
    <col min="15" max="15" width="8.7265625" style="1"/>
    <col min="16" max="16" width="10.08984375" style="1" bestFit="1" customWidth="1"/>
    <col min="17" max="17" width="13.6328125" style="1" bestFit="1" customWidth="1"/>
    <col min="18" max="229" width="8.7265625" style="1"/>
    <col min="230" max="230" width="14.1796875" style="1" customWidth="1"/>
    <col min="231" max="231" width="6.6328125" style="1" customWidth="1"/>
    <col min="232" max="232" width="7.453125" style="1" customWidth="1"/>
    <col min="233" max="233" width="12" style="1" customWidth="1"/>
    <col min="234" max="234" width="11.90625" style="1" customWidth="1"/>
    <col min="235" max="236" width="7.90625" style="1" customWidth="1"/>
    <col min="237" max="238" width="11" style="1" customWidth="1"/>
    <col min="239" max="239" width="5.6328125" style="1" customWidth="1"/>
    <col min="240" max="240" width="15.6328125" style="1" customWidth="1"/>
    <col min="241" max="241" width="13.6328125" style="1" bestFit="1" customWidth="1"/>
    <col min="242" max="242" width="14.6328125" style="1" bestFit="1" customWidth="1"/>
    <col min="243" max="243" width="8.7265625" style="1"/>
    <col min="244" max="244" width="10.08984375" style="1" bestFit="1" customWidth="1"/>
    <col min="245" max="245" width="13.6328125" style="1" bestFit="1" customWidth="1"/>
    <col min="246" max="248" width="8.7265625" style="1"/>
    <col min="249" max="260" width="7.90625" style="1" customWidth="1"/>
    <col min="261" max="485" width="8.7265625" style="1"/>
    <col min="486" max="486" width="14.1796875" style="1" customWidth="1"/>
    <col min="487" max="487" width="6.6328125" style="1" customWidth="1"/>
    <col min="488" max="488" width="7.453125" style="1" customWidth="1"/>
    <col min="489" max="489" width="12" style="1" customWidth="1"/>
    <col min="490" max="490" width="11.90625" style="1" customWidth="1"/>
    <col min="491" max="492" width="7.90625" style="1" customWidth="1"/>
    <col min="493" max="494" width="11" style="1" customWidth="1"/>
    <col min="495" max="495" width="5.6328125" style="1" customWidth="1"/>
    <col min="496" max="496" width="15.6328125" style="1" customWidth="1"/>
    <col min="497" max="497" width="13.6328125" style="1" bestFit="1" customWidth="1"/>
    <col min="498" max="498" width="14.6328125" style="1" bestFit="1" customWidth="1"/>
    <col min="499" max="499" width="8.7265625" style="1"/>
    <col min="500" max="500" width="10.08984375" style="1" bestFit="1" customWidth="1"/>
    <col min="501" max="501" width="13.6328125" style="1" bestFit="1" customWidth="1"/>
    <col min="502" max="504" width="8.7265625" style="1"/>
    <col min="505" max="516" width="7.90625" style="1" customWidth="1"/>
    <col min="517" max="741" width="8.7265625" style="1"/>
    <col min="742" max="742" width="14.1796875" style="1" customWidth="1"/>
    <col min="743" max="743" width="6.6328125" style="1" customWidth="1"/>
    <col min="744" max="744" width="7.453125" style="1" customWidth="1"/>
    <col min="745" max="745" width="12" style="1" customWidth="1"/>
    <col min="746" max="746" width="11.90625" style="1" customWidth="1"/>
    <col min="747" max="748" width="7.90625" style="1" customWidth="1"/>
    <col min="749" max="750" width="11" style="1" customWidth="1"/>
    <col min="751" max="751" width="5.6328125" style="1" customWidth="1"/>
    <col min="752" max="752" width="15.6328125" style="1" customWidth="1"/>
    <col min="753" max="753" width="13.6328125" style="1" bestFit="1" customWidth="1"/>
    <col min="754" max="754" width="14.6328125" style="1" bestFit="1" customWidth="1"/>
    <col min="755" max="755" width="8.7265625" style="1"/>
    <col min="756" max="756" width="10.08984375" style="1" bestFit="1" customWidth="1"/>
    <col min="757" max="757" width="13.6328125" style="1" bestFit="1" customWidth="1"/>
    <col min="758" max="760" width="8.7265625" style="1"/>
    <col min="761" max="772" width="7.90625" style="1" customWidth="1"/>
    <col min="773" max="997" width="8.7265625" style="1"/>
    <col min="998" max="998" width="14.1796875" style="1" customWidth="1"/>
    <col min="999" max="999" width="6.6328125" style="1" customWidth="1"/>
    <col min="1000" max="1000" width="7.453125" style="1" customWidth="1"/>
    <col min="1001" max="1001" width="12" style="1" customWidth="1"/>
    <col min="1002" max="1002" width="11.90625" style="1" customWidth="1"/>
    <col min="1003" max="1004" width="7.90625" style="1" customWidth="1"/>
    <col min="1005" max="1006" width="11" style="1" customWidth="1"/>
    <col min="1007" max="1007" width="5.6328125" style="1" customWidth="1"/>
    <col min="1008" max="1008" width="15.6328125" style="1" customWidth="1"/>
    <col min="1009" max="1009" width="13.6328125" style="1" bestFit="1" customWidth="1"/>
    <col min="1010" max="1010" width="14.6328125" style="1" bestFit="1" customWidth="1"/>
    <col min="1011" max="1011" width="8.7265625" style="1"/>
    <col min="1012" max="1012" width="10.08984375" style="1" bestFit="1" customWidth="1"/>
    <col min="1013" max="1013" width="13.6328125" style="1" bestFit="1" customWidth="1"/>
    <col min="1014" max="1016" width="8.7265625" style="1"/>
    <col min="1017" max="1028" width="7.90625" style="1" customWidth="1"/>
    <col min="1029" max="1253" width="8.7265625" style="1"/>
    <col min="1254" max="1254" width="14.1796875" style="1" customWidth="1"/>
    <col min="1255" max="1255" width="6.6328125" style="1" customWidth="1"/>
    <col min="1256" max="1256" width="7.453125" style="1" customWidth="1"/>
    <col min="1257" max="1257" width="12" style="1" customWidth="1"/>
    <col min="1258" max="1258" width="11.90625" style="1" customWidth="1"/>
    <col min="1259" max="1260" width="7.90625" style="1" customWidth="1"/>
    <col min="1261" max="1262" width="11" style="1" customWidth="1"/>
    <col min="1263" max="1263" width="5.6328125" style="1" customWidth="1"/>
    <col min="1264" max="1264" width="15.6328125" style="1" customWidth="1"/>
    <col min="1265" max="1265" width="13.6328125" style="1" bestFit="1" customWidth="1"/>
    <col min="1266" max="1266" width="14.6328125" style="1" bestFit="1" customWidth="1"/>
    <col min="1267" max="1267" width="8.7265625" style="1"/>
    <col min="1268" max="1268" width="10.08984375" style="1" bestFit="1" customWidth="1"/>
    <col min="1269" max="1269" width="13.6328125" style="1" bestFit="1" customWidth="1"/>
    <col min="1270" max="1272" width="8.7265625" style="1"/>
    <col min="1273" max="1284" width="7.90625" style="1" customWidth="1"/>
    <col min="1285" max="1509" width="8.7265625" style="1"/>
    <col min="1510" max="1510" width="14.1796875" style="1" customWidth="1"/>
    <col min="1511" max="1511" width="6.6328125" style="1" customWidth="1"/>
    <col min="1512" max="1512" width="7.453125" style="1" customWidth="1"/>
    <col min="1513" max="1513" width="12" style="1" customWidth="1"/>
    <col min="1514" max="1514" width="11.90625" style="1" customWidth="1"/>
    <col min="1515" max="1516" width="7.90625" style="1" customWidth="1"/>
    <col min="1517" max="1518" width="11" style="1" customWidth="1"/>
    <col min="1519" max="1519" width="5.6328125" style="1" customWidth="1"/>
    <col min="1520" max="1520" width="15.6328125" style="1" customWidth="1"/>
    <col min="1521" max="1521" width="13.6328125" style="1" bestFit="1" customWidth="1"/>
    <col min="1522" max="1522" width="14.6328125" style="1" bestFit="1" customWidth="1"/>
    <col min="1523" max="1523" width="8.7265625" style="1"/>
    <col min="1524" max="1524" width="10.08984375" style="1" bestFit="1" customWidth="1"/>
    <col min="1525" max="1525" width="13.6328125" style="1" bestFit="1" customWidth="1"/>
    <col min="1526" max="1528" width="8.7265625" style="1"/>
    <col min="1529" max="1540" width="7.90625" style="1" customWidth="1"/>
    <col min="1541" max="1765" width="8.7265625" style="1"/>
    <col min="1766" max="1766" width="14.1796875" style="1" customWidth="1"/>
    <col min="1767" max="1767" width="6.6328125" style="1" customWidth="1"/>
    <col min="1768" max="1768" width="7.453125" style="1" customWidth="1"/>
    <col min="1769" max="1769" width="12" style="1" customWidth="1"/>
    <col min="1770" max="1770" width="11.90625" style="1" customWidth="1"/>
    <col min="1771" max="1772" width="7.90625" style="1" customWidth="1"/>
    <col min="1773" max="1774" width="11" style="1" customWidth="1"/>
    <col min="1775" max="1775" width="5.6328125" style="1" customWidth="1"/>
    <col min="1776" max="1776" width="15.6328125" style="1" customWidth="1"/>
    <col min="1777" max="1777" width="13.6328125" style="1" bestFit="1" customWidth="1"/>
    <col min="1778" max="1778" width="14.6328125" style="1" bestFit="1" customWidth="1"/>
    <col min="1779" max="1779" width="8.7265625" style="1"/>
    <col min="1780" max="1780" width="10.08984375" style="1" bestFit="1" customWidth="1"/>
    <col min="1781" max="1781" width="13.6328125" style="1" bestFit="1" customWidth="1"/>
    <col min="1782" max="1784" width="8.7265625" style="1"/>
    <col min="1785" max="1796" width="7.90625" style="1" customWidth="1"/>
    <col min="1797" max="2021" width="8.7265625" style="1"/>
    <col min="2022" max="2022" width="14.1796875" style="1" customWidth="1"/>
    <col min="2023" max="2023" width="6.6328125" style="1" customWidth="1"/>
    <col min="2024" max="2024" width="7.453125" style="1" customWidth="1"/>
    <col min="2025" max="2025" width="12" style="1" customWidth="1"/>
    <col min="2026" max="2026" width="11.90625" style="1" customWidth="1"/>
    <col min="2027" max="2028" width="7.90625" style="1" customWidth="1"/>
    <col min="2029" max="2030" width="11" style="1" customWidth="1"/>
    <col min="2031" max="2031" width="5.6328125" style="1" customWidth="1"/>
    <col min="2032" max="2032" width="15.6328125" style="1" customWidth="1"/>
    <col min="2033" max="2033" width="13.6328125" style="1" bestFit="1" customWidth="1"/>
    <col min="2034" max="2034" width="14.6328125" style="1" bestFit="1" customWidth="1"/>
    <col min="2035" max="2035" width="8.7265625" style="1"/>
    <col min="2036" max="2036" width="10.08984375" style="1" bestFit="1" customWidth="1"/>
    <col min="2037" max="2037" width="13.6328125" style="1" bestFit="1" customWidth="1"/>
    <col min="2038" max="2040" width="8.7265625" style="1"/>
    <col min="2041" max="2052" width="7.90625" style="1" customWidth="1"/>
    <col min="2053" max="2277" width="8.7265625" style="1"/>
    <col min="2278" max="2278" width="14.1796875" style="1" customWidth="1"/>
    <col min="2279" max="2279" width="6.6328125" style="1" customWidth="1"/>
    <col min="2280" max="2280" width="7.453125" style="1" customWidth="1"/>
    <col min="2281" max="2281" width="12" style="1" customWidth="1"/>
    <col min="2282" max="2282" width="11.90625" style="1" customWidth="1"/>
    <col min="2283" max="2284" width="7.90625" style="1" customWidth="1"/>
    <col min="2285" max="2286" width="11" style="1" customWidth="1"/>
    <col min="2287" max="2287" width="5.6328125" style="1" customWidth="1"/>
    <col min="2288" max="2288" width="15.6328125" style="1" customWidth="1"/>
    <col min="2289" max="2289" width="13.6328125" style="1" bestFit="1" customWidth="1"/>
    <col min="2290" max="2290" width="14.6328125" style="1" bestFit="1" customWidth="1"/>
    <col min="2291" max="2291" width="8.7265625" style="1"/>
    <col min="2292" max="2292" width="10.08984375" style="1" bestFit="1" customWidth="1"/>
    <col min="2293" max="2293" width="13.6328125" style="1" bestFit="1" customWidth="1"/>
    <col min="2294" max="2296" width="8.7265625" style="1"/>
    <col min="2297" max="2308" width="7.90625" style="1" customWidth="1"/>
    <col min="2309" max="2533" width="8.7265625" style="1"/>
    <col min="2534" max="2534" width="14.1796875" style="1" customWidth="1"/>
    <col min="2535" max="2535" width="6.6328125" style="1" customWidth="1"/>
    <col min="2536" max="2536" width="7.453125" style="1" customWidth="1"/>
    <col min="2537" max="2537" width="12" style="1" customWidth="1"/>
    <col min="2538" max="2538" width="11.90625" style="1" customWidth="1"/>
    <col min="2539" max="2540" width="7.90625" style="1" customWidth="1"/>
    <col min="2541" max="2542" width="11" style="1" customWidth="1"/>
    <col min="2543" max="2543" width="5.6328125" style="1" customWidth="1"/>
    <col min="2544" max="2544" width="15.6328125" style="1" customWidth="1"/>
    <col min="2545" max="2545" width="13.6328125" style="1" bestFit="1" customWidth="1"/>
    <col min="2546" max="2546" width="14.6328125" style="1" bestFit="1" customWidth="1"/>
    <col min="2547" max="2547" width="8.7265625" style="1"/>
    <col min="2548" max="2548" width="10.08984375" style="1" bestFit="1" customWidth="1"/>
    <col min="2549" max="2549" width="13.6328125" style="1" bestFit="1" customWidth="1"/>
    <col min="2550" max="2552" width="8.7265625" style="1"/>
    <col min="2553" max="2564" width="7.90625" style="1" customWidth="1"/>
    <col min="2565" max="2789" width="8.7265625" style="1"/>
    <col min="2790" max="2790" width="14.1796875" style="1" customWidth="1"/>
    <col min="2791" max="2791" width="6.6328125" style="1" customWidth="1"/>
    <col min="2792" max="2792" width="7.453125" style="1" customWidth="1"/>
    <col min="2793" max="2793" width="12" style="1" customWidth="1"/>
    <col min="2794" max="2794" width="11.90625" style="1" customWidth="1"/>
    <col min="2795" max="2796" width="7.90625" style="1" customWidth="1"/>
    <col min="2797" max="2798" width="11" style="1" customWidth="1"/>
    <col min="2799" max="2799" width="5.6328125" style="1" customWidth="1"/>
    <col min="2800" max="2800" width="15.6328125" style="1" customWidth="1"/>
    <col min="2801" max="2801" width="13.6328125" style="1" bestFit="1" customWidth="1"/>
    <col min="2802" max="2802" width="14.6328125" style="1" bestFit="1" customWidth="1"/>
    <col min="2803" max="2803" width="8.7265625" style="1"/>
    <col min="2804" max="2804" width="10.08984375" style="1" bestFit="1" customWidth="1"/>
    <col min="2805" max="2805" width="13.6328125" style="1" bestFit="1" customWidth="1"/>
    <col min="2806" max="2808" width="8.7265625" style="1"/>
    <col min="2809" max="2820" width="7.90625" style="1" customWidth="1"/>
    <col min="2821" max="3045" width="8.7265625" style="1"/>
    <col min="3046" max="3046" width="14.1796875" style="1" customWidth="1"/>
    <col min="3047" max="3047" width="6.6328125" style="1" customWidth="1"/>
    <col min="3048" max="3048" width="7.453125" style="1" customWidth="1"/>
    <col min="3049" max="3049" width="12" style="1" customWidth="1"/>
    <col min="3050" max="3050" width="11.90625" style="1" customWidth="1"/>
    <col min="3051" max="3052" width="7.90625" style="1" customWidth="1"/>
    <col min="3053" max="3054" width="11" style="1" customWidth="1"/>
    <col min="3055" max="3055" width="5.6328125" style="1" customWidth="1"/>
    <col min="3056" max="3056" width="15.6328125" style="1" customWidth="1"/>
    <col min="3057" max="3057" width="13.6328125" style="1" bestFit="1" customWidth="1"/>
    <col min="3058" max="3058" width="14.6328125" style="1" bestFit="1" customWidth="1"/>
    <col min="3059" max="3059" width="8.7265625" style="1"/>
    <col min="3060" max="3060" width="10.08984375" style="1" bestFit="1" customWidth="1"/>
    <col min="3061" max="3061" width="13.6328125" style="1" bestFit="1" customWidth="1"/>
    <col min="3062" max="3064" width="8.7265625" style="1"/>
    <col min="3065" max="3076" width="7.90625" style="1" customWidth="1"/>
    <col min="3077" max="3301" width="8.7265625" style="1"/>
    <col min="3302" max="3302" width="14.1796875" style="1" customWidth="1"/>
    <col min="3303" max="3303" width="6.6328125" style="1" customWidth="1"/>
    <col min="3304" max="3304" width="7.453125" style="1" customWidth="1"/>
    <col min="3305" max="3305" width="12" style="1" customWidth="1"/>
    <col min="3306" max="3306" width="11.90625" style="1" customWidth="1"/>
    <col min="3307" max="3308" width="7.90625" style="1" customWidth="1"/>
    <col min="3309" max="3310" width="11" style="1" customWidth="1"/>
    <col min="3311" max="3311" width="5.6328125" style="1" customWidth="1"/>
    <col min="3312" max="3312" width="15.6328125" style="1" customWidth="1"/>
    <col min="3313" max="3313" width="13.6328125" style="1" bestFit="1" customWidth="1"/>
    <col min="3314" max="3314" width="14.6328125" style="1" bestFit="1" customWidth="1"/>
    <col min="3315" max="3315" width="8.7265625" style="1"/>
    <col min="3316" max="3316" width="10.08984375" style="1" bestFit="1" customWidth="1"/>
    <col min="3317" max="3317" width="13.6328125" style="1" bestFit="1" customWidth="1"/>
    <col min="3318" max="3320" width="8.7265625" style="1"/>
    <col min="3321" max="3332" width="7.90625" style="1" customWidth="1"/>
    <col min="3333" max="3557" width="8.7265625" style="1"/>
    <col min="3558" max="3558" width="14.1796875" style="1" customWidth="1"/>
    <col min="3559" max="3559" width="6.6328125" style="1" customWidth="1"/>
    <col min="3560" max="3560" width="7.453125" style="1" customWidth="1"/>
    <col min="3561" max="3561" width="12" style="1" customWidth="1"/>
    <col min="3562" max="3562" width="11.90625" style="1" customWidth="1"/>
    <col min="3563" max="3564" width="7.90625" style="1" customWidth="1"/>
    <col min="3565" max="3566" width="11" style="1" customWidth="1"/>
    <col min="3567" max="3567" width="5.6328125" style="1" customWidth="1"/>
    <col min="3568" max="3568" width="15.6328125" style="1" customWidth="1"/>
    <col min="3569" max="3569" width="13.6328125" style="1" bestFit="1" customWidth="1"/>
    <col min="3570" max="3570" width="14.6328125" style="1" bestFit="1" customWidth="1"/>
    <col min="3571" max="3571" width="8.7265625" style="1"/>
    <col min="3572" max="3572" width="10.08984375" style="1" bestFit="1" customWidth="1"/>
    <col min="3573" max="3573" width="13.6328125" style="1" bestFit="1" customWidth="1"/>
    <col min="3574" max="3576" width="8.7265625" style="1"/>
    <col min="3577" max="3588" width="7.90625" style="1" customWidth="1"/>
    <col min="3589" max="3813" width="8.7265625" style="1"/>
    <col min="3814" max="3814" width="14.1796875" style="1" customWidth="1"/>
    <col min="3815" max="3815" width="6.6328125" style="1" customWidth="1"/>
    <col min="3816" max="3816" width="7.453125" style="1" customWidth="1"/>
    <col min="3817" max="3817" width="12" style="1" customWidth="1"/>
    <col min="3818" max="3818" width="11.90625" style="1" customWidth="1"/>
    <col min="3819" max="3820" width="7.90625" style="1" customWidth="1"/>
    <col min="3821" max="3822" width="11" style="1" customWidth="1"/>
    <col min="3823" max="3823" width="5.6328125" style="1" customWidth="1"/>
    <col min="3824" max="3824" width="15.6328125" style="1" customWidth="1"/>
    <col min="3825" max="3825" width="13.6328125" style="1" bestFit="1" customWidth="1"/>
    <col min="3826" max="3826" width="14.6328125" style="1" bestFit="1" customWidth="1"/>
    <col min="3827" max="3827" width="8.7265625" style="1"/>
    <col min="3828" max="3828" width="10.08984375" style="1" bestFit="1" customWidth="1"/>
    <col min="3829" max="3829" width="13.6328125" style="1" bestFit="1" customWidth="1"/>
    <col min="3830" max="3832" width="8.7265625" style="1"/>
    <col min="3833" max="3844" width="7.90625" style="1" customWidth="1"/>
    <col min="3845" max="4069" width="8.7265625" style="1"/>
    <col min="4070" max="4070" width="14.1796875" style="1" customWidth="1"/>
    <col min="4071" max="4071" width="6.6328125" style="1" customWidth="1"/>
    <col min="4072" max="4072" width="7.453125" style="1" customWidth="1"/>
    <col min="4073" max="4073" width="12" style="1" customWidth="1"/>
    <col min="4074" max="4074" width="11.90625" style="1" customWidth="1"/>
    <col min="4075" max="4076" width="7.90625" style="1" customWidth="1"/>
    <col min="4077" max="4078" width="11" style="1" customWidth="1"/>
    <col min="4079" max="4079" width="5.6328125" style="1" customWidth="1"/>
    <col min="4080" max="4080" width="15.6328125" style="1" customWidth="1"/>
    <col min="4081" max="4081" width="13.6328125" style="1" bestFit="1" customWidth="1"/>
    <col min="4082" max="4082" width="14.6328125" style="1" bestFit="1" customWidth="1"/>
    <col min="4083" max="4083" width="8.7265625" style="1"/>
    <col min="4084" max="4084" width="10.08984375" style="1" bestFit="1" customWidth="1"/>
    <col min="4085" max="4085" width="13.6328125" style="1" bestFit="1" customWidth="1"/>
    <col min="4086" max="4088" width="8.7265625" style="1"/>
    <col min="4089" max="4100" width="7.90625" style="1" customWidth="1"/>
    <col min="4101" max="4325" width="8.7265625" style="1"/>
    <col min="4326" max="4326" width="14.1796875" style="1" customWidth="1"/>
    <col min="4327" max="4327" width="6.6328125" style="1" customWidth="1"/>
    <col min="4328" max="4328" width="7.453125" style="1" customWidth="1"/>
    <col min="4329" max="4329" width="12" style="1" customWidth="1"/>
    <col min="4330" max="4330" width="11.90625" style="1" customWidth="1"/>
    <col min="4331" max="4332" width="7.90625" style="1" customWidth="1"/>
    <col min="4333" max="4334" width="11" style="1" customWidth="1"/>
    <col min="4335" max="4335" width="5.6328125" style="1" customWidth="1"/>
    <col min="4336" max="4336" width="15.6328125" style="1" customWidth="1"/>
    <col min="4337" max="4337" width="13.6328125" style="1" bestFit="1" customWidth="1"/>
    <col min="4338" max="4338" width="14.6328125" style="1" bestFit="1" customWidth="1"/>
    <col min="4339" max="4339" width="8.7265625" style="1"/>
    <col min="4340" max="4340" width="10.08984375" style="1" bestFit="1" customWidth="1"/>
    <col min="4341" max="4341" width="13.6328125" style="1" bestFit="1" customWidth="1"/>
    <col min="4342" max="4344" width="8.7265625" style="1"/>
    <col min="4345" max="4356" width="7.90625" style="1" customWidth="1"/>
    <col min="4357" max="4581" width="8.7265625" style="1"/>
    <col min="4582" max="4582" width="14.1796875" style="1" customWidth="1"/>
    <col min="4583" max="4583" width="6.6328125" style="1" customWidth="1"/>
    <col min="4584" max="4584" width="7.453125" style="1" customWidth="1"/>
    <col min="4585" max="4585" width="12" style="1" customWidth="1"/>
    <col min="4586" max="4586" width="11.90625" style="1" customWidth="1"/>
    <col min="4587" max="4588" width="7.90625" style="1" customWidth="1"/>
    <col min="4589" max="4590" width="11" style="1" customWidth="1"/>
    <col min="4591" max="4591" width="5.6328125" style="1" customWidth="1"/>
    <col min="4592" max="4592" width="15.6328125" style="1" customWidth="1"/>
    <col min="4593" max="4593" width="13.6328125" style="1" bestFit="1" customWidth="1"/>
    <col min="4594" max="4594" width="14.6328125" style="1" bestFit="1" customWidth="1"/>
    <col min="4595" max="4595" width="8.7265625" style="1"/>
    <col min="4596" max="4596" width="10.08984375" style="1" bestFit="1" customWidth="1"/>
    <col min="4597" max="4597" width="13.6328125" style="1" bestFit="1" customWidth="1"/>
    <col min="4598" max="4600" width="8.7265625" style="1"/>
    <col min="4601" max="4612" width="7.90625" style="1" customWidth="1"/>
    <col min="4613" max="4837" width="8.7265625" style="1"/>
    <col min="4838" max="4838" width="14.1796875" style="1" customWidth="1"/>
    <col min="4839" max="4839" width="6.6328125" style="1" customWidth="1"/>
    <col min="4840" max="4840" width="7.453125" style="1" customWidth="1"/>
    <col min="4841" max="4841" width="12" style="1" customWidth="1"/>
    <col min="4842" max="4842" width="11.90625" style="1" customWidth="1"/>
    <col min="4843" max="4844" width="7.90625" style="1" customWidth="1"/>
    <col min="4845" max="4846" width="11" style="1" customWidth="1"/>
    <col min="4847" max="4847" width="5.6328125" style="1" customWidth="1"/>
    <col min="4848" max="4848" width="15.6328125" style="1" customWidth="1"/>
    <col min="4849" max="4849" width="13.6328125" style="1" bestFit="1" customWidth="1"/>
    <col min="4850" max="4850" width="14.6328125" style="1" bestFit="1" customWidth="1"/>
    <col min="4851" max="4851" width="8.7265625" style="1"/>
    <col min="4852" max="4852" width="10.08984375" style="1" bestFit="1" customWidth="1"/>
    <col min="4853" max="4853" width="13.6328125" style="1" bestFit="1" customWidth="1"/>
    <col min="4854" max="4856" width="8.7265625" style="1"/>
    <col min="4857" max="4868" width="7.90625" style="1" customWidth="1"/>
    <col min="4869" max="5093" width="8.7265625" style="1"/>
    <col min="5094" max="5094" width="14.1796875" style="1" customWidth="1"/>
    <col min="5095" max="5095" width="6.6328125" style="1" customWidth="1"/>
    <col min="5096" max="5096" width="7.453125" style="1" customWidth="1"/>
    <col min="5097" max="5097" width="12" style="1" customWidth="1"/>
    <col min="5098" max="5098" width="11.90625" style="1" customWidth="1"/>
    <col min="5099" max="5100" width="7.90625" style="1" customWidth="1"/>
    <col min="5101" max="5102" width="11" style="1" customWidth="1"/>
    <col min="5103" max="5103" width="5.6328125" style="1" customWidth="1"/>
    <col min="5104" max="5104" width="15.6328125" style="1" customWidth="1"/>
    <col min="5105" max="5105" width="13.6328125" style="1" bestFit="1" customWidth="1"/>
    <col min="5106" max="5106" width="14.6328125" style="1" bestFit="1" customWidth="1"/>
    <col min="5107" max="5107" width="8.7265625" style="1"/>
    <col min="5108" max="5108" width="10.08984375" style="1" bestFit="1" customWidth="1"/>
    <col min="5109" max="5109" width="13.6328125" style="1" bestFit="1" customWidth="1"/>
    <col min="5110" max="5112" width="8.7265625" style="1"/>
    <col min="5113" max="5124" width="7.90625" style="1" customWidth="1"/>
    <col min="5125" max="5349" width="8.7265625" style="1"/>
    <col min="5350" max="5350" width="14.1796875" style="1" customWidth="1"/>
    <col min="5351" max="5351" width="6.6328125" style="1" customWidth="1"/>
    <col min="5352" max="5352" width="7.453125" style="1" customWidth="1"/>
    <col min="5353" max="5353" width="12" style="1" customWidth="1"/>
    <col min="5354" max="5354" width="11.90625" style="1" customWidth="1"/>
    <col min="5355" max="5356" width="7.90625" style="1" customWidth="1"/>
    <col min="5357" max="5358" width="11" style="1" customWidth="1"/>
    <col min="5359" max="5359" width="5.6328125" style="1" customWidth="1"/>
    <col min="5360" max="5360" width="15.6328125" style="1" customWidth="1"/>
    <col min="5361" max="5361" width="13.6328125" style="1" bestFit="1" customWidth="1"/>
    <col min="5362" max="5362" width="14.6328125" style="1" bestFit="1" customWidth="1"/>
    <col min="5363" max="5363" width="8.7265625" style="1"/>
    <col min="5364" max="5364" width="10.08984375" style="1" bestFit="1" customWidth="1"/>
    <col min="5365" max="5365" width="13.6328125" style="1" bestFit="1" customWidth="1"/>
    <col min="5366" max="5368" width="8.7265625" style="1"/>
    <col min="5369" max="5380" width="7.90625" style="1" customWidth="1"/>
    <col min="5381" max="5605" width="8.7265625" style="1"/>
    <col min="5606" max="5606" width="14.1796875" style="1" customWidth="1"/>
    <col min="5607" max="5607" width="6.6328125" style="1" customWidth="1"/>
    <col min="5608" max="5608" width="7.453125" style="1" customWidth="1"/>
    <col min="5609" max="5609" width="12" style="1" customWidth="1"/>
    <col min="5610" max="5610" width="11.90625" style="1" customWidth="1"/>
    <col min="5611" max="5612" width="7.90625" style="1" customWidth="1"/>
    <col min="5613" max="5614" width="11" style="1" customWidth="1"/>
    <col min="5615" max="5615" width="5.6328125" style="1" customWidth="1"/>
    <col min="5616" max="5616" width="15.6328125" style="1" customWidth="1"/>
    <col min="5617" max="5617" width="13.6328125" style="1" bestFit="1" customWidth="1"/>
    <col min="5618" max="5618" width="14.6328125" style="1" bestFit="1" customWidth="1"/>
    <col min="5619" max="5619" width="8.7265625" style="1"/>
    <col min="5620" max="5620" width="10.08984375" style="1" bestFit="1" customWidth="1"/>
    <col min="5621" max="5621" width="13.6328125" style="1" bestFit="1" customWidth="1"/>
    <col min="5622" max="5624" width="8.7265625" style="1"/>
    <col min="5625" max="5636" width="7.90625" style="1" customWidth="1"/>
    <col min="5637" max="5861" width="8.7265625" style="1"/>
    <col min="5862" max="5862" width="14.1796875" style="1" customWidth="1"/>
    <col min="5863" max="5863" width="6.6328125" style="1" customWidth="1"/>
    <col min="5864" max="5864" width="7.453125" style="1" customWidth="1"/>
    <col min="5865" max="5865" width="12" style="1" customWidth="1"/>
    <col min="5866" max="5866" width="11.90625" style="1" customWidth="1"/>
    <col min="5867" max="5868" width="7.90625" style="1" customWidth="1"/>
    <col min="5869" max="5870" width="11" style="1" customWidth="1"/>
    <col min="5871" max="5871" width="5.6328125" style="1" customWidth="1"/>
    <col min="5872" max="5872" width="15.6328125" style="1" customWidth="1"/>
    <col min="5873" max="5873" width="13.6328125" style="1" bestFit="1" customWidth="1"/>
    <col min="5874" max="5874" width="14.6328125" style="1" bestFit="1" customWidth="1"/>
    <col min="5875" max="5875" width="8.7265625" style="1"/>
    <col min="5876" max="5876" width="10.08984375" style="1" bestFit="1" customWidth="1"/>
    <col min="5877" max="5877" width="13.6328125" style="1" bestFit="1" customWidth="1"/>
    <col min="5878" max="5880" width="8.7265625" style="1"/>
    <col min="5881" max="5892" width="7.90625" style="1" customWidth="1"/>
    <col min="5893" max="6117" width="8.7265625" style="1"/>
    <col min="6118" max="6118" width="14.1796875" style="1" customWidth="1"/>
    <col min="6119" max="6119" width="6.6328125" style="1" customWidth="1"/>
    <col min="6120" max="6120" width="7.453125" style="1" customWidth="1"/>
    <col min="6121" max="6121" width="12" style="1" customWidth="1"/>
    <col min="6122" max="6122" width="11.90625" style="1" customWidth="1"/>
    <col min="6123" max="6124" width="7.90625" style="1" customWidth="1"/>
    <col min="6125" max="6126" width="11" style="1" customWidth="1"/>
    <col min="6127" max="6127" width="5.6328125" style="1" customWidth="1"/>
    <col min="6128" max="6128" width="15.6328125" style="1" customWidth="1"/>
    <col min="6129" max="6129" width="13.6328125" style="1" bestFit="1" customWidth="1"/>
    <col min="6130" max="6130" width="14.6328125" style="1" bestFit="1" customWidth="1"/>
    <col min="6131" max="6131" width="8.7265625" style="1"/>
    <col min="6132" max="6132" width="10.08984375" style="1" bestFit="1" customWidth="1"/>
    <col min="6133" max="6133" width="13.6328125" style="1" bestFit="1" customWidth="1"/>
    <col min="6134" max="6136" width="8.7265625" style="1"/>
    <col min="6137" max="6148" width="7.90625" style="1" customWidth="1"/>
    <col min="6149" max="6373" width="8.7265625" style="1"/>
    <col min="6374" max="6374" width="14.1796875" style="1" customWidth="1"/>
    <col min="6375" max="6375" width="6.6328125" style="1" customWidth="1"/>
    <col min="6376" max="6376" width="7.453125" style="1" customWidth="1"/>
    <col min="6377" max="6377" width="12" style="1" customWidth="1"/>
    <col min="6378" max="6378" width="11.90625" style="1" customWidth="1"/>
    <col min="6379" max="6380" width="7.90625" style="1" customWidth="1"/>
    <col min="6381" max="6382" width="11" style="1" customWidth="1"/>
    <col min="6383" max="6383" width="5.6328125" style="1" customWidth="1"/>
    <col min="6384" max="6384" width="15.6328125" style="1" customWidth="1"/>
    <col min="6385" max="6385" width="13.6328125" style="1" bestFit="1" customWidth="1"/>
    <col min="6386" max="6386" width="14.6328125" style="1" bestFit="1" customWidth="1"/>
    <col min="6387" max="6387" width="8.7265625" style="1"/>
    <col min="6388" max="6388" width="10.08984375" style="1" bestFit="1" customWidth="1"/>
    <col min="6389" max="6389" width="13.6328125" style="1" bestFit="1" customWidth="1"/>
    <col min="6390" max="6392" width="8.7265625" style="1"/>
    <col min="6393" max="6404" width="7.90625" style="1" customWidth="1"/>
    <col min="6405" max="6629" width="8.7265625" style="1"/>
    <col min="6630" max="6630" width="14.1796875" style="1" customWidth="1"/>
    <col min="6631" max="6631" width="6.6328125" style="1" customWidth="1"/>
    <col min="6632" max="6632" width="7.453125" style="1" customWidth="1"/>
    <col min="6633" max="6633" width="12" style="1" customWidth="1"/>
    <col min="6634" max="6634" width="11.90625" style="1" customWidth="1"/>
    <col min="6635" max="6636" width="7.90625" style="1" customWidth="1"/>
    <col min="6637" max="6638" width="11" style="1" customWidth="1"/>
    <col min="6639" max="6639" width="5.6328125" style="1" customWidth="1"/>
    <col min="6640" max="6640" width="15.6328125" style="1" customWidth="1"/>
    <col min="6641" max="6641" width="13.6328125" style="1" bestFit="1" customWidth="1"/>
    <col min="6642" max="6642" width="14.6328125" style="1" bestFit="1" customWidth="1"/>
    <col min="6643" max="6643" width="8.7265625" style="1"/>
    <col min="6644" max="6644" width="10.08984375" style="1" bestFit="1" customWidth="1"/>
    <col min="6645" max="6645" width="13.6328125" style="1" bestFit="1" customWidth="1"/>
    <col min="6646" max="6648" width="8.7265625" style="1"/>
    <col min="6649" max="6660" width="7.90625" style="1" customWidth="1"/>
    <col min="6661" max="6885" width="8.7265625" style="1"/>
    <col min="6886" max="6886" width="14.1796875" style="1" customWidth="1"/>
    <col min="6887" max="6887" width="6.6328125" style="1" customWidth="1"/>
    <col min="6888" max="6888" width="7.453125" style="1" customWidth="1"/>
    <col min="6889" max="6889" width="12" style="1" customWidth="1"/>
    <col min="6890" max="6890" width="11.90625" style="1" customWidth="1"/>
    <col min="6891" max="6892" width="7.90625" style="1" customWidth="1"/>
    <col min="6893" max="6894" width="11" style="1" customWidth="1"/>
    <col min="6895" max="6895" width="5.6328125" style="1" customWidth="1"/>
    <col min="6896" max="6896" width="15.6328125" style="1" customWidth="1"/>
    <col min="6897" max="6897" width="13.6328125" style="1" bestFit="1" customWidth="1"/>
    <col min="6898" max="6898" width="14.6328125" style="1" bestFit="1" customWidth="1"/>
    <col min="6899" max="6899" width="8.7265625" style="1"/>
    <col min="6900" max="6900" width="10.08984375" style="1" bestFit="1" customWidth="1"/>
    <col min="6901" max="6901" width="13.6328125" style="1" bestFit="1" customWidth="1"/>
    <col min="6902" max="6904" width="8.7265625" style="1"/>
    <col min="6905" max="6916" width="7.90625" style="1" customWidth="1"/>
    <col min="6917" max="7141" width="8.7265625" style="1"/>
    <col min="7142" max="7142" width="14.1796875" style="1" customWidth="1"/>
    <col min="7143" max="7143" width="6.6328125" style="1" customWidth="1"/>
    <col min="7144" max="7144" width="7.453125" style="1" customWidth="1"/>
    <col min="7145" max="7145" width="12" style="1" customWidth="1"/>
    <col min="7146" max="7146" width="11.90625" style="1" customWidth="1"/>
    <col min="7147" max="7148" width="7.90625" style="1" customWidth="1"/>
    <col min="7149" max="7150" width="11" style="1" customWidth="1"/>
    <col min="7151" max="7151" width="5.6328125" style="1" customWidth="1"/>
    <col min="7152" max="7152" width="15.6328125" style="1" customWidth="1"/>
    <col min="7153" max="7153" width="13.6328125" style="1" bestFit="1" customWidth="1"/>
    <col min="7154" max="7154" width="14.6328125" style="1" bestFit="1" customWidth="1"/>
    <col min="7155" max="7155" width="8.7265625" style="1"/>
    <col min="7156" max="7156" width="10.08984375" style="1" bestFit="1" customWidth="1"/>
    <col min="7157" max="7157" width="13.6328125" style="1" bestFit="1" customWidth="1"/>
    <col min="7158" max="7160" width="8.7265625" style="1"/>
    <col min="7161" max="7172" width="7.90625" style="1" customWidth="1"/>
    <col min="7173" max="7397" width="8.7265625" style="1"/>
    <col min="7398" max="7398" width="14.1796875" style="1" customWidth="1"/>
    <col min="7399" max="7399" width="6.6328125" style="1" customWidth="1"/>
    <col min="7400" max="7400" width="7.453125" style="1" customWidth="1"/>
    <col min="7401" max="7401" width="12" style="1" customWidth="1"/>
    <col min="7402" max="7402" width="11.90625" style="1" customWidth="1"/>
    <col min="7403" max="7404" width="7.90625" style="1" customWidth="1"/>
    <col min="7405" max="7406" width="11" style="1" customWidth="1"/>
    <col min="7407" max="7407" width="5.6328125" style="1" customWidth="1"/>
    <col min="7408" max="7408" width="15.6328125" style="1" customWidth="1"/>
    <col min="7409" max="7409" width="13.6328125" style="1" bestFit="1" customWidth="1"/>
    <col min="7410" max="7410" width="14.6328125" style="1" bestFit="1" customWidth="1"/>
    <col min="7411" max="7411" width="8.7265625" style="1"/>
    <col min="7412" max="7412" width="10.08984375" style="1" bestFit="1" customWidth="1"/>
    <col min="7413" max="7413" width="13.6328125" style="1" bestFit="1" customWidth="1"/>
    <col min="7414" max="7416" width="8.7265625" style="1"/>
    <col min="7417" max="7428" width="7.90625" style="1" customWidth="1"/>
    <col min="7429" max="7653" width="8.7265625" style="1"/>
    <col min="7654" max="7654" width="14.1796875" style="1" customWidth="1"/>
    <col min="7655" max="7655" width="6.6328125" style="1" customWidth="1"/>
    <col min="7656" max="7656" width="7.453125" style="1" customWidth="1"/>
    <col min="7657" max="7657" width="12" style="1" customWidth="1"/>
    <col min="7658" max="7658" width="11.90625" style="1" customWidth="1"/>
    <col min="7659" max="7660" width="7.90625" style="1" customWidth="1"/>
    <col min="7661" max="7662" width="11" style="1" customWidth="1"/>
    <col min="7663" max="7663" width="5.6328125" style="1" customWidth="1"/>
    <col min="7664" max="7664" width="15.6328125" style="1" customWidth="1"/>
    <col min="7665" max="7665" width="13.6328125" style="1" bestFit="1" customWidth="1"/>
    <col min="7666" max="7666" width="14.6328125" style="1" bestFit="1" customWidth="1"/>
    <col min="7667" max="7667" width="8.7265625" style="1"/>
    <col min="7668" max="7668" width="10.08984375" style="1" bestFit="1" customWidth="1"/>
    <col min="7669" max="7669" width="13.6328125" style="1" bestFit="1" customWidth="1"/>
    <col min="7670" max="7672" width="8.7265625" style="1"/>
    <col min="7673" max="7684" width="7.90625" style="1" customWidth="1"/>
    <col min="7685" max="7909" width="8.7265625" style="1"/>
    <col min="7910" max="7910" width="14.1796875" style="1" customWidth="1"/>
    <col min="7911" max="7911" width="6.6328125" style="1" customWidth="1"/>
    <col min="7912" max="7912" width="7.453125" style="1" customWidth="1"/>
    <col min="7913" max="7913" width="12" style="1" customWidth="1"/>
    <col min="7914" max="7914" width="11.90625" style="1" customWidth="1"/>
    <col min="7915" max="7916" width="7.90625" style="1" customWidth="1"/>
    <col min="7917" max="7918" width="11" style="1" customWidth="1"/>
    <col min="7919" max="7919" width="5.6328125" style="1" customWidth="1"/>
    <col min="7920" max="7920" width="15.6328125" style="1" customWidth="1"/>
    <col min="7921" max="7921" width="13.6328125" style="1" bestFit="1" customWidth="1"/>
    <col min="7922" max="7922" width="14.6328125" style="1" bestFit="1" customWidth="1"/>
    <col min="7923" max="7923" width="8.7265625" style="1"/>
    <col min="7924" max="7924" width="10.08984375" style="1" bestFit="1" customWidth="1"/>
    <col min="7925" max="7925" width="13.6328125" style="1" bestFit="1" customWidth="1"/>
    <col min="7926" max="7928" width="8.7265625" style="1"/>
    <col min="7929" max="7940" width="7.90625" style="1" customWidth="1"/>
    <col min="7941" max="8165" width="8.7265625" style="1"/>
    <col min="8166" max="8166" width="14.1796875" style="1" customWidth="1"/>
    <col min="8167" max="8167" width="6.6328125" style="1" customWidth="1"/>
    <col min="8168" max="8168" width="7.453125" style="1" customWidth="1"/>
    <col min="8169" max="8169" width="12" style="1" customWidth="1"/>
    <col min="8170" max="8170" width="11.90625" style="1" customWidth="1"/>
    <col min="8171" max="8172" width="7.90625" style="1" customWidth="1"/>
    <col min="8173" max="8174" width="11" style="1" customWidth="1"/>
    <col min="8175" max="8175" width="5.6328125" style="1" customWidth="1"/>
    <col min="8176" max="8176" width="15.6328125" style="1" customWidth="1"/>
    <col min="8177" max="8177" width="13.6328125" style="1" bestFit="1" customWidth="1"/>
    <col min="8178" max="8178" width="14.6328125" style="1" bestFit="1" customWidth="1"/>
    <col min="8179" max="8179" width="8.7265625" style="1"/>
    <col min="8180" max="8180" width="10.08984375" style="1" bestFit="1" customWidth="1"/>
    <col min="8181" max="8181" width="13.6328125" style="1" bestFit="1" customWidth="1"/>
    <col min="8182" max="8184" width="8.7265625" style="1"/>
    <col min="8185" max="8196" width="7.90625" style="1" customWidth="1"/>
    <col min="8197" max="8421" width="8.7265625" style="1"/>
    <col min="8422" max="8422" width="14.1796875" style="1" customWidth="1"/>
    <col min="8423" max="8423" width="6.6328125" style="1" customWidth="1"/>
    <col min="8424" max="8424" width="7.453125" style="1" customWidth="1"/>
    <col min="8425" max="8425" width="12" style="1" customWidth="1"/>
    <col min="8426" max="8426" width="11.90625" style="1" customWidth="1"/>
    <col min="8427" max="8428" width="7.90625" style="1" customWidth="1"/>
    <col min="8429" max="8430" width="11" style="1" customWidth="1"/>
    <col min="8431" max="8431" width="5.6328125" style="1" customWidth="1"/>
    <col min="8432" max="8432" width="15.6328125" style="1" customWidth="1"/>
    <col min="8433" max="8433" width="13.6328125" style="1" bestFit="1" customWidth="1"/>
    <col min="8434" max="8434" width="14.6328125" style="1" bestFit="1" customWidth="1"/>
    <col min="8435" max="8435" width="8.7265625" style="1"/>
    <col min="8436" max="8436" width="10.08984375" style="1" bestFit="1" customWidth="1"/>
    <col min="8437" max="8437" width="13.6328125" style="1" bestFit="1" customWidth="1"/>
    <col min="8438" max="8440" width="8.7265625" style="1"/>
    <col min="8441" max="8452" width="7.90625" style="1" customWidth="1"/>
    <col min="8453" max="8677" width="8.7265625" style="1"/>
    <col min="8678" max="8678" width="14.1796875" style="1" customWidth="1"/>
    <col min="8679" max="8679" width="6.6328125" style="1" customWidth="1"/>
    <col min="8680" max="8680" width="7.453125" style="1" customWidth="1"/>
    <col min="8681" max="8681" width="12" style="1" customWidth="1"/>
    <col min="8682" max="8682" width="11.90625" style="1" customWidth="1"/>
    <col min="8683" max="8684" width="7.90625" style="1" customWidth="1"/>
    <col min="8685" max="8686" width="11" style="1" customWidth="1"/>
    <col min="8687" max="8687" width="5.6328125" style="1" customWidth="1"/>
    <col min="8688" max="8688" width="15.6328125" style="1" customWidth="1"/>
    <col min="8689" max="8689" width="13.6328125" style="1" bestFit="1" customWidth="1"/>
    <col min="8690" max="8690" width="14.6328125" style="1" bestFit="1" customWidth="1"/>
    <col min="8691" max="8691" width="8.7265625" style="1"/>
    <col min="8692" max="8692" width="10.08984375" style="1" bestFit="1" customWidth="1"/>
    <col min="8693" max="8693" width="13.6328125" style="1" bestFit="1" customWidth="1"/>
    <col min="8694" max="8696" width="8.7265625" style="1"/>
    <col min="8697" max="8708" width="7.90625" style="1" customWidth="1"/>
    <col min="8709" max="8933" width="8.7265625" style="1"/>
    <col min="8934" max="8934" width="14.1796875" style="1" customWidth="1"/>
    <col min="8935" max="8935" width="6.6328125" style="1" customWidth="1"/>
    <col min="8936" max="8936" width="7.453125" style="1" customWidth="1"/>
    <col min="8937" max="8937" width="12" style="1" customWidth="1"/>
    <col min="8938" max="8938" width="11.90625" style="1" customWidth="1"/>
    <col min="8939" max="8940" width="7.90625" style="1" customWidth="1"/>
    <col min="8941" max="8942" width="11" style="1" customWidth="1"/>
    <col min="8943" max="8943" width="5.6328125" style="1" customWidth="1"/>
    <col min="8944" max="8944" width="15.6328125" style="1" customWidth="1"/>
    <col min="8945" max="8945" width="13.6328125" style="1" bestFit="1" customWidth="1"/>
    <col min="8946" max="8946" width="14.6328125" style="1" bestFit="1" customWidth="1"/>
    <col min="8947" max="8947" width="8.7265625" style="1"/>
    <col min="8948" max="8948" width="10.08984375" style="1" bestFit="1" customWidth="1"/>
    <col min="8949" max="8949" width="13.6328125" style="1" bestFit="1" customWidth="1"/>
    <col min="8950" max="8952" width="8.7265625" style="1"/>
    <col min="8953" max="8964" width="7.90625" style="1" customWidth="1"/>
    <col min="8965" max="9189" width="8.7265625" style="1"/>
    <col min="9190" max="9190" width="14.1796875" style="1" customWidth="1"/>
    <col min="9191" max="9191" width="6.6328125" style="1" customWidth="1"/>
    <col min="9192" max="9192" width="7.453125" style="1" customWidth="1"/>
    <col min="9193" max="9193" width="12" style="1" customWidth="1"/>
    <col min="9194" max="9194" width="11.90625" style="1" customWidth="1"/>
    <col min="9195" max="9196" width="7.90625" style="1" customWidth="1"/>
    <col min="9197" max="9198" width="11" style="1" customWidth="1"/>
    <col min="9199" max="9199" width="5.6328125" style="1" customWidth="1"/>
    <col min="9200" max="9200" width="15.6328125" style="1" customWidth="1"/>
    <col min="9201" max="9201" width="13.6328125" style="1" bestFit="1" customWidth="1"/>
    <col min="9202" max="9202" width="14.6328125" style="1" bestFit="1" customWidth="1"/>
    <col min="9203" max="9203" width="8.7265625" style="1"/>
    <col min="9204" max="9204" width="10.08984375" style="1" bestFit="1" customWidth="1"/>
    <col min="9205" max="9205" width="13.6328125" style="1" bestFit="1" customWidth="1"/>
    <col min="9206" max="9208" width="8.7265625" style="1"/>
    <col min="9209" max="9220" width="7.90625" style="1" customWidth="1"/>
    <col min="9221" max="9445" width="8.7265625" style="1"/>
    <col min="9446" max="9446" width="14.1796875" style="1" customWidth="1"/>
    <col min="9447" max="9447" width="6.6328125" style="1" customWidth="1"/>
    <col min="9448" max="9448" width="7.453125" style="1" customWidth="1"/>
    <col min="9449" max="9449" width="12" style="1" customWidth="1"/>
    <col min="9450" max="9450" width="11.90625" style="1" customWidth="1"/>
    <col min="9451" max="9452" width="7.90625" style="1" customWidth="1"/>
    <col min="9453" max="9454" width="11" style="1" customWidth="1"/>
    <col min="9455" max="9455" width="5.6328125" style="1" customWidth="1"/>
    <col min="9456" max="9456" width="15.6328125" style="1" customWidth="1"/>
    <col min="9457" max="9457" width="13.6328125" style="1" bestFit="1" customWidth="1"/>
    <col min="9458" max="9458" width="14.6328125" style="1" bestFit="1" customWidth="1"/>
    <col min="9459" max="9459" width="8.7265625" style="1"/>
    <col min="9460" max="9460" width="10.08984375" style="1" bestFit="1" customWidth="1"/>
    <col min="9461" max="9461" width="13.6328125" style="1" bestFit="1" customWidth="1"/>
    <col min="9462" max="9464" width="8.7265625" style="1"/>
    <col min="9465" max="9476" width="7.90625" style="1" customWidth="1"/>
    <col min="9477" max="9701" width="8.7265625" style="1"/>
    <col min="9702" max="9702" width="14.1796875" style="1" customWidth="1"/>
    <col min="9703" max="9703" width="6.6328125" style="1" customWidth="1"/>
    <col min="9704" max="9704" width="7.453125" style="1" customWidth="1"/>
    <col min="9705" max="9705" width="12" style="1" customWidth="1"/>
    <col min="9706" max="9706" width="11.90625" style="1" customWidth="1"/>
    <col min="9707" max="9708" width="7.90625" style="1" customWidth="1"/>
    <col min="9709" max="9710" width="11" style="1" customWidth="1"/>
    <col min="9711" max="9711" width="5.6328125" style="1" customWidth="1"/>
    <col min="9712" max="9712" width="15.6328125" style="1" customWidth="1"/>
    <col min="9713" max="9713" width="13.6328125" style="1" bestFit="1" customWidth="1"/>
    <col min="9714" max="9714" width="14.6328125" style="1" bestFit="1" customWidth="1"/>
    <col min="9715" max="9715" width="8.7265625" style="1"/>
    <col min="9716" max="9716" width="10.08984375" style="1" bestFit="1" customWidth="1"/>
    <col min="9717" max="9717" width="13.6328125" style="1" bestFit="1" customWidth="1"/>
    <col min="9718" max="9720" width="8.7265625" style="1"/>
    <col min="9721" max="9732" width="7.90625" style="1" customWidth="1"/>
    <col min="9733" max="9957" width="8.7265625" style="1"/>
    <col min="9958" max="9958" width="14.1796875" style="1" customWidth="1"/>
    <col min="9959" max="9959" width="6.6328125" style="1" customWidth="1"/>
    <col min="9960" max="9960" width="7.453125" style="1" customWidth="1"/>
    <col min="9961" max="9961" width="12" style="1" customWidth="1"/>
    <col min="9962" max="9962" width="11.90625" style="1" customWidth="1"/>
    <col min="9963" max="9964" width="7.90625" style="1" customWidth="1"/>
    <col min="9965" max="9966" width="11" style="1" customWidth="1"/>
    <col min="9967" max="9967" width="5.6328125" style="1" customWidth="1"/>
    <col min="9968" max="9968" width="15.6328125" style="1" customWidth="1"/>
    <col min="9969" max="9969" width="13.6328125" style="1" bestFit="1" customWidth="1"/>
    <col min="9970" max="9970" width="14.6328125" style="1" bestFit="1" customWidth="1"/>
    <col min="9971" max="9971" width="8.7265625" style="1"/>
    <col min="9972" max="9972" width="10.08984375" style="1" bestFit="1" customWidth="1"/>
    <col min="9973" max="9973" width="13.6328125" style="1" bestFit="1" customWidth="1"/>
    <col min="9974" max="9976" width="8.7265625" style="1"/>
    <col min="9977" max="9988" width="7.90625" style="1" customWidth="1"/>
    <col min="9989" max="10213" width="8.7265625" style="1"/>
    <col min="10214" max="10214" width="14.1796875" style="1" customWidth="1"/>
    <col min="10215" max="10215" width="6.6328125" style="1" customWidth="1"/>
    <col min="10216" max="10216" width="7.453125" style="1" customWidth="1"/>
    <col min="10217" max="10217" width="12" style="1" customWidth="1"/>
    <col min="10218" max="10218" width="11.90625" style="1" customWidth="1"/>
    <col min="10219" max="10220" width="7.90625" style="1" customWidth="1"/>
    <col min="10221" max="10222" width="11" style="1" customWidth="1"/>
    <col min="10223" max="10223" width="5.6328125" style="1" customWidth="1"/>
    <col min="10224" max="10224" width="15.6328125" style="1" customWidth="1"/>
    <col min="10225" max="10225" width="13.6328125" style="1" bestFit="1" customWidth="1"/>
    <col min="10226" max="10226" width="14.6328125" style="1" bestFit="1" customWidth="1"/>
    <col min="10227" max="10227" width="8.7265625" style="1"/>
    <col min="10228" max="10228" width="10.08984375" style="1" bestFit="1" customWidth="1"/>
    <col min="10229" max="10229" width="13.6328125" style="1" bestFit="1" customWidth="1"/>
    <col min="10230" max="10232" width="8.7265625" style="1"/>
    <col min="10233" max="10244" width="7.90625" style="1" customWidth="1"/>
    <col min="10245" max="10469" width="8.7265625" style="1"/>
    <col min="10470" max="10470" width="14.1796875" style="1" customWidth="1"/>
    <col min="10471" max="10471" width="6.6328125" style="1" customWidth="1"/>
    <col min="10472" max="10472" width="7.453125" style="1" customWidth="1"/>
    <col min="10473" max="10473" width="12" style="1" customWidth="1"/>
    <col min="10474" max="10474" width="11.90625" style="1" customWidth="1"/>
    <col min="10475" max="10476" width="7.90625" style="1" customWidth="1"/>
    <col min="10477" max="10478" width="11" style="1" customWidth="1"/>
    <col min="10479" max="10479" width="5.6328125" style="1" customWidth="1"/>
    <col min="10480" max="10480" width="15.6328125" style="1" customWidth="1"/>
    <col min="10481" max="10481" width="13.6328125" style="1" bestFit="1" customWidth="1"/>
    <col min="10482" max="10482" width="14.6328125" style="1" bestFit="1" customWidth="1"/>
    <col min="10483" max="10483" width="8.7265625" style="1"/>
    <col min="10484" max="10484" width="10.08984375" style="1" bestFit="1" customWidth="1"/>
    <col min="10485" max="10485" width="13.6328125" style="1" bestFit="1" customWidth="1"/>
    <col min="10486" max="10488" width="8.7265625" style="1"/>
    <col min="10489" max="10500" width="7.90625" style="1" customWidth="1"/>
    <col min="10501" max="10725" width="8.7265625" style="1"/>
    <col min="10726" max="10726" width="14.1796875" style="1" customWidth="1"/>
    <col min="10727" max="10727" width="6.6328125" style="1" customWidth="1"/>
    <col min="10728" max="10728" width="7.453125" style="1" customWidth="1"/>
    <col min="10729" max="10729" width="12" style="1" customWidth="1"/>
    <col min="10730" max="10730" width="11.90625" style="1" customWidth="1"/>
    <col min="10731" max="10732" width="7.90625" style="1" customWidth="1"/>
    <col min="10733" max="10734" width="11" style="1" customWidth="1"/>
    <col min="10735" max="10735" width="5.6328125" style="1" customWidth="1"/>
    <col min="10736" max="10736" width="15.6328125" style="1" customWidth="1"/>
    <col min="10737" max="10737" width="13.6328125" style="1" bestFit="1" customWidth="1"/>
    <col min="10738" max="10738" width="14.6328125" style="1" bestFit="1" customWidth="1"/>
    <col min="10739" max="10739" width="8.7265625" style="1"/>
    <col min="10740" max="10740" width="10.08984375" style="1" bestFit="1" customWidth="1"/>
    <col min="10741" max="10741" width="13.6328125" style="1" bestFit="1" customWidth="1"/>
    <col min="10742" max="10744" width="8.7265625" style="1"/>
    <col min="10745" max="10756" width="7.90625" style="1" customWidth="1"/>
    <col min="10757" max="10981" width="8.7265625" style="1"/>
    <col min="10982" max="10982" width="14.1796875" style="1" customWidth="1"/>
    <col min="10983" max="10983" width="6.6328125" style="1" customWidth="1"/>
    <col min="10984" max="10984" width="7.453125" style="1" customWidth="1"/>
    <col min="10985" max="10985" width="12" style="1" customWidth="1"/>
    <col min="10986" max="10986" width="11.90625" style="1" customWidth="1"/>
    <col min="10987" max="10988" width="7.90625" style="1" customWidth="1"/>
    <col min="10989" max="10990" width="11" style="1" customWidth="1"/>
    <col min="10991" max="10991" width="5.6328125" style="1" customWidth="1"/>
    <col min="10992" max="10992" width="15.6328125" style="1" customWidth="1"/>
    <col min="10993" max="10993" width="13.6328125" style="1" bestFit="1" customWidth="1"/>
    <col min="10994" max="10994" width="14.6328125" style="1" bestFit="1" customWidth="1"/>
    <col min="10995" max="10995" width="8.7265625" style="1"/>
    <col min="10996" max="10996" width="10.08984375" style="1" bestFit="1" customWidth="1"/>
    <col min="10997" max="10997" width="13.6328125" style="1" bestFit="1" customWidth="1"/>
    <col min="10998" max="11000" width="8.7265625" style="1"/>
    <col min="11001" max="11012" width="7.90625" style="1" customWidth="1"/>
    <col min="11013" max="11237" width="8.7265625" style="1"/>
    <col min="11238" max="11238" width="14.1796875" style="1" customWidth="1"/>
    <col min="11239" max="11239" width="6.6328125" style="1" customWidth="1"/>
    <col min="11240" max="11240" width="7.453125" style="1" customWidth="1"/>
    <col min="11241" max="11241" width="12" style="1" customWidth="1"/>
    <col min="11242" max="11242" width="11.90625" style="1" customWidth="1"/>
    <col min="11243" max="11244" width="7.90625" style="1" customWidth="1"/>
    <col min="11245" max="11246" width="11" style="1" customWidth="1"/>
    <col min="11247" max="11247" width="5.6328125" style="1" customWidth="1"/>
    <col min="11248" max="11248" width="15.6328125" style="1" customWidth="1"/>
    <col min="11249" max="11249" width="13.6328125" style="1" bestFit="1" customWidth="1"/>
    <col min="11250" max="11250" width="14.6328125" style="1" bestFit="1" customWidth="1"/>
    <col min="11251" max="11251" width="8.7265625" style="1"/>
    <col min="11252" max="11252" width="10.08984375" style="1" bestFit="1" customWidth="1"/>
    <col min="11253" max="11253" width="13.6328125" style="1" bestFit="1" customWidth="1"/>
    <col min="11254" max="11256" width="8.7265625" style="1"/>
    <col min="11257" max="11268" width="7.90625" style="1" customWidth="1"/>
    <col min="11269" max="11493" width="8.7265625" style="1"/>
    <col min="11494" max="11494" width="14.1796875" style="1" customWidth="1"/>
    <col min="11495" max="11495" width="6.6328125" style="1" customWidth="1"/>
    <col min="11496" max="11496" width="7.453125" style="1" customWidth="1"/>
    <col min="11497" max="11497" width="12" style="1" customWidth="1"/>
    <col min="11498" max="11498" width="11.90625" style="1" customWidth="1"/>
    <col min="11499" max="11500" width="7.90625" style="1" customWidth="1"/>
    <col min="11501" max="11502" width="11" style="1" customWidth="1"/>
    <col min="11503" max="11503" width="5.6328125" style="1" customWidth="1"/>
    <col min="11504" max="11504" width="15.6328125" style="1" customWidth="1"/>
    <col min="11505" max="11505" width="13.6328125" style="1" bestFit="1" customWidth="1"/>
    <col min="11506" max="11506" width="14.6328125" style="1" bestFit="1" customWidth="1"/>
    <col min="11507" max="11507" width="8.7265625" style="1"/>
    <col min="11508" max="11508" width="10.08984375" style="1" bestFit="1" customWidth="1"/>
    <col min="11509" max="11509" width="13.6328125" style="1" bestFit="1" customWidth="1"/>
    <col min="11510" max="11512" width="8.7265625" style="1"/>
    <col min="11513" max="11524" width="7.90625" style="1" customWidth="1"/>
    <col min="11525" max="11749" width="8.7265625" style="1"/>
    <col min="11750" max="11750" width="14.1796875" style="1" customWidth="1"/>
    <col min="11751" max="11751" width="6.6328125" style="1" customWidth="1"/>
    <col min="11752" max="11752" width="7.453125" style="1" customWidth="1"/>
    <col min="11753" max="11753" width="12" style="1" customWidth="1"/>
    <col min="11754" max="11754" width="11.90625" style="1" customWidth="1"/>
    <col min="11755" max="11756" width="7.90625" style="1" customWidth="1"/>
    <col min="11757" max="11758" width="11" style="1" customWidth="1"/>
    <col min="11759" max="11759" width="5.6328125" style="1" customWidth="1"/>
    <col min="11760" max="11760" width="15.6328125" style="1" customWidth="1"/>
    <col min="11761" max="11761" width="13.6328125" style="1" bestFit="1" customWidth="1"/>
    <col min="11762" max="11762" width="14.6328125" style="1" bestFit="1" customWidth="1"/>
    <col min="11763" max="11763" width="8.7265625" style="1"/>
    <col min="11764" max="11764" width="10.08984375" style="1" bestFit="1" customWidth="1"/>
    <col min="11765" max="11765" width="13.6328125" style="1" bestFit="1" customWidth="1"/>
    <col min="11766" max="11768" width="8.7265625" style="1"/>
    <col min="11769" max="11780" width="7.90625" style="1" customWidth="1"/>
    <col min="11781" max="12005" width="8.7265625" style="1"/>
    <col min="12006" max="12006" width="14.1796875" style="1" customWidth="1"/>
    <col min="12007" max="12007" width="6.6328125" style="1" customWidth="1"/>
    <col min="12008" max="12008" width="7.453125" style="1" customWidth="1"/>
    <col min="12009" max="12009" width="12" style="1" customWidth="1"/>
    <col min="12010" max="12010" width="11.90625" style="1" customWidth="1"/>
    <col min="12011" max="12012" width="7.90625" style="1" customWidth="1"/>
    <col min="12013" max="12014" width="11" style="1" customWidth="1"/>
    <col min="12015" max="12015" width="5.6328125" style="1" customWidth="1"/>
    <col min="12016" max="12016" width="15.6328125" style="1" customWidth="1"/>
    <col min="12017" max="12017" width="13.6328125" style="1" bestFit="1" customWidth="1"/>
    <col min="12018" max="12018" width="14.6328125" style="1" bestFit="1" customWidth="1"/>
    <col min="12019" max="12019" width="8.7265625" style="1"/>
    <col min="12020" max="12020" width="10.08984375" style="1" bestFit="1" customWidth="1"/>
    <col min="12021" max="12021" width="13.6328125" style="1" bestFit="1" customWidth="1"/>
    <col min="12022" max="12024" width="8.7265625" style="1"/>
    <col min="12025" max="12036" width="7.90625" style="1" customWidth="1"/>
    <col min="12037" max="12261" width="8.7265625" style="1"/>
    <col min="12262" max="12262" width="14.1796875" style="1" customWidth="1"/>
    <col min="12263" max="12263" width="6.6328125" style="1" customWidth="1"/>
    <col min="12264" max="12264" width="7.453125" style="1" customWidth="1"/>
    <col min="12265" max="12265" width="12" style="1" customWidth="1"/>
    <col min="12266" max="12266" width="11.90625" style="1" customWidth="1"/>
    <col min="12267" max="12268" width="7.90625" style="1" customWidth="1"/>
    <col min="12269" max="12270" width="11" style="1" customWidth="1"/>
    <col min="12271" max="12271" width="5.6328125" style="1" customWidth="1"/>
    <col min="12272" max="12272" width="15.6328125" style="1" customWidth="1"/>
    <col min="12273" max="12273" width="13.6328125" style="1" bestFit="1" customWidth="1"/>
    <col min="12274" max="12274" width="14.6328125" style="1" bestFit="1" customWidth="1"/>
    <col min="12275" max="12275" width="8.7265625" style="1"/>
    <col min="12276" max="12276" width="10.08984375" style="1" bestFit="1" customWidth="1"/>
    <col min="12277" max="12277" width="13.6328125" style="1" bestFit="1" customWidth="1"/>
    <col min="12278" max="12280" width="8.7265625" style="1"/>
    <col min="12281" max="12292" width="7.90625" style="1" customWidth="1"/>
    <col min="12293" max="12517" width="8.7265625" style="1"/>
    <col min="12518" max="12518" width="14.1796875" style="1" customWidth="1"/>
    <col min="12519" max="12519" width="6.6328125" style="1" customWidth="1"/>
    <col min="12520" max="12520" width="7.453125" style="1" customWidth="1"/>
    <col min="12521" max="12521" width="12" style="1" customWidth="1"/>
    <col min="12522" max="12522" width="11.90625" style="1" customWidth="1"/>
    <col min="12523" max="12524" width="7.90625" style="1" customWidth="1"/>
    <col min="12525" max="12526" width="11" style="1" customWidth="1"/>
    <col min="12527" max="12527" width="5.6328125" style="1" customWidth="1"/>
    <col min="12528" max="12528" width="15.6328125" style="1" customWidth="1"/>
    <col min="12529" max="12529" width="13.6328125" style="1" bestFit="1" customWidth="1"/>
    <col min="12530" max="12530" width="14.6328125" style="1" bestFit="1" customWidth="1"/>
    <col min="12531" max="12531" width="8.7265625" style="1"/>
    <col min="12532" max="12532" width="10.08984375" style="1" bestFit="1" customWidth="1"/>
    <col min="12533" max="12533" width="13.6328125" style="1" bestFit="1" customWidth="1"/>
    <col min="12534" max="12536" width="8.7265625" style="1"/>
    <col min="12537" max="12548" width="7.90625" style="1" customWidth="1"/>
    <col min="12549" max="12773" width="8.7265625" style="1"/>
    <col min="12774" max="12774" width="14.1796875" style="1" customWidth="1"/>
    <col min="12775" max="12775" width="6.6328125" style="1" customWidth="1"/>
    <col min="12776" max="12776" width="7.453125" style="1" customWidth="1"/>
    <col min="12777" max="12777" width="12" style="1" customWidth="1"/>
    <col min="12778" max="12778" width="11.90625" style="1" customWidth="1"/>
    <col min="12779" max="12780" width="7.90625" style="1" customWidth="1"/>
    <col min="12781" max="12782" width="11" style="1" customWidth="1"/>
    <col min="12783" max="12783" width="5.6328125" style="1" customWidth="1"/>
    <col min="12784" max="12784" width="15.6328125" style="1" customWidth="1"/>
    <col min="12785" max="12785" width="13.6328125" style="1" bestFit="1" customWidth="1"/>
    <col min="12786" max="12786" width="14.6328125" style="1" bestFit="1" customWidth="1"/>
    <col min="12787" max="12787" width="8.7265625" style="1"/>
    <col min="12788" max="12788" width="10.08984375" style="1" bestFit="1" customWidth="1"/>
    <col min="12789" max="12789" width="13.6328125" style="1" bestFit="1" customWidth="1"/>
    <col min="12790" max="12792" width="8.7265625" style="1"/>
    <col min="12793" max="12804" width="7.90625" style="1" customWidth="1"/>
    <col min="12805" max="13029" width="8.7265625" style="1"/>
    <col min="13030" max="13030" width="14.1796875" style="1" customWidth="1"/>
    <col min="13031" max="13031" width="6.6328125" style="1" customWidth="1"/>
    <col min="13032" max="13032" width="7.453125" style="1" customWidth="1"/>
    <col min="13033" max="13033" width="12" style="1" customWidth="1"/>
    <col min="13034" max="13034" width="11.90625" style="1" customWidth="1"/>
    <col min="13035" max="13036" width="7.90625" style="1" customWidth="1"/>
    <col min="13037" max="13038" width="11" style="1" customWidth="1"/>
    <col min="13039" max="13039" width="5.6328125" style="1" customWidth="1"/>
    <col min="13040" max="13040" width="15.6328125" style="1" customWidth="1"/>
    <col min="13041" max="13041" width="13.6328125" style="1" bestFit="1" customWidth="1"/>
    <col min="13042" max="13042" width="14.6328125" style="1" bestFit="1" customWidth="1"/>
    <col min="13043" max="13043" width="8.7265625" style="1"/>
    <col min="13044" max="13044" width="10.08984375" style="1" bestFit="1" customWidth="1"/>
    <col min="13045" max="13045" width="13.6328125" style="1" bestFit="1" customWidth="1"/>
    <col min="13046" max="13048" width="8.7265625" style="1"/>
    <col min="13049" max="13060" width="7.90625" style="1" customWidth="1"/>
    <col min="13061" max="13285" width="8.7265625" style="1"/>
    <col min="13286" max="13286" width="14.1796875" style="1" customWidth="1"/>
    <col min="13287" max="13287" width="6.6328125" style="1" customWidth="1"/>
    <col min="13288" max="13288" width="7.453125" style="1" customWidth="1"/>
    <col min="13289" max="13289" width="12" style="1" customWidth="1"/>
    <col min="13290" max="13290" width="11.90625" style="1" customWidth="1"/>
    <col min="13291" max="13292" width="7.90625" style="1" customWidth="1"/>
    <col min="13293" max="13294" width="11" style="1" customWidth="1"/>
    <col min="13295" max="13295" width="5.6328125" style="1" customWidth="1"/>
    <col min="13296" max="13296" width="15.6328125" style="1" customWidth="1"/>
    <col min="13297" max="13297" width="13.6328125" style="1" bestFit="1" customWidth="1"/>
    <col min="13298" max="13298" width="14.6328125" style="1" bestFit="1" customWidth="1"/>
    <col min="13299" max="13299" width="8.7265625" style="1"/>
    <col min="13300" max="13300" width="10.08984375" style="1" bestFit="1" customWidth="1"/>
    <col min="13301" max="13301" width="13.6328125" style="1" bestFit="1" customWidth="1"/>
    <col min="13302" max="13304" width="8.7265625" style="1"/>
    <col min="13305" max="13316" width="7.90625" style="1" customWidth="1"/>
    <col min="13317" max="13541" width="8.7265625" style="1"/>
    <col min="13542" max="13542" width="14.1796875" style="1" customWidth="1"/>
    <col min="13543" max="13543" width="6.6328125" style="1" customWidth="1"/>
    <col min="13544" max="13544" width="7.453125" style="1" customWidth="1"/>
    <col min="13545" max="13545" width="12" style="1" customWidth="1"/>
    <col min="13546" max="13546" width="11.90625" style="1" customWidth="1"/>
    <col min="13547" max="13548" width="7.90625" style="1" customWidth="1"/>
    <col min="13549" max="13550" width="11" style="1" customWidth="1"/>
    <col min="13551" max="13551" width="5.6328125" style="1" customWidth="1"/>
    <col min="13552" max="13552" width="15.6328125" style="1" customWidth="1"/>
    <col min="13553" max="13553" width="13.6328125" style="1" bestFit="1" customWidth="1"/>
    <col min="13554" max="13554" width="14.6328125" style="1" bestFit="1" customWidth="1"/>
    <col min="13555" max="13555" width="8.7265625" style="1"/>
    <col min="13556" max="13556" width="10.08984375" style="1" bestFit="1" customWidth="1"/>
    <col min="13557" max="13557" width="13.6328125" style="1" bestFit="1" customWidth="1"/>
    <col min="13558" max="13560" width="8.7265625" style="1"/>
    <col min="13561" max="13572" width="7.90625" style="1" customWidth="1"/>
    <col min="13573" max="13797" width="8.7265625" style="1"/>
    <col min="13798" max="13798" width="14.1796875" style="1" customWidth="1"/>
    <col min="13799" max="13799" width="6.6328125" style="1" customWidth="1"/>
    <col min="13800" max="13800" width="7.453125" style="1" customWidth="1"/>
    <col min="13801" max="13801" width="12" style="1" customWidth="1"/>
    <col min="13802" max="13802" width="11.90625" style="1" customWidth="1"/>
    <col min="13803" max="13804" width="7.90625" style="1" customWidth="1"/>
    <col min="13805" max="13806" width="11" style="1" customWidth="1"/>
    <col min="13807" max="13807" width="5.6328125" style="1" customWidth="1"/>
    <col min="13808" max="13808" width="15.6328125" style="1" customWidth="1"/>
    <col min="13809" max="13809" width="13.6328125" style="1" bestFit="1" customWidth="1"/>
    <col min="13810" max="13810" width="14.6328125" style="1" bestFit="1" customWidth="1"/>
    <col min="13811" max="13811" width="8.7265625" style="1"/>
    <col min="13812" max="13812" width="10.08984375" style="1" bestFit="1" customWidth="1"/>
    <col min="13813" max="13813" width="13.6328125" style="1" bestFit="1" customWidth="1"/>
    <col min="13814" max="13816" width="8.7265625" style="1"/>
    <col min="13817" max="13828" width="7.90625" style="1" customWidth="1"/>
    <col min="13829" max="14053" width="8.7265625" style="1"/>
    <col min="14054" max="14054" width="14.1796875" style="1" customWidth="1"/>
    <col min="14055" max="14055" width="6.6328125" style="1" customWidth="1"/>
    <col min="14056" max="14056" width="7.453125" style="1" customWidth="1"/>
    <col min="14057" max="14057" width="12" style="1" customWidth="1"/>
    <col min="14058" max="14058" width="11.90625" style="1" customWidth="1"/>
    <col min="14059" max="14060" width="7.90625" style="1" customWidth="1"/>
    <col min="14061" max="14062" width="11" style="1" customWidth="1"/>
    <col min="14063" max="14063" width="5.6328125" style="1" customWidth="1"/>
    <col min="14064" max="14064" width="15.6328125" style="1" customWidth="1"/>
    <col min="14065" max="14065" width="13.6328125" style="1" bestFit="1" customWidth="1"/>
    <col min="14066" max="14066" width="14.6328125" style="1" bestFit="1" customWidth="1"/>
    <col min="14067" max="14067" width="8.7265625" style="1"/>
    <col min="14068" max="14068" width="10.08984375" style="1" bestFit="1" customWidth="1"/>
    <col min="14069" max="14069" width="13.6328125" style="1" bestFit="1" customWidth="1"/>
    <col min="14070" max="14072" width="8.7265625" style="1"/>
    <col min="14073" max="14084" width="7.90625" style="1" customWidth="1"/>
    <col min="14085" max="14309" width="8.7265625" style="1"/>
    <col min="14310" max="14310" width="14.1796875" style="1" customWidth="1"/>
    <col min="14311" max="14311" width="6.6328125" style="1" customWidth="1"/>
    <col min="14312" max="14312" width="7.453125" style="1" customWidth="1"/>
    <col min="14313" max="14313" width="12" style="1" customWidth="1"/>
    <col min="14314" max="14314" width="11.90625" style="1" customWidth="1"/>
    <col min="14315" max="14316" width="7.90625" style="1" customWidth="1"/>
    <col min="14317" max="14318" width="11" style="1" customWidth="1"/>
    <col min="14319" max="14319" width="5.6328125" style="1" customWidth="1"/>
    <col min="14320" max="14320" width="15.6328125" style="1" customWidth="1"/>
    <col min="14321" max="14321" width="13.6328125" style="1" bestFit="1" customWidth="1"/>
    <col min="14322" max="14322" width="14.6328125" style="1" bestFit="1" customWidth="1"/>
    <col min="14323" max="14323" width="8.7265625" style="1"/>
    <col min="14324" max="14324" width="10.08984375" style="1" bestFit="1" customWidth="1"/>
    <col min="14325" max="14325" width="13.6328125" style="1" bestFit="1" customWidth="1"/>
    <col min="14326" max="14328" width="8.7265625" style="1"/>
    <col min="14329" max="14340" width="7.90625" style="1" customWidth="1"/>
    <col min="14341" max="14565" width="8.7265625" style="1"/>
    <col min="14566" max="14566" width="14.1796875" style="1" customWidth="1"/>
    <col min="14567" max="14567" width="6.6328125" style="1" customWidth="1"/>
    <col min="14568" max="14568" width="7.453125" style="1" customWidth="1"/>
    <col min="14569" max="14569" width="12" style="1" customWidth="1"/>
    <col min="14570" max="14570" width="11.90625" style="1" customWidth="1"/>
    <col min="14571" max="14572" width="7.90625" style="1" customWidth="1"/>
    <col min="14573" max="14574" width="11" style="1" customWidth="1"/>
    <col min="14575" max="14575" width="5.6328125" style="1" customWidth="1"/>
    <col min="14576" max="14576" width="15.6328125" style="1" customWidth="1"/>
    <col min="14577" max="14577" width="13.6328125" style="1" bestFit="1" customWidth="1"/>
    <col min="14578" max="14578" width="14.6328125" style="1" bestFit="1" customWidth="1"/>
    <col min="14579" max="14579" width="8.7265625" style="1"/>
    <col min="14580" max="14580" width="10.08984375" style="1" bestFit="1" customWidth="1"/>
    <col min="14581" max="14581" width="13.6328125" style="1" bestFit="1" customWidth="1"/>
    <col min="14582" max="14584" width="8.7265625" style="1"/>
    <col min="14585" max="14596" width="7.90625" style="1" customWidth="1"/>
    <col min="14597" max="14821" width="8.7265625" style="1"/>
    <col min="14822" max="14822" width="14.1796875" style="1" customWidth="1"/>
    <col min="14823" max="14823" width="6.6328125" style="1" customWidth="1"/>
    <col min="14824" max="14824" width="7.453125" style="1" customWidth="1"/>
    <col min="14825" max="14825" width="12" style="1" customWidth="1"/>
    <col min="14826" max="14826" width="11.90625" style="1" customWidth="1"/>
    <col min="14827" max="14828" width="7.90625" style="1" customWidth="1"/>
    <col min="14829" max="14830" width="11" style="1" customWidth="1"/>
    <col min="14831" max="14831" width="5.6328125" style="1" customWidth="1"/>
    <col min="14832" max="14832" width="15.6328125" style="1" customWidth="1"/>
    <col min="14833" max="14833" width="13.6328125" style="1" bestFit="1" customWidth="1"/>
    <col min="14834" max="14834" width="14.6328125" style="1" bestFit="1" customWidth="1"/>
    <col min="14835" max="14835" width="8.7265625" style="1"/>
    <col min="14836" max="14836" width="10.08984375" style="1" bestFit="1" customWidth="1"/>
    <col min="14837" max="14837" width="13.6328125" style="1" bestFit="1" customWidth="1"/>
    <col min="14838" max="14840" width="8.7265625" style="1"/>
    <col min="14841" max="14852" width="7.90625" style="1" customWidth="1"/>
    <col min="14853" max="15077" width="8.7265625" style="1"/>
    <col min="15078" max="15078" width="14.1796875" style="1" customWidth="1"/>
    <col min="15079" max="15079" width="6.6328125" style="1" customWidth="1"/>
    <col min="15080" max="15080" width="7.453125" style="1" customWidth="1"/>
    <col min="15081" max="15081" width="12" style="1" customWidth="1"/>
    <col min="15082" max="15082" width="11.90625" style="1" customWidth="1"/>
    <col min="15083" max="15084" width="7.90625" style="1" customWidth="1"/>
    <col min="15085" max="15086" width="11" style="1" customWidth="1"/>
    <col min="15087" max="15087" width="5.6328125" style="1" customWidth="1"/>
    <col min="15088" max="15088" width="15.6328125" style="1" customWidth="1"/>
    <col min="15089" max="15089" width="13.6328125" style="1" bestFit="1" customWidth="1"/>
    <col min="15090" max="15090" width="14.6328125" style="1" bestFit="1" customWidth="1"/>
    <col min="15091" max="15091" width="8.7265625" style="1"/>
    <col min="15092" max="15092" width="10.08984375" style="1" bestFit="1" customWidth="1"/>
    <col min="15093" max="15093" width="13.6328125" style="1" bestFit="1" customWidth="1"/>
    <col min="15094" max="15096" width="8.7265625" style="1"/>
    <col min="15097" max="15108" width="7.90625" style="1" customWidth="1"/>
    <col min="15109" max="15333" width="8.7265625" style="1"/>
    <col min="15334" max="15334" width="14.1796875" style="1" customWidth="1"/>
    <col min="15335" max="15335" width="6.6328125" style="1" customWidth="1"/>
    <col min="15336" max="15336" width="7.453125" style="1" customWidth="1"/>
    <col min="15337" max="15337" width="12" style="1" customWidth="1"/>
    <col min="15338" max="15338" width="11.90625" style="1" customWidth="1"/>
    <col min="15339" max="15340" width="7.90625" style="1" customWidth="1"/>
    <col min="15341" max="15342" width="11" style="1" customWidth="1"/>
    <col min="15343" max="15343" width="5.6328125" style="1" customWidth="1"/>
    <col min="15344" max="15344" width="15.6328125" style="1" customWidth="1"/>
    <col min="15345" max="15345" width="13.6328125" style="1" bestFit="1" customWidth="1"/>
    <col min="15346" max="15346" width="14.6328125" style="1" bestFit="1" customWidth="1"/>
    <col min="15347" max="15347" width="8.7265625" style="1"/>
    <col min="15348" max="15348" width="10.08984375" style="1" bestFit="1" customWidth="1"/>
    <col min="15349" max="15349" width="13.6328125" style="1" bestFit="1" customWidth="1"/>
    <col min="15350" max="15352" width="8.7265625" style="1"/>
    <col min="15353" max="15364" width="7.90625" style="1" customWidth="1"/>
    <col min="15365" max="15589" width="8.7265625" style="1"/>
    <col min="15590" max="15590" width="14.1796875" style="1" customWidth="1"/>
    <col min="15591" max="15591" width="6.6328125" style="1" customWidth="1"/>
    <col min="15592" max="15592" width="7.453125" style="1" customWidth="1"/>
    <col min="15593" max="15593" width="12" style="1" customWidth="1"/>
    <col min="15594" max="15594" width="11.90625" style="1" customWidth="1"/>
    <col min="15595" max="15596" width="7.90625" style="1" customWidth="1"/>
    <col min="15597" max="15598" width="11" style="1" customWidth="1"/>
    <col min="15599" max="15599" width="5.6328125" style="1" customWidth="1"/>
    <col min="15600" max="15600" width="15.6328125" style="1" customWidth="1"/>
    <col min="15601" max="15601" width="13.6328125" style="1" bestFit="1" customWidth="1"/>
    <col min="15602" max="15602" width="14.6328125" style="1" bestFit="1" customWidth="1"/>
    <col min="15603" max="15603" width="8.7265625" style="1"/>
    <col min="15604" max="15604" width="10.08984375" style="1" bestFit="1" customWidth="1"/>
    <col min="15605" max="15605" width="13.6328125" style="1" bestFit="1" customWidth="1"/>
    <col min="15606" max="15608" width="8.7265625" style="1"/>
    <col min="15609" max="15620" width="7.90625" style="1" customWidth="1"/>
    <col min="15621" max="15845" width="8.7265625" style="1"/>
    <col min="15846" max="15846" width="14.1796875" style="1" customWidth="1"/>
    <col min="15847" max="15847" width="6.6328125" style="1" customWidth="1"/>
    <col min="15848" max="15848" width="7.453125" style="1" customWidth="1"/>
    <col min="15849" max="15849" width="12" style="1" customWidth="1"/>
    <col min="15850" max="15850" width="11.90625" style="1" customWidth="1"/>
    <col min="15851" max="15852" width="7.90625" style="1" customWidth="1"/>
    <col min="15853" max="15854" width="11" style="1" customWidth="1"/>
    <col min="15855" max="15855" width="5.6328125" style="1" customWidth="1"/>
    <col min="15856" max="15856" width="15.6328125" style="1" customWidth="1"/>
    <col min="15857" max="15857" width="13.6328125" style="1" bestFit="1" customWidth="1"/>
    <col min="15858" max="15858" width="14.6328125" style="1" bestFit="1" customWidth="1"/>
    <col min="15859" max="15859" width="8.7265625" style="1"/>
    <col min="15860" max="15860" width="10.08984375" style="1" bestFit="1" customWidth="1"/>
    <col min="15861" max="15861" width="13.6328125" style="1" bestFit="1" customWidth="1"/>
    <col min="15862" max="15864" width="8.7265625" style="1"/>
    <col min="15865" max="15876" width="7.90625" style="1" customWidth="1"/>
    <col min="15877" max="16101" width="8.7265625" style="1"/>
    <col min="16102" max="16102" width="14.1796875" style="1" customWidth="1"/>
    <col min="16103" max="16103" width="6.6328125" style="1" customWidth="1"/>
    <col min="16104" max="16104" width="7.453125" style="1" customWidth="1"/>
    <col min="16105" max="16105" width="12" style="1" customWidth="1"/>
    <col min="16106" max="16106" width="11.90625" style="1" customWidth="1"/>
    <col min="16107" max="16108" width="7.90625" style="1" customWidth="1"/>
    <col min="16109" max="16110" width="11" style="1" customWidth="1"/>
    <col min="16111" max="16111" width="5.6328125" style="1" customWidth="1"/>
    <col min="16112" max="16112" width="15.6328125" style="1" customWidth="1"/>
    <col min="16113" max="16113" width="13.6328125" style="1" bestFit="1" customWidth="1"/>
    <col min="16114" max="16114" width="14.6328125" style="1" bestFit="1" customWidth="1"/>
    <col min="16115" max="16115" width="8.7265625" style="1"/>
    <col min="16116" max="16116" width="10.08984375" style="1" bestFit="1" customWidth="1"/>
    <col min="16117" max="16117" width="13.6328125" style="1" bestFit="1" customWidth="1"/>
    <col min="16118" max="16120" width="8.7265625" style="1"/>
    <col min="16121" max="16132" width="7.90625" style="1" customWidth="1"/>
    <col min="16133" max="16384" width="8.7265625" style="1"/>
  </cols>
  <sheetData>
    <row r="1" spans="1:18" ht="10.5" customHeight="1" x14ac:dyDescent="0.2">
      <c r="A1" s="29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8" ht="10.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8" ht="10.5" customHeight="1" x14ac:dyDescent="0.2">
      <c r="A3" s="30" t="s">
        <v>0</v>
      </c>
      <c r="B3" s="30"/>
      <c r="C3" s="30"/>
    </row>
    <row r="4" spans="1:18" s="3" customFormat="1" ht="31.5" customHeight="1" x14ac:dyDescent="0.2">
      <c r="A4" s="31" t="s">
        <v>1</v>
      </c>
      <c r="B4" s="32"/>
      <c r="C4" s="35" t="s">
        <v>2</v>
      </c>
      <c r="D4" s="35"/>
      <c r="E4" s="35"/>
      <c r="F4" s="36" t="s">
        <v>3</v>
      </c>
      <c r="G4" s="37"/>
      <c r="H4" s="37"/>
      <c r="I4" s="37"/>
      <c r="J4" s="38"/>
      <c r="K4" s="2" t="s">
        <v>4</v>
      </c>
      <c r="L4" s="39" t="s">
        <v>5</v>
      </c>
      <c r="M4" s="35" t="s">
        <v>6</v>
      </c>
      <c r="O4" s="25"/>
      <c r="P4" s="4"/>
      <c r="R4" s="1"/>
    </row>
    <row r="5" spans="1:18" ht="42" customHeight="1" x14ac:dyDescent="0.2">
      <c r="A5" s="33"/>
      <c r="B5" s="34"/>
      <c r="C5" s="5" t="s">
        <v>7</v>
      </c>
      <c r="D5" s="5" t="s">
        <v>8</v>
      </c>
      <c r="E5" s="6" t="s">
        <v>9</v>
      </c>
      <c r="F5" s="6" t="s">
        <v>10</v>
      </c>
      <c r="G5" s="5" t="s">
        <v>11</v>
      </c>
      <c r="H5" s="7" t="s">
        <v>12</v>
      </c>
      <c r="I5" s="5" t="s">
        <v>13</v>
      </c>
      <c r="J5" s="5" t="s">
        <v>14</v>
      </c>
      <c r="K5" s="5" t="s">
        <v>15</v>
      </c>
      <c r="L5" s="39"/>
      <c r="M5" s="35"/>
      <c r="N5" s="26"/>
      <c r="O5" s="26"/>
    </row>
    <row r="6" spans="1:18" ht="14.25" customHeight="1" x14ac:dyDescent="0.2">
      <c r="A6" s="40" t="s">
        <v>19</v>
      </c>
      <c r="B6" s="41"/>
      <c r="C6" s="46">
        <v>65</v>
      </c>
      <c r="D6" s="49"/>
      <c r="E6" s="52">
        <f>IF(C6="",0,ROUNDDOWN(C6*D6*12*0.85,2))</f>
        <v>0</v>
      </c>
      <c r="F6" s="8" t="s">
        <v>54</v>
      </c>
      <c r="G6" s="9">
        <v>0</v>
      </c>
      <c r="H6" s="10"/>
      <c r="I6" s="11">
        <f t="shared" ref="I6:I69" si="0">ROUNDDOWN(H6*G6,2)</f>
        <v>0</v>
      </c>
      <c r="J6" s="52">
        <f>SUM(I6:I9)</f>
        <v>0</v>
      </c>
      <c r="K6" s="54"/>
      <c r="L6" s="56">
        <f>IF(C6="",0,ROUNDDOWN(SUM(E6,J6:K9),0))</f>
        <v>0</v>
      </c>
      <c r="M6" s="58"/>
      <c r="N6" s="61"/>
      <c r="O6" s="27"/>
      <c r="R6" s="12"/>
    </row>
    <row r="7" spans="1:18" ht="14.25" customHeight="1" x14ac:dyDescent="0.2">
      <c r="A7" s="42"/>
      <c r="B7" s="43"/>
      <c r="C7" s="47"/>
      <c r="D7" s="50"/>
      <c r="E7" s="52"/>
      <c r="F7" s="8" t="s">
        <v>55</v>
      </c>
      <c r="G7" s="9">
        <v>6301</v>
      </c>
      <c r="H7" s="10"/>
      <c r="I7" s="11">
        <f t="shared" si="0"/>
        <v>0</v>
      </c>
      <c r="J7" s="52"/>
      <c r="K7" s="54"/>
      <c r="L7" s="56"/>
      <c r="M7" s="59"/>
      <c r="N7" s="61"/>
      <c r="O7" s="27"/>
      <c r="Q7" s="13"/>
      <c r="R7" s="12"/>
    </row>
    <row r="8" spans="1:18" ht="14.25" customHeight="1" x14ac:dyDescent="0.2">
      <c r="A8" s="42"/>
      <c r="B8" s="43"/>
      <c r="C8" s="47"/>
      <c r="D8" s="50"/>
      <c r="E8" s="53"/>
      <c r="F8" s="8" t="s">
        <v>56</v>
      </c>
      <c r="G8" s="9">
        <v>18837</v>
      </c>
      <c r="H8" s="10"/>
      <c r="I8" s="11">
        <f t="shared" si="0"/>
        <v>0</v>
      </c>
      <c r="J8" s="53"/>
      <c r="K8" s="55"/>
      <c r="L8" s="57"/>
      <c r="M8" s="59"/>
      <c r="N8" s="61"/>
      <c r="O8" s="27"/>
      <c r="Q8" s="13"/>
      <c r="R8" s="12"/>
    </row>
    <row r="9" spans="1:18" ht="14.25" customHeight="1" x14ac:dyDescent="0.2">
      <c r="A9" s="44"/>
      <c r="B9" s="45"/>
      <c r="C9" s="48"/>
      <c r="D9" s="51"/>
      <c r="E9" s="53"/>
      <c r="F9" s="14" t="s">
        <v>54</v>
      </c>
      <c r="G9" s="9">
        <v>0</v>
      </c>
      <c r="H9" s="10"/>
      <c r="I9" s="11">
        <f t="shared" si="0"/>
        <v>0</v>
      </c>
      <c r="J9" s="53"/>
      <c r="K9" s="55"/>
      <c r="L9" s="57"/>
      <c r="M9" s="60"/>
      <c r="N9" s="61"/>
      <c r="O9" s="27"/>
      <c r="R9" s="12"/>
    </row>
    <row r="10" spans="1:18" ht="14.25" customHeight="1" x14ac:dyDescent="0.2">
      <c r="A10" s="62" t="s">
        <v>20</v>
      </c>
      <c r="B10" s="63"/>
      <c r="C10" s="68">
        <v>60</v>
      </c>
      <c r="D10" s="71"/>
      <c r="E10" s="74">
        <f>IF(C10="",0,ROUNDDOWN(C10*D10*12*0.85,2))</f>
        <v>0</v>
      </c>
      <c r="F10" s="8" t="s">
        <v>54</v>
      </c>
      <c r="G10" s="9">
        <v>0</v>
      </c>
      <c r="H10" s="10"/>
      <c r="I10" s="11">
        <f t="shared" si="0"/>
        <v>0</v>
      </c>
      <c r="J10" s="52">
        <f>SUM(I10:I13)</f>
        <v>0</v>
      </c>
      <c r="K10" s="54"/>
      <c r="L10" s="56">
        <f>IF(C10="",0,ROUNDDOWN(SUM(E10,J10:K13),0))</f>
        <v>0</v>
      </c>
      <c r="M10" s="58"/>
      <c r="N10" s="61"/>
      <c r="O10" s="27"/>
      <c r="R10" s="12"/>
    </row>
    <row r="11" spans="1:18" ht="14.25" customHeight="1" x14ac:dyDescent="0.2">
      <c r="A11" s="64"/>
      <c r="B11" s="65"/>
      <c r="C11" s="69"/>
      <c r="D11" s="72"/>
      <c r="E11" s="75"/>
      <c r="F11" s="8" t="s">
        <v>55</v>
      </c>
      <c r="G11" s="9">
        <v>10100</v>
      </c>
      <c r="H11" s="10"/>
      <c r="I11" s="11">
        <f t="shared" si="0"/>
        <v>0</v>
      </c>
      <c r="J11" s="52"/>
      <c r="K11" s="54"/>
      <c r="L11" s="56"/>
      <c r="M11" s="59"/>
      <c r="N11" s="61"/>
      <c r="O11" s="27"/>
      <c r="Q11" s="13"/>
      <c r="R11" s="12"/>
    </row>
    <row r="12" spans="1:18" ht="14.25" customHeight="1" x14ac:dyDescent="0.2">
      <c r="A12" s="64"/>
      <c r="B12" s="65"/>
      <c r="C12" s="69"/>
      <c r="D12" s="72"/>
      <c r="E12" s="75"/>
      <c r="F12" s="8" t="s">
        <v>56</v>
      </c>
      <c r="G12" s="9">
        <v>24660</v>
      </c>
      <c r="H12" s="10"/>
      <c r="I12" s="11">
        <f t="shared" si="0"/>
        <v>0</v>
      </c>
      <c r="J12" s="53"/>
      <c r="K12" s="55"/>
      <c r="L12" s="57"/>
      <c r="M12" s="59"/>
      <c r="N12" s="61"/>
      <c r="O12" s="27"/>
      <c r="R12" s="12"/>
    </row>
    <row r="13" spans="1:18" ht="14.25" customHeight="1" x14ac:dyDescent="0.2">
      <c r="A13" s="66"/>
      <c r="B13" s="67"/>
      <c r="C13" s="70"/>
      <c r="D13" s="73"/>
      <c r="E13" s="76"/>
      <c r="F13" s="14" t="s">
        <v>54</v>
      </c>
      <c r="G13" s="9">
        <v>0</v>
      </c>
      <c r="H13" s="10"/>
      <c r="I13" s="11">
        <f t="shared" si="0"/>
        <v>0</v>
      </c>
      <c r="J13" s="53"/>
      <c r="K13" s="55"/>
      <c r="L13" s="57"/>
      <c r="M13" s="60"/>
      <c r="N13" s="61"/>
      <c r="O13" s="27"/>
      <c r="R13" s="12"/>
    </row>
    <row r="14" spans="1:18" ht="14.25" customHeight="1" x14ac:dyDescent="0.2">
      <c r="A14" s="40" t="s">
        <v>21</v>
      </c>
      <c r="B14" s="41"/>
      <c r="C14" s="46">
        <v>70</v>
      </c>
      <c r="D14" s="49"/>
      <c r="E14" s="52">
        <f>IF(C14="",0,ROUNDDOWN(C14*D14*12*0.85,2))</f>
        <v>0</v>
      </c>
      <c r="F14" s="8" t="s">
        <v>54</v>
      </c>
      <c r="G14" s="9">
        <v>0</v>
      </c>
      <c r="H14" s="10"/>
      <c r="I14" s="11">
        <f>ROUNDDOWN(H14*G14,2)</f>
        <v>0</v>
      </c>
      <c r="J14" s="52">
        <f>SUM(I14:I17)</f>
        <v>0</v>
      </c>
      <c r="K14" s="54"/>
      <c r="L14" s="56">
        <f>IF(C14="",0,ROUNDDOWN(SUM(E14,J14:K17),0))</f>
        <v>0</v>
      </c>
      <c r="M14" s="58"/>
      <c r="N14" s="61"/>
      <c r="O14" s="27"/>
      <c r="R14" s="12"/>
    </row>
    <row r="15" spans="1:18" ht="14.25" customHeight="1" x14ac:dyDescent="0.2">
      <c r="A15" s="42"/>
      <c r="B15" s="43"/>
      <c r="C15" s="47"/>
      <c r="D15" s="50"/>
      <c r="E15" s="52"/>
      <c r="F15" s="8" t="s">
        <v>55</v>
      </c>
      <c r="G15" s="9">
        <v>20750</v>
      </c>
      <c r="H15" s="10"/>
      <c r="I15" s="11">
        <f>ROUNDDOWN(H15*G15,2)</f>
        <v>0</v>
      </c>
      <c r="J15" s="52"/>
      <c r="K15" s="54"/>
      <c r="L15" s="56"/>
      <c r="M15" s="59"/>
      <c r="N15" s="61"/>
      <c r="O15" s="27"/>
      <c r="R15" s="12"/>
    </row>
    <row r="16" spans="1:18" ht="14.25" customHeight="1" x14ac:dyDescent="0.2">
      <c r="A16" s="42"/>
      <c r="B16" s="43"/>
      <c r="C16" s="47"/>
      <c r="D16" s="50"/>
      <c r="E16" s="53"/>
      <c r="F16" s="8" t="s">
        <v>56</v>
      </c>
      <c r="G16" s="9">
        <v>54059</v>
      </c>
      <c r="H16" s="10"/>
      <c r="I16" s="11">
        <f>ROUNDDOWN(H16*G16,2)</f>
        <v>0</v>
      </c>
      <c r="J16" s="53"/>
      <c r="K16" s="55"/>
      <c r="L16" s="57"/>
      <c r="M16" s="59"/>
      <c r="N16" s="61"/>
      <c r="O16" s="27"/>
      <c r="R16" s="12"/>
    </row>
    <row r="17" spans="1:18" ht="14.25" customHeight="1" x14ac:dyDescent="0.2">
      <c r="A17" s="44"/>
      <c r="B17" s="45"/>
      <c r="C17" s="48"/>
      <c r="D17" s="51"/>
      <c r="E17" s="53"/>
      <c r="F17" s="14" t="s">
        <v>54</v>
      </c>
      <c r="G17" s="9">
        <v>0</v>
      </c>
      <c r="H17" s="10"/>
      <c r="I17" s="11">
        <f>ROUNDDOWN(H17*G17,2)</f>
        <v>0</v>
      </c>
      <c r="J17" s="53"/>
      <c r="K17" s="55"/>
      <c r="L17" s="57"/>
      <c r="M17" s="60"/>
      <c r="N17" s="61"/>
      <c r="O17" s="27"/>
      <c r="R17" s="12"/>
    </row>
    <row r="18" spans="1:18" ht="14.25" customHeight="1" x14ac:dyDescent="0.2">
      <c r="A18" s="40" t="s">
        <v>22</v>
      </c>
      <c r="B18" s="41"/>
      <c r="C18" s="46">
        <v>154</v>
      </c>
      <c r="D18" s="49"/>
      <c r="E18" s="52">
        <f>IF(C18="",0,ROUNDDOWN(C18*D18*12*0.85,2))</f>
        <v>0</v>
      </c>
      <c r="F18" s="8" t="s">
        <v>54</v>
      </c>
      <c r="G18" s="9">
        <v>0</v>
      </c>
      <c r="H18" s="10"/>
      <c r="I18" s="11">
        <f t="shared" si="0"/>
        <v>0</v>
      </c>
      <c r="J18" s="52">
        <f>SUM(I18:I21)</f>
        <v>0</v>
      </c>
      <c r="K18" s="54"/>
      <c r="L18" s="56">
        <f>IF(C18="",0,ROUNDDOWN(SUM(E18,J18:K21),0))</f>
        <v>0</v>
      </c>
      <c r="M18" s="58"/>
      <c r="N18" s="61"/>
      <c r="O18" s="27"/>
      <c r="R18" s="12"/>
    </row>
    <row r="19" spans="1:18" ht="14.25" customHeight="1" x14ac:dyDescent="0.2">
      <c r="A19" s="42"/>
      <c r="B19" s="43"/>
      <c r="C19" s="47"/>
      <c r="D19" s="50"/>
      <c r="E19" s="52"/>
      <c r="F19" s="8" t="s">
        <v>55</v>
      </c>
      <c r="G19" s="9">
        <v>63759</v>
      </c>
      <c r="H19" s="10"/>
      <c r="I19" s="11">
        <f t="shared" si="0"/>
        <v>0</v>
      </c>
      <c r="J19" s="52"/>
      <c r="K19" s="54"/>
      <c r="L19" s="56"/>
      <c r="M19" s="59"/>
      <c r="N19" s="61"/>
      <c r="O19" s="27"/>
      <c r="R19" s="12"/>
    </row>
    <row r="20" spans="1:18" ht="14.25" customHeight="1" x14ac:dyDescent="0.2">
      <c r="A20" s="42"/>
      <c r="B20" s="43"/>
      <c r="C20" s="47"/>
      <c r="D20" s="50"/>
      <c r="E20" s="53"/>
      <c r="F20" s="8" t="s">
        <v>56</v>
      </c>
      <c r="G20" s="9">
        <v>125078</v>
      </c>
      <c r="H20" s="10"/>
      <c r="I20" s="11">
        <f t="shared" si="0"/>
        <v>0</v>
      </c>
      <c r="J20" s="53"/>
      <c r="K20" s="55"/>
      <c r="L20" s="57"/>
      <c r="M20" s="59"/>
      <c r="N20" s="61"/>
      <c r="O20" s="27"/>
      <c r="R20" s="12"/>
    </row>
    <row r="21" spans="1:18" ht="14.25" customHeight="1" x14ac:dyDescent="0.2">
      <c r="A21" s="44"/>
      <c r="B21" s="45"/>
      <c r="C21" s="48"/>
      <c r="D21" s="51"/>
      <c r="E21" s="53"/>
      <c r="F21" s="14" t="s">
        <v>54</v>
      </c>
      <c r="G21" s="9">
        <v>0</v>
      </c>
      <c r="H21" s="10"/>
      <c r="I21" s="11">
        <f t="shared" si="0"/>
        <v>0</v>
      </c>
      <c r="J21" s="53"/>
      <c r="K21" s="55"/>
      <c r="L21" s="57"/>
      <c r="M21" s="60"/>
      <c r="N21" s="61"/>
      <c r="O21" s="27"/>
      <c r="R21" s="12"/>
    </row>
    <row r="22" spans="1:18" ht="14.25" customHeight="1" x14ac:dyDescent="0.2">
      <c r="A22" s="40" t="s">
        <v>23</v>
      </c>
      <c r="B22" s="41"/>
      <c r="C22" s="46">
        <v>119</v>
      </c>
      <c r="D22" s="49"/>
      <c r="E22" s="52">
        <f>IF(C22="",0,ROUNDDOWN(C22*D22*12*0.85,2))</f>
        <v>0</v>
      </c>
      <c r="F22" s="8" t="s">
        <v>54</v>
      </c>
      <c r="G22" s="9">
        <v>0</v>
      </c>
      <c r="H22" s="10"/>
      <c r="I22" s="11">
        <f t="shared" si="0"/>
        <v>0</v>
      </c>
      <c r="J22" s="52">
        <f>SUM(I22:I25)</f>
        <v>0</v>
      </c>
      <c r="K22" s="54"/>
      <c r="L22" s="56">
        <f>IF(C22="",0,ROUNDDOWN(SUM(E22,J22:K25),0))</f>
        <v>0</v>
      </c>
      <c r="M22" s="58"/>
      <c r="N22" s="61"/>
      <c r="O22" s="27"/>
      <c r="R22" s="12"/>
    </row>
    <row r="23" spans="1:18" ht="14.25" customHeight="1" x14ac:dyDescent="0.2">
      <c r="A23" s="42"/>
      <c r="B23" s="43"/>
      <c r="C23" s="47"/>
      <c r="D23" s="50"/>
      <c r="E23" s="52"/>
      <c r="F23" s="8" t="s">
        <v>55</v>
      </c>
      <c r="G23" s="9">
        <v>50930</v>
      </c>
      <c r="H23" s="10"/>
      <c r="I23" s="11">
        <f t="shared" si="0"/>
        <v>0</v>
      </c>
      <c r="J23" s="52"/>
      <c r="K23" s="54"/>
      <c r="L23" s="56"/>
      <c r="M23" s="59"/>
      <c r="N23" s="61"/>
      <c r="O23" s="27"/>
      <c r="R23" s="12"/>
    </row>
    <row r="24" spans="1:18" ht="14.25" customHeight="1" x14ac:dyDescent="0.2">
      <c r="A24" s="42"/>
      <c r="B24" s="43"/>
      <c r="C24" s="47"/>
      <c r="D24" s="50"/>
      <c r="E24" s="53"/>
      <c r="F24" s="8" t="s">
        <v>56</v>
      </c>
      <c r="G24" s="9">
        <v>107708</v>
      </c>
      <c r="H24" s="10"/>
      <c r="I24" s="11">
        <f t="shared" si="0"/>
        <v>0</v>
      </c>
      <c r="J24" s="53"/>
      <c r="K24" s="55"/>
      <c r="L24" s="57"/>
      <c r="M24" s="59"/>
      <c r="N24" s="61"/>
      <c r="O24" s="27"/>
      <c r="R24" s="12"/>
    </row>
    <row r="25" spans="1:18" ht="14.25" customHeight="1" x14ac:dyDescent="0.2">
      <c r="A25" s="44"/>
      <c r="B25" s="45"/>
      <c r="C25" s="48"/>
      <c r="D25" s="51"/>
      <c r="E25" s="53"/>
      <c r="F25" s="14" t="s">
        <v>54</v>
      </c>
      <c r="G25" s="9">
        <v>0</v>
      </c>
      <c r="H25" s="10"/>
      <c r="I25" s="11">
        <f t="shared" si="0"/>
        <v>0</v>
      </c>
      <c r="J25" s="53"/>
      <c r="K25" s="55"/>
      <c r="L25" s="57"/>
      <c r="M25" s="60"/>
      <c r="N25" s="61"/>
      <c r="O25" s="27"/>
      <c r="R25" s="12"/>
    </row>
    <row r="26" spans="1:18" ht="14.25" customHeight="1" x14ac:dyDescent="0.2">
      <c r="A26" s="40" t="s">
        <v>24</v>
      </c>
      <c r="B26" s="41"/>
      <c r="C26" s="46">
        <v>253</v>
      </c>
      <c r="D26" s="49"/>
      <c r="E26" s="52">
        <f>IF(C26="",0,ROUNDDOWN(C26*D26*12*0.85,2))</f>
        <v>0</v>
      </c>
      <c r="F26" s="8" t="s">
        <v>54</v>
      </c>
      <c r="G26" s="9">
        <v>0</v>
      </c>
      <c r="H26" s="10"/>
      <c r="I26" s="11">
        <f t="shared" si="0"/>
        <v>0</v>
      </c>
      <c r="J26" s="52">
        <f>SUM(I26:I29)</f>
        <v>0</v>
      </c>
      <c r="K26" s="54"/>
      <c r="L26" s="56">
        <f>IF(C26="",0,ROUNDDOWN(SUM(E26,J26:K29),0))</f>
        <v>0</v>
      </c>
      <c r="M26" s="58"/>
      <c r="N26" s="61"/>
      <c r="O26" s="27"/>
      <c r="R26" s="12"/>
    </row>
    <row r="27" spans="1:18" ht="14.25" customHeight="1" x14ac:dyDescent="0.2">
      <c r="A27" s="42"/>
      <c r="B27" s="43"/>
      <c r="C27" s="47"/>
      <c r="D27" s="50"/>
      <c r="E27" s="52"/>
      <c r="F27" s="8" t="s">
        <v>55</v>
      </c>
      <c r="G27" s="9">
        <v>96190</v>
      </c>
      <c r="H27" s="10"/>
      <c r="I27" s="11">
        <f t="shared" si="0"/>
        <v>0</v>
      </c>
      <c r="J27" s="52"/>
      <c r="K27" s="54"/>
      <c r="L27" s="56"/>
      <c r="M27" s="59"/>
      <c r="N27" s="61"/>
      <c r="O27" s="27"/>
      <c r="R27" s="12"/>
    </row>
    <row r="28" spans="1:18" ht="14.25" customHeight="1" x14ac:dyDescent="0.2">
      <c r="A28" s="42"/>
      <c r="B28" s="43"/>
      <c r="C28" s="47"/>
      <c r="D28" s="50"/>
      <c r="E28" s="53"/>
      <c r="F28" s="8" t="s">
        <v>56</v>
      </c>
      <c r="G28" s="9">
        <v>221381</v>
      </c>
      <c r="H28" s="10"/>
      <c r="I28" s="11">
        <f t="shared" si="0"/>
        <v>0</v>
      </c>
      <c r="J28" s="53"/>
      <c r="K28" s="55"/>
      <c r="L28" s="57"/>
      <c r="M28" s="59"/>
      <c r="N28" s="61"/>
      <c r="O28" s="27"/>
      <c r="R28" s="12"/>
    </row>
    <row r="29" spans="1:18" ht="14.25" customHeight="1" x14ac:dyDescent="0.2">
      <c r="A29" s="44"/>
      <c r="B29" s="45"/>
      <c r="C29" s="48"/>
      <c r="D29" s="51"/>
      <c r="E29" s="53"/>
      <c r="F29" s="14" t="s">
        <v>54</v>
      </c>
      <c r="G29" s="9">
        <v>0</v>
      </c>
      <c r="H29" s="10"/>
      <c r="I29" s="11">
        <f t="shared" si="0"/>
        <v>0</v>
      </c>
      <c r="J29" s="53"/>
      <c r="K29" s="55"/>
      <c r="L29" s="57"/>
      <c r="M29" s="60"/>
      <c r="N29" s="61"/>
      <c r="O29" s="27"/>
      <c r="R29" s="12"/>
    </row>
    <row r="30" spans="1:18" ht="14.25" customHeight="1" x14ac:dyDescent="0.2">
      <c r="A30" s="40" t="s">
        <v>25</v>
      </c>
      <c r="B30" s="41"/>
      <c r="C30" s="46">
        <v>238</v>
      </c>
      <c r="D30" s="49"/>
      <c r="E30" s="52">
        <f>IF(C30="",0,ROUNDDOWN(C30*D30*12*0.85,2))</f>
        <v>0</v>
      </c>
      <c r="F30" s="8" t="s">
        <v>54</v>
      </c>
      <c r="G30" s="9">
        <v>0</v>
      </c>
      <c r="H30" s="10"/>
      <c r="I30" s="11">
        <f t="shared" si="0"/>
        <v>0</v>
      </c>
      <c r="J30" s="52">
        <f>SUM(I30:I33)</f>
        <v>0</v>
      </c>
      <c r="K30" s="54"/>
      <c r="L30" s="56">
        <f>IF(C30="",0,ROUNDDOWN(SUM(E30,J30:K33),0))</f>
        <v>0</v>
      </c>
      <c r="M30" s="58"/>
      <c r="N30" s="61"/>
      <c r="O30" s="27"/>
      <c r="R30" s="12"/>
    </row>
    <row r="31" spans="1:18" ht="14.25" customHeight="1" x14ac:dyDescent="0.2">
      <c r="A31" s="42"/>
      <c r="B31" s="43"/>
      <c r="C31" s="47"/>
      <c r="D31" s="50"/>
      <c r="E31" s="52"/>
      <c r="F31" s="8" t="s">
        <v>55</v>
      </c>
      <c r="G31" s="9">
        <v>148275</v>
      </c>
      <c r="H31" s="10"/>
      <c r="I31" s="11">
        <f t="shared" si="0"/>
        <v>0</v>
      </c>
      <c r="J31" s="52"/>
      <c r="K31" s="54"/>
      <c r="L31" s="56"/>
      <c r="M31" s="59"/>
      <c r="N31" s="61"/>
      <c r="O31" s="28"/>
    </row>
    <row r="32" spans="1:18" ht="14.25" customHeight="1" x14ac:dyDescent="0.2">
      <c r="A32" s="42"/>
      <c r="B32" s="43"/>
      <c r="C32" s="47"/>
      <c r="D32" s="50"/>
      <c r="E32" s="53"/>
      <c r="F32" s="8" t="s">
        <v>56</v>
      </c>
      <c r="G32" s="9">
        <v>278976</v>
      </c>
      <c r="H32" s="10"/>
      <c r="I32" s="11">
        <f t="shared" si="0"/>
        <v>0</v>
      </c>
      <c r="J32" s="53"/>
      <c r="K32" s="55"/>
      <c r="L32" s="57"/>
      <c r="M32" s="59"/>
      <c r="N32" s="61"/>
      <c r="O32" s="28"/>
    </row>
    <row r="33" spans="1:15" ht="14.25" customHeight="1" x14ac:dyDescent="0.2">
      <c r="A33" s="44"/>
      <c r="B33" s="45"/>
      <c r="C33" s="48"/>
      <c r="D33" s="51"/>
      <c r="E33" s="53"/>
      <c r="F33" s="14" t="s">
        <v>54</v>
      </c>
      <c r="G33" s="9">
        <v>0</v>
      </c>
      <c r="H33" s="10"/>
      <c r="I33" s="11">
        <f t="shared" si="0"/>
        <v>0</v>
      </c>
      <c r="J33" s="53"/>
      <c r="K33" s="55"/>
      <c r="L33" s="57"/>
      <c r="M33" s="60"/>
      <c r="N33" s="61"/>
      <c r="O33" s="28"/>
    </row>
    <row r="34" spans="1:15" ht="14.25" customHeight="1" x14ac:dyDescent="0.2">
      <c r="A34" s="40" t="s">
        <v>26</v>
      </c>
      <c r="B34" s="41"/>
      <c r="C34" s="46">
        <v>93</v>
      </c>
      <c r="D34" s="49"/>
      <c r="E34" s="77">
        <f>IF(C34="",0,ROUNDDOWN(C34*D34*12*0.85,2))</f>
        <v>0</v>
      </c>
      <c r="F34" s="8" t="s">
        <v>57</v>
      </c>
      <c r="G34" s="9">
        <v>14359</v>
      </c>
      <c r="H34" s="10"/>
      <c r="I34" s="11">
        <f t="shared" si="0"/>
        <v>0</v>
      </c>
      <c r="J34" s="77">
        <f>SUM(I34:I37)</f>
        <v>0</v>
      </c>
      <c r="K34" s="79"/>
      <c r="L34" s="81">
        <f>IF(C34="",0,ROUNDDOWN(SUM(E34,J34:K37),0))</f>
        <v>0</v>
      </c>
      <c r="M34" s="58"/>
      <c r="N34" s="61"/>
      <c r="O34" s="28"/>
    </row>
    <row r="35" spans="1:15" ht="14.25" customHeight="1" x14ac:dyDescent="0.2">
      <c r="A35" s="42"/>
      <c r="B35" s="43"/>
      <c r="C35" s="47"/>
      <c r="D35" s="50"/>
      <c r="E35" s="78"/>
      <c r="F35" s="8" t="s">
        <v>58</v>
      </c>
      <c r="G35" s="9">
        <v>34095</v>
      </c>
      <c r="H35" s="10"/>
      <c r="I35" s="11">
        <f t="shared" si="0"/>
        <v>0</v>
      </c>
      <c r="J35" s="78"/>
      <c r="K35" s="80"/>
      <c r="L35" s="82"/>
      <c r="M35" s="59"/>
      <c r="N35" s="61"/>
      <c r="O35" s="28"/>
    </row>
    <row r="36" spans="1:15" ht="14.25" customHeight="1" x14ac:dyDescent="0.2">
      <c r="A36" s="42"/>
      <c r="B36" s="43"/>
      <c r="C36" s="47"/>
      <c r="D36" s="50"/>
      <c r="E36" s="78"/>
      <c r="F36" s="8" t="s">
        <v>59</v>
      </c>
      <c r="G36" s="9">
        <v>28647</v>
      </c>
      <c r="H36" s="10"/>
      <c r="I36" s="11">
        <f t="shared" si="0"/>
        <v>0</v>
      </c>
      <c r="J36" s="78"/>
      <c r="K36" s="80"/>
      <c r="L36" s="82"/>
      <c r="M36" s="59"/>
      <c r="N36" s="61"/>
      <c r="O36" s="28"/>
    </row>
    <row r="37" spans="1:15" ht="14.25" customHeight="1" x14ac:dyDescent="0.2">
      <c r="A37" s="44"/>
      <c r="B37" s="45"/>
      <c r="C37" s="48"/>
      <c r="D37" s="51"/>
      <c r="E37" s="52"/>
      <c r="F37" s="14" t="s">
        <v>60</v>
      </c>
      <c r="G37" s="9">
        <v>74699</v>
      </c>
      <c r="H37" s="10"/>
      <c r="I37" s="11">
        <f t="shared" si="0"/>
        <v>0</v>
      </c>
      <c r="J37" s="52"/>
      <c r="K37" s="54"/>
      <c r="L37" s="56"/>
      <c r="M37" s="60"/>
      <c r="N37" s="61"/>
      <c r="O37" s="28"/>
    </row>
    <row r="38" spans="1:15" ht="14.25" customHeight="1" x14ac:dyDescent="0.2">
      <c r="A38" s="40" t="s">
        <v>27</v>
      </c>
      <c r="B38" s="41"/>
      <c r="C38" s="46">
        <v>189</v>
      </c>
      <c r="D38" s="49"/>
      <c r="E38" s="52">
        <f>IF(C38="",0,ROUNDDOWN(C38*D38*12*0.85,2))</f>
        <v>0</v>
      </c>
      <c r="F38" s="8" t="s">
        <v>54</v>
      </c>
      <c r="G38" s="9">
        <v>0</v>
      </c>
      <c r="H38" s="10"/>
      <c r="I38" s="11">
        <f t="shared" si="0"/>
        <v>0</v>
      </c>
      <c r="J38" s="52">
        <f>SUM(I38:I41)</f>
        <v>0</v>
      </c>
      <c r="K38" s="54"/>
      <c r="L38" s="56">
        <f>IF(C38="",0,ROUNDDOWN(SUM(E38,J38:K41),0))</f>
        <v>0</v>
      </c>
      <c r="M38" s="58"/>
      <c r="N38" s="61"/>
      <c r="O38" s="28"/>
    </row>
    <row r="39" spans="1:15" ht="14.25" customHeight="1" x14ac:dyDescent="0.2">
      <c r="A39" s="42"/>
      <c r="B39" s="43"/>
      <c r="C39" s="47"/>
      <c r="D39" s="50"/>
      <c r="E39" s="52"/>
      <c r="F39" s="8" t="s">
        <v>55</v>
      </c>
      <c r="G39" s="9">
        <v>82666</v>
      </c>
      <c r="H39" s="10"/>
      <c r="I39" s="11">
        <f t="shared" si="0"/>
        <v>0</v>
      </c>
      <c r="J39" s="52"/>
      <c r="K39" s="54"/>
      <c r="L39" s="56"/>
      <c r="M39" s="59"/>
      <c r="N39" s="61"/>
      <c r="O39" s="28"/>
    </row>
    <row r="40" spans="1:15" ht="14.25" customHeight="1" x14ac:dyDescent="0.2">
      <c r="A40" s="42"/>
      <c r="B40" s="43"/>
      <c r="C40" s="47"/>
      <c r="D40" s="50"/>
      <c r="E40" s="53"/>
      <c r="F40" s="8" t="s">
        <v>56</v>
      </c>
      <c r="G40" s="9">
        <v>179418</v>
      </c>
      <c r="H40" s="10"/>
      <c r="I40" s="11">
        <f t="shared" si="0"/>
        <v>0</v>
      </c>
      <c r="J40" s="53"/>
      <c r="K40" s="55"/>
      <c r="L40" s="57"/>
      <c r="M40" s="59"/>
      <c r="N40" s="61"/>
      <c r="O40" s="28"/>
    </row>
    <row r="41" spans="1:15" ht="14.25" customHeight="1" x14ac:dyDescent="0.2">
      <c r="A41" s="44"/>
      <c r="B41" s="45"/>
      <c r="C41" s="48"/>
      <c r="D41" s="51"/>
      <c r="E41" s="53"/>
      <c r="F41" s="14" t="s">
        <v>54</v>
      </c>
      <c r="G41" s="9">
        <v>0</v>
      </c>
      <c r="H41" s="10"/>
      <c r="I41" s="11">
        <f t="shared" si="0"/>
        <v>0</v>
      </c>
      <c r="J41" s="53"/>
      <c r="K41" s="55"/>
      <c r="L41" s="57"/>
      <c r="M41" s="60"/>
      <c r="N41" s="61"/>
      <c r="O41" s="28"/>
    </row>
    <row r="42" spans="1:15" ht="14.25" customHeight="1" x14ac:dyDescent="0.2">
      <c r="A42" s="40" t="s">
        <v>28</v>
      </c>
      <c r="B42" s="41"/>
      <c r="C42" s="46">
        <v>49</v>
      </c>
      <c r="D42" s="49"/>
      <c r="E42" s="52">
        <f>IF(C42="",0,ROUNDDOWN(C42*D42*12*0.85,2))</f>
        <v>0</v>
      </c>
      <c r="F42" s="8" t="s">
        <v>54</v>
      </c>
      <c r="G42" s="9">
        <v>0</v>
      </c>
      <c r="H42" s="10"/>
      <c r="I42" s="11">
        <f t="shared" si="0"/>
        <v>0</v>
      </c>
      <c r="J42" s="52">
        <f>SUM(I42:I45)</f>
        <v>0</v>
      </c>
      <c r="K42" s="54"/>
      <c r="L42" s="56">
        <f>IF(C42="",0,ROUNDDOWN(SUM(E42,J42:K45),0))</f>
        <v>0</v>
      </c>
      <c r="M42" s="58"/>
      <c r="N42" s="61"/>
      <c r="O42" s="28"/>
    </row>
    <row r="43" spans="1:15" ht="14.25" customHeight="1" x14ac:dyDescent="0.2">
      <c r="A43" s="42"/>
      <c r="B43" s="43"/>
      <c r="C43" s="47"/>
      <c r="D43" s="50"/>
      <c r="E43" s="52"/>
      <c r="F43" s="8" t="s">
        <v>55</v>
      </c>
      <c r="G43" s="9">
        <v>26354</v>
      </c>
      <c r="H43" s="10"/>
      <c r="I43" s="11">
        <f t="shared" si="0"/>
        <v>0</v>
      </c>
      <c r="J43" s="52"/>
      <c r="K43" s="54"/>
      <c r="L43" s="56"/>
      <c r="M43" s="59"/>
      <c r="N43" s="61"/>
      <c r="O43" s="28"/>
    </row>
    <row r="44" spans="1:15" ht="14.25" customHeight="1" x14ac:dyDescent="0.2">
      <c r="A44" s="42"/>
      <c r="B44" s="43"/>
      <c r="C44" s="47"/>
      <c r="D44" s="50"/>
      <c r="E44" s="53"/>
      <c r="F44" s="8" t="s">
        <v>56</v>
      </c>
      <c r="G44" s="9">
        <v>70067</v>
      </c>
      <c r="H44" s="10"/>
      <c r="I44" s="11">
        <f t="shared" si="0"/>
        <v>0</v>
      </c>
      <c r="J44" s="53"/>
      <c r="K44" s="55"/>
      <c r="L44" s="57"/>
      <c r="M44" s="59"/>
      <c r="N44" s="61"/>
      <c r="O44" s="28"/>
    </row>
    <row r="45" spans="1:15" ht="14.25" customHeight="1" x14ac:dyDescent="0.2">
      <c r="A45" s="44"/>
      <c r="B45" s="45"/>
      <c r="C45" s="48"/>
      <c r="D45" s="51"/>
      <c r="E45" s="53"/>
      <c r="F45" s="14" t="s">
        <v>54</v>
      </c>
      <c r="G45" s="9">
        <v>0</v>
      </c>
      <c r="H45" s="10"/>
      <c r="I45" s="11">
        <f t="shared" si="0"/>
        <v>0</v>
      </c>
      <c r="J45" s="53"/>
      <c r="K45" s="55"/>
      <c r="L45" s="57"/>
      <c r="M45" s="60"/>
      <c r="N45" s="61"/>
      <c r="O45" s="28"/>
    </row>
    <row r="46" spans="1:15" ht="14.25" customHeight="1" x14ac:dyDescent="0.2">
      <c r="A46" s="40" t="s">
        <v>29</v>
      </c>
      <c r="B46" s="41"/>
      <c r="C46" s="46">
        <v>160</v>
      </c>
      <c r="D46" s="49"/>
      <c r="E46" s="52">
        <f>IF(C46="",0,ROUNDDOWN(C46*D46*12*0.85,2))</f>
        <v>0</v>
      </c>
      <c r="F46" s="8" t="s">
        <v>54</v>
      </c>
      <c r="G46" s="9">
        <v>0</v>
      </c>
      <c r="H46" s="10"/>
      <c r="I46" s="11">
        <f t="shared" si="0"/>
        <v>0</v>
      </c>
      <c r="J46" s="52">
        <f>SUM(I46:I49)</f>
        <v>0</v>
      </c>
      <c r="K46" s="54"/>
      <c r="L46" s="56">
        <f>IF(C46="",0,ROUNDDOWN(SUM(E46,J46:K49),0))</f>
        <v>0</v>
      </c>
      <c r="M46" s="58"/>
      <c r="N46" s="61"/>
      <c r="O46" s="28"/>
    </row>
    <row r="47" spans="1:15" ht="14.25" customHeight="1" x14ac:dyDescent="0.2">
      <c r="A47" s="42"/>
      <c r="B47" s="43"/>
      <c r="C47" s="47"/>
      <c r="D47" s="50"/>
      <c r="E47" s="52"/>
      <c r="F47" s="8" t="s">
        <v>55</v>
      </c>
      <c r="G47" s="9">
        <v>91404</v>
      </c>
      <c r="H47" s="10"/>
      <c r="I47" s="11">
        <f t="shared" si="0"/>
        <v>0</v>
      </c>
      <c r="J47" s="52"/>
      <c r="K47" s="54"/>
      <c r="L47" s="56"/>
      <c r="M47" s="59"/>
      <c r="N47" s="61"/>
      <c r="O47" s="28"/>
    </row>
    <row r="48" spans="1:15" ht="14.25" customHeight="1" x14ac:dyDescent="0.2">
      <c r="A48" s="42"/>
      <c r="B48" s="43"/>
      <c r="C48" s="47"/>
      <c r="D48" s="50"/>
      <c r="E48" s="53"/>
      <c r="F48" s="8" t="s">
        <v>56</v>
      </c>
      <c r="G48" s="9">
        <v>220604</v>
      </c>
      <c r="H48" s="10"/>
      <c r="I48" s="11">
        <f t="shared" si="0"/>
        <v>0</v>
      </c>
      <c r="J48" s="53"/>
      <c r="K48" s="55"/>
      <c r="L48" s="57"/>
      <c r="M48" s="59"/>
      <c r="N48" s="61"/>
      <c r="O48" s="28"/>
    </row>
    <row r="49" spans="1:15" ht="14.25" customHeight="1" x14ac:dyDescent="0.2">
      <c r="A49" s="44"/>
      <c r="B49" s="45"/>
      <c r="C49" s="48"/>
      <c r="D49" s="51"/>
      <c r="E49" s="53"/>
      <c r="F49" s="14" t="s">
        <v>54</v>
      </c>
      <c r="G49" s="9">
        <v>0</v>
      </c>
      <c r="H49" s="10"/>
      <c r="I49" s="11">
        <f t="shared" si="0"/>
        <v>0</v>
      </c>
      <c r="J49" s="53"/>
      <c r="K49" s="55"/>
      <c r="L49" s="57"/>
      <c r="M49" s="60"/>
      <c r="N49" s="61"/>
      <c r="O49" s="28"/>
    </row>
    <row r="50" spans="1:15" ht="14.25" customHeight="1" x14ac:dyDescent="0.2">
      <c r="A50" s="40" t="s">
        <v>30</v>
      </c>
      <c r="B50" s="41"/>
      <c r="C50" s="46">
        <v>69</v>
      </c>
      <c r="D50" s="49"/>
      <c r="E50" s="52">
        <f>IF(C50="",0,ROUNDDOWN(C50*D50*12*0.85,2))</f>
        <v>0</v>
      </c>
      <c r="F50" s="8" t="s">
        <v>54</v>
      </c>
      <c r="G50" s="9">
        <v>0</v>
      </c>
      <c r="H50" s="10"/>
      <c r="I50" s="11">
        <f t="shared" si="0"/>
        <v>0</v>
      </c>
      <c r="J50" s="52">
        <f>SUM(I50:I53)</f>
        <v>0</v>
      </c>
      <c r="K50" s="54"/>
      <c r="L50" s="56">
        <f>IF(C50="",0,ROUNDDOWN(SUM(E50,J50:K53),0))</f>
        <v>0</v>
      </c>
      <c r="M50" s="58"/>
      <c r="N50" s="61"/>
      <c r="O50" s="28"/>
    </row>
    <row r="51" spans="1:15" ht="14.25" customHeight="1" x14ac:dyDescent="0.2">
      <c r="A51" s="42"/>
      <c r="B51" s="43"/>
      <c r="C51" s="47"/>
      <c r="D51" s="50"/>
      <c r="E51" s="52"/>
      <c r="F51" s="8" t="s">
        <v>55</v>
      </c>
      <c r="G51" s="9">
        <v>41157</v>
      </c>
      <c r="H51" s="10"/>
      <c r="I51" s="11">
        <f t="shared" si="0"/>
        <v>0</v>
      </c>
      <c r="J51" s="52"/>
      <c r="K51" s="54"/>
      <c r="L51" s="56"/>
      <c r="M51" s="59"/>
      <c r="N51" s="61"/>
      <c r="O51" s="28"/>
    </row>
    <row r="52" spans="1:15" ht="14.25" customHeight="1" x14ac:dyDescent="0.2">
      <c r="A52" s="42"/>
      <c r="B52" s="43"/>
      <c r="C52" s="47"/>
      <c r="D52" s="50"/>
      <c r="E52" s="53"/>
      <c r="F52" s="8" t="s">
        <v>56</v>
      </c>
      <c r="G52" s="9">
        <v>78940</v>
      </c>
      <c r="H52" s="10"/>
      <c r="I52" s="11">
        <f t="shared" si="0"/>
        <v>0</v>
      </c>
      <c r="J52" s="53"/>
      <c r="K52" s="55"/>
      <c r="L52" s="57"/>
      <c r="M52" s="59"/>
      <c r="N52" s="61"/>
      <c r="O52" s="28"/>
    </row>
    <row r="53" spans="1:15" ht="14.25" customHeight="1" x14ac:dyDescent="0.2">
      <c r="A53" s="44"/>
      <c r="B53" s="45"/>
      <c r="C53" s="48"/>
      <c r="D53" s="51"/>
      <c r="E53" s="53"/>
      <c r="F53" s="14" t="s">
        <v>54</v>
      </c>
      <c r="G53" s="9">
        <v>0</v>
      </c>
      <c r="H53" s="10"/>
      <c r="I53" s="11">
        <f t="shared" si="0"/>
        <v>0</v>
      </c>
      <c r="J53" s="53"/>
      <c r="K53" s="55"/>
      <c r="L53" s="57"/>
      <c r="M53" s="60"/>
      <c r="N53" s="61"/>
      <c r="O53" s="28"/>
    </row>
    <row r="54" spans="1:15" ht="14.25" customHeight="1" x14ac:dyDescent="0.2">
      <c r="A54" s="40" t="s">
        <v>31</v>
      </c>
      <c r="B54" s="41"/>
      <c r="C54" s="46">
        <v>262</v>
      </c>
      <c r="D54" s="49"/>
      <c r="E54" s="52">
        <f>IF(C54="",0,ROUNDDOWN(C54*D54*12*0.85,2))</f>
        <v>0</v>
      </c>
      <c r="F54" s="8" t="s">
        <v>54</v>
      </c>
      <c r="G54" s="9">
        <v>0</v>
      </c>
      <c r="H54" s="10"/>
      <c r="I54" s="11">
        <f t="shared" si="0"/>
        <v>0</v>
      </c>
      <c r="J54" s="52">
        <f>SUM(I54:I57)</f>
        <v>0</v>
      </c>
      <c r="K54" s="54"/>
      <c r="L54" s="56">
        <f>IF(C54="",0,ROUNDDOWN(SUM(E54,J54:K57),0))</f>
        <v>0</v>
      </c>
      <c r="M54" s="58"/>
      <c r="N54" s="61"/>
      <c r="O54" s="28"/>
    </row>
    <row r="55" spans="1:15" ht="14.25" customHeight="1" x14ac:dyDescent="0.2">
      <c r="A55" s="42"/>
      <c r="B55" s="43"/>
      <c r="C55" s="47"/>
      <c r="D55" s="50"/>
      <c r="E55" s="52"/>
      <c r="F55" s="8" t="s">
        <v>55</v>
      </c>
      <c r="G55" s="9">
        <v>179972</v>
      </c>
      <c r="H55" s="10"/>
      <c r="I55" s="11">
        <f t="shared" si="0"/>
        <v>0</v>
      </c>
      <c r="J55" s="52"/>
      <c r="K55" s="54"/>
      <c r="L55" s="56"/>
      <c r="M55" s="59"/>
      <c r="N55" s="61"/>
      <c r="O55" s="28"/>
    </row>
    <row r="56" spans="1:15" ht="14.25" customHeight="1" x14ac:dyDescent="0.2">
      <c r="A56" s="42"/>
      <c r="B56" s="43"/>
      <c r="C56" s="47"/>
      <c r="D56" s="50"/>
      <c r="E56" s="53"/>
      <c r="F56" s="8" t="s">
        <v>56</v>
      </c>
      <c r="G56" s="9">
        <v>362032</v>
      </c>
      <c r="H56" s="10"/>
      <c r="I56" s="11">
        <f t="shared" si="0"/>
        <v>0</v>
      </c>
      <c r="J56" s="53"/>
      <c r="K56" s="55"/>
      <c r="L56" s="57"/>
      <c r="M56" s="59"/>
      <c r="N56" s="61"/>
      <c r="O56" s="28"/>
    </row>
    <row r="57" spans="1:15" ht="14.25" customHeight="1" x14ac:dyDescent="0.2">
      <c r="A57" s="44"/>
      <c r="B57" s="45"/>
      <c r="C57" s="48"/>
      <c r="D57" s="51"/>
      <c r="E57" s="53"/>
      <c r="F57" s="14" t="s">
        <v>54</v>
      </c>
      <c r="G57" s="9">
        <v>0</v>
      </c>
      <c r="H57" s="10"/>
      <c r="I57" s="11">
        <f t="shared" si="0"/>
        <v>0</v>
      </c>
      <c r="J57" s="53"/>
      <c r="K57" s="55"/>
      <c r="L57" s="57"/>
      <c r="M57" s="60"/>
      <c r="N57" s="61"/>
      <c r="O57" s="28"/>
    </row>
    <row r="58" spans="1:15" ht="14.25" customHeight="1" x14ac:dyDescent="0.2">
      <c r="A58" s="40" t="s">
        <v>32</v>
      </c>
      <c r="B58" s="41"/>
      <c r="C58" s="46">
        <v>244</v>
      </c>
      <c r="D58" s="49"/>
      <c r="E58" s="52">
        <f>IF(C58="",0,ROUNDDOWN(C58*D58*12*0.85,2))</f>
        <v>0</v>
      </c>
      <c r="F58" s="8" t="s">
        <v>54</v>
      </c>
      <c r="G58" s="9">
        <v>0</v>
      </c>
      <c r="H58" s="10"/>
      <c r="I58" s="11">
        <f t="shared" si="0"/>
        <v>0</v>
      </c>
      <c r="J58" s="52">
        <f>SUM(I58:I61)</f>
        <v>0</v>
      </c>
      <c r="K58" s="54"/>
      <c r="L58" s="56">
        <f>IF(C58="",0,ROUNDDOWN(SUM(E58,J58:K61),0))</f>
        <v>0</v>
      </c>
      <c r="M58" s="58"/>
      <c r="N58" s="61"/>
      <c r="O58" s="28"/>
    </row>
    <row r="59" spans="1:15" ht="14.25" customHeight="1" x14ac:dyDescent="0.2">
      <c r="A59" s="42"/>
      <c r="B59" s="43"/>
      <c r="C59" s="47"/>
      <c r="D59" s="50"/>
      <c r="E59" s="52"/>
      <c r="F59" s="8" t="s">
        <v>55</v>
      </c>
      <c r="G59" s="9">
        <v>146331</v>
      </c>
      <c r="H59" s="10"/>
      <c r="I59" s="11">
        <f t="shared" si="0"/>
        <v>0</v>
      </c>
      <c r="J59" s="52"/>
      <c r="K59" s="54"/>
      <c r="L59" s="56"/>
      <c r="M59" s="59"/>
      <c r="N59" s="61"/>
      <c r="O59" s="28"/>
    </row>
    <row r="60" spans="1:15" ht="14.25" customHeight="1" x14ac:dyDescent="0.2">
      <c r="A60" s="42"/>
      <c r="B60" s="43"/>
      <c r="C60" s="47"/>
      <c r="D60" s="50"/>
      <c r="E60" s="53"/>
      <c r="F60" s="8" t="s">
        <v>56</v>
      </c>
      <c r="G60" s="9">
        <v>353833</v>
      </c>
      <c r="H60" s="10"/>
      <c r="I60" s="11">
        <f t="shared" si="0"/>
        <v>0</v>
      </c>
      <c r="J60" s="53"/>
      <c r="K60" s="55"/>
      <c r="L60" s="57"/>
      <c r="M60" s="59"/>
      <c r="N60" s="61"/>
      <c r="O60" s="28"/>
    </row>
    <row r="61" spans="1:15" ht="14.25" customHeight="1" x14ac:dyDescent="0.2">
      <c r="A61" s="44"/>
      <c r="B61" s="45"/>
      <c r="C61" s="48"/>
      <c r="D61" s="51"/>
      <c r="E61" s="53"/>
      <c r="F61" s="14" t="s">
        <v>54</v>
      </c>
      <c r="G61" s="9">
        <v>0</v>
      </c>
      <c r="H61" s="10"/>
      <c r="I61" s="11">
        <f t="shared" si="0"/>
        <v>0</v>
      </c>
      <c r="J61" s="53"/>
      <c r="K61" s="55"/>
      <c r="L61" s="57"/>
      <c r="M61" s="60"/>
      <c r="N61" s="61"/>
      <c r="O61" s="28"/>
    </row>
    <row r="62" spans="1:15" ht="14.25" customHeight="1" x14ac:dyDescent="0.2">
      <c r="A62" s="40" t="s">
        <v>33</v>
      </c>
      <c r="B62" s="41"/>
      <c r="C62" s="46">
        <v>101</v>
      </c>
      <c r="D62" s="49"/>
      <c r="E62" s="53">
        <f>IF(C62="",0,ROUNDDOWN(C62*D62*12*0.85,2))</f>
        <v>0</v>
      </c>
      <c r="F62" s="8" t="s">
        <v>54</v>
      </c>
      <c r="G62" s="9">
        <v>0</v>
      </c>
      <c r="H62" s="10"/>
      <c r="I62" s="11">
        <f t="shared" si="0"/>
        <v>0</v>
      </c>
      <c r="J62" s="53">
        <f>SUM(I62:I65)</f>
        <v>0</v>
      </c>
      <c r="K62" s="55"/>
      <c r="L62" s="57">
        <f>IF(C62="",0,ROUNDDOWN(SUM(E62,J62:K65),0))</f>
        <v>0</v>
      </c>
      <c r="M62" s="58"/>
      <c r="N62" s="61"/>
      <c r="O62" s="28"/>
    </row>
    <row r="63" spans="1:15" ht="14.25" customHeight="1" x14ac:dyDescent="0.2">
      <c r="A63" s="42"/>
      <c r="B63" s="43"/>
      <c r="C63" s="47"/>
      <c r="D63" s="50"/>
      <c r="E63" s="52"/>
      <c r="F63" s="8" t="s">
        <v>55</v>
      </c>
      <c r="G63" s="9">
        <v>78319</v>
      </c>
      <c r="H63" s="10"/>
      <c r="I63" s="11">
        <f t="shared" si="0"/>
        <v>0</v>
      </c>
      <c r="J63" s="52"/>
      <c r="K63" s="54"/>
      <c r="L63" s="56"/>
      <c r="M63" s="59"/>
      <c r="N63" s="61"/>
      <c r="O63" s="28"/>
    </row>
    <row r="64" spans="1:15" ht="14.25" customHeight="1" x14ac:dyDescent="0.2">
      <c r="A64" s="42"/>
      <c r="B64" s="43"/>
      <c r="C64" s="47"/>
      <c r="D64" s="50"/>
      <c r="E64" s="53"/>
      <c r="F64" s="8" t="s">
        <v>56</v>
      </c>
      <c r="G64" s="9">
        <v>186224</v>
      </c>
      <c r="H64" s="10"/>
      <c r="I64" s="11">
        <f t="shared" si="0"/>
        <v>0</v>
      </c>
      <c r="J64" s="53"/>
      <c r="K64" s="55"/>
      <c r="L64" s="57"/>
      <c r="M64" s="59"/>
      <c r="N64" s="61"/>
      <c r="O64" s="28"/>
    </row>
    <row r="65" spans="1:15" ht="14.25" customHeight="1" x14ac:dyDescent="0.2">
      <c r="A65" s="44"/>
      <c r="B65" s="45"/>
      <c r="C65" s="48"/>
      <c r="D65" s="51"/>
      <c r="E65" s="53"/>
      <c r="F65" s="14" t="s">
        <v>54</v>
      </c>
      <c r="G65" s="9">
        <v>0</v>
      </c>
      <c r="H65" s="15"/>
      <c r="I65" s="11">
        <f t="shared" si="0"/>
        <v>0</v>
      </c>
      <c r="J65" s="53"/>
      <c r="K65" s="55"/>
      <c r="L65" s="57"/>
      <c r="M65" s="60"/>
      <c r="N65" s="61"/>
      <c r="O65" s="28"/>
    </row>
    <row r="66" spans="1:15" ht="14.25" customHeight="1" x14ac:dyDescent="0.2">
      <c r="A66" s="40" t="s">
        <v>34</v>
      </c>
      <c r="B66" s="41"/>
      <c r="C66" s="46">
        <v>43</v>
      </c>
      <c r="D66" s="49"/>
      <c r="E66" s="53">
        <f>IF(C66="",0,ROUNDDOWN(C66*D66*12*0.85,2))</f>
        <v>0</v>
      </c>
      <c r="F66" s="8" t="s">
        <v>57</v>
      </c>
      <c r="G66" s="9">
        <v>11264</v>
      </c>
      <c r="H66" s="10"/>
      <c r="I66" s="11">
        <f t="shared" si="0"/>
        <v>0</v>
      </c>
      <c r="J66" s="53">
        <f>SUM(I66:I69)</f>
        <v>0</v>
      </c>
      <c r="K66" s="55"/>
      <c r="L66" s="57">
        <f>IF(C66="",0,ROUNDDOWN(SUM(E66,J66:K69),0))</f>
        <v>0</v>
      </c>
      <c r="M66" s="58"/>
      <c r="N66" s="61"/>
      <c r="O66" s="28"/>
    </row>
    <row r="67" spans="1:15" ht="14.25" customHeight="1" x14ac:dyDescent="0.2">
      <c r="A67" s="42"/>
      <c r="B67" s="43"/>
      <c r="C67" s="47"/>
      <c r="D67" s="50"/>
      <c r="E67" s="52"/>
      <c r="F67" s="8" t="s">
        <v>58</v>
      </c>
      <c r="G67" s="9">
        <v>25370</v>
      </c>
      <c r="H67" s="10"/>
      <c r="I67" s="11">
        <f t="shared" si="0"/>
        <v>0</v>
      </c>
      <c r="J67" s="52"/>
      <c r="K67" s="54"/>
      <c r="L67" s="56"/>
      <c r="M67" s="59"/>
      <c r="N67" s="61"/>
      <c r="O67" s="28"/>
    </row>
    <row r="68" spans="1:15" ht="14.25" customHeight="1" x14ac:dyDescent="0.2">
      <c r="A68" s="42"/>
      <c r="B68" s="43"/>
      <c r="C68" s="47"/>
      <c r="D68" s="50"/>
      <c r="E68" s="53"/>
      <c r="F68" s="8" t="s">
        <v>59</v>
      </c>
      <c r="G68" s="9">
        <v>27058</v>
      </c>
      <c r="H68" s="10"/>
      <c r="I68" s="11">
        <f t="shared" si="0"/>
        <v>0</v>
      </c>
      <c r="J68" s="53"/>
      <c r="K68" s="55"/>
      <c r="L68" s="57"/>
      <c r="M68" s="59"/>
      <c r="N68" s="61"/>
      <c r="O68" s="28"/>
    </row>
    <row r="69" spans="1:15" ht="14.25" customHeight="1" x14ac:dyDescent="0.2">
      <c r="A69" s="44"/>
      <c r="B69" s="45"/>
      <c r="C69" s="48"/>
      <c r="D69" s="51"/>
      <c r="E69" s="53"/>
      <c r="F69" s="14" t="s">
        <v>60</v>
      </c>
      <c r="G69" s="9">
        <v>56895</v>
      </c>
      <c r="H69" s="15"/>
      <c r="I69" s="11">
        <f t="shared" si="0"/>
        <v>0</v>
      </c>
      <c r="J69" s="53"/>
      <c r="K69" s="55"/>
      <c r="L69" s="57"/>
      <c r="M69" s="60"/>
      <c r="N69" s="61"/>
      <c r="O69" s="28"/>
    </row>
    <row r="70" spans="1:15" ht="14.25" customHeight="1" x14ac:dyDescent="0.2">
      <c r="A70" s="40" t="s">
        <v>35</v>
      </c>
      <c r="B70" s="41"/>
      <c r="C70" s="46">
        <v>207</v>
      </c>
      <c r="D70" s="49"/>
      <c r="E70" s="53">
        <f>IF(C70="",0,ROUNDDOWN(C70*D70*12*0.85,2))</f>
        <v>0</v>
      </c>
      <c r="F70" s="8" t="s">
        <v>54</v>
      </c>
      <c r="G70" s="9">
        <v>0</v>
      </c>
      <c r="H70" s="10"/>
      <c r="I70" s="11">
        <f t="shared" ref="I70:I141" si="1">ROUNDDOWN(H70*G70,2)</f>
        <v>0</v>
      </c>
      <c r="J70" s="53">
        <f>SUM(I70:I73)</f>
        <v>0</v>
      </c>
      <c r="K70" s="55"/>
      <c r="L70" s="57">
        <f>IF(C70="",0,ROUNDDOWN(SUM(E70,J70:K73),0))</f>
        <v>0</v>
      </c>
      <c r="M70" s="58"/>
      <c r="N70" s="61"/>
      <c r="O70" s="28"/>
    </row>
    <row r="71" spans="1:15" ht="14.25" customHeight="1" x14ac:dyDescent="0.2">
      <c r="A71" s="42"/>
      <c r="B71" s="43"/>
      <c r="C71" s="47"/>
      <c r="D71" s="50"/>
      <c r="E71" s="52"/>
      <c r="F71" s="8" t="s">
        <v>55</v>
      </c>
      <c r="G71" s="9">
        <v>85529</v>
      </c>
      <c r="H71" s="10"/>
      <c r="I71" s="11">
        <f t="shared" si="1"/>
        <v>0</v>
      </c>
      <c r="J71" s="52"/>
      <c r="K71" s="54"/>
      <c r="L71" s="56"/>
      <c r="M71" s="59"/>
      <c r="N71" s="61"/>
      <c r="O71" s="28"/>
    </row>
    <row r="72" spans="1:15" ht="14.25" customHeight="1" x14ac:dyDescent="0.2">
      <c r="A72" s="42"/>
      <c r="B72" s="43"/>
      <c r="C72" s="47"/>
      <c r="D72" s="50"/>
      <c r="E72" s="53"/>
      <c r="F72" s="8" t="s">
        <v>56</v>
      </c>
      <c r="G72" s="9">
        <v>221603</v>
      </c>
      <c r="H72" s="10"/>
      <c r="I72" s="11">
        <f t="shared" si="1"/>
        <v>0</v>
      </c>
      <c r="J72" s="53"/>
      <c r="K72" s="55"/>
      <c r="L72" s="57"/>
      <c r="M72" s="59"/>
      <c r="N72" s="61"/>
      <c r="O72" s="28"/>
    </row>
    <row r="73" spans="1:15" ht="14.25" customHeight="1" x14ac:dyDescent="0.2">
      <c r="A73" s="44"/>
      <c r="B73" s="45"/>
      <c r="C73" s="48"/>
      <c r="D73" s="51"/>
      <c r="E73" s="53"/>
      <c r="F73" s="14" t="s">
        <v>54</v>
      </c>
      <c r="G73" s="9">
        <v>0</v>
      </c>
      <c r="H73" s="15"/>
      <c r="I73" s="11">
        <f t="shared" si="1"/>
        <v>0</v>
      </c>
      <c r="J73" s="53"/>
      <c r="K73" s="55"/>
      <c r="L73" s="57"/>
      <c r="M73" s="60"/>
      <c r="N73" s="61"/>
      <c r="O73" s="28"/>
    </row>
    <row r="74" spans="1:15" ht="14.25" customHeight="1" x14ac:dyDescent="0.2">
      <c r="A74" s="40" t="s">
        <v>36</v>
      </c>
      <c r="B74" s="41"/>
      <c r="C74" s="46">
        <v>108</v>
      </c>
      <c r="D74" s="49"/>
      <c r="E74" s="53">
        <f>IF(C74="",0,ROUNDDOWN(C74*D74*12*0.85,2))</f>
        <v>0</v>
      </c>
      <c r="F74" s="8" t="s">
        <v>54</v>
      </c>
      <c r="G74" s="9">
        <v>0</v>
      </c>
      <c r="H74" s="10"/>
      <c r="I74" s="11">
        <f t="shared" si="1"/>
        <v>0</v>
      </c>
      <c r="J74" s="53">
        <f>SUM(I74:I77)</f>
        <v>0</v>
      </c>
      <c r="K74" s="55"/>
      <c r="L74" s="57">
        <f>IF(C74="",0,ROUNDDOWN(SUM(E74,J74:K77),0))</f>
        <v>0</v>
      </c>
      <c r="M74" s="58"/>
      <c r="N74" s="61"/>
      <c r="O74" s="28"/>
    </row>
    <row r="75" spans="1:15" ht="14.25" customHeight="1" x14ac:dyDescent="0.2">
      <c r="A75" s="42"/>
      <c r="B75" s="43"/>
      <c r="C75" s="47"/>
      <c r="D75" s="50"/>
      <c r="E75" s="52"/>
      <c r="F75" s="8" t="s">
        <v>55</v>
      </c>
      <c r="G75" s="9">
        <v>49151</v>
      </c>
      <c r="H75" s="10"/>
      <c r="I75" s="11">
        <f t="shared" si="1"/>
        <v>0</v>
      </c>
      <c r="J75" s="52"/>
      <c r="K75" s="54"/>
      <c r="L75" s="56"/>
      <c r="M75" s="59"/>
      <c r="N75" s="61"/>
      <c r="O75" s="28"/>
    </row>
    <row r="76" spans="1:15" ht="14.25" customHeight="1" x14ac:dyDescent="0.2">
      <c r="A76" s="42"/>
      <c r="B76" s="43"/>
      <c r="C76" s="47"/>
      <c r="D76" s="50"/>
      <c r="E76" s="53"/>
      <c r="F76" s="8" t="s">
        <v>56</v>
      </c>
      <c r="G76" s="9">
        <v>99847</v>
      </c>
      <c r="H76" s="10"/>
      <c r="I76" s="11">
        <f t="shared" si="1"/>
        <v>0</v>
      </c>
      <c r="J76" s="53"/>
      <c r="K76" s="55"/>
      <c r="L76" s="57"/>
      <c r="M76" s="59"/>
      <c r="N76" s="61"/>
      <c r="O76" s="28"/>
    </row>
    <row r="77" spans="1:15" ht="14.25" customHeight="1" x14ac:dyDescent="0.2">
      <c r="A77" s="44"/>
      <c r="B77" s="45"/>
      <c r="C77" s="48"/>
      <c r="D77" s="51"/>
      <c r="E77" s="53"/>
      <c r="F77" s="14" t="s">
        <v>54</v>
      </c>
      <c r="G77" s="9">
        <v>0</v>
      </c>
      <c r="H77" s="15"/>
      <c r="I77" s="11">
        <f t="shared" si="1"/>
        <v>0</v>
      </c>
      <c r="J77" s="53"/>
      <c r="K77" s="55"/>
      <c r="L77" s="57"/>
      <c r="M77" s="60"/>
      <c r="N77" s="61"/>
      <c r="O77" s="28"/>
    </row>
    <row r="78" spans="1:15" ht="14.25" customHeight="1" x14ac:dyDescent="0.2">
      <c r="A78" s="40" t="s">
        <v>37</v>
      </c>
      <c r="B78" s="41"/>
      <c r="C78" s="46">
        <v>221</v>
      </c>
      <c r="D78" s="49"/>
      <c r="E78" s="52">
        <f>IF(C78="",0,ROUNDDOWN(C78*D78*12*0.85,2))</f>
        <v>0</v>
      </c>
      <c r="F78" s="8" t="s">
        <v>54</v>
      </c>
      <c r="G78" s="9">
        <v>0</v>
      </c>
      <c r="H78" s="10"/>
      <c r="I78" s="11">
        <f t="shared" si="1"/>
        <v>0</v>
      </c>
      <c r="J78" s="52">
        <f>SUM(I78:I81)</f>
        <v>0</v>
      </c>
      <c r="K78" s="54"/>
      <c r="L78" s="56">
        <f>IF(C78="",0,ROUNDDOWN(SUM(E78,J78:K81),0))</f>
        <v>0</v>
      </c>
      <c r="M78" s="58"/>
      <c r="N78" s="61"/>
      <c r="O78" s="28"/>
    </row>
    <row r="79" spans="1:15" ht="14.25" customHeight="1" x14ac:dyDescent="0.2">
      <c r="A79" s="42"/>
      <c r="B79" s="43"/>
      <c r="C79" s="47"/>
      <c r="D79" s="50"/>
      <c r="E79" s="52"/>
      <c r="F79" s="8" t="s">
        <v>55</v>
      </c>
      <c r="G79" s="9">
        <v>79016</v>
      </c>
      <c r="H79" s="10"/>
      <c r="I79" s="11">
        <f t="shared" si="1"/>
        <v>0</v>
      </c>
      <c r="J79" s="52"/>
      <c r="K79" s="54"/>
      <c r="L79" s="56"/>
      <c r="M79" s="59"/>
      <c r="N79" s="61"/>
      <c r="O79" s="28"/>
    </row>
    <row r="80" spans="1:15" ht="14.25" customHeight="1" x14ac:dyDescent="0.2">
      <c r="A80" s="42"/>
      <c r="B80" s="43"/>
      <c r="C80" s="47"/>
      <c r="D80" s="50"/>
      <c r="E80" s="53"/>
      <c r="F80" s="8" t="s">
        <v>56</v>
      </c>
      <c r="G80" s="9">
        <v>165294</v>
      </c>
      <c r="H80" s="10"/>
      <c r="I80" s="11">
        <f t="shared" si="1"/>
        <v>0</v>
      </c>
      <c r="J80" s="53"/>
      <c r="K80" s="55"/>
      <c r="L80" s="57"/>
      <c r="M80" s="59"/>
      <c r="N80" s="61"/>
      <c r="O80" s="28"/>
    </row>
    <row r="81" spans="1:17" ht="14.25" customHeight="1" x14ac:dyDescent="0.2">
      <c r="A81" s="44"/>
      <c r="B81" s="45"/>
      <c r="C81" s="48"/>
      <c r="D81" s="51"/>
      <c r="E81" s="53"/>
      <c r="F81" s="14" t="s">
        <v>54</v>
      </c>
      <c r="G81" s="9">
        <v>0</v>
      </c>
      <c r="H81" s="10"/>
      <c r="I81" s="11">
        <f t="shared" si="1"/>
        <v>0</v>
      </c>
      <c r="J81" s="53"/>
      <c r="K81" s="55"/>
      <c r="L81" s="57"/>
      <c r="M81" s="60"/>
      <c r="N81" s="61"/>
      <c r="O81" s="28"/>
    </row>
    <row r="82" spans="1:17" ht="14.25" customHeight="1" x14ac:dyDescent="0.2">
      <c r="A82" s="40" t="s">
        <v>38</v>
      </c>
      <c r="B82" s="41"/>
      <c r="C82" s="46">
        <v>145</v>
      </c>
      <c r="D82" s="49"/>
      <c r="E82" s="52">
        <f>IF(C82="",0,ROUNDDOWN(C82*D82*12*0.85,2))</f>
        <v>0</v>
      </c>
      <c r="F82" s="8" t="s">
        <v>54</v>
      </c>
      <c r="G82" s="9">
        <v>0</v>
      </c>
      <c r="H82" s="10"/>
      <c r="I82" s="11">
        <f t="shared" si="1"/>
        <v>0</v>
      </c>
      <c r="J82" s="52">
        <f>SUM(I82:I85)</f>
        <v>0</v>
      </c>
      <c r="K82" s="54"/>
      <c r="L82" s="56">
        <f>IF(C82="",0,ROUNDDOWN(SUM(E82,J82:K85),0))</f>
        <v>0</v>
      </c>
      <c r="M82" s="58"/>
      <c r="N82" s="61"/>
      <c r="O82" s="28"/>
    </row>
    <row r="83" spans="1:17" ht="14.25" customHeight="1" x14ac:dyDescent="0.2">
      <c r="A83" s="42"/>
      <c r="B83" s="43"/>
      <c r="C83" s="47"/>
      <c r="D83" s="50"/>
      <c r="E83" s="52"/>
      <c r="F83" s="8" t="s">
        <v>55</v>
      </c>
      <c r="G83" s="9">
        <v>64892</v>
      </c>
      <c r="H83" s="10"/>
      <c r="I83" s="11">
        <f t="shared" si="1"/>
        <v>0</v>
      </c>
      <c r="J83" s="52"/>
      <c r="K83" s="54"/>
      <c r="L83" s="56"/>
      <c r="M83" s="59"/>
      <c r="N83" s="61"/>
      <c r="O83" s="28"/>
    </row>
    <row r="84" spans="1:17" ht="14.25" customHeight="1" x14ac:dyDescent="0.2">
      <c r="A84" s="42"/>
      <c r="B84" s="43"/>
      <c r="C84" s="47"/>
      <c r="D84" s="50"/>
      <c r="E84" s="53"/>
      <c r="F84" s="8" t="s">
        <v>56</v>
      </c>
      <c r="G84" s="9">
        <v>122986</v>
      </c>
      <c r="H84" s="10"/>
      <c r="I84" s="11">
        <f t="shared" si="1"/>
        <v>0</v>
      </c>
      <c r="J84" s="53"/>
      <c r="K84" s="55"/>
      <c r="L84" s="57"/>
      <c r="M84" s="59"/>
      <c r="N84" s="61"/>
      <c r="O84" s="28"/>
    </row>
    <row r="85" spans="1:17" ht="14.25" customHeight="1" x14ac:dyDescent="0.2">
      <c r="A85" s="44"/>
      <c r="B85" s="45"/>
      <c r="C85" s="48"/>
      <c r="D85" s="51"/>
      <c r="E85" s="53"/>
      <c r="F85" s="14" t="s">
        <v>54</v>
      </c>
      <c r="G85" s="9">
        <v>0</v>
      </c>
      <c r="H85" s="10"/>
      <c r="I85" s="11">
        <f t="shared" si="1"/>
        <v>0</v>
      </c>
      <c r="J85" s="53"/>
      <c r="K85" s="55"/>
      <c r="L85" s="57"/>
      <c r="M85" s="60"/>
      <c r="N85" s="61"/>
      <c r="O85" s="28"/>
    </row>
    <row r="86" spans="1:17" ht="14.25" customHeight="1" x14ac:dyDescent="0.2">
      <c r="A86" s="40" t="s">
        <v>39</v>
      </c>
      <c r="B86" s="41"/>
      <c r="C86" s="46">
        <v>190</v>
      </c>
      <c r="D86" s="49"/>
      <c r="E86" s="52">
        <f t="shared" ref="E86" si="2">IF(C86="",0,ROUNDDOWN(C86*D86*12*0.85,2))</f>
        <v>0</v>
      </c>
      <c r="F86" s="8" t="s">
        <v>54</v>
      </c>
      <c r="G86" s="9">
        <v>0</v>
      </c>
      <c r="H86" s="10"/>
      <c r="I86" s="11">
        <f t="shared" si="1"/>
        <v>0</v>
      </c>
      <c r="J86" s="52">
        <f t="shared" ref="J86" si="3">SUM(I86:I89)</f>
        <v>0</v>
      </c>
      <c r="K86" s="54"/>
      <c r="L86" s="56">
        <f t="shared" ref="L86" si="4">IF(C86="",0,ROUNDDOWN(SUM(E86,J86:K89),0))</f>
        <v>0</v>
      </c>
      <c r="M86" s="58"/>
      <c r="N86" s="61"/>
      <c r="O86" s="28"/>
    </row>
    <row r="87" spans="1:17" ht="14.25" customHeight="1" x14ac:dyDescent="0.2">
      <c r="A87" s="42"/>
      <c r="B87" s="43"/>
      <c r="C87" s="47"/>
      <c r="D87" s="50"/>
      <c r="E87" s="52"/>
      <c r="F87" s="8" t="s">
        <v>55</v>
      </c>
      <c r="G87" s="9">
        <v>117666</v>
      </c>
      <c r="H87" s="10"/>
      <c r="I87" s="11">
        <f t="shared" si="1"/>
        <v>0</v>
      </c>
      <c r="J87" s="52"/>
      <c r="K87" s="54"/>
      <c r="L87" s="56"/>
      <c r="M87" s="59"/>
      <c r="N87" s="61"/>
      <c r="O87" s="28"/>
    </row>
    <row r="88" spans="1:17" ht="14.25" customHeight="1" x14ac:dyDescent="0.2">
      <c r="A88" s="42"/>
      <c r="B88" s="43"/>
      <c r="C88" s="47"/>
      <c r="D88" s="50"/>
      <c r="E88" s="53"/>
      <c r="F88" s="8" t="s">
        <v>56</v>
      </c>
      <c r="G88" s="9">
        <v>272490</v>
      </c>
      <c r="H88" s="10"/>
      <c r="I88" s="11">
        <f t="shared" si="1"/>
        <v>0</v>
      </c>
      <c r="J88" s="53"/>
      <c r="K88" s="55"/>
      <c r="L88" s="57"/>
      <c r="M88" s="59"/>
      <c r="N88" s="61"/>
      <c r="O88" s="28"/>
    </row>
    <row r="89" spans="1:17" ht="14.25" customHeight="1" x14ac:dyDescent="0.2">
      <c r="A89" s="44"/>
      <c r="B89" s="45"/>
      <c r="C89" s="48"/>
      <c r="D89" s="51"/>
      <c r="E89" s="53"/>
      <c r="F89" s="14" t="s">
        <v>54</v>
      </c>
      <c r="G89" s="9">
        <v>0</v>
      </c>
      <c r="H89" s="10"/>
      <c r="I89" s="11">
        <f t="shared" si="1"/>
        <v>0</v>
      </c>
      <c r="J89" s="53"/>
      <c r="K89" s="55"/>
      <c r="L89" s="57"/>
      <c r="M89" s="60"/>
      <c r="N89" s="61"/>
      <c r="O89" s="28"/>
    </row>
    <row r="90" spans="1:17" ht="14.25" customHeight="1" x14ac:dyDescent="0.2">
      <c r="A90" s="40" t="s">
        <v>40</v>
      </c>
      <c r="B90" s="41"/>
      <c r="C90" s="46">
        <v>94</v>
      </c>
      <c r="D90" s="49"/>
      <c r="E90" s="52">
        <f t="shared" ref="E90" si="5">IF(C90="",0,ROUNDDOWN(C90*D90*12*0.85,2))</f>
        <v>0</v>
      </c>
      <c r="F90" s="8" t="s">
        <v>54</v>
      </c>
      <c r="G90" s="9">
        <v>0</v>
      </c>
      <c r="H90" s="10"/>
      <c r="I90" s="11">
        <f t="shared" si="1"/>
        <v>0</v>
      </c>
      <c r="J90" s="52">
        <f t="shared" ref="J90" si="6">SUM(I90:I93)</f>
        <v>0</v>
      </c>
      <c r="K90" s="54"/>
      <c r="L90" s="56">
        <f t="shared" ref="L90" si="7">IF(C90="",0,ROUNDDOWN(SUM(E90,J90:K93),0))</f>
        <v>0</v>
      </c>
      <c r="M90" s="58"/>
      <c r="N90" s="61"/>
      <c r="O90" s="28"/>
    </row>
    <row r="91" spans="1:17" ht="14.25" customHeight="1" x14ac:dyDescent="0.2">
      <c r="A91" s="42"/>
      <c r="B91" s="43"/>
      <c r="C91" s="47"/>
      <c r="D91" s="50"/>
      <c r="E91" s="52"/>
      <c r="F91" s="8" t="s">
        <v>55</v>
      </c>
      <c r="G91" s="9">
        <v>42705</v>
      </c>
      <c r="H91" s="10"/>
      <c r="I91" s="11">
        <f t="shared" si="1"/>
        <v>0</v>
      </c>
      <c r="J91" s="52"/>
      <c r="K91" s="54"/>
      <c r="L91" s="56"/>
      <c r="M91" s="59"/>
      <c r="N91" s="61"/>
      <c r="O91" s="28"/>
    </row>
    <row r="92" spans="1:17" ht="14.25" customHeight="1" x14ac:dyDescent="0.2">
      <c r="A92" s="42"/>
      <c r="B92" s="43"/>
      <c r="C92" s="47"/>
      <c r="D92" s="50"/>
      <c r="E92" s="53"/>
      <c r="F92" s="8" t="s">
        <v>56</v>
      </c>
      <c r="G92" s="9">
        <v>88411</v>
      </c>
      <c r="H92" s="10"/>
      <c r="I92" s="11">
        <f t="shared" si="1"/>
        <v>0</v>
      </c>
      <c r="J92" s="53"/>
      <c r="K92" s="55"/>
      <c r="L92" s="57"/>
      <c r="M92" s="59"/>
      <c r="N92" s="61"/>
      <c r="O92" s="28"/>
    </row>
    <row r="93" spans="1:17" ht="14.25" customHeight="1" x14ac:dyDescent="0.2">
      <c r="A93" s="44"/>
      <c r="B93" s="45"/>
      <c r="C93" s="48"/>
      <c r="D93" s="51"/>
      <c r="E93" s="53"/>
      <c r="F93" s="14" t="s">
        <v>54</v>
      </c>
      <c r="G93" s="9">
        <v>0</v>
      </c>
      <c r="H93" s="10"/>
      <c r="I93" s="11">
        <f t="shared" si="1"/>
        <v>0</v>
      </c>
      <c r="J93" s="53"/>
      <c r="K93" s="55"/>
      <c r="L93" s="57"/>
      <c r="M93" s="60"/>
      <c r="N93" s="61"/>
      <c r="O93" s="28"/>
      <c r="Q93" s="13"/>
    </row>
    <row r="94" spans="1:17" ht="14.25" customHeight="1" x14ac:dyDescent="0.2">
      <c r="A94" s="40" t="s">
        <v>41</v>
      </c>
      <c r="B94" s="41"/>
      <c r="C94" s="46">
        <v>106</v>
      </c>
      <c r="D94" s="49"/>
      <c r="E94" s="52">
        <f t="shared" ref="E94" si="8">IF(C94="",0,ROUNDDOWN(C94*D94*12*0.85,2))</f>
        <v>0</v>
      </c>
      <c r="F94" s="8" t="s">
        <v>54</v>
      </c>
      <c r="G94" s="9">
        <v>0</v>
      </c>
      <c r="H94" s="10"/>
      <c r="I94" s="11">
        <f t="shared" si="1"/>
        <v>0</v>
      </c>
      <c r="J94" s="52">
        <f t="shared" ref="J94" si="9">SUM(I94:I97)</f>
        <v>0</v>
      </c>
      <c r="K94" s="54"/>
      <c r="L94" s="56">
        <f t="shared" ref="L94" si="10">IF(C94="",0,ROUNDDOWN(SUM(E94,J94:K97),0))</f>
        <v>0</v>
      </c>
      <c r="M94" s="58"/>
      <c r="N94" s="61"/>
      <c r="O94" s="28"/>
      <c r="Q94" s="13"/>
    </row>
    <row r="95" spans="1:17" ht="14.25" customHeight="1" x14ac:dyDescent="0.2">
      <c r="A95" s="42"/>
      <c r="B95" s="43"/>
      <c r="C95" s="47"/>
      <c r="D95" s="50"/>
      <c r="E95" s="52"/>
      <c r="F95" s="8" t="s">
        <v>55</v>
      </c>
      <c r="G95" s="9">
        <v>53035</v>
      </c>
      <c r="H95" s="10"/>
      <c r="I95" s="11">
        <f t="shared" si="1"/>
        <v>0</v>
      </c>
      <c r="J95" s="52"/>
      <c r="K95" s="54"/>
      <c r="L95" s="56"/>
      <c r="M95" s="59"/>
      <c r="N95" s="61"/>
      <c r="O95" s="28"/>
      <c r="Q95" s="13"/>
    </row>
    <row r="96" spans="1:17" ht="14.25" customHeight="1" x14ac:dyDescent="0.2">
      <c r="A96" s="42"/>
      <c r="B96" s="43"/>
      <c r="C96" s="47"/>
      <c r="D96" s="50"/>
      <c r="E96" s="53"/>
      <c r="F96" s="8" t="s">
        <v>56</v>
      </c>
      <c r="G96" s="9">
        <v>132784</v>
      </c>
      <c r="H96" s="10"/>
      <c r="I96" s="11">
        <f t="shared" si="1"/>
        <v>0</v>
      </c>
      <c r="J96" s="53"/>
      <c r="K96" s="55"/>
      <c r="L96" s="57"/>
      <c r="M96" s="59"/>
      <c r="N96" s="61"/>
      <c r="O96" s="28"/>
      <c r="Q96" s="13"/>
    </row>
    <row r="97" spans="1:17" ht="14.25" customHeight="1" x14ac:dyDescent="0.2">
      <c r="A97" s="44"/>
      <c r="B97" s="45"/>
      <c r="C97" s="48"/>
      <c r="D97" s="51"/>
      <c r="E97" s="53"/>
      <c r="F97" s="14" t="s">
        <v>54</v>
      </c>
      <c r="G97" s="9">
        <v>0</v>
      </c>
      <c r="H97" s="10"/>
      <c r="I97" s="11">
        <f t="shared" si="1"/>
        <v>0</v>
      </c>
      <c r="J97" s="53"/>
      <c r="K97" s="55"/>
      <c r="L97" s="57"/>
      <c r="M97" s="60"/>
      <c r="N97" s="61"/>
      <c r="O97" s="28"/>
      <c r="Q97" s="13"/>
    </row>
    <row r="98" spans="1:17" ht="14.25" customHeight="1" x14ac:dyDescent="0.2">
      <c r="A98" s="40" t="s">
        <v>42</v>
      </c>
      <c r="B98" s="41"/>
      <c r="C98" s="46">
        <v>287</v>
      </c>
      <c r="D98" s="49"/>
      <c r="E98" s="52">
        <f t="shared" ref="E98" si="11">IF(C98="",0,ROUNDDOWN(C98*D98*12*0.85,2))</f>
        <v>0</v>
      </c>
      <c r="F98" s="8" t="s">
        <v>54</v>
      </c>
      <c r="G98" s="9">
        <v>0</v>
      </c>
      <c r="H98" s="10"/>
      <c r="I98" s="11">
        <f t="shared" si="1"/>
        <v>0</v>
      </c>
      <c r="J98" s="52">
        <f t="shared" ref="J98" si="12">SUM(I98:I101)</f>
        <v>0</v>
      </c>
      <c r="K98" s="54"/>
      <c r="L98" s="56">
        <f t="shared" ref="L98" si="13">IF(C98="",0,ROUNDDOWN(SUM(E98,J98:K101),0))</f>
        <v>0</v>
      </c>
      <c r="M98" s="58"/>
      <c r="N98" s="61"/>
      <c r="O98" s="28"/>
      <c r="Q98" s="13"/>
    </row>
    <row r="99" spans="1:17" ht="14.25" customHeight="1" x14ac:dyDescent="0.2">
      <c r="A99" s="42"/>
      <c r="B99" s="43"/>
      <c r="C99" s="47"/>
      <c r="D99" s="50"/>
      <c r="E99" s="52"/>
      <c r="F99" s="8" t="s">
        <v>55</v>
      </c>
      <c r="G99" s="9">
        <v>183105</v>
      </c>
      <c r="H99" s="10"/>
      <c r="I99" s="11">
        <f t="shared" si="1"/>
        <v>0</v>
      </c>
      <c r="J99" s="52"/>
      <c r="K99" s="54"/>
      <c r="L99" s="56"/>
      <c r="M99" s="59"/>
      <c r="N99" s="61"/>
      <c r="O99" s="28"/>
      <c r="Q99" s="13"/>
    </row>
    <row r="100" spans="1:17" ht="14.25" customHeight="1" x14ac:dyDescent="0.2">
      <c r="A100" s="42"/>
      <c r="B100" s="43"/>
      <c r="C100" s="47"/>
      <c r="D100" s="50"/>
      <c r="E100" s="53"/>
      <c r="F100" s="8" t="s">
        <v>56</v>
      </c>
      <c r="G100" s="9">
        <v>411415</v>
      </c>
      <c r="H100" s="10"/>
      <c r="I100" s="11">
        <f t="shared" si="1"/>
        <v>0</v>
      </c>
      <c r="J100" s="53"/>
      <c r="K100" s="55"/>
      <c r="L100" s="57"/>
      <c r="M100" s="59"/>
      <c r="N100" s="61"/>
      <c r="O100" s="28"/>
    </row>
    <row r="101" spans="1:17" ht="14.25" customHeight="1" x14ac:dyDescent="0.2">
      <c r="A101" s="44"/>
      <c r="B101" s="45"/>
      <c r="C101" s="48"/>
      <c r="D101" s="51"/>
      <c r="E101" s="53"/>
      <c r="F101" s="14" t="s">
        <v>54</v>
      </c>
      <c r="G101" s="9">
        <v>0</v>
      </c>
      <c r="H101" s="10"/>
      <c r="I101" s="11">
        <f t="shared" si="1"/>
        <v>0</v>
      </c>
      <c r="J101" s="53"/>
      <c r="K101" s="55"/>
      <c r="L101" s="57"/>
      <c r="M101" s="60"/>
      <c r="N101" s="61"/>
      <c r="O101" s="28"/>
    </row>
    <row r="102" spans="1:17" ht="14.25" customHeight="1" x14ac:dyDescent="0.2">
      <c r="A102" s="40" t="s">
        <v>43</v>
      </c>
      <c r="B102" s="41"/>
      <c r="C102" s="46">
        <v>343</v>
      </c>
      <c r="D102" s="49"/>
      <c r="E102" s="52">
        <f t="shared" ref="E102" si="14">IF(C102="",0,ROUNDDOWN(C102*D102*12*0.85,2))</f>
        <v>0</v>
      </c>
      <c r="F102" s="8" t="s">
        <v>54</v>
      </c>
      <c r="G102" s="9">
        <v>0</v>
      </c>
      <c r="H102" s="10"/>
      <c r="I102" s="11">
        <f t="shared" si="1"/>
        <v>0</v>
      </c>
      <c r="J102" s="52">
        <f t="shared" ref="J102" si="15">SUM(I102:I105)</f>
        <v>0</v>
      </c>
      <c r="K102" s="54"/>
      <c r="L102" s="56">
        <f t="shared" ref="L102" si="16">IF(C102="",0,ROUNDDOWN(SUM(E102,J102:K105),0))</f>
        <v>0</v>
      </c>
      <c r="M102" s="58"/>
      <c r="N102" s="61"/>
      <c r="O102" s="28"/>
    </row>
    <row r="103" spans="1:17" ht="14.25" customHeight="1" x14ac:dyDescent="0.2">
      <c r="A103" s="42"/>
      <c r="B103" s="43"/>
      <c r="C103" s="47"/>
      <c r="D103" s="50"/>
      <c r="E103" s="52"/>
      <c r="F103" s="8" t="s">
        <v>55</v>
      </c>
      <c r="G103" s="9">
        <v>217797</v>
      </c>
      <c r="H103" s="10"/>
      <c r="I103" s="11">
        <f t="shared" si="1"/>
        <v>0</v>
      </c>
      <c r="J103" s="52"/>
      <c r="K103" s="54"/>
      <c r="L103" s="56"/>
      <c r="M103" s="59"/>
      <c r="N103" s="61"/>
      <c r="O103" s="28"/>
    </row>
    <row r="104" spans="1:17" ht="14.25" customHeight="1" x14ac:dyDescent="0.2">
      <c r="A104" s="42"/>
      <c r="B104" s="43"/>
      <c r="C104" s="47"/>
      <c r="D104" s="50"/>
      <c r="E104" s="53"/>
      <c r="F104" s="8" t="s">
        <v>56</v>
      </c>
      <c r="G104" s="9">
        <v>476683</v>
      </c>
      <c r="H104" s="10"/>
      <c r="I104" s="11">
        <f t="shared" si="1"/>
        <v>0</v>
      </c>
      <c r="J104" s="53"/>
      <c r="K104" s="55"/>
      <c r="L104" s="57"/>
      <c r="M104" s="59"/>
      <c r="N104" s="61"/>
      <c r="O104" s="28"/>
    </row>
    <row r="105" spans="1:17" ht="14.25" customHeight="1" x14ac:dyDescent="0.2">
      <c r="A105" s="44"/>
      <c r="B105" s="45"/>
      <c r="C105" s="48"/>
      <c r="D105" s="51"/>
      <c r="E105" s="53"/>
      <c r="F105" s="14" t="s">
        <v>54</v>
      </c>
      <c r="G105" s="9">
        <v>0</v>
      </c>
      <c r="H105" s="10"/>
      <c r="I105" s="11">
        <f t="shared" si="1"/>
        <v>0</v>
      </c>
      <c r="J105" s="53"/>
      <c r="K105" s="55"/>
      <c r="L105" s="57"/>
      <c r="M105" s="60"/>
      <c r="N105" s="61"/>
      <c r="O105" s="28"/>
    </row>
    <row r="106" spans="1:17" ht="14.25" customHeight="1" x14ac:dyDescent="0.2">
      <c r="A106" s="40" t="s">
        <v>44</v>
      </c>
      <c r="B106" s="41"/>
      <c r="C106" s="46">
        <v>178</v>
      </c>
      <c r="D106" s="49"/>
      <c r="E106" s="52">
        <f t="shared" ref="E106" si="17">IF(C106="",0,ROUNDDOWN(C106*D106*12*0.85,2))</f>
        <v>0</v>
      </c>
      <c r="F106" s="8" t="s">
        <v>54</v>
      </c>
      <c r="G106" s="9">
        <v>0</v>
      </c>
      <c r="H106" s="10"/>
      <c r="I106" s="11">
        <f t="shared" si="1"/>
        <v>0</v>
      </c>
      <c r="J106" s="52">
        <f t="shared" ref="J106" si="18">SUM(I106:I109)</f>
        <v>0</v>
      </c>
      <c r="K106" s="54"/>
      <c r="L106" s="56">
        <f t="shared" ref="L106" si="19">IF(C106="",0,ROUNDDOWN(SUM(E106,J106:K109),0))</f>
        <v>0</v>
      </c>
      <c r="M106" s="58"/>
      <c r="N106" s="61"/>
      <c r="O106" s="28"/>
    </row>
    <row r="107" spans="1:17" ht="14.25" customHeight="1" x14ac:dyDescent="0.2">
      <c r="A107" s="42"/>
      <c r="B107" s="43"/>
      <c r="C107" s="47"/>
      <c r="D107" s="50"/>
      <c r="E107" s="52"/>
      <c r="F107" s="8" t="s">
        <v>55</v>
      </c>
      <c r="G107" s="9">
        <v>128027</v>
      </c>
      <c r="H107" s="10"/>
      <c r="I107" s="11">
        <f t="shared" si="1"/>
        <v>0</v>
      </c>
      <c r="J107" s="52"/>
      <c r="K107" s="54"/>
      <c r="L107" s="56"/>
      <c r="M107" s="59"/>
      <c r="N107" s="61"/>
      <c r="O107" s="28"/>
    </row>
    <row r="108" spans="1:17" ht="14.25" customHeight="1" x14ac:dyDescent="0.2">
      <c r="A108" s="42"/>
      <c r="B108" s="43"/>
      <c r="C108" s="47"/>
      <c r="D108" s="50"/>
      <c r="E108" s="53"/>
      <c r="F108" s="8" t="s">
        <v>56</v>
      </c>
      <c r="G108" s="9">
        <v>215144</v>
      </c>
      <c r="H108" s="10"/>
      <c r="I108" s="11">
        <f t="shared" si="1"/>
        <v>0</v>
      </c>
      <c r="J108" s="53"/>
      <c r="K108" s="55"/>
      <c r="L108" s="57"/>
      <c r="M108" s="59"/>
      <c r="N108" s="61"/>
      <c r="O108" s="28"/>
    </row>
    <row r="109" spans="1:17" ht="14.25" customHeight="1" x14ac:dyDescent="0.2">
      <c r="A109" s="44"/>
      <c r="B109" s="45"/>
      <c r="C109" s="48"/>
      <c r="D109" s="51"/>
      <c r="E109" s="53"/>
      <c r="F109" s="14" t="s">
        <v>54</v>
      </c>
      <c r="G109" s="9">
        <v>0</v>
      </c>
      <c r="H109" s="10"/>
      <c r="I109" s="11">
        <f t="shared" si="1"/>
        <v>0</v>
      </c>
      <c r="J109" s="53"/>
      <c r="K109" s="55"/>
      <c r="L109" s="57"/>
      <c r="M109" s="60"/>
      <c r="N109" s="61"/>
      <c r="O109" s="28"/>
    </row>
    <row r="110" spans="1:17" ht="14.25" customHeight="1" x14ac:dyDescent="0.2">
      <c r="A110" s="40" t="s">
        <v>45</v>
      </c>
      <c r="B110" s="41"/>
      <c r="C110" s="46">
        <v>126</v>
      </c>
      <c r="D110" s="49"/>
      <c r="E110" s="52">
        <f t="shared" ref="E110" si="20">IF(C110="",0,ROUNDDOWN(C110*D110*12*0.85,2))</f>
        <v>0</v>
      </c>
      <c r="F110" s="8" t="s">
        <v>54</v>
      </c>
      <c r="G110" s="9">
        <v>0</v>
      </c>
      <c r="H110" s="10"/>
      <c r="I110" s="11">
        <f t="shared" si="1"/>
        <v>0</v>
      </c>
      <c r="J110" s="52">
        <f t="shared" ref="J110" si="21">SUM(I110:I113)</f>
        <v>0</v>
      </c>
      <c r="K110" s="54"/>
      <c r="L110" s="56">
        <f t="shared" ref="L110" si="22">IF(C110="",0,ROUNDDOWN(SUM(E110,J110:K113),0))</f>
        <v>0</v>
      </c>
      <c r="M110" s="58"/>
      <c r="N110" s="61"/>
      <c r="O110" s="28"/>
    </row>
    <row r="111" spans="1:17" ht="14.25" customHeight="1" x14ac:dyDescent="0.2">
      <c r="A111" s="42"/>
      <c r="B111" s="43"/>
      <c r="C111" s="47"/>
      <c r="D111" s="50"/>
      <c r="E111" s="52"/>
      <c r="F111" s="8" t="s">
        <v>55</v>
      </c>
      <c r="G111" s="9">
        <v>62770</v>
      </c>
      <c r="H111" s="10"/>
      <c r="I111" s="11">
        <f t="shared" si="1"/>
        <v>0</v>
      </c>
      <c r="J111" s="52"/>
      <c r="K111" s="54"/>
      <c r="L111" s="56"/>
      <c r="M111" s="59"/>
      <c r="N111" s="61"/>
      <c r="O111" s="28"/>
    </row>
    <row r="112" spans="1:17" ht="14.25" customHeight="1" x14ac:dyDescent="0.2">
      <c r="A112" s="42"/>
      <c r="B112" s="43"/>
      <c r="C112" s="47"/>
      <c r="D112" s="50"/>
      <c r="E112" s="53"/>
      <c r="F112" s="8" t="s">
        <v>56</v>
      </c>
      <c r="G112" s="9">
        <v>154373</v>
      </c>
      <c r="H112" s="10"/>
      <c r="I112" s="11">
        <f t="shared" si="1"/>
        <v>0</v>
      </c>
      <c r="J112" s="53"/>
      <c r="K112" s="55"/>
      <c r="L112" s="57"/>
      <c r="M112" s="59"/>
      <c r="N112" s="61"/>
      <c r="O112" s="28"/>
    </row>
    <row r="113" spans="1:15" ht="14.25" customHeight="1" x14ac:dyDescent="0.2">
      <c r="A113" s="44"/>
      <c r="B113" s="45"/>
      <c r="C113" s="48"/>
      <c r="D113" s="51"/>
      <c r="E113" s="53"/>
      <c r="F113" s="14" t="s">
        <v>54</v>
      </c>
      <c r="G113" s="9">
        <v>0</v>
      </c>
      <c r="H113" s="10"/>
      <c r="I113" s="11">
        <f t="shared" si="1"/>
        <v>0</v>
      </c>
      <c r="J113" s="53"/>
      <c r="K113" s="55"/>
      <c r="L113" s="57"/>
      <c r="M113" s="60"/>
      <c r="N113" s="61"/>
      <c r="O113" s="28"/>
    </row>
    <row r="114" spans="1:15" ht="14.25" customHeight="1" x14ac:dyDescent="0.2">
      <c r="A114" s="40" t="s">
        <v>46</v>
      </c>
      <c r="B114" s="41"/>
      <c r="C114" s="46">
        <v>278</v>
      </c>
      <c r="D114" s="49"/>
      <c r="E114" s="52">
        <f t="shared" ref="E114" si="23">IF(C114="",0,ROUNDDOWN(C114*D114*12*0.85,2))</f>
        <v>0</v>
      </c>
      <c r="F114" s="8" t="s">
        <v>54</v>
      </c>
      <c r="G114" s="9">
        <v>0</v>
      </c>
      <c r="H114" s="10"/>
      <c r="I114" s="11">
        <f t="shared" si="1"/>
        <v>0</v>
      </c>
      <c r="J114" s="52">
        <f t="shared" ref="J114" si="24">SUM(I114:I117)</f>
        <v>0</v>
      </c>
      <c r="K114" s="54"/>
      <c r="L114" s="56">
        <f t="shared" ref="L114" si="25">IF(C114="",0,ROUNDDOWN(SUM(E114,J114:K117),0))</f>
        <v>0</v>
      </c>
      <c r="M114" s="58"/>
      <c r="N114" s="61"/>
      <c r="O114" s="28"/>
    </row>
    <row r="115" spans="1:15" ht="14.25" customHeight="1" x14ac:dyDescent="0.2">
      <c r="A115" s="42"/>
      <c r="B115" s="43"/>
      <c r="C115" s="47"/>
      <c r="D115" s="50"/>
      <c r="E115" s="52"/>
      <c r="F115" s="8" t="s">
        <v>55</v>
      </c>
      <c r="G115" s="9">
        <v>205051</v>
      </c>
      <c r="H115" s="10"/>
      <c r="I115" s="11">
        <f t="shared" si="1"/>
        <v>0</v>
      </c>
      <c r="J115" s="52"/>
      <c r="K115" s="54"/>
      <c r="L115" s="56"/>
      <c r="M115" s="59"/>
      <c r="N115" s="61"/>
      <c r="O115" s="28"/>
    </row>
    <row r="116" spans="1:15" ht="14.25" customHeight="1" x14ac:dyDescent="0.2">
      <c r="A116" s="42"/>
      <c r="B116" s="43"/>
      <c r="C116" s="47"/>
      <c r="D116" s="50"/>
      <c r="E116" s="53"/>
      <c r="F116" s="8" t="s">
        <v>56</v>
      </c>
      <c r="G116" s="9">
        <v>408215</v>
      </c>
      <c r="H116" s="10"/>
      <c r="I116" s="11">
        <f t="shared" si="1"/>
        <v>0</v>
      </c>
      <c r="J116" s="53"/>
      <c r="K116" s="55"/>
      <c r="L116" s="57"/>
      <c r="M116" s="59"/>
      <c r="N116" s="61"/>
      <c r="O116" s="28"/>
    </row>
    <row r="117" spans="1:15" ht="14.25" customHeight="1" x14ac:dyDescent="0.2">
      <c r="A117" s="44"/>
      <c r="B117" s="45"/>
      <c r="C117" s="48"/>
      <c r="D117" s="51"/>
      <c r="E117" s="53"/>
      <c r="F117" s="14" t="s">
        <v>54</v>
      </c>
      <c r="G117" s="9">
        <v>0</v>
      </c>
      <c r="H117" s="10"/>
      <c r="I117" s="11">
        <f t="shared" si="1"/>
        <v>0</v>
      </c>
      <c r="J117" s="53"/>
      <c r="K117" s="55"/>
      <c r="L117" s="57"/>
      <c r="M117" s="60"/>
      <c r="N117" s="61"/>
      <c r="O117" s="28"/>
    </row>
    <row r="118" spans="1:15" ht="14.25" customHeight="1" x14ac:dyDescent="0.2">
      <c r="A118" s="40" t="s">
        <v>47</v>
      </c>
      <c r="B118" s="41"/>
      <c r="C118" s="46">
        <v>107</v>
      </c>
      <c r="D118" s="49"/>
      <c r="E118" s="52">
        <f t="shared" ref="E118" si="26">IF(C118="",0,ROUNDDOWN(C118*D118*12*0.85,2))</f>
        <v>0</v>
      </c>
      <c r="F118" s="8" t="s">
        <v>54</v>
      </c>
      <c r="G118" s="9">
        <v>0</v>
      </c>
      <c r="H118" s="10"/>
      <c r="I118" s="11">
        <f t="shared" si="1"/>
        <v>0</v>
      </c>
      <c r="J118" s="52">
        <f t="shared" ref="J118" si="27">SUM(I118:I121)</f>
        <v>0</v>
      </c>
      <c r="K118" s="54"/>
      <c r="L118" s="56">
        <f t="shared" ref="L118" si="28">IF(C118="",0,ROUNDDOWN(SUM(E118,J118:K121),0))</f>
        <v>0</v>
      </c>
      <c r="M118" s="58"/>
      <c r="N118" s="61"/>
      <c r="O118" s="28"/>
    </row>
    <row r="119" spans="1:15" ht="14.25" customHeight="1" x14ac:dyDescent="0.2">
      <c r="A119" s="42"/>
      <c r="B119" s="43"/>
      <c r="C119" s="47"/>
      <c r="D119" s="50"/>
      <c r="E119" s="52"/>
      <c r="F119" s="8" t="s">
        <v>55</v>
      </c>
      <c r="G119" s="9">
        <v>78041</v>
      </c>
      <c r="H119" s="10"/>
      <c r="I119" s="11">
        <f t="shared" si="1"/>
        <v>0</v>
      </c>
      <c r="J119" s="52"/>
      <c r="K119" s="54"/>
      <c r="L119" s="56"/>
      <c r="M119" s="59"/>
      <c r="N119" s="61"/>
      <c r="O119" s="28"/>
    </row>
    <row r="120" spans="1:15" ht="14.25" customHeight="1" x14ac:dyDescent="0.2">
      <c r="A120" s="42"/>
      <c r="B120" s="43"/>
      <c r="C120" s="47"/>
      <c r="D120" s="50"/>
      <c r="E120" s="53"/>
      <c r="F120" s="8" t="s">
        <v>56</v>
      </c>
      <c r="G120" s="9">
        <v>187094</v>
      </c>
      <c r="H120" s="10"/>
      <c r="I120" s="11">
        <f t="shared" si="1"/>
        <v>0</v>
      </c>
      <c r="J120" s="53"/>
      <c r="K120" s="55"/>
      <c r="L120" s="57"/>
      <c r="M120" s="59"/>
      <c r="N120" s="61"/>
      <c r="O120" s="28"/>
    </row>
    <row r="121" spans="1:15" ht="14.25" customHeight="1" x14ac:dyDescent="0.2">
      <c r="A121" s="44"/>
      <c r="B121" s="45"/>
      <c r="C121" s="48"/>
      <c r="D121" s="51"/>
      <c r="E121" s="53"/>
      <c r="F121" s="14" t="s">
        <v>54</v>
      </c>
      <c r="G121" s="9">
        <v>0</v>
      </c>
      <c r="H121" s="10"/>
      <c r="I121" s="11">
        <f t="shared" si="1"/>
        <v>0</v>
      </c>
      <c r="J121" s="53"/>
      <c r="K121" s="55"/>
      <c r="L121" s="57"/>
      <c r="M121" s="60"/>
      <c r="N121" s="61"/>
      <c r="O121" s="28"/>
    </row>
    <row r="122" spans="1:15" ht="14.25" customHeight="1" x14ac:dyDescent="0.2">
      <c r="A122" s="40" t="s">
        <v>48</v>
      </c>
      <c r="B122" s="41"/>
      <c r="C122" s="46">
        <v>154</v>
      </c>
      <c r="D122" s="49"/>
      <c r="E122" s="52">
        <f t="shared" ref="E122" si="29">IF(C122="",0,ROUNDDOWN(C122*D122*12*0.85,2))</f>
        <v>0</v>
      </c>
      <c r="F122" s="8" t="s">
        <v>54</v>
      </c>
      <c r="G122" s="9">
        <v>0</v>
      </c>
      <c r="H122" s="10"/>
      <c r="I122" s="11">
        <f t="shared" si="1"/>
        <v>0</v>
      </c>
      <c r="J122" s="52">
        <f t="shared" ref="J122" si="30">SUM(I122:I125)</f>
        <v>0</v>
      </c>
      <c r="K122" s="54"/>
      <c r="L122" s="56">
        <f t="shared" ref="L122" si="31">IF(C122="",0,ROUNDDOWN(SUM(E122,J122:K125),0))</f>
        <v>0</v>
      </c>
      <c r="M122" s="58"/>
      <c r="N122" s="61"/>
      <c r="O122" s="28"/>
    </row>
    <row r="123" spans="1:15" ht="14.25" customHeight="1" x14ac:dyDescent="0.2">
      <c r="A123" s="42"/>
      <c r="B123" s="43"/>
      <c r="C123" s="47"/>
      <c r="D123" s="50"/>
      <c r="E123" s="52"/>
      <c r="F123" s="8" t="s">
        <v>55</v>
      </c>
      <c r="G123" s="9">
        <v>151604</v>
      </c>
      <c r="H123" s="10"/>
      <c r="I123" s="11">
        <f t="shared" si="1"/>
        <v>0</v>
      </c>
      <c r="J123" s="52"/>
      <c r="K123" s="54"/>
      <c r="L123" s="56"/>
      <c r="M123" s="59"/>
      <c r="N123" s="61"/>
      <c r="O123" s="28"/>
    </row>
    <row r="124" spans="1:15" ht="14.25" customHeight="1" x14ac:dyDescent="0.2">
      <c r="A124" s="42"/>
      <c r="B124" s="43"/>
      <c r="C124" s="47"/>
      <c r="D124" s="50"/>
      <c r="E124" s="53"/>
      <c r="F124" s="8" t="s">
        <v>56</v>
      </c>
      <c r="G124" s="9">
        <v>366311</v>
      </c>
      <c r="H124" s="10"/>
      <c r="I124" s="11">
        <f t="shared" si="1"/>
        <v>0</v>
      </c>
      <c r="J124" s="53"/>
      <c r="K124" s="55"/>
      <c r="L124" s="57"/>
      <c r="M124" s="59"/>
      <c r="N124" s="61"/>
      <c r="O124" s="28"/>
    </row>
    <row r="125" spans="1:15" ht="14.25" customHeight="1" x14ac:dyDescent="0.2">
      <c r="A125" s="44"/>
      <c r="B125" s="45"/>
      <c r="C125" s="48"/>
      <c r="D125" s="51"/>
      <c r="E125" s="53"/>
      <c r="F125" s="14" t="s">
        <v>54</v>
      </c>
      <c r="G125" s="9">
        <v>0</v>
      </c>
      <c r="H125" s="10"/>
      <c r="I125" s="11">
        <f t="shared" si="1"/>
        <v>0</v>
      </c>
      <c r="J125" s="53"/>
      <c r="K125" s="55"/>
      <c r="L125" s="57"/>
      <c r="M125" s="60"/>
      <c r="N125" s="61"/>
      <c r="O125" s="28"/>
    </row>
    <row r="126" spans="1:15" ht="14.25" customHeight="1" x14ac:dyDescent="0.2">
      <c r="A126" s="40" t="s">
        <v>49</v>
      </c>
      <c r="B126" s="41"/>
      <c r="C126" s="46">
        <v>214</v>
      </c>
      <c r="D126" s="49"/>
      <c r="E126" s="52">
        <f t="shared" ref="E126" si="32">IF(C126="",0,ROUNDDOWN(C126*D126*12*0.85,2))</f>
        <v>0</v>
      </c>
      <c r="F126" s="8" t="s">
        <v>54</v>
      </c>
      <c r="G126" s="9">
        <v>0</v>
      </c>
      <c r="H126" s="10"/>
      <c r="I126" s="11">
        <f t="shared" si="1"/>
        <v>0</v>
      </c>
      <c r="J126" s="52">
        <f t="shared" ref="J126" si="33">SUM(I126:I129)</f>
        <v>0</v>
      </c>
      <c r="K126" s="54"/>
      <c r="L126" s="56">
        <f t="shared" ref="L126" si="34">IF(C126="",0,ROUNDDOWN(SUM(E126,J126:K129),0))</f>
        <v>0</v>
      </c>
      <c r="M126" s="58"/>
      <c r="N126" s="61"/>
      <c r="O126" s="28"/>
    </row>
    <row r="127" spans="1:15" ht="14.25" customHeight="1" x14ac:dyDescent="0.2">
      <c r="A127" s="42"/>
      <c r="B127" s="43"/>
      <c r="C127" s="47"/>
      <c r="D127" s="50"/>
      <c r="E127" s="52"/>
      <c r="F127" s="8" t="s">
        <v>55</v>
      </c>
      <c r="G127" s="9">
        <v>83695</v>
      </c>
      <c r="H127" s="10"/>
      <c r="I127" s="11">
        <f t="shared" si="1"/>
        <v>0</v>
      </c>
      <c r="J127" s="52"/>
      <c r="K127" s="54"/>
      <c r="L127" s="56"/>
      <c r="M127" s="59"/>
      <c r="N127" s="61"/>
      <c r="O127" s="28"/>
    </row>
    <row r="128" spans="1:15" ht="14.25" customHeight="1" x14ac:dyDescent="0.2">
      <c r="A128" s="42"/>
      <c r="B128" s="43"/>
      <c r="C128" s="47"/>
      <c r="D128" s="50"/>
      <c r="E128" s="53"/>
      <c r="F128" s="8" t="s">
        <v>56</v>
      </c>
      <c r="G128" s="9">
        <v>193270</v>
      </c>
      <c r="H128" s="10"/>
      <c r="I128" s="11">
        <f t="shared" si="1"/>
        <v>0</v>
      </c>
      <c r="J128" s="53"/>
      <c r="K128" s="55"/>
      <c r="L128" s="57"/>
      <c r="M128" s="59"/>
      <c r="N128" s="61"/>
      <c r="O128" s="28"/>
    </row>
    <row r="129" spans="1:15" ht="14.25" customHeight="1" x14ac:dyDescent="0.2">
      <c r="A129" s="44"/>
      <c r="B129" s="45"/>
      <c r="C129" s="48"/>
      <c r="D129" s="51"/>
      <c r="E129" s="53"/>
      <c r="F129" s="14" t="s">
        <v>54</v>
      </c>
      <c r="G129" s="9">
        <v>0</v>
      </c>
      <c r="H129" s="10"/>
      <c r="I129" s="11">
        <f t="shared" si="1"/>
        <v>0</v>
      </c>
      <c r="J129" s="53"/>
      <c r="K129" s="55"/>
      <c r="L129" s="57"/>
      <c r="M129" s="60"/>
      <c r="N129" s="61"/>
      <c r="O129" s="28"/>
    </row>
    <row r="130" spans="1:15" ht="14.25" customHeight="1" x14ac:dyDescent="0.2">
      <c r="A130" s="40" t="s">
        <v>50</v>
      </c>
      <c r="B130" s="41"/>
      <c r="C130" s="46">
        <v>30</v>
      </c>
      <c r="D130" s="49"/>
      <c r="E130" s="53">
        <f t="shared" ref="E130" si="35">IF(C130="",0,ROUNDDOWN(C130*D130*12*0.85,2))</f>
        <v>0</v>
      </c>
      <c r="F130" s="8" t="s">
        <v>57</v>
      </c>
      <c r="G130" s="9">
        <v>4002</v>
      </c>
      <c r="H130" s="10"/>
      <c r="I130" s="11">
        <f t="shared" si="1"/>
        <v>0</v>
      </c>
      <c r="J130" s="53">
        <f t="shared" ref="J130" si="36">SUM(I130:I133)</f>
        <v>0</v>
      </c>
      <c r="K130" s="55"/>
      <c r="L130" s="57">
        <f t="shared" ref="L130" si="37">IF(C130="",0,ROUNDDOWN(SUM(E130,J130:K133),0))</f>
        <v>0</v>
      </c>
      <c r="M130" s="58"/>
      <c r="N130" s="61"/>
      <c r="O130" s="28"/>
    </row>
    <row r="131" spans="1:15" ht="14.25" customHeight="1" x14ac:dyDescent="0.2">
      <c r="A131" s="42"/>
      <c r="B131" s="43"/>
      <c r="C131" s="47"/>
      <c r="D131" s="50"/>
      <c r="E131" s="52"/>
      <c r="F131" s="8" t="s">
        <v>58</v>
      </c>
      <c r="G131" s="9">
        <v>13337</v>
      </c>
      <c r="H131" s="10"/>
      <c r="I131" s="11">
        <f t="shared" si="1"/>
        <v>0</v>
      </c>
      <c r="J131" s="52"/>
      <c r="K131" s="54"/>
      <c r="L131" s="56"/>
      <c r="M131" s="59"/>
      <c r="N131" s="61"/>
      <c r="O131" s="28"/>
    </row>
    <row r="132" spans="1:15" ht="14.25" customHeight="1" x14ac:dyDescent="0.2">
      <c r="A132" s="42"/>
      <c r="B132" s="43"/>
      <c r="C132" s="47"/>
      <c r="D132" s="50"/>
      <c r="E132" s="53"/>
      <c r="F132" s="8" t="s">
        <v>59</v>
      </c>
      <c r="G132" s="9">
        <v>8814</v>
      </c>
      <c r="H132" s="10"/>
      <c r="I132" s="11">
        <f t="shared" si="1"/>
        <v>0</v>
      </c>
      <c r="J132" s="53"/>
      <c r="K132" s="55"/>
      <c r="L132" s="57"/>
      <c r="M132" s="59"/>
      <c r="N132" s="61"/>
      <c r="O132" s="28"/>
    </row>
    <row r="133" spans="1:15" ht="14.25" customHeight="1" x14ac:dyDescent="0.2">
      <c r="A133" s="44"/>
      <c r="B133" s="45"/>
      <c r="C133" s="48"/>
      <c r="D133" s="51"/>
      <c r="E133" s="53"/>
      <c r="F133" s="14" t="s">
        <v>60</v>
      </c>
      <c r="G133" s="9">
        <v>28802</v>
      </c>
      <c r="H133" s="15"/>
      <c r="I133" s="11">
        <f t="shared" si="1"/>
        <v>0</v>
      </c>
      <c r="J133" s="53"/>
      <c r="K133" s="55"/>
      <c r="L133" s="57"/>
      <c r="M133" s="60"/>
      <c r="N133" s="61"/>
      <c r="O133" s="28"/>
    </row>
    <row r="134" spans="1:15" ht="14.25" customHeight="1" x14ac:dyDescent="0.2">
      <c r="A134" s="40" t="s">
        <v>51</v>
      </c>
      <c r="B134" s="41"/>
      <c r="C134" s="46">
        <v>100</v>
      </c>
      <c r="D134" s="49"/>
      <c r="E134" s="53">
        <f>IF(C134="",0,ROUNDDOWN(C134*D134*12*0.85,2))</f>
        <v>0</v>
      </c>
      <c r="F134" s="8" t="s">
        <v>54</v>
      </c>
      <c r="G134" s="9">
        <v>0</v>
      </c>
      <c r="H134" s="10"/>
      <c r="I134" s="11">
        <f t="shared" si="1"/>
        <v>0</v>
      </c>
      <c r="J134" s="53">
        <f>SUM(I134:I137)</f>
        <v>0</v>
      </c>
      <c r="K134" s="55"/>
      <c r="L134" s="57">
        <f>IF(C134="",0,ROUNDDOWN(SUM(E134,J134:K137),0))</f>
        <v>0</v>
      </c>
      <c r="M134" s="58"/>
      <c r="N134" s="61"/>
      <c r="O134" s="28"/>
    </row>
    <row r="135" spans="1:15" ht="14.25" customHeight="1" x14ac:dyDescent="0.2">
      <c r="A135" s="42"/>
      <c r="B135" s="43"/>
      <c r="C135" s="47"/>
      <c r="D135" s="50"/>
      <c r="E135" s="52"/>
      <c r="F135" s="8" t="s">
        <v>55</v>
      </c>
      <c r="G135" s="9">
        <v>43981</v>
      </c>
      <c r="H135" s="10"/>
      <c r="I135" s="11">
        <f t="shared" si="1"/>
        <v>0</v>
      </c>
      <c r="J135" s="52"/>
      <c r="K135" s="54"/>
      <c r="L135" s="56"/>
      <c r="M135" s="59"/>
      <c r="N135" s="61"/>
      <c r="O135" s="28"/>
    </row>
    <row r="136" spans="1:15" ht="14.25" customHeight="1" x14ac:dyDescent="0.2">
      <c r="A136" s="42"/>
      <c r="B136" s="43"/>
      <c r="C136" s="47"/>
      <c r="D136" s="50"/>
      <c r="E136" s="53"/>
      <c r="F136" s="8" t="s">
        <v>56</v>
      </c>
      <c r="G136" s="9">
        <v>98666</v>
      </c>
      <c r="H136" s="10"/>
      <c r="I136" s="11">
        <f t="shared" si="1"/>
        <v>0</v>
      </c>
      <c r="J136" s="53"/>
      <c r="K136" s="55"/>
      <c r="L136" s="57"/>
      <c r="M136" s="59"/>
      <c r="N136" s="61"/>
      <c r="O136" s="28"/>
    </row>
    <row r="137" spans="1:15" ht="14.25" customHeight="1" x14ac:dyDescent="0.2">
      <c r="A137" s="44"/>
      <c r="B137" s="45"/>
      <c r="C137" s="48"/>
      <c r="D137" s="51"/>
      <c r="E137" s="53"/>
      <c r="F137" s="14" t="s">
        <v>54</v>
      </c>
      <c r="G137" s="9">
        <v>0</v>
      </c>
      <c r="H137" s="15"/>
      <c r="I137" s="11">
        <f t="shared" si="1"/>
        <v>0</v>
      </c>
      <c r="J137" s="53"/>
      <c r="K137" s="55"/>
      <c r="L137" s="57"/>
      <c r="M137" s="60"/>
      <c r="N137" s="61"/>
      <c r="O137" s="28"/>
    </row>
    <row r="138" spans="1:15" ht="14.25" customHeight="1" x14ac:dyDescent="0.2">
      <c r="A138" s="40" t="s">
        <v>52</v>
      </c>
      <c r="B138" s="41"/>
      <c r="C138" s="46">
        <v>163</v>
      </c>
      <c r="D138" s="49"/>
      <c r="E138" s="52">
        <f>IF(C138="",0,ROUNDDOWN(C138*D138*12*0.85,2))</f>
        <v>0</v>
      </c>
      <c r="F138" s="8" t="s">
        <v>54</v>
      </c>
      <c r="G138" s="9">
        <v>0</v>
      </c>
      <c r="H138" s="10"/>
      <c r="I138" s="11">
        <f t="shared" si="1"/>
        <v>0</v>
      </c>
      <c r="J138" s="52">
        <f>SUM(I138:I141)</f>
        <v>0</v>
      </c>
      <c r="K138" s="54"/>
      <c r="L138" s="56">
        <f>IF(C138="",0,ROUNDDOWN(SUM(E138,J138:K141),0))</f>
        <v>0</v>
      </c>
      <c r="M138" s="58"/>
      <c r="N138" s="61"/>
      <c r="O138" s="28"/>
    </row>
    <row r="139" spans="1:15" ht="14.25" customHeight="1" x14ac:dyDescent="0.2">
      <c r="A139" s="42"/>
      <c r="B139" s="43"/>
      <c r="C139" s="47"/>
      <c r="D139" s="50"/>
      <c r="E139" s="52"/>
      <c r="F139" s="8" t="s">
        <v>55</v>
      </c>
      <c r="G139" s="9">
        <v>116818</v>
      </c>
      <c r="H139" s="10"/>
      <c r="I139" s="11">
        <f t="shared" si="1"/>
        <v>0</v>
      </c>
      <c r="J139" s="52"/>
      <c r="K139" s="54"/>
      <c r="L139" s="56"/>
      <c r="M139" s="59"/>
      <c r="N139" s="61"/>
      <c r="O139" s="28"/>
    </row>
    <row r="140" spans="1:15" ht="14.25" customHeight="1" x14ac:dyDescent="0.2">
      <c r="A140" s="42"/>
      <c r="B140" s="43"/>
      <c r="C140" s="47"/>
      <c r="D140" s="50"/>
      <c r="E140" s="53"/>
      <c r="F140" s="8" t="s">
        <v>56</v>
      </c>
      <c r="G140" s="9">
        <v>218035</v>
      </c>
      <c r="H140" s="10"/>
      <c r="I140" s="11">
        <f t="shared" si="1"/>
        <v>0</v>
      </c>
      <c r="J140" s="53"/>
      <c r="K140" s="55"/>
      <c r="L140" s="57"/>
      <c r="M140" s="59"/>
      <c r="N140" s="61"/>
      <c r="O140" s="28"/>
    </row>
    <row r="141" spans="1:15" ht="14.25" customHeight="1" x14ac:dyDescent="0.2">
      <c r="A141" s="44"/>
      <c r="B141" s="45"/>
      <c r="C141" s="48"/>
      <c r="D141" s="51"/>
      <c r="E141" s="53"/>
      <c r="F141" s="14" t="s">
        <v>54</v>
      </c>
      <c r="G141" s="9">
        <v>0</v>
      </c>
      <c r="H141" s="10"/>
      <c r="I141" s="11">
        <f t="shared" si="1"/>
        <v>0</v>
      </c>
      <c r="J141" s="53"/>
      <c r="K141" s="55"/>
      <c r="L141" s="57"/>
      <c r="M141" s="60"/>
      <c r="N141" s="61"/>
      <c r="O141" s="28"/>
    </row>
    <row r="142" spans="1:15" ht="14.25" customHeight="1" x14ac:dyDescent="0.2">
      <c r="A142" s="40" t="s">
        <v>53</v>
      </c>
      <c r="B142" s="41"/>
      <c r="C142" s="46">
        <v>199</v>
      </c>
      <c r="D142" s="49"/>
      <c r="E142" s="52">
        <f>IF(C142="",0,ROUNDDOWN(C142*D142*12*0.85,2))</f>
        <v>0</v>
      </c>
      <c r="F142" s="8" t="s">
        <v>54</v>
      </c>
      <c r="G142" s="9">
        <v>0</v>
      </c>
      <c r="H142" s="10"/>
      <c r="I142" s="11">
        <f t="shared" ref="I142:I145" si="38">ROUNDDOWN(H142*G142,2)</f>
        <v>0</v>
      </c>
      <c r="J142" s="52">
        <f>SUM(I142:I145)</f>
        <v>0</v>
      </c>
      <c r="K142" s="54"/>
      <c r="L142" s="56">
        <f>IF(C142="",0,ROUNDDOWN(SUM(E142,J142:K145),0))</f>
        <v>0</v>
      </c>
      <c r="M142" s="58"/>
      <c r="N142" s="61"/>
      <c r="O142" s="28"/>
    </row>
    <row r="143" spans="1:15" ht="14.25" customHeight="1" x14ac:dyDescent="0.2">
      <c r="A143" s="42"/>
      <c r="B143" s="43"/>
      <c r="C143" s="47"/>
      <c r="D143" s="50"/>
      <c r="E143" s="52"/>
      <c r="F143" s="8" t="s">
        <v>55</v>
      </c>
      <c r="G143" s="9">
        <v>81517</v>
      </c>
      <c r="H143" s="10"/>
      <c r="I143" s="11">
        <f t="shared" si="38"/>
        <v>0</v>
      </c>
      <c r="J143" s="52"/>
      <c r="K143" s="54"/>
      <c r="L143" s="56"/>
      <c r="M143" s="59"/>
      <c r="N143" s="61"/>
      <c r="O143" s="28"/>
    </row>
    <row r="144" spans="1:15" ht="14.25" customHeight="1" x14ac:dyDescent="0.2">
      <c r="A144" s="42"/>
      <c r="B144" s="43"/>
      <c r="C144" s="47"/>
      <c r="D144" s="50"/>
      <c r="E144" s="53"/>
      <c r="F144" s="8" t="s">
        <v>56</v>
      </c>
      <c r="G144" s="9">
        <v>254702</v>
      </c>
      <c r="H144" s="10"/>
      <c r="I144" s="11">
        <f t="shared" si="38"/>
        <v>0</v>
      </c>
      <c r="J144" s="53"/>
      <c r="K144" s="55"/>
      <c r="L144" s="57"/>
      <c r="M144" s="59"/>
      <c r="N144" s="61"/>
      <c r="O144" s="28"/>
    </row>
    <row r="145" spans="1:15" ht="14.25" customHeight="1" x14ac:dyDescent="0.2">
      <c r="A145" s="44"/>
      <c r="B145" s="45"/>
      <c r="C145" s="48"/>
      <c r="D145" s="51"/>
      <c r="E145" s="53"/>
      <c r="F145" s="14" t="s">
        <v>54</v>
      </c>
      <c r="G145" s="9">
        <v>0</v>
      </c>
      <c r="H145" s="10"/>
      <c r="I145" s="11">
        <f t="shared" si="38"/>
        <v>0</v>
      </c>
      <c r="J145" s="53"/>
      <c r="K145" s="55"/>
      <c r="L145" s="57"/>
      <c r="M145" s="60"/>
      <c r="N145" s="61"/>
      <c r="O145" s="28"/>
    </row>
    <row r="146" spans="1:15" ht="18.75" customHeight="1" thickBot="1" x14ac:dyDescent="0.25">
      <c r="A146" s="84" t="s">
        <v>16</v>
      </c>
      <c r="B146" s="84"/>
      <c r="C146" s="84"/>
      <c r="D146" s="16"/>
      <c r="E146" s="17"/>
      <c r="F146" s="17"/>
      <c r="G146" s="17"/>
      <c r="H146" s="17"/>
      <c r="I146" s="17"/>
      <c r="J146" s="17"/>
      <c r="K146" s="17"/>
      <c r="L146" s="18">
        <f>SUM(L6:L141)</f>
        <v>0</v>
      </c>
      <c r="M146" s="85"/>
      <c r="N146" s="87"/>
    </row>
    <row r="147" spans="1:15" ht="27.75" customHeight="1" thickBot="1" x14ac:dyDescent="0.25">
      <c r="A147" s="88" t="s">
        <v>17</v>
      </c>
      <c r="B147" s="89"/>
      <c r="C147" s="90"/>
      <c r="D147" s="91" t="s">
        <v>18</v>
      </c>
      <c r="E147" s="91"/>
      <c r="F147" s="91"/>
      <c r="G147" s="91"/>
      <c r="H147" s="91"/>
      <c r="I147" s="91"/>
      <c r="J147" s="91"/>
      <c r="K147" s="92"/>
      <c r="L147" s="19">
        <f>ROUNDUP(L146*100/110,0)</f>
        <v>0</v>
      </c>
      <c r="M147" s="86"/>
      <c r="N147" s="87"/>
    </row>
    <row r="148" spans="1:15" ht="10.5" customHeight="1" x14ac:dyDescent="0.2">
      <c r="A148" s="21"/>
      <c r="B148" s="21"/>
      <c r="C148" s="22"/>
      <c r="D148" s="22"/>
      <c r="E148" s="22"/>
      <c r="F148" s="22"/>
      <c r="G148" s="22"/>
      <c r="H148" s="23"/>
      <c r="I148" s="22"/>
      <c r="J148" s="22"/>
      <c r="K148" s="22"/>
      <c r="M148" s="86"/>
      <c r="N148" s="87"/>
    </row>
    <row r="149" spans="1:15" ht="19.5" customHeight="1" x14ac:dyDescent="0.2">
      <c r="A149" s="83"/>
      <c r="B149" s="83"/>
      <c r="C149" s="83"/>
      <c r="D149" s="83"/>
      <c r="E149" s="83"/>
      <c r="F149" s="83"/>
      <c r="G149" s="83"/>
      <c r="H149" s="22"/>
      <c r="I149" s="22"/>
      <c r="J149" s="22"/>
      <c r="K149" s="22"/>
      <c r="M149" s="86"/>
      <c r="N149" s="87"/>
    </row>
    <row r="150" spans="1:15" ht="18" customHeight="1" x14ac:dyDescent="0.2">
      <c r="A150" s="83"/>
      <c r="B150" s="83"/>
      <c r="C150" s="83"/>
      <c r="D150" s="83"/>
      <c r="E150" s="83"/>
      <c r="F150" s="83"/>
      <c r="G150" s="83"/>
      <c r="H150" s="22"/>
      <c r="I150" s="22"/>
      <c r="J150" s="22"/>
      <c r="K150" s="22"/>
      <c r="M150" s="20"/>
    </row>
  </sheetData>
  <mergeCells count="329">
    <mergeCell ref="A150:G150"/>
    <mergeCell ref="L142:L145"/>
    <mergeCell ref="M142:M145"/>
    <mergeCell ref="N142:N145"/>
    <mergeCell ref="A146:C146"/>
    <mergeCell ref="M146:M149"/>
    <mergeCell ref="N146:N149"/>
    <mergeCell ref="A147:C147"/>
    <mergeCell ref="D147:K147"/>
    <mergeCell ref="A149:G149"/>
    <mergeCell ref="A142:B145"/>
    <mergeCell ref="C142:C145"/>
    <mergeCell ref="D142:D145"/>
    <mergeCell ref="E142:E145"/>
    <mergeCell ref="J142:J145"/>
    <mergeCell ref="K142:K145"/>
    <mergeCell ref="A138:B141"/>
    <mergeCell ref="C138:C141"/>
    <mergeCell ref="D138:D141"/>
    <mergeCell ref="E138:E141"/>
    <mergeCell ref="J138:J141"/>
    <mergeCell ref="K138:K141"/>
    <mergeCell ref="L138:L141"/>
    <mergeCell ref="M138:M141"/>
    <mergeCell ref="N138:N141"/>
    <mergeCell ref="A134:B137"/>
    <mergeCell ref="C134:C137"/>
    <mergeCell ref="D134:D137"/>
    <mergeCell ref="E134:E137"/>
    <mergeCell ref="J134:J137"/>
    <mergeCell ref="K134:K137"/>
    <mergeCell ref="L134:L137"/>
    <mergeCell ref="M134:M137"/>
    <mergeCell ref="N134:N137"/>
    <mergeCell ref="L126:L129"/>
    <mergeCell ref="M126:M129"/>
    <mergeCell ref="N126:N129"/>
    <mergeCell ref="A130:B133"/>
    <mergeCell ref="C130:C133"/>
    <mergeCell ref="D130:D133"/>
    <mergeCell ref="E130:E133"/>
    <mergeCell ref="J130:J133"/>
    <mergeCell ref="K130:K133"/>
    <mergeCell ref="L130:L133"/>
    <mergeCell ref="A126:B129"/>
    <mergeCell ref="C126:C129"/>
    <mergeCell ref="D126:D129"/>
    <mergeCell ref="E126:E129"/>
    <mergeCell ref="J126:J129"/>
    <mergeCell ref="K126:K129"/>
    <mergeCell ref="M130:M133"/>
    <mergeCell ref="N130:N133"/>
    <mergeCell ref="A122:B125"/>
    <mergeCell ref="C122:C125"/>
    <mergeCell ref="D122:D125"/>
    <mergeCell ref="E122:E125"/>
    <mergeCell ref="J122:J125"/>
    <mergeCell ref="K122:K125"/>
    <mergeCell ref="L122:L125"/>
    <mergeCell ref="M122:M125"/>
    <mergeCell ref="N122:N125"/>
    <mergeCell ref="A118:B121"/>
    <mergeCell ref="C118:C121"/>
    <mergeCell ref="D118:D121"/>
    <mergeCell ref="E118:E121"/>
    <mergeCell ref="J118:J121"/>
    <mergeCell ref="K118:K121"/>
    <mergeCell ref="L118:L121"/>
    <mergeCell ref="M118:M121"/>
    <mergeCell ref="N118:N121"/>
    <mergeCell ref="L110:L113"/>
    <mergeCell ref="M110:M113"/>
    <mergeCell ref="N110:N113"/>
    <mergeCell ref="A114:B117"/>
    <mergeCell ref="C114:C117"/>
    <mergeCell ref="D114:D117"/>
    <mergeCell ref="E114:E117"/>
    <mergeCell ref="J114:J117"/>
    <mergeCell ref="K114:K117"/>
    <mergeCell ref="L114:L117"/>
    <mergeCell ref="A110:B113"/>
    <mergeCell ref="C110:C113"/>
    <mergeCell ref="D110:D113"/>
    <mergeCell ref="E110:E113"/>
    <mergeCell ref="J110:J113"/>
    <mergeCell ref="K110:K113"/>
    <mergeCell ref="M114:M117"/>
    <mergeCell ref="N114:N117"/>
    <mergeCell ref="A106:B109"/>
    <mergeCell ref="C106:C109"/>
    <mergeCell ref="D106:D109"/>
    <mergeCell ref="E106:E109"/>
    <mergeCell ref="J106:J109"/>
    <mergeCell ref="K106:K109"/>
    <mergeCell ref="L106:L109"/>
    <mergeCell ref="M106:M109"/>
    <mergeCell ref="N106:N109"/>
    <mergeCell ref="A102:B105"/>
    <mergeCell ref="C102:C105"/>
    <mergeCell ref="D102:D105"/>
    <mergeCell ref="E102:E105"/>
    <mergeCell ref="J102:J105"/>
    <mergeCell ref="K102:K105"/>
    <mergeCell ref="L102:L105"/>
    <mergeCell ref="M102:M105"/>
    <mergeCell ref="N102:N105"/>
    <mergeCell ref="L94:L97"/>
    <mergeCell ref="M94:M97"/>
    <mergeCell ref="N94:N97"/>
    <mergeCell ref="A98:B101"/>
    <mergeCell ref="C98:C101"/>
    <mergeCell ref="D98:D101"/>
    <mergeCell ref="E98:E101"/>
    <mergeCell ref="J98:J101"/>
    <mergeCell ref="K98:K101"/>
    <mergeCell ref="L98:L101"/>
    <mergeCell ref="A94:B97"/>
    <mergeCell ref="C94:C97"/>
    <mergeCell ref="D94:D97"/>
    <mergeCell ref="E94:E97"/>
    <mergeCell ref="J94:J97"/>
    <mergeCell ref="K94:K97"/>
    <mergeCell ref="M98:M101"/>
    <mergeCell ref="N98:N101"/>
    <mergeCell ref="A90:B93"/>
    <mergeCell ref="C90:C93"/>
    <mergeCell ref="D90:D93"/>
    <mergeCell ref="E90:E93"/>
    <mergeCell ref="J90:J93"/>
    <mergeCell ref="K90:K93"/>
    <mergeCell ref="L90:L93"/>
    <mergeCell ref="M90:M93"/>
    <mergeCell ref="N90:N93"/>
    <mergeCell ref="A86:B89"/>
    <mergeCell ref="C86:C89"/>
    <mergeCell ref="D86:D89"/>
    <mergeCell ref="E86:E89"/>
    <mergeCell ref="J86:J89"/>
    <mergeCell ref="K86:K89"/>
    <mergeCell ref="L86:L89"/>
    <mergeCell ref="M86:M89"/>
    <mergeCell ref="N86:N89"/>
    <mergeCell ref="L78:L81"/>
    <mergeCell ref="M78:M81"/>
    <mergeCell ref="N78:N81"/>
    <mergeCell ref="A82:B85"/>
    <mergeCell ref="C82:C85"/>
    <mergeCell ref="D82:D85"/>
    <mergeCell ref="E82:E85"/>
    <mergeCell ref="J82:J85"/>
    <mergeCell ref="K82:K85"/>
    <mergeCell ref="L82:L85"/>
    <mergeCell ref="A78:B81"/>
    <mergeCell ref="C78:C81"/>
    <mergeCell ref="D78:D81"/>
    <mergeCell ref="E78:E81"/>
    <mergeCell ref="J78:J81"/>
    <mergeCell ref="K78:K81"/>
    <mergeCell ref="M82:M85"/>
    <mergeCell ref="N82:N85"/>
    <mergeCell ref="A74:B77"/>
    <mergeCell ref="C74:C77"/>
    <mergeCell ref="D74:D77"/>
    <mergeCell ref="E74:E77"/>
    <mergeCell ref="J74:J77"/>
    <mergeCell ref="K74:K77"/>
    <mergeCell ref="L74:L77"/>
    <mergeCell ref="M74:M77"/>
    <mergeCell ref="N74:N77"/>
    <mergeCell ref="A70:B73"/>
    <mergeCell ref="C70:C73"/>
    <mergeCell ref="D70:D73"/>
    <mergeCell ref="E70:E73"/>
    <mergeCell ref="J70:J73"/>
    <mergeCell ref="K70:K73"/>
    <mergeCell ref="L70:L73"/>
    <mergeCell ref="M70:M73"/>
    <mergeCell ref="N70:N73"/>
    <mergeCell ref="L62:L65"/>
    <mergeCell ref="M62:M65"/>
    <mergeCell ref="N62:N65"/>
    <mergeCell ref="A66:B69"/>
    <mergeCell ref="C66:C69"/>
    <mergeCell ref="D66:D69"/>
    <mergeCell ref="E66:E69"/>
    <mergeCell ref="J66:J69"/>
    <mergeCell ref="K66:K69"/>
    <mergeCell ref="L66:L69"/>
    <mergeCell ref="A62:B65"/>
    <mergeCell ref="C62:C65"/>
    <mergeCell ref="D62:D65"/>
    <mergeCell ref="E62:E65"/>
    <mergeCell ref="J62:J65"/>
    <mergeCell ref="K62:K65"/>
    <mergeCell ref="M66:M69"/>
    <mergeCell ref="N66:N69"/>
    <mergeCell ref="A58:B61"/>
    <mergeCell ref="C58:C61"/>
    <mergeCell ref="D58:D61"/>
    <mergeCell ref="E58:E61"/>
    <mergeCell ref="J58:J61"/>
    <mergeCell ref="K58:K61"/>
    <mergeCell ref="L58:L61"/>
    <mergeCell ref="M58:M61"/>
    <mergeCell ref="N58:N61"/>
    <mergeCell ref="A54:B57"/>
    <mergeCell ref="C54:C57"/>
    <mergeCell ref="D54:D57"/>
    <mergeCell ref="E54:E57"/>
    <mergeCell ref="J54:J57"/>
    <mergeCell ref="K54:K57"/>
    <mergeCell ref="L54:L57"/>
    <mergeCell ref="M54:M57"/>
    <mergeCell ref="N54:N57"/>
    <mergeCell ref="L46:L49"/>
    <mergeCell ref="M46:M49"/>
    <mergeCell ref="N46:N49"/>
    <mergeCell ref="A50:B53"/>
    <mergeCell ref="C50:C53"/>
    <mergeCell ref="D50:D53"/>
    <mergeCell ref="E50:E53"/>
    <mergeCell ref="J50:J53"/>
    <mergeCell ref="K50:K53"/>
    <mergeCell ref="L50:L53"/>
    <mergeCell ref="A46:B49"/>
    <mergeCell ref="C46:C49"/>
    <mergeCell ref="D46:D49"/>
    <mergeCell ref="E46:E49"/>
    <mergeCell ref="J46:J49"/>
    <mergeCell ref="K46:K49"/>
    <mergeCell ref="M50:M53"/>
    <mergeCell ref="N50:N53"/>
    <mergeCell ref="A42:B45"/>
    <mergeCell ref="C42:C45"/>
    <mergeCell ref="D42:D45"/>
    <mergeCell ref="E42:E45"/>
    <mergeCell ref="J42:J45"/>
    <mergeCell ref="K42:K45"/>
    <mergeCell ref="L42:L45"/>
    <mergeCell ref="M42:M45"/>
    <mergeCell ref="N42:N45"/>
    <mergeCell ref="A38:B41"/>
    <mergeCell ref="C38:C41"/>
    <mergeCell ref="D38:D41"/>
    <mergeCell ref="E38:E41"/>
    <mergeCell ref="J38:J41"/>
    <mergeCell ref="K38:K41"/>
    <mergeCell ref="L38:L41"/>
    <mergeCell ref="M38:M41"/>
    <mergeCell ref="N38:N41"/>
    <mergeCell ref="L30:L33"/>
    <mergeCell ref="M30:M33"/>
    <mergeCell ref="N30:N33"/>
    <mergeCell ref="A34:B37"/>
    <mergeCell ref="C34:C37"/>
    <mergeCell ref="D34:D37"/>
    <mergeCell ref="E34:E37"/>
    <mergeCell ref="J34:J37"/>
    <mergeCell ref="K34:K37"/>
    <mergeCell ref="L34:L37"/>
    <mergeCell ref="A30:B33"/>
    <mergeCell ref="C30:C33"/>
    <mergeCell ref="D30:D33"/>
    <mergeCell ref="E30:E33"/>
    <mergeCell ref="J30:J33"/>
    <mergeCell ref="K30:K33"/>
    <mergeCell ref="M34:M37"/>
    <mergeCell ref="N34:N37"/>
    <mergeCell ref="A26:B29"/>
    <mergeCell ref="C26:C29"/>
    <mergeCell ref="D26:D29"/>
    <mergeCell ref="E26:E29"/>
    <mergeCell ref="J26:J29"/>
    <mergeCell ref="K26:K29"/>
    <mergeCell ref="L26:L29"/>
    <mergeCell ref="M26:M29"/>
    <mergeCell ref="N26:N29"/>
    <mergeCell ref="A22:B25"/>
    <mergeCell ref="C22:C25"/>
    <mergeCell ref="D22:D25"/>
    <mergeCell ref="E22:E25"/>
    <mergeCell ref="J22:J25"/>
    <mergeCell ref="K22:K25"/>
    <mergeCell ref="L22:L25"/>
    <mergeCell ref="M22:M25"/>
    <mergeCell ref="N22:N25"/>
    <mergeCell ref="L14:L17"/>
    <mergeCell ref="M14:M17"/>
    <mergeCell ref="N14:N17"/>
    <mergeCell ref="A18:B21"/>
    <mergeCell ref="C18:C21"/>
    <mergeCell ref="D18:D21"/>
    <mergeCell ref="E18:E21"/>
    <mergeCell ref="J18:J21"/>
    <mergeCell ref="K18:K21"/>
    <mergeCell ref="L18:L21"/>
    <mergeCell ref="A14:B17"/>
    <mergeCell ref="C14:C17"/>
    <mergeCell ref="D14:D17"/>
    <mergeCell ref="E14:E17"/>
    <mergeCell ref="J14:J17"/>
    <mergeCell ref="K14:K17"/>
    <mergeCell ref="M18:M21"/>
    <mergeCell ref="N18:N21"/>
    <mergeCell ref="N6:N9"/>
    <mergeCell ref="A10:B13"/>
    <mergeCell ref="C10:C13"/>
    <mergeCell ref="D10:D13"/>
    <mergeCell ref="E10:E13"/>
    <mergeCell ref="J10:J13"/>
    <mergeCell ref="K10:K13"/>
    <mergeCell ref="L10:L13"/>
    <mergeCell ref="M10:M13"/>
    <mergeCell ref="N10:N13"/>
    <mergeCell ref="A1:L2"/>
    <mergeCell ref="A3:C3"/>
    <mergeCell ref="A4:B5"/>
    <mergeCell ref="C4:E4"/>
    <mergeCell ref="F4:J4"/>
    <mergeCell ref="L4:L5"/>
    <mergeCell ref="M4:M5"/>
    <mergeCell ref="A6:B9"/>
    <mergeCell ref="C6:C9"/>
    <mergeCell ref="D6:D9"/>
    <mergeCell ref="E6:E9"/>
    <mergeCell ref="J6:J9"/>
    <mergeCell ref="K6:K9"/>
    <mergeCell ref="L6:L9"/>
    <mergeCell ref="M6:M9"/>
  </mergeCells>
  <phoneticPr fontId="3"/>
  <dataValidations count="1">
    <dataValidation type="custom" allowBlank="1" showInputMessage="1" showErrorMessage="1" sqref="WUQ983055:WUQ983154 K65551:K65650 IE65551:IE65650 SA65551:SA65650 ABW65551:ABW65650 ALS65551:ALS65650 AVO65551:AVO65650 BFK65551:BFK65650 BPG65551:BPG65650 BZC65551:BZC65650 CIY65551:CIY65650 CSU65551:CSU65650 DCQ65551:DCQ65650 DMM65551:DMM65650 DWI65551:DWI65650 EGE65551:EGE65650 EQA65551:EQA65650 EZW65551:EZW65650 FJS65551:FJS65650 FTO65551:FTO65650 GDK65551:GDK65650 GNG65551:GNG65650 GXC65551:GXC65650 HGY65551:HGY65650 HQU65551:HQU65650 IAQ65551:IAQ65650 IKM65551:IKM65650 IUI65551:IUI65650 JEE65551:JEE65650 JOA65551:JOA65650 JXW65551:JXW65650 KHS65551:KHS65650 KRO65551:KRO65650 LBK65551:LBK65650 LLG65551:LLG65650 LVC65551:LVC65650 MEY65551:MEY65650 MOU65551:MOU65650 MYQ65551:MYQ65650 NIM65551:NIM65650 NSI65551:NSI65650 OCE65551:OCE65650 OMA65551:OMA65650 OVW65551:OVW65650 PFS65551:PFS65650 PPO65551:PPO65650 PZK65551:PZK65650 QJG65551:QJG65650 QTC65551:QTC65650 RCY65551:RCY65650 RMU65551:RMU65650 RWQ65551:RWQ65650 SGM65551:SGM65650 SQI65551:SQI65650 TAE65551:TAE65650 TKA65551:TKA65650 TTW65551:TTW65650 UDS65551:UDS65650 UNO65551:UNO65650 UXK65551:UXK65650 VHG65551:VHG65650 VRC65551:VRC65650 WAY65551:WAY65650 WKU65551:WKU65650 WUQ65551:WUQ65650 K131087:K131186 IE131087:IE131186 SA131087:SA131186 ABW131087:ABW131186 ALS131087:ALS131186 AVO131087:AVO131186 BFK131087:BFK131186 BPG131087:BPG131186 BZC131087:BZC131186 CIY131087:CIY131186 CSU131087:CSU131186 DCQ131087:DCQ131186 DMM131087:DMM131186 DWI131087:DWI131186 EGE131087:EGE131186 EQA131087:EQA131186 EZW131087:EZW131186 FJS131087:FJS131186 FTO131087:FTO131186 GDK131087:GDK131186 GNG131087:GNG131186 GXC131087:GXC131186 HGY131087:HGY131186 HQU131087:HQU131186 IAQ131087:IAQ131186 IKM131087:IKM131186 IUI131087:IUI131186 JEE131087:JEE131186 JOA131087:JOA131186 JXW131087:JXW131186 KHS131087:KHS131186 KRO131087:KRO131186 LBK131087:LBK131186 LLG131087:LLG131186 LVC131087:LVC131186 MEY131087:MEY131186 MOU131087:MOU131186 MYQ131087:MYQ131186 NIM131087:NIM131186 NSI131087:NSI131186 OCE131087:OCE131186 OMA131087:OMA131186 OVW131087:OVW131186 PFS131087:PFS131186 PPO131087:PPO131186 PZK131087:PZK131186 QJG131087:QJG131186 QTC131087:QTC131186 RCY131087:RCY131186 RMU131087:RMU131186 RWQ131087:RWQ131186 SGM131087:SGM131186 SQI131087:SQI131186 TAE131087:TAE131186 TKA131087:TKA131186 TTW131087:TTW131186 UDS131087:UDS131186 UNO131087:UNO131186 UXK131087:UXK131186 VHG131087:VHG131186 VRC131087:VRC131186 WAY131087:WAY131186 WKU131087:WKU131186 WUQ131087:WUQ131186 K196623:K196722 IE196623:IE196722 SA196623:SA196722 ABW196623:ABW196722 ALS196623:ALS196722 AVO196623:AVO196722 BFK196623:BFK196722 BPG196623:BPG196722 BZC196623:BZC196722 CIY196623:CIY196722 CSU196623:CSU196722 DCQ196623:DCQ196722 DMM196623:DMM196722 DWI196623:DWI196722 EGE196623:EGE196722 EQA196623:EQA196722 EZW196623:EZW196722 FJS196623:FJS196722 FTO196623:FTO196722 GDK196623:GDK196722 GNG196623:GNG196722 GXC196623:GXC196722 HGY196623:HGY196722 HQU196623:HQU196722 IAQ196623:IAQ196722 IKM196623:IKM196722 IUI196623:IUI196722 JEE196623:JEE196722 JOA196623:JOA196722 JXW196623:JXW196722 KHS196623:KHS196722 KRO196623:KRO196722 LBK196623:LBK196722 LLG196623:LLG196722 LVC196623:LVC196722 MEY196623:MEY196722 MOU196623:MOU196722 MYQ196623:MYQ196722 NIM196623:NIM196722 NSI196623:NSI196722 OCE196623:OCE196722 OMA196623:OMA196722 OVW196623:OVW196722 PFS196623:PFS196722 PPO196623:PPO196722 PZK196623:PZK196722 QJG196623:QJG196722 QTC196623:QTC196722 RCY196623:RCY196722 RMU196623:RMU196722 RWQ196623:RWQ196722 SGM196623:SGM196722 SQI196623:SQI196722 TAE196623:TAE196722 TKA196623:TKA196722 TTW196623:TTW196722 UDS196623:UDS196722 UNO196623:UNO196722 UXK196623:UXK196722 VHG196623:VHG196722 VRC196623:VRC196722 WAY196623:WAY196722 WKU196623:WKU196722 WUQ196623:WUQ196722 K262159:K262258 IE262159:IE262258 SA262159:SA262258 ABW262159:ABW262258 ALS262159:ALS262258 AVO262159:AVO262258 BFK262159:BFK262258 BPG262159:BPG262258 BZC262159:BZC262258 CIY262159:CIY262258 CSU262159:CSU262258 DCQ262159:DCQ262258 DMM262159:DMM262258 DWI262159:DWI262258 EGE262159:EGE262258 EQA262159:EQA262258 EZW262159:EZW262258 FJS262159:FJS262258 FTO262159:FTO262258 GDK262159:GDK262258 GNG262159:GNG262258 GXC262159:GXC262258 HGY262159:HGY262258 HQU262159:HQU262258 IAQ262159:IAQ262258 IKM262159:IKM262258 IUI262159:IUI262258 JEE262159:JEE262258 JOA262159:JOA262258 JXW262159:JXW262258 KHS262159:KHS262258 KRO262159:KRO262258 LBK262159:LBK262258 LLG262159:LLG262258 LVC262159:LVC262258 MEY262159:MEY262258 MOU262159:MOU262258 MYQ262159:MYQ262258 NIM262159:NIM262258 NSI262159:NSI262258 OCE262159:OCE262258 OMA262159:OMA262258 OVW262159:OVW262258 PFS262159:PFS262258 PPO262159:PPO262258 PZK262159:PZK262258 QJG262159:QJG262258 QTC262159:QTC262258 RCY262159:RCY262258 RMU262159:RMU262258 RWQ262159:RWQ262258 SGM262159:SGM262258 SQI262159:SQI262258 TAE262159:TAE262258 TKA262159:TKA262258 TTW262159:TTW262258 UDS262159:UDS262258 UNO262159:UNO262258 UXK262159:UXK262258 VHG262159:VHG262258 VRC262159:VRC262258 WAY262159:WAY262258 WKU262159:WKU262258 WUQ262159:WUQ262258 K327695:K327794 IE327695:IE327794 SA327695:SA327794 ABW327695:ABW327794 ALS327695:ALS327794 AVO327695:AVO327794 BFK327695:BFK327794 BPG327695:BPG327794 BZC327695:BZC327794 CIY327695:CIY327794 CSU327695:CSU327794 DCQ327695:DCQ327794 DMM327695:DMM327794 DWI327695:DWI327794 EGE327695:EGE327794 EQA327695:EQA327794 EZW327695:EZW327794 FJS327695:FJS327794 FTO327695:FTO327794 GDK327695:GDK327794 GNG327695:GNG327794 GXC327695:GXC327794 HGY327695:HGY327794 HQU327695:HQU327794 IAQ327695:IAQ327794 IKM327695:IKM327794 IUI327695:IUI327794 JEE327695:JEE327794 JOA327695:JOA327794 JXW327695:JXW327794 KHS327695:KHS327794 KRO327695:KRO327794 LBK327695:LBK327794 LLG327695:LLG327794 LVC327695:LVC327794 MEY327695:MEY327794 MOU327695:MOU327794 MYQ327695:MYQ327794 NIM327695:NIM327794 NSI327695:NSI327794 OCE327695:OCE327794 OMA327695:OMA327794 OVW327695:OVW327794 PFS327695:PFS327794 PPO327695:PPO327794 PZK327695:PZK327794 QJG327695:QJG327794 QTC327695:QTC327794 RCY327695:RCY327794 RMU327695:RMU327794 RWQ327695:RWQ327794 SGM327695:SGM327794 SQI327695:SQI327794 TAE327695:TAE327794 TKA327695:TKA327794 TTW327695:TTW327794 UDS327695:UDS327794 UNO327695:UNO327794 UXK327695:UXK327794 VHG327695:VHG327794 VRC327695:VRC327794 WAY327695:WAY327794 WKU327695:WKU327794 WUQ327695:WUQ327794 K393231:K393330 IE393231:IE393330 SA393231:SA393330 ABW393231:ABW393330 ALS393231:ALS393330 AVO393231:AVO393330 BFK393231:BFK393330 BPG393231:BPG393330 BZC393231:BZC393330 CIY393231:CIY393330 CSU393231:CSU393330 DCQ393231:DCQ393330 DMM393231:DMM393330 DWI393231:DWI393330 EGE393231:EGE393330 EQA393231:EQA393330 EZW393231:EZW393330 FJS393231:FJS393330 FTO393231:FTO393330 GDK393231:GDK393330 GNG393231:GNG393330 GXC393231:GXC393330 HGY393231:HGY393330 HQU393231:HQU393330 IAQ393231:IAQ393330 IKM393231:IKM393330 IUI393231:IUI393330 JEE393231:JEE393330 JOA393231:JOA393330 JXW393231:JXW393330 KHS393231:KHS393330 KRO393231:KRO393330 LBK393231:LBK393330 LLG393231:LLG393330 LVC393231:LVC393330 MEY393231:MEY393330 MOU393231:MOU393330 MYQ393231:MYQ393330 NIM393231:NIM393330 NSI393231:NSI393330 OCE393231:OCE393330 OMA393231:OMA393330 OVW393231:OVW393330 PFS393231:PFS393330 PPO393231:PPO393330 PZK393231:PZK393330 QJG393231:QJG393330 QTC393231:QTC393330 RCY393231:RCY393330 RMU393231:RMU393330 RWQ393231:RWQ393330 SGM393231:SGM393330 SQI393231:SQI393330 TAE393231:TAE393330 TKA393231:TKA393330 TTW393231:TTW393330 UDS393231:UDS393330 UNO393231:UNO393330 UXK393231:UXK393330 VHG393231:VHG393330 VRC393231:VRC393330 WAY393231:WAY393330 WKU393231:WKU393330 WUQ393231:WUQ393330 K458767:K458866 IE458767:IE458866 SA458767:SA458866 ABW458767:ABW458866 ALS458767:ALS458866 AVO458767:AVO458866 BFK458767:BFK458866 BPG458767:BPG458866 BZC458767:BZC458866 CIY458767:CIY458866 CSU458767:CSU458866 DCQ458767:DCQ458866 DMM458767:DMM458866 DWI458767:DWI458866 EGE458767:EGE458866 EQA458767:EQA458866 EZW458767:EZW458866 FJS458767:FJS458866 FTO458767:FTO458866 GDK458767:GDK458866 GNG458767:GNG458866 GXC458767:GXC458866 HGY458767:HGY458866 HQU458767:HQU458866 IAQ458767:IAQ458866 IKM458767:IKM458866 IUI458767:IUI458866 JEE458767:JEE458866 JOA458767:JOA458866 JXW458767:JXW458866 KHS458767:KHS458866 KRO458767:KRO458866 LBK458767:LBK458866 LLG458767:LLG458866 LVC458767:LVC458866 MEY458767:MEY458866 MOU458767:MOU458866 MYQ458767:MYQ458866 NIM458767:NIM458866 NSI458767:NSI458866 OCE458767:OCE458866 OMA458767:OMA458866 OVW458767:OVW458866 PFS458767:PFS458866 PPO458767:PPO458866 PZK458767:PZK458866 QJG458767:QJG458866 QTC458767:QTC458866 RCY458767:RCY458866 RMU458767:RMU458866 RWQ458767:RWQ458866 SGM458767:SGM458866 SQI458767:SQI458866 TAE458767:TAE458866 TKA458767:TKA458866 TTW458767:TTW458866 UDS458767:UDS458866 UNO458767:UNO458866 UXK458767:UXK458866 VHG458767:VHG458866 VRC458767:VRC458866 WAY458767:WAY458866 WKU458767:WKU458866 WUQ458767:WUQ458866 K524303:K524402 IE524303:IE524402 SA524303:SA524402 ABW524303:ABW524402 ALS524303:ALS524402 AVO524303:AVO524402 BFK524303:BFK524402 BPG524303:BPG524402 BZC524303:BZC524402 CIY524303:CIY524402 CSU524303:CSU524402 DCQ524303:DCQ524402 DMM524303:DMM524402 DWI524303:DWI524402 EGE524303:EGE524402 EQA524303:EQA524402 EZW524303:EZW524402 FJS524303:FJS524402 FTO524303:FTO524402 GDK524303:GDK524402 GNG524303:GNG524402 GXC524303:GXC524402 HGY524303:HGY524402 HQU524303:HQU524402 IAQ524303:IAQ524402 IKM524303:IKM524402 IUI524303:IUI524402 JEE524303:JEE524402 JOA524303:JOA524402 JXW524303:JXW524402 KHS524303:KHS524402 KRO524303:KRO524402 LBK524303:LBK524402 LLG524303:LLG524402 LVC524303:LVC524402 MEY524303:MEY524402 MOU524303:MOU524402 MYQ524303:MYQ524402 NIM524303:NIM524402 NSI524303:NSI524402 OCE524303:OCE524402 OMA524303:OMA524402 OVW524303:OVW524402 PFS524303:PFS524402 PPO524303:PPO524402 PZK524303:PZK524402 QJG524303:QJG524402 QTC524303:QTC524402 RCY524303:RCY524402 RMU524303:RMU524402 RWQ524303:RWQ524402 SGM524303:SGM524402 SQI524303:SQI524402 TAE524303:TAE524402 TKA524303:TKA524402 TTW524303:TTW524402 UDS524303:UDS524402 UNO524303:UNO524402 UXK524303:UXK524402 VHG524303:VHG524402 VRC524303:VRC524402 WAY524303:WAY524402 WKU524303:WKU524402 WUQ524303:WUQ524402 K589839:K589938 IE589839:IE589938 SA589839:SA589938 ABW589839:ABW589938 ALS589839:ALS589938 AVO589839:AVO589938 BFK589839:BFK589938 BPG589839:BPG589938 BZC589839:BZC589938 CIY589839:CIY589938 CSU589839:CSU589938 DCQ589839:DCQ589938 DMM589839:DMM589938 DWI589839:DWI589938 EGE589839:EGE589938 EQA589839:EQA589938 EZW589839:EZW589938 FJS589839:FJS589938 FTO589839:FTO589938 GDK589839:GDK589938 GNG589839:GNG589938 GXC589839:GXC589938 HGY589839:HGY589938 HQU589839:HQU589938 IAQ589839:IAQ589938 IKM589839:IKM589938 IUI589839:IUI589938 JEE589839:JEE589938 JOA589839:JOA589938 JXW589839:JXW589938 KHS589839:KHS589938 KRO589839:KRO589938 LBK589839:LBK589938 LLG589839:LLG589938 LVC589839:LVC589938 MEY589839:MEY589938 MOU589839:MOU589938 MYQ589839:MYQ589938 NIM589839:NIM589938 NSI589839:NSI589938 OCE589839:OCE589938 OMA589839:OMA589938 OVW589839:OVW589938 PFS589839:PFS589938 PPO589839:PPO589938 PZK589839:PZK589938 QJG589839:QJG589938 QTC589839:QTC589938 RCY589839:RCY589938 RMU589839:RMU589938 RWQ589839:RWQ589938 SGM589839:SGM589938 SQI589839:SQI589938 TAE589839:TAE589938 TKA589839:TKA589938 TTW589839:TTW589938 UDS589839:UDS589938 UNO589839:UNO589938 UXK589839:UXK589938 VHG589839:VHG589938 VRC589839:VRC589938 WAY589839:WAY589938 WKU589839:WKU589938 WUQ589839:WUQ589938 K655375:K655474 IE655375:IE655474 SA655375:SA655474 ABW655375:ABW655474 ALS655375:ALS655474 AVO655375:AVO655474 BFK655375:BFK655474 BPG655375:BPG655474 BZC655375:BZC655474 CIY655375:CIY655474 CSU655375:CSU655474 DCQ655375:DCQ655474 DMM655375:DMM655474 DWI655375:DWI655474 EGE655375:EGE655474 EQA655375:EQA655474 EZW655375:EZW655474 FJS655375:FJS655474 FTO655375:FTO655474 GDK655375:GDK655474 GNG655375:GNG655474 GXC655375:GXC655474 HGY655375:HGY655474 HQU655375:HQU655474 IAQ655375:IAQ655474 IKM655375:IKM655474 IUI655375:IUI655474 JEE655375:JEE655474 JOA655375:JOA655474 JXW655375:JXW655474 KHS655375:KHS655474 KRO655375:KRO655474 LBK655375:LBK655474 LLG655375:LLG655474 LVC655375:LVC655474 MEY655375:MEY655474 MOU655375:MOU655474 MYQ655375:MYQ655474 NIM655375:NIM655474 NSI655375:NSI655474 OCE655375:OCE655474 OMA655375:OMA655474 OVW655375:OVW655474 PFS655375:PFS655474 PPO655375:PPO655474 PZK655375:PZK655474 QJG655375:QJG655474 QTC655375:QTC655474 RCY655375:RCY655474 RMU655375:RMU655474 RWQ655375:RWQ655474 SGM655375:SGM655474 SQI655375:SQI655474 TAE655375:TAE655474 TKA655375:TKA655474 TTW655375:TTW655474 UDS655375:UDS655474 UNO655375:UNO655474 UXK655375:UXK655474 VHG655375:VHG655474 VRC655375:VRC655474 WAY655375:WAY655474 WKU655375:WKU655474 WUQ655375:WUQ655474 K720911:K721010 IE720911:IE721010 SA720911:SA721010 ABW720911:ABW721010 ALS720911:ALS721010 AVO720911:AVO721010 BFK720911:BFK721010 BPG720911:BPG721010 BZC720911:BZC721010 CIY720911:CIY721010 CSU720911:CSU721010 DCQ720911:DCQ721010 DMM720911:DMM721010 DWI720911:DWI721010 EGE720911:EGE721010 EQA720911:EQA721010 EZW720911:EZW721010 FJS720911:FJS721010 FTO720911:FTO721010 GDK720911:GDK721010 GNG720911:GNG721010 GXC720911:GXC721010 HGY720911:HGY721010 HQU720911:HQU721010 IAQ720911:IAQ721010 IKM720911:IKM721010 IUI720911:IUI721010 JEE720911:JEE721010 JOA720911:JOA721010 JXW720911:JXW721010 KHS720911:KHS721010 KRO720911:KRO721010 LBK720911:LBK721010 LLG720911:LLG721010 LVC720911:LVC721010 MEY720911:MEY721010 MOU720911:MOU721010 MYQ720911:MYQ721010 NIM720911:NIM721010 NSI720911:NSI721010 OCE720911:OCE721010 OMA720911:OMA721010 OVW720911:OVW721010 PFS720911:PFS721010 PPO720911:PPO721010 PZK720911:PZK721010 QJG720911:QJG721010 QTC720911:QTC721010 RCY720911:RCY721010 RMU720911:RMU721010 RWQ720911:RWQ721010 SGM720911:SGM721010 SQI720911:SQI721010 TAE720911:TAE721010 TKA720911:TKA721010 TTW720911:TTW721010 UDS720911:UDS721010 UNO720911:UNO721010 UXK720911:UXK721010 VHG720911:VHG721010 VRC720911:VRC721010 WAY720911:WAY721010 WKU720911:WKU721010 WUQ720911:WUQ721010 K786447:K786546 IE786447:IE786546 SA786447:SA786546 ABW786447:ABW786546 ALS786447:ALS786546 AVO786447:AVO786546 BFK786447:BFK786546 BPG786447:BPG786546 BZC786447:BZC786546 CIY786447:CIY786546 CSU786447:CSU786546 DCQ786447:DCQ786546 DMM786447:DMM786546 DWI786447:DWI786546 EGE786447:EGE786546 EQA786447:EQA786546 EZW786447:EZW786546 FJS786447:FJS786546 FTO786447:FTO786546 GDK786447:GDK786546 GNG786447:GNG786546 GXC786447:GXC786546 HGY786447:HGY786546 HQU786447:HQU786546 IAQ786447:IAQ786546 IKM786447:IKM786546 IUI786447:IUI786546 JEE786447:JEE786546 JOA786447:JOA786546 JXW786447:JXW786546 KHS786447:KHS786546 KRO786447:KRO786546 LBK786447:LBK786546 LLG786447:LLG786546 LVC786447:LVC786546 MEY786447:MEY786546 MOU786447:MOU786546 MYQ786447:MYQ786546 NIM786447:NIM786546 NSI786447:NSI786546 OCE786447:OCE786546 OMA786447:OMA786546 OVW786447:OVW786546 PFS786447:PFS786546 PPO786447:PPO786546 PZK786447:PZK786546 QJG786447:QJG786546 QTC786447:QTC786546 RCY786447:RCY786546 RMU786447:RMU786546 RWQ786447:RWQ786546 SGM786447:SGM786546 SQI786447:SQI786546 TAE786447:TAE786546 TKA786447:TKA786546 TTW786447:TTW786546 UDS786447:UDS786546 UNO786447:UNO786546 UXK786447:UXK786546 VHG786447:VHG786546 VRC786447:VRC786546 WAY786447:WAY786546 WKU786447:WKU786546 WUQ786447:WUQ786546 K851983:K852082 IE851983:IE852082 SA851983:SA852082 ABW851983:ABW852082 ALS851983:ALS852082 AVO851983:AVO852082 BFK851983:BFK852082 BPG851983:BPG852082 BZC851983:BZC852082 CIY851983:CIY852082 CSU851983:CSU852082 DCQ851983:DCQ852082 DMM851983:DMM852082 DWI851983:DWI852082 EGE851983:EGE852082 EQA851983:EQA852082 EZW851983:EZW852082 FJS851983:FJS852082 FTO851983:FTO852082 GDK851983:GDK852082 GNG851983:GNG852082 GXC851983:GXC852082 HGY851983:HGY852082 HQU851983:HQU852082 IAQ851983:IAQ852082 IKM851983:IKM852082 IUI851983:IUI852082 JEE851983:JEE852082 JOA851983:JOA852082 JXW851983:JXW852082 KHS851983:KHS852082 KRO851983:KRO852082 LBK851983:LBK852082 LLG851983:LLG852082 LVC851983:LVC852082 MEY851983:MEY852082 MOU851983:MOU852082 MYQ851983:MYQ852082 NIM851983:NIM852082 NSI851983:NSI852082 OCE851983:OCE852082 OMA851983:OMA852082 OVW851983:OVW852082 PFS851983:PFS852082 PPO851983:PPO852082 PZK851983:PZK852082 QJG851983:QJG852082 QTC851983:QTC852082 RCY851983:RCY852082 RMU851983:RMU852082 RWQ851983:RWQ852082 SGM851983:SGM852082 SQI851983:SQI852082 TAE851983:TAE852082 TKA851983:TKA852082 TTW851983:TTW852082 UDS851983:UDS852082 UNO851983:UNO852082 UXK851983:UXK852082 VHG851983:VHG852082 VRC851983:VRC852082 WAY851983:WAY852082 WKU851983:WKU852082 WUQ851983:WUQ852082 K917519:K917618 IE917519:IE917618 SA917519:SA917618 ABW917519:ABW917618 ALS917519:ALS917618 AVO917519:AVO917618 BFK917519:BFK917618 BPG917519:BPG917618 BZC917519:BZC917618 CIY917519:CIY917618 CSU917519:CSU917618 DCQ917519:DCQ917618 DMM917519:DMM917618 DWI917519:DWI917618 EGE917519:EGE917618 EQA917519:EQA917618 EZW917519:EZW917618 FJS917519:FJS917618 FTO917519:FTO917618 GDK917519:GDK917618 GNG917519:GNG917618 GXC917519:GXC917618 HGY917519:HGY917618 HQU917519:HQU917618 IAQ917519:IAQ917618 IKM917519:IKM917618 IUI917519:IUI917618 JEE917519:JEE917618 JOA917519:JOA917618 JXW917519:JXW917618 KHS917519:KHS917618 KRO917519:KRO917618 LBK917519:LBK917618 LLG917519:LLG917618 LVC917519:LVC917618 MEY917519:MEY917618 MOU917519:MOU917618 MYQ917519:MYQ917618 NIM917519:NIM917618 NSI917519:NSI917618 OCE917519:OCE917618 OMA917519:OMA917618 OVW917519:OVW917618 PFS917519:PFS917618 PPO917519:PPO917618 PZK917519:PZK917618 QJG917519:QJG917618 QTC917519:QTC917618 RCY917519:RCY917618 RMU917519:RMU917618 RWQ917519:RWQ917618 SGM917519:SGM917618 SQI917519:SQI917618 TAE917519:TAE917618 TKA917519:TKA917618 TTW917519:TTW917618 UDS917519:UDS917618 UNO917519:UNO917618 UXK917519:UXK917618 VHG917519:VHG917618 VRC917519:VRC917618 WAY917519:WAY917618 WKU917519:WKU917618 WUQ917519:WUQ917618 K983055:K983154 IE983055:IE983154 SA983055:SA983154 ABW983055:ABW983154 ALS983055:ALS983154 AVO983055:AVO983154 BFK983055:BFK983154 BPG983055:BPG983154 BZC983055:BZC983154 CIY983055:CIY983154 CSU983055:CSU983154 DCQ983055:DCQ983154 DMM983055:DMM983154 DWI983055:DWI983154 EGE983055:EGE983154 EQA983055:EQA983154 EZW983055:EZW983154 FJS983055:FJS983154 FTO983055:FTO983154 GDK983055:GDK983154 GNG983055:GNG983154 GXC983055:GXC983154 HGY983055:HGY983154 HQU983055:HQU983154 IAQ983055:IAQ983154 IKM983055:IKM983154 IUI983055:IUI983154 JEE983055:JEE983154 JOA983055:JOA983154 JXW983055:JXW983154 KHS983055:KHS983154 KRO983055:KRO983154 LBK983055:LBK983154 LLG983055:LLG983154 LVC983055:LVC983154 MEY983055:MEY983154 MOU983055:MOU983154 MYQ983055:MYQ983154 NIM983055:NIM983154 NSI983055:NSI983154 OCE983055:OCE983154 OMA983055:OMA983154 OVW983055:OVW983154 PFS983055:PFS983154 PPO983055:PPO983154 PZK983055:PZK983154 QJG983055:QJG983154 QTC983055:QTC983154 RCY983055:RCY983154 RMU983055:RMU983154 RWQ983055:RWQ983154 SGM983055:SGM983154 SQI983055:SQI983154 TAE983055:TAE983154 TKA983055:TKA983154 TTW983055:TTW983154 UDS983055:UDS983154 UNO983055:UNO983154 UXK983055:UXK983154 VHG983055:VHG983154 VRC983055:VRC983154 WAY983055:WAY983154 WKU983055:WKU983154 BFK6:BFK145 ABW6:ABW145 SA6:SA145 IE6:IE145 ALS6:ALS145 WUQ6:WUQ145 WKU6:WKU145 WAY6:WAY145 VRC6:VRC145 VHG6:VHG145 UXK6:UXK145 UNO6:UNO145 UDS6:UDS145 TTW6:TTW145 TKA6:TKA145 TAE6:TAE145 SQI6:SQI145 SGM6:SGM145 RWQ6:RWQ145 RMU6:RMU145 RCY6:RCY145 QTC6:QTC145 QJG6:QJG145 PZK6:PZK145 PPO6:PPO145 PFS6:PFS145 OVW6:OVW145 OMA6:OMA145 OCE6:OCE145 NSI6:NSI145 NIM6:NIM145 MYQ6:MYQ145 MOU6:MOU145 MEY6:MEY145 LVC6:LVC145 LLG6:LLG145 LBK6:LBK145 KRO6:KRO145 KHS6:KHS145 JXW6:JXW145 JOA6:JOA145 JEE6:JEE145 IUI6:IUI145 IKM6:IKM145 IAQ6:IAQ145 HQU6:HQU145 HGY6:HGY145 GXC6:GXC145 GNG6:GNG145 GDK6:GDK145 FTO6:FTO145 FJS6:FJS145 EZW6:EZW145 EQA6:EQA145 EGE6:EGE145 DWI6:DWI145 DMM6:DMM145 DCQ6:DCQ145 CSU6:CSU145 CIY6:CIY145 BZC6:BZC145 BPG6:BPG145 K6:K145 AVO6:AVO145" xr:uid="{F7432085-7C94-46B6-94D4-EAFB3954AD25}">
      <formula1>K6-ROUNDDOWN(K6,0)=0</formula1>
    </dataValidation>
  </dataValidations>
  <printOptions horizontalCentered="1"/>
  <pageMargins left="0.59055118110236227" right="0.11811023622047245" top="0.59055118110236227" bottom="0.59055118110236227" header="0.19685039370078741" footer="0.19685039370078741"/>
  <pageSetup paperSize="9" scale="74" fitToHeight="0" orientation="portrait" r:id="rId1"/>
  <rowBreaks count="2" manualBreakCount="2">
    <brk id="69" max="12" man="1"/>
    <brk id="1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積算書（その４)</vt:lpstr>
      <vt:lpstr>'積算書（その４)'!Print_Area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久木崎 雅</dc:creator>
  <cp:lastModifiedBy>濵田 剛志</cp:lastModifiedBy>
  <cp:lastPrinted>2025-12-04T01:08:22Z</cp:lastPrinted>
  <dcterms:created xsi:type="dcterms:W3CDTF">2025-12-02T01:31:10Z</dcterms:created>
  <dcterms:modified xsi:type="dcterms:W3CDTF">2025-12-18T01:08:03Z</dcterms:modified>
</cp:coreProperties>
</file>