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★R7年度\16 外国人材受入環境整備支援事業\★補助金事務手続き\★②内示と合わせて一式送付（共通）\"/>
    </mc:Choice>
  </mc:AlternateContent>
  <xr:revisionPtr revIDLastSave="0" documentId="13_ncr:1_{2955DBBF-6ED5-40F5-A4BC-D54BC0BD4E5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様式" sheetId="6" r:id="rId1"/>
  </sheets>
  <definedNames>
    <definedName name="_xlnm.Print_Area" localSheetId="0">様式!$A$1:$BD$58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6" i="6" l="1"/>
  <c r="F56" i="6"/>
  <c r="AG56" i="6"/>
  <c r="AP56" i="6"/>
  <c r="AN8" i="6" l="1"/>
  <c r="AW45" i="6"/>
  <c r="AN45" i="6"/>
  <c r="AN16" i="6"/>
  <c r="AN12" i="6" l="1"/>
  <c r="AN17" i="6"/>
  <c r="BE17" i="6" s="1"/>
</calcChain>
</file>

<file path=xl/sharedStrings.xml><?xml version="1.0" encoding="utf-8"?>
<sst xmlns="http://schemas.openxmlformats.org/spreadsheetml/2006/main" count="43" uniqueCount="40">
  <si>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</si>
  <si>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１　収入の部</t>
    <rPh sb="2" eb="4">
      <t>シュウニュウ</t>
    </rPh>
    <rPh sb="5" eb="6">
      <t>ブ</t>
    </rPh>
    <phoneticPr fontId="2"/>
  </si>
  <si>
    <t>収入の項目</t>
    <rPh sb="0" eb="2">
      <t>シュウニュウ</t>
    </rPh>
    <rPh sb="3" eb="5">
      <t>コウモク</t>
    </rPh>
    <phoneticPr fontId="2"/>
  </si>
  <si>
    <t>積算根拠</t>
    <rPh sb="0" eb="2">
      <t>セキサン</t>
    </rPh>
    <rPh sb="2" eb="4">
      <t>コンキョ</t>
    </rPh>
    <phoneticPr fontId="2"/>
  </si>
  <si>
    <t>予算額</t>
    <rPh sb="0" eb="3">
      <t>ヨサンガク</t>
    </rPh>
    <phoneticPr fontId="2"/>
  </si>
  <si>
    <t>(1) 自己資金等</t>
    <rPh sb="4" eb="6">
      <t>ジコ</t>
    </rPh>
    <rPh sb="6" eb="8">
      <t>シキン</t>
    </rPh>
    <rPh sb="8" eb="9">
      <t>トウ</t>
    </rPh>
    <phoneticPr fontId="2"/>
  </si>
  <si>
    <t>(1) 小　計</t>
    <rPh sb="4" eb="5">
      <t>ショウ</t>
    </rPh>
    <rPh sb="6" eb="7">
      <t>ケイ</t>
    </rPh>
    <phoneticPr fontId="2"/>
  </si>
  <si>
    <t>(2) 補助金等</t>
    <rPh sb="4" eb="7">
      <t>ホジョキン</t>
    </rPh>
    <rPh sb="7" eb="8">
      <t>トウ</t>
    </rPh>
    <phoneticPr fontId="2"/>
  </si>
  <si>
    <t>(2) 小　計</t>
    <rPh sb="4" eb="5">
      <t>ショウ</t>
    </rPh>
    <rPh sb="6" eb="7">
      <t>ケイ</t>
    </rPh>
    <phoneticPr fontId="2"/>
  </si>
  <si>
    <t>(3) その他</t>
    <rPh sb="6" eb="7">
      <t>タ</t>
    </rPh>
    <phoneticPr fontId="2"/>
  </si>
  <si>
    <t>(3) 小　計</t>
    <rPh sb="4" eb="5">
      <t>ショウ</t>
    </rPh>
    <rPh sb="6" eb="7">
      <t>ケイ</t>
    </rPh>
    <phoneticPr fontId="2"/>
  </si>
  <si>
    <t>（単位：円）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</si>
  <si>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</si>
  <si>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補助対象経費
の項目</t>
    <rPh sb="0" eb="2">
      <t>ホジョ</t>
    </rPh>
    <rPh sb="2" eb="4">
      <t>タイショウ</t>
    </rPh>
    <rPh sb="4" eb="6">
      <t>ケイヒ</t>
    </rPh>
    <rPh sb="8" eb="10">
      <t>コウモク</t>
    </rPh>
    <phoneticPr fontId="2"/>
  </si>
  <si>
    <r>
      <t xml:space="preserve">予算額
</t>
    </r>
    <r>
      <rPr>
        <sz val="8"/>
        <color theme="1"/>
        <rFont val="ＭＳ ゴシック"/>
        <family val="3"/>
        <charset val="128"/>
      </rPr>
      <t>（補助対象経費）</t>
    </r>
    <rPh sb="0" eb="3">
      <t>ヨサンガク</t>
    </rPh>
    <rPh sb="5" eb="7">
      <t>ホジョ</t>
    </rPh>
    <rPh sb="7" eb="9">
      <t>タイショウ</t>
    </rPh>
    <rPh sb="9" eb="11">
      <t>ケイヒ</t>
    </rPh>
    <phoneticPr fontId="2"/>
  </si>
  <si>
    <t>仕入控除
税　　額</t>
    <rPh sb="0" eb="2">
      <t>シイ</t>
    </rPh>
    <rPh sb="2" eb="4">
      <t>コウジョ</t>
    </rPh>
    <rPh sb="5" eb="6">
      <t>ゼイ</t>
    </rPh>
    <rPh sb="8" eb="9">
      <t>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</si>
  <si>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</si>
  <si>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</si>
  <si>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</si>
  <si>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</si>
  <si>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</si>
  <si>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＝</t>
    <phoneticPr fontId="2"/>
  </si>
  <si>
    <t>（Ａ）</t>
    <phoneticPr fontId="2"/>
  </si>
  <si>
    <t>－</t>
    <phoneticPr fontId="2"/>
  </si>
  <si>
    <t>県補助金（※1）</t>
    <rPh sb="0" eb="1">
      <t>ケン</t>
    </rPh>
    <rPh sb="1" eb="4">
      <t>ホジョキン</t>
    </rPh>
    <phoneticPr fontId="2"/>
  </si>
  <si>
    <t>事業収入（※2）</t>
    <rPh sb="0" eb="2">
      <t>ジギョウ</t>
    </rPh>
    <rPh sb="2" eb="4">
      <t>シュウニュウ</t>
    </rPh>
    <phoneticPr fontId="2"/>
  </si>
  <si>
    <t>合計（※3）</t>
    <rPh sb="0" eb="1">
      <t>ゴウ</t>
    </rPh>
    <rPh sb="1" eb="2">
      <t>ケイ</t>
    </rPh>
    <phoneticPr fontId="2"/>
  </si>
  <si>
    <t>合計（※3）</t>
    <phoneticPr fontId="2"/>
  </si>
  <si>
    <t>（Ｃ）</t>
    <phoneticPr fontId="2"/>
  </si>
  <si>
    <t>（※1）県補助金の予算額は，下記の計算式で求めた額を記入してください。</t>
    <rPh sb="4" eb="5">
      <t>ケン</t>
    </rPh>
    <rPh sb="5" eb="8">
      <t>ホジョキン</t>
    </rPh>
    <rPh sb="9" eb="11">
      <t>ヨサン</t>
    </rPh>
    <rPh sb="11" eb="12">
      <t>ガク</t>
    </rPh>
    <rPh sb="14" eb="16">
      <t>カキ</t>
    </rPh>
    <rPh sb="17" eb="19">
      <t>ケイサン</t>
    </rPh>
    <rPh sb="19" eb="20">
      <t>シキ</t>
    </rPh>
    <rPh sb="21" eb="22">
      <t>モト</t>
    </rPh>
    <rPh sb="24" eb="25">
      <t>ガク</t>
    </rPh>
    <rPh sb="26" eb="28">
      <t>キニュウ</t>
    </rPh>
    <phoneticPr fontId="2"/>
  </si>
  <si>
    <t>（※2）事業実施に伴い収入の見込みがある場合（参加料徴収や成果物販売等）は，記入してください。</t>
    <rPh sb="4" eb="6">
      <t>ジギョウ</t>
    </rPh>
    <rPh sb="6" eb="8">
      <t>ジッシ</t>
    </rPh>
    <rPh sb="9" eb="10">
      <t>トモナ</t>
    </rPh>
    <rPh sb="11" eb="13">
      <t>シュウニュウ</t>
    </rPh>
    <rPh sb="14" eb="16">
      <t>ミコ</t>
    </rPh>
    <rPh sb="20" eb="22">
      <t>バアイ</t>
    </rPh>
    <rPh sb="23" eb="26">
      <t>サンカリョウ</t>
    </rPh>
    <rPh sb="26" eb="28">
      <t>チョウシュウ</t>
    </rPh>
    <rPh sb="29" eb="32">
      <t>セイカブツ</t>
    </rPh>
    <rPh sb="32" eb="34">
      <t>ハンバイ</t>
    </rPh>
    <rPh sb="34" eb="35">
      <t>トウ</t>
    </rPh>
    <rPh sb="38" eb="40">
      <t>キニュウ</t>
    </rPh>
    <phoneticPr fontId="2"/>
  </si>
  <si>
    <t>（Ｄ）</t>
    <phoneticPr fontId="2"/>
  </si>
  <si>
    <t>県補助金額</t>
    <rPh sb="0" eb="1">
      <t>ケン</t>
    </rPh>
    <rPh sb="1" eb="4">
      <t>ホジョキン</t>
    </rPh>
    <rPh sb="4" eb="5">
      <t>ガク</t>
    </rPh>
    <phoneticPr fontId="2"/>
  </si>
  <si>
    <t>（※3）収入の合計額（Ｂ）と支出の予算額（Ｃ）は，一致するようにしてください。</t>
    <rPh sb="4" eb="6">
      <t>シュウニュウ</t>
    </rPh>
    <rPh sb="7" eb="9">
      <t>ゴウケイ</t>
    </rPh>
    <rPh sb="9" eb="10">
      <t>ガク</t>
    </rPh>
    <rPh sb="14" eb="16">
      <t>シシュツ</t>
    </rPh>
    <rPh sb="17" eb="20">
      <t>ヨサンガク</t>
    </rPh>
    <rPh sb="25" eb="27">
      <t>イッチ</t>
    </rPh>
    <phoneticPr fontId="2"/>
  </si>
  <si>
    <t>×</t>
    <phoneticPr fontId="2"/>
  </si>
  <si>
    <t>３／４</t>
    <phoneticPr fontId="2"/>
  </si>
  <si>
    <t>県補助金の予算額は，「予算額（補助対象経費）」から「仕入控除税額」及び「事業収入」を差し引いた額に４分の３を乗じ，千円未満を切り捨てた額です。</t>
    <rPh sb="0" eb="1">
      <t>ケン</t>
    </rPh>
    <rPh sb="1" eb="4">
      <t>ホジョキン</t>
    </rPh>
    <rPh sb="5" eb="7">
      <t>ヨサン</t>
    </rPh>
    <rPh sb="7" eb="8">
      <t>ガク</t>
    </rPh>
    <rPh sb="11" eb="14">
      <t>ヨサンガク</t>
    </rPh>
    <rPh sb="15" eb="17">
      <t>ホジョ</t>
    </rPh>
    <rPh sb="17" eb="19">
      <t>タイショウ</t>
    </rPh>
    <rPh sb="19" eb="21">
      <t>ケイヒ</t>
    </rPh>
    <rPh sb="26" eb="28">
      <t>シイ</t>
    </rPh>
    <rPh sb="28" eb="30">
      <t>コウジョ</t>
    </rPh>
    <rPh sb="30" eb="32">
      <t>ゼイガク</t>
    </rPh>
    <rPh sb="33" eb="34">
      <t>オヨ</t>
    </rPh>
    <rPh sb="36" eb="38">
      <t>ジギョウ</t>
    </rPh>
    <rPh sb="38" eb="40">
      <t>シュウニュウ</t>
    </rPh>
    <rPh sb="42" eb="43">
      <t>サ</t>
    </rPh>
    <rPh sb="44" eb="45">
      <t>ヒ</t>
    </rPh>
    <rPh sb="47" eb="48">
      <t>ガク</t>
    </rPh>
    <rPh sb="50" eb="51">
      <t>ブン</t>
    </rPh>
    <rPh sb="54" eb="55">
      <t>ジョウ</t>
    </rPh>
    <rPh sb="57" eb="58">
      <t>セン</t>
    </rPh>
    <rPh sb="58" eb="61">
      <t>エンミマン</t>
    </rPh>
    <rPh sb="62" eb="63">
      <t>キ</t>
    </rPh>
    <rPh sb="64" eb="65">
      <t>ス</t>
    </rPh>
    <rPh sb="67" eb="68">
      <t>ガク</t>
    </rPh>
    <phoneticPr fontId="2"/>
  </si>
  <si>
    <r>
      <t>第１号様式</t>
    </r>
    <r>
      <rPr>
        <sz val="11"/>
        <rFont val="ＭＳ ゴシック"/>
        <family val="3"/>
        <charset val="128"/>
      </rPr>
      <t>別紙２</t>
    </r>
    <r>
      <rPr>
        <sz val="11"/>
        <rFont val="ＭＳ 明朝"/>
        <family val="1"/>
        <charset val="128"/>
      </rPr>
      <t>(第４条関係)</t>
    </r>
    <rPh sb="0" eb="1">
      <t>ダイ</t>
    </rPh>
    <rPh sb="9" eb="10">
      <t>ダイ</t>
    </rPh>
    <rPh sb="11" eb="12">
      <t>ジョウ</t>
    </rPh>
    <rPh sb="12" eb="14">
      <t>カンケイ</t>
    </rPh>
    <phoneticPr fontId="2"/>
  </si>
  <si>
    <t>※千円未満切り捨て
※上限額は補助金交付要綱に定めるとおり</t>
    <rPh sb="1" eb="3">
      <t>センエン</t>
    </rPh>
    <rPh sb="3" eb="5">
      <t>ミマン</t>
    </rPh>
    <rPh sb="5" eb="6">
      <t>キ</t>
    </rPh>
    <rPh sb="7" eb="8">
      <t>ス</t>
    </rPh>
    <rPh sb="11" eb="14">
      <t>ジョウゲンガク</t>
    </rPh>
    <rPh sb="15" eb="18">
      <t>ホジョキン</t>
    </rPh>
    <rPh sb="18" eb="20">
      <t>コウフ</t>
    </rPh>
    <rPh sb="20" eb="22">
      <t>ヨウコウ</t>
    </rPh>
    <rPh sb="23" eb="24">
      <t>サダ</t>
    </rPh>
    <phoneticPr fontId="2"/>
  </si>
  <si>
    <r>
      <t xml:space="preserve">委託料
</t>
    </r>
    <r>
      <rPr>
        <sz val="8"/>
        <rFont val="ＭＳ ゴシック"/>
        <family val="3"/>
        <charset val="128"/>
      </rPr>
      <t>※母国行事開催コースのみ</t>
    </r>
    <rPh sb="0" eb="3">
      <t>イタクリョウ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</si>
</sst>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176" fontId="8" fillId="0" borderId="19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8" xfId="0" applyNumberFormat="1" applyFont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23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 applyProtection="1">
      <alignment horizontal="righ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176" fontId="8" fillId="0" borderId="54" xfId="0" applyNumberFormat="1" applyFont="1" applyBorder="1" applyAlignment="1" applyProtection="1">
      <alignment horizontal="right" vertical="center"/>
      <protection locked="0"/>
    </xf>
    <xf numFmtId="176" fontId="8" fillId="0" borderId="52" xfId="0" applyNumberFormat="1" applyFont="1" applyBorder="1" applyAlignment="1" applyProtection="1">
      <alignment horizontal="right" vertical="center"/>
      <protection locked="0"/>
    </xf>
    <xf numFmtId="176" fontId="8" fillId="0" borderId="53" xfId="0" applyNumberFormat="1" applyFont="1" applyBorder="1" applyAlignment="1" applyProtection="1">
      <alignment horizontal="right" vertical="center"/>
      <protection locked="0"/>
    </xf>
    <xf numFmtId="176" fontId="8" fillId="0" borderId="51" xfId="0" applyNumberFormat="1" applyFont="1" applyBorder="1" applyAlignment="1" applyProtection="1">
      <alignment horizontal="right" vertical="center"/>
      <protection locked="0"/>
    </xf>
    <xf numFmtId="176" fontId="8" fillId="0" borderId="17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Border="1" applyAlignment="1" applyProtection="1">
      <alignment horizontal="right" vertical="center"/>
      <protection locked="0"/>
    </xf>
    <xf numFmtId="176" fontId="8" fillId="0" borderId="13" xfId="0" applyNumberFormat="1" applyFon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176" fontId="8" fillId="0" borderId="26" xfId="0" applyNumberFormat="1" applyFont="1" applyBorder="1" applyAlignment="1" applyProtection="1">
      <alignment horizontal="right" vertical="center"/>
      <protection locked="0"/>
    </xf>
    <xf numFmtId="176" fontId="8" fillId="0" borderId="27" xfId="0" applyNumberFormat="1" applyFont="1" applyBorder="1" applyAlignment="1" applyProtection="1">
      <alignment horizontal="righ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6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176" fontId="8" fillId="0" borderId="50" xfId="0" applyNumberFormat="1" applyFont="1" applyBorder="1" applyAlignment="1" applyProtection="1">
      <alignment horizontal="right" vertical="center"/>
      <protection locked="0"/>
    </xf>
    <xf numFmtId="176" fontId="8" fillId="0" borderId="47" xfId="0" applyNumberFormat="1" applyFont="1" applyBorder="1" applyAlignment="1" applyProtection="1">
      <alignment horizontal="right" vertical="center"/>
      <protection locked="0"/>
    </xf>
    <xf numFmtId="176" fontId="8" fillId="0" borderId="49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176" fontId="8" fillId="0" borderId="42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6" xfId="0" applyNumberFormat="1" applyFon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176" fontId="8" fillId="0" borderId="46" xfId="0" applyNumberFormat="1" applyFont="1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176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13</xdr:row>
      <xdr:rowOff>0</xdr:rowOff>
    </xdr:from>
    <xdr:to>
      <xdr:col>43</xdr:col>
      <xdr:colOff>66675</xdr:colOff>
      <xdr:row>14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2581275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（Ａ）</a:t>
          </a:r>
        </a:p>
      </xdr:txBody>
    </xdr:sp>
    <xdr:clientData/>
  </xdr:twoCellAnchor>
  <xdr:twoCellAnchor>
    <xdr:from>
      <xdr:col>38</xdr:col>
      <xdr:colOff>28575</xdr:colOff>
      <xdr:row>43</xdr:row>
      <xdr:rowOff>171450</xdr:rowOff>
    </xdr:from>
    <xdr:to>
      <xdr:col>43</xdr:col>
      <xdr:colOff>57150</xdr:colOff>
      <xdr:row>45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8410575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（Ｃ）</a:t>
          </a:r>
        </a:p>
      </xdr:txBody>
    </xdr:sp>
    <xdr:clientData/>
  </xdr:twoCellAnchor>
  <xdr:twoCellAnchor>
    <xdr:from>
      <xdr:col>47</xdr:col>
      <xdr:colOff>19050</xdr:colOff>
      <xdr:row>43</xdr:row>
      <xdr:rowOff>180975</xdr:rowOff>
    </xdr:from>
    <xdr:to>
      <xdr:col>52</xdr:col>
      <xdr:colOff>47625</xdr:colOff>
      <xdr:row>44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38825" y="8420100"/>
          <a:ext cx="6477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（Ｄ）</a:t>
          </a:r>
        </a:p>
      </xdr:txBody>
    </xdr:sp>
    <xdr:clientData/>
  </xdr:twoCellAnchor>
  <xdr:twoCellAnchor>
    <xdr:from>
      <xdr:col>3</xdr:col>
      <xdr:colOff>47625</xdr:colOff>
      <xdr:row>46</xdr:row>
      <xdr:rowOff>85725</xdr:rowOff>
    </xdr:from>
    <xdr:to>
      <xdr:col>11</xdr:col>
      <xdr:colOff>66675</xdr:colOff>
      <xdr:row>47</xdr:row>
      <xdr:rowOff>104775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9100" y="8943975"/>
          <a:ext cx="1009650" cy="29527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 </a:t>
          </a:r>
          <a:r>
            <a:rPr kumimoji="1" lang="ja-JP" altLang="en-US" sz="1200" b="1">
              <a:solidFill>
                <a:sysClr val="windowText" lastClr="000000"/>
              </a:solidFill>
            </a:rPr>
            <a:t>計算式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47625</xdr:colOff>
      <xdr:row>16</xdr:row>
      <xdr:rowOff>9525</xdr:rowOff>
    </xdr:from>
    <xdr:to>
      <xdr:col>43</xdr:col>
      <xdr:colOff>76200</xdr:colOff>
      <xdr:row>17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2975" y="3219450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（Ｂ）</a:t>
          </a:r>
        </a:p>
      </xdr:txBody>
    </xdr:sp>
    <xdr:clientData/>
  </xdr:twoCellAnchor>
  <xdr:twoCellAnchor>
    <xdr:from>
      <xdr:col>3</xdr:col>
      <xdr:colOff>95250</xdr:colOff>
      <xdr:row>53</xdr:row>
      <xdr:rowOff>0</xdr:rowOff>
    </xdr:from>
    <xdr:to>
      <xdr:col>15</xdr:col>
      <xdr:colOff>38100</xdr:colOff>
      <xdr:row>54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95249</xdr:colOff>
      <xdr:row>51</xdr:row>
      <xdr:rowOff>66676</xdr:rowOff>
    </xdr:from>
    <xdr:to>
      <xdr:col>47</xdr:col>
      <xdr:colOff>28574</xdr:colOff>
      <xdr:row>57</xdr:row>
      <xdr:rowOff>1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95574" y="9648826"/>
          <a:ext cx="3152775" cy="952500"/>
        </a:xfrm>
        <a:prstGeom prst="bracketPair">
          <a:avLst>
            <a:gd name="adj" fmla="val 7576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9"/>
  <sheetViews>
    <sheetView tabSelected="1" zoomScale="142" zoomScaleNormal="142" workbookViewId="0">
      <selection activeCell="O44" sqref="O44:AM44"/>
    </sheetView>
  </sheetViews>
  <sheetFormatPr defaultColWidth="9" defaultRowHeight="13.5" x14ac:dyDescent="0.15"/>
  <cols>
    <col min="1" max="56" width="1.625" style="1" customWidth="1"/>
    <col min="57" max="57" width="1.75" style="1" customWidth="1"/>
    <col min="58" max="73" width="1.625" style="1" customWidth="1"/>
    <col min="74" max="16384" width="9" style="1"/>
  </cols>
  <sheetData>
    <row r="1" spans="1:75" x14ac:dyDescent="0.15">
      <c r="A1" s="23" t="s">
        <v>37</v>
      </c>
    </row>
    <row r="2" spans="1:75" ht="9.75" customHeight="1" x14ac:dyDescent="0.1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3"/>
      <c r="BF2" s="3"/>
    </row>
    <row r="3" spans="1:75" ht="9.75" customHeight="1" x14ac:dyDescent="0.1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3"/>
      <c r="BF3" s="3"/>
    </row>
    <row r="4" spans="1:75" ht="14.25" thickBot="1" x14ac:dyDescent="0.2">
      <c r="A4" s="1" t="s">
        <v>1</v>
      </c>
      <c r="AS4" s="152" t="s">
        <v>11</v>
      </c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</row>
    <row r="5" spans="1:75" ht="17.100000000000001" customHeight="1" thickBot="1" x14ac:dyDescent="0.2">
      <c r="C5" s="153" t="s">
        <v>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O5" s="156" t="s">
        <v>3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5"/>
      <c r="AN5" s="154" t="s">
        <v>4</v>
      </c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7"/>
    </row>
    <row r="6" spans="1:75" ht="17.100000000000001" customHeight="1" x14ac:dyDescent="0.15">
      <c r="C6" s="158" t="s">
        <v>5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  <c r="O6" s="161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3"/>
      <c r="AN6" s="121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64"/>
    </row>
    <row r="7" spans="1:75" ht="17.100000000000001" customHeight="1" x14ac:dyDescent="0.15"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144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6"/>
      <c r="AN7" s="147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2"/>
      <c r="BV7" s="4"/>
    </row>
    <row r="8" spans="1:75" ht="17.100000000000001" customHeight="1" x14ac:dyDescent="0.15">
      <c r="C8" s="91" t="s">
        <v>6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O8" s="148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50"/>
      <c r="AN8" s="139">
        <f>SUM(AN6:BD7)</f>
        <v>0</v>
      </c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40"/>
      <c r="BW8" s="4"/>
    </row>
    <row r="9" spans="1:75" ht="17.100000000000001" customHeight="1" x14ac:dyDescent="0.15">
      <c r="C9" s="133" t="s">
        <v>7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71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3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36"/>
    </row>
    <row r="10" spans="1:75" ht="17.100000000000001" customHeight="1" x14ac:dyDescent="0.15">
      <c r="B10" s="5"/>
      <c r="D10" s="137" t="s">
        <v>24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78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4"/>
    </row>
    <row r="11" spans="1:75" ht="17.100000000000001" customHeight="1" x14ac:dyDescent="0.15">
      <c r="C11" s="2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128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30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2"/>
    </row>
    <row r="12" spans="1:75" ht="17.100000000000001" customHeight="1" x14ac:dyDescent="0.15">
      <c r="C12" s="91" t="s">
        <v>8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  <c r="O12" s="101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3"/>
      <c r="AN12" s="139">
        <f>SUM(AN9:BD11)</f>
        <v>0</v>
      </c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40"/>
      <c r="BJ12" s="4"/>
    </row>
    <row r="13" spans="1:75" ht="17.100000000000001" customHeight="1" x14ac:dyDescent="0.15">
      <c r="C13" s="133" t="s">
        <v>9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5"/>
      <c r="O13" s="71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3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36"/>
      <c r="BO13" s="4"/>
    </row>
    <row r="14" spans="1:75" ht="17.100000000000001" customHeight="1" x14ac:dyDescent="0.15">
      <c r="B14" s="5"/>
      <c r="D14" s="137" t="s">
        <v>25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78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80"/>
      <c r="AN14" s="81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4"/>
    </row>
    <row r="15" spans="1:75" ht="17.100000000000001" customHeight="1" x14ac:dyDescent="0.15">
      <c r="C15" s="2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30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2"/>
    </row>
    <row r="16" spans="1:75" ht="17.100000000000001" customHeight="1" thickBot="1" x14ac:dyDescent="0.2">
      <c r="C16" s="27" t="s">
        <v>10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5"/>
      <c r="AN16" s="39">
        <f>SUM(AN13:BD15)</f>
        <v>0</v>
      </c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3"/>
    </row>
    <row r="17" spans="1:58" ht="15" customHeight="1" x14ac:dyDescent="0.15">
      <c r="C17" s="25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6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85">
        <f>AN8+AN12+AN16</f>
        <v>0</v>
      </c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124"/>
      <c r="BE17" s="17" t="str">
        <f>IF(AN17=AN45,"OK","エラー(B=Cとなるようにしてください)")</f>
        <v>OK</v>
      </c>
    </row>
    <row r="18" spans="1:58" ht="15" customHeight="1" thickBot="1" x14ac:dyDescent="0.2"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9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3"/>
    </row>
    <row r="19" spans="1:58" x14ac:dyDescent="0.15">
      <c r="C19" s="125" t="s">
        <v>29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6"/>
      <c r="BF19" s="16"/>
    </row>
    <row r="20" spans="1:58" x14ac:dyDescent="0.15">
      <c r="C20" s="125" t="s">
        <v>30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6"/>
      <c r="BF20" s="16"/>
    </row>
    <row r="21" spans="1:58" x14ac:dyDescent="0.15">
      <c r="C21" s="125" t="s">
        <v>33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6"/>
      <c r="BF21" s="16"/>
    </row>
    <row r="22" spans="1:58" ht="7.5" customHeight="1" x14ac:dyDescent="0.15"/>
    <row r="23" spans="1:58" ht="14.25" thickBot="1" x14ac:dyDescent="0.2">
      <c r="A23" s="1" t="s">
        <v>12</v>
      </c>
      <c r="AS23" s="107" t="s">
        <v>11</v>
      </c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</row>
    <row r="24" spans="1:58" ht="12" customHeight="1" x14ac:dyDescent="0.15">
      <c r="C24" s="108" t="s">
        <v>13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10"/>
      <c r="O24" s="111" t="s">
        <v>3</v>
      </c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14" t="s">
        <v>14</v>
      </c>
      <c r="AO24" s="109"/>
      <c r="AP24" s="109"/>
      <c r="AQ24" s="109"/>
      <c r="AR24" s="109"/>
      <c r="AS24" s="109"/>
      <c r="AT24" s="109"/>
      <c r="AU24" s="109"/>
      <c r="AV24" s="110"/>
      <c r="AW24" s="115" t="s">
        <v>15</v>
      </c>
      <c r="AX24" s="109"/>
      <c r="AY24" s="109"/>
      <c r="AZ24" s="109"/>
      <c r="BA24" s="109"/>
      <c r="BB24" s="109"/>
      <c r="BC24" s="109"/>
      <c r="BD24" s="116"/>
    </row>
    <row r="25" spans="1:58" ht="12" customHeight="1" x14ac:dyDescent="0.15"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6"/>
      <c r="O25" s="112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6"/>
      <c r="AN25" s="112"/>
      <c r="AO25" s="24"/>
      <c r="AP25" s="24"/>
      <c r="AQ25" s="24"/>
      <c r="AR25" s="24"/>
      <c r="AS25" s="24"/>
      <c r="AT25" s="24"/>
      <c r="AU25" s="24"/>
      <c r="AV25" s="26"/>
      <c r="AW25" s="24"/>
      <c r="AX25" s="24"/>
      <c r="AY25" s="24"/>
      <c r="AZ25" s="24"/>
      <c r="BA25" s="24"/>
      <c r="BB25" s="24"/>
      <c r="BC25" s="24"/>
      <c r="BD25" s="61"/>
    </row>
    <row r="26" spans="1:58" ht="12" customHeight="1" thickBot="1" x14ac:dyDescent="0.2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113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  <c r="AN26" s="113"/>
      <c r="AO26" s="28"/>
      <c r="AP26" s="28"/>
      <c r="AQ26" s="28"/>
      <c r="AR26" s="28"/>
      <c r="AS26" s="28"/>
      <c r="AT26" s="28"/>
      <c r="AU26" s="28"/>
      <c r="AV26" s="29"/>
      <c r="AW26" s="28"/>
      <c r="AX26" s="28"/>
      <c r="AY26" s="28"/>
      <c r="AZ26" s="28"/>
      <c r="BA26" s="28"/>
      <c r="BB26" s="28"/>
      <c r="BC26" s="28"/>
      <c r="BD26" s="117"/>
    </row>
    <row r="27" spans="1:58" ht="15.95" customHeight="1" x14ac:dyDescent="0.15">
      <c r="C27" s="25" t="s">
        <v>16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6"/>
      <c r="O27" s="118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20"/>
      <c r="AN27" s="121"/>
      <c r="AO27" s="122"/>
      <c r="AP27" s="122"/>
      <c r="AQ27" s="122"/>
      <c r="AR27" s="122"/>
      <c r="AS27" s="122"/>
      <c r="AT27" s="122"/>
      <c r="AU27" s="122"/>
      <c r="AV27" s="123"/>
      <c r="AW27" s="36"/>
      <c r="AX27" s="37"/>
      <c r="AY27" s="37"/>
      <c r="AZ27" s="37"/>
      <c r="BA27" s="37"/>
      <c r="BB27" s="37"/>
      <c r="BC27" s="37"/>
      <c r="BD27" s="42"/>
    </row>
    <row r="28" spans="1:58" ht="15.95" customHeight="1" x14ac:dyDescent="0.15"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6"/>
      <c r="O28" s="78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80"/>
      <c r="AN28" s="81"/>
      <c r="AO28" s="82"/>
      <c r="AP28" s="82"/>
      <c r="AQ28" s="82"/>
      <c r="AR28" s="82"/>
      <c r="AS28" s="82"/>
      <c r="AT28" s="82"/>
      <c r="AU28" s="82"/>
      <c r="AV28" s="83"/>
      <c r="AW28" s="81"/>
      <c r="AX28" s="82"/>
      <c r="AY28" s="82"/>
      <c r="AZ28" s="82"/>
      <c r="BA28" s="82"/>
      <c r="BB28" s="82"/>
      <c r="BC28" s="82"/>
      <c r="BD28" s="84"/>
    </row>
    <row r="29" spans="1:58" ht="15.95" customHeight="1" x14ac:dyDescent="0.15"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101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3"/>
      <c r="AN29" s="85"/>
      <c r="AO29" s="86"/>
      <c r="AP29" s="86"/>
      <c r="AQ29" s="86"/>
      <c r="AR29" s="86"/>
      <c r="AS29" s="86"/>
      <c r="AT29" s="86"/>
      <c r="AU29" s="86"/>
      <c r="AV29" s="87"/>
      <c r="AW29" s="97"/>
      <c r="AX29" s="98"/>
      <c r="AY29" s="98"/>
      <c r="AZ29" s="98"/>
      <c r="BA29" s="98"/>
      <c r="BB29" s="98"/>
      <c r="BC29" s="98"/>
      <c r="BD29" s="100"/>
    </row>
    <row r="30" spans="1:58" ht="15.95" customHeight="1" x14ac:dyDescent="0.15">
      <c r="C30" s="88" t="s">
        <v>17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7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3"/>
      <c r="AN30" s="104"/>
      <c r="AO30" s="105"/>
      <c r="AP30" s="105"/>
      <c r="AQ30" s="105"/>
      <c r="AR30" s="105"/>
      <c r="AS30" s="105"/>
      <c r="AT30" s="105"/>
      <c r="AU30" s="105"/>
      <c r="AV30" s="106"/>
      <c r="AW30" s="74"/>
      <c r="AX30" s="75"/>
      <c r="AY30" s="75"/>
      <c r="AZ30" s="75"/>
      <c r="BA30" s="75"/>
      <c r="BB30" s="75"/>
      <c r="BC30" s="75"/>
      <c r="BD30" s="77"/>
    </row>
    <row r="31" spans="1:58" ht="15.95" customHeight="1" x14ac:dyDescent="0.15">
      <c r="C31" s="2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6"/>
      <c r="O31" s="78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80"/>
      <c r="AN31" s="81"/>
      <c r="AO31" s="82"/>
      <c r="AP31" s="82"/>
      <c r="AQ31" s="82"/>
      <c r="AR31" s="82"/>
      <c r="AS31" s="82"/>
      <c r="AT31" s="82"/>
      <c r="AU31" s="82"/>
      <c r="AV31" s="83"/>
      <c r="AW31" s="81"/>
      <c r="AX31" s="82"/>
      <c r="AY31" s="82"/>
      <c r="AZ31" s="82"/>
      <c r="BA31" s="82"/>
      <c r="BB31" s="82"/>
      <c r="BC31" s="82"/>
      <c r="BD31" s="84"/>
    </row>
    <row r="32" spans="1:58" ht="15.95" customHeight="1" x14ac:dyDescent="0.15"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3"/>
      <c r="O32" s="101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97"/>
      <c r="AO32" s="98"/>
      <c r="AP32" s="98"/>
      <c r="AQ32" s="98"/>
      <c r="AR32" s="98"/>
      <c r="AS32" s="98"/>
      <c r="AT32" s="98"/>
      <c r="AU32" s="98"/>
      <c r="AV32" s="99"/>
      <c r="AW32" s="97"/>
      <c r="AX32" s="98"/>
      <c r="AY32" s="98"/>
      <c r="AZ32" s="98"/>
      <c r="BA32" s="98"/>
      <c r="BB32" s="98"/>
      <c r="BC32" s="98"/>
      <c r="BD32" s="100"/>
    </row>
    <row r="33" spans="2:67" ht="15.95" customHeight="1" x14ac:dyDescent="0.15">
      <c r="C33" s="88" t="s">
        <v>18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71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3"/>
      <c r="AN33" s="74"/>
      <c r="AO33" s="75"/>
      <c r="AP33" s="75"/>
      <c r="AQ33" s="75"/>
      <c r="AR33" s="75"/>
      <c r="AS33" s="75"/>
      <c r="AT33" s="75"/>
      <c r="AU33" s="75"/>
      <c r="AV33" s="76"/>
      <c r="AW33" s="74"/>
      <c r="AX33" s="75"/>
      <c r="AY33" s="75"/>
      <c r="AZ33" s="75"/>
      <c r="BA33" s="75"/>
      <c r="BB33" s="75"/>
      <c r="BC33" s="75"/>
      <c r="BD33" s="77"/>
    </row>
    <row r="34" spans="2:67" ht="15.95" customHeight="1" x14ac:dyDescent="0.15"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6"/>
      <c r="O34" s="78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80"/>
      <c r="AN34" s="81"/>
      <c r="AO34" s="82"/>
      <c r="AP34" s="82"/>
      <c r="AQ34" s="82"/>
      <c r="AR34" s="82"/>
      <c r="AS34" s="82"/>
      <c r="AT34" s="82"/>
      <c r="AU34" s="82"/>
      <c r="AV34" s="83"/>
      <c r="AW34" s="81"/>
      <c r="AX34" s="82"/>
      <c r="AY34" s="82"/>
      <c r="AZ34" s="82"/>
      <c r="BA34" s="82"/>
      <c r="BB34" s="82"/>
      <c r="BC34" s="82"/>
      <c r="BD34" s="84"/>
    </row>
    <row r="35" spans="2:67" ht="15.95" customHeight="1" x14ac:dyDescent="0.15"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  <c r="O35" s="101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97"/>
      <c r="AO35" s="98"/>
      <c r="AP35" s="98"/>
      <c r="AQ35" s="98"/>
      <c r="AR35" s="98"/>
      <c r="AS35" s="98"/>
      <c r="AT35" s="98"/>
      <c r="AU35" s="98"/>
      <c r="AV35" s="99"/>
      <c r="AW35" s="97"/>
      <c r="AX35" s="98"/>
      <c r="AY35" s="98"/>
      <c r="AZ35" s="98"/>
      <c r="BA35" s="98"/>
      <c r="BB35" s="98"/>
      <c r="BC35" s="98"/>
      <c r="BD35" s="100"/>
    </row>
    <row r="36" spans="2:67" ht="15.95" customHeight="1" x14ac:dyDescent="0.15">
      <c r="C36" s="88" t="s">
        <v>19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71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3"/>
      <c r="AN36" s="74"/>
      <c r="AO36" s="75"/>
      <c r="AP36" s="75"/>
      <c r="AQ36" s="75"/>
      <c r="AR36" s="75"/>
      <c r="AS36" s="75"/>
      <c r="AT36" s="75"/>
      <c r="AU36" s="75"/>
      <c r="AV36" s="76"/>
      <c r="AW36" s="74"/>
      <c r="AX36" s="75"/>
      <c r="AY36" s="75"/>
      <c r="AZ36" s="75"/>
      <c r="BA36" s="75"/>
      <c r="BB36" s="75"/>
      <c r="BC36" s="75"/>
      <c r="BD36" s="77"/>
    </row>
    <row r="37" spans="2:67" ht="15.95" customHeight="1" x14ac:dyDescent="0.15"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6"/>
      <c r="O37" s="78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80"/>
      <c r="AN37" s="81"/>
      <c r="AO37" s="82"/>
      <c r="AP37" s="82"/>
      <c r="AQ37" s="82"/>
      <c r="AR37" s="82"/>
      <c r="AS37" s="82"/>
      <c r="AT37" s="82"/>
      <c r="AU37" s="82"/>
      <c r="AV37" s="83"/>
      <c r="AW37" s="81"/>
      <c r="AX37" s="82"/>
      <c r="AY37" s="82"/>
      <c r="AZ37" s="82"/>
      <c r="BA37" s="82"/>
      <c r="BB37" s="82"/>
      <c r="BC37" s="82"/>
      <c r="BD37" s="84"/>
    </row>
    <row r="38" spans="2:67" ht="15.95" customHeight="1" x14ac:dyDescent="0.15"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3"/>
      <c r="O38" s="101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3"/>
      <c r="AN38" s="97"/>
      <c r="AO38" s="98"/>
      <c r="AP38" s="98"/>
      <c r="AQ38" s="98"/>
      <c r="AR38" s="98"/>
      <c r="AS38" s="98"/>
      <c r="AT38" s="98"/>
      <c r="AU38" s="98"/>
      <c r="AV38" s="99"/>
      <c r="AW38" s="97"/>
      <c r="AX38" s="98"/>
      <c r="AY38" s="98"/>
      <c r="AZ38" s="98"/>
      <c r="BA38" s="98"/>
      <c r="BB38" s="98"/>
      <c r="BC38" s="98"/>
      <c r="BD38" s="100"/>
    </row>
    <row r="39" spans="2:67" ht="15.95" customHeight="1" x14ac:dyDescent="0.15">
      <c r="C39" s="88" t="s">
        <v>20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71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3"/>
      <c r="AN39" s="74"/>
      <c r="AO39" s="75"/>
      <c r="AP39" s="75"/>
      <c r="AQ39" s="75"/>
      <c r="AR39" s="75"/>
      <c r="AS39" s="75"/>
      <c r="AT39" s="75"/>
      <c r="AU39" s="75"/>
      <c r="AV39" s="76"/>
      <c r="AW39" s="74"/>
      <c r="AX39" s="75"/>
      <c r="AY39" s="75"/>
      <c r="AZ39" s="75"/>
      <c r="BA39" s="75"/>
      <c r="BB39" s="75"/>
      <c r="BC39" s="75"/>
      <c r="BD39" s="77"/>
    </row>
    <row r="40" spans="2:67" ht="15.95" customHeight="1" x14ac:dyDescent="0.15"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6"/>
      <c r="O40" s="30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2"/>
      <c r="AN40" s="85"/>
      <c r="AO40" s="86"/>
      <c r="AP40" s="86"/>
      <c r="AQ40" s="86"/>
      <c r="AR40" s="86"/>
      <c r="AS40" s="86"/>
      <c r="AT40" s="86"/>
      <c r="AU40" s="86"/>
      <c r="AV40" s="87"/>
      <c r="AW40" s="81"/>
      <c r="AX40" s="82"/>
      <c r="AY40" s="82"/>
      <c r="AZ40" s="82"/>
      <c r="BA40" s="82"/>
      <c r="BB40" s="82"/>
      <c r="BC40" s="82"/>
      <c r="BD40" s="84"/>
    </row>
    <row r="41" spans="2:67" ht="15.95" customHeight="1" x14ac:dyDescent="0.15">
      <c r="C41" s="9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3"/>
      <c r="O41" s="94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6"/>
      <c r="AN41" s="97"/>
      <c r="AO41" s="98"/>
      <c r="AP41" s="98"/>
      <c r="AQ41" s="98"/>
      <c r="AR41" s="98"/>
      <c r="AS41" s="98"/>
      <c r="AT41" s="98"/>
      <c r="AU41" s="98"/>
      <c r="AV41" s="99"/>
      <c r="AW41" s="97"/>
      <c r="AX41" s="98"/>
      <c r="AY41" s="98"/>
      <c r="AZ41" s="98"/>
      <c r="BA41" s="98"/>
      <c r="BB41" s="98"/>
      <c r="BC41" s="98"/>
      <c r="BD41" s="100"/>
    </row>
    <row r="42" spans="2:67" ht="15.95" customHeight="1" x14ac:dyDescent="0.15">
      <c r="C42" s="62" t="s">
        <v>39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  <c r="O42" s="71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74"/>
      <c r="AO42" s="75"/>
      <c r="AP42" s="75"/>
      <c r="AQ42" s="75"/>
      <c r="AR42" s="75"/>
      <c r="AS42" s="75"/>
      <c r="AT42" s="75"/>
      <c r="AU42" s="75"/>
      <c r="AV42" s="76"/>
      <c r="AW42" s="74"/>
      <c r="AX42" s="75"/>
      <c r="AY42" s="75"/>
      <c r="AZ42" s="75"/>
      <c r="BA42" s="75"/>
      <c r="BB42" s="75"/>
      <c r="BC42" s="75"/>
      <c r="BD42" s="77"/>
    </row>
    <row r="43" spans="2:67" ht="15.95" customHeight="1" x14ac:dyDescent="0.15"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78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80"/>
      <c r="AN43" s="81"/>
      <c r="AO43" s="82"/>
      <c r="AP43" s="82"/>
      <c r="AQ43" s="82"/>
      <c r="AR43" s="82"/>
      <c r="AS43" s="82"/>
      <c r="AT43" s="82"/>
      <c r="AU43" s="82"/>
      <c r="AV43" s="83"/>
      <c r="AW43" s="81"/>
      <c r="AX43" s="82"/>
      <c r="AY43" s="82"/>
      <c r="AZ43" s="82"/>
      <c r="BA43" s="82"/>
      <c r="BB43" s="82"/>
      <c r="BC43" s="82"/>
      <c r="BD43" s="84"/>
    </row>
    <row r="44" spans="2:67" ht="15.95" customHeight="1" thickBot="1" x14ac:dyDescent="0.2">
      <c r="C44" s="68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0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5"/>
      <c r="AN44" s="85"/>
      <c r="AO44" s="86"/>
      <c r="AP44" s="86"/>
      <c r="AQ44" s="86"/>
      <c r="AR44" s="86"/>
      <c r="AS44" s="86"/>
      <c r="AT44" s="86"/>
      <c r="AU44" s="86"/>
      <c r="AV44" s="87"/>
      <c r="AW44" s="81"/>
      <c r="AX44" s="82"/>
      <c r="AY44" s="82"/>
      <c r="AZ44" s="82"/>
      <c r="BA44" s="82"/>
      <c r="BB44" s="82"/>
      <c r="BC44" s="82"/>
      <c r="BD44" s="84"/>
    </row>
    <row r="45" spans="2:67" ht="17.100000000000001" customHeight="1" x14ac:dyDescent="0.15">
      <c r="C45" s="25" t="s">
        <v>27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6"/>
      <c r="O45" s="30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2"/>
      <c r="AN45" s="36">
        <f>SUM(AN27:AV44)</f>
        <v>0</v>
      </c>
      <c r="AO45" s="37"/>
      <c r="AP45" s="37"/>
      <c r="AQ45" s="37"/>
      <c r="AR45" s="37"/>
      <c r="AS45" s="37"/>
      <c r="AT45" s="37"/>
      <c r="AU45" s="37"/>
      <c r="AV45" s="38"/>
      <c r="AW45" s="36">
        <f>SUM(AW27:BD44)</f>
        <v>0</v>
      </c>
      <c r="AX45" s="37"/>
      <c r="AY45" s="37"/>
      <c r="AZ45" s="37"/>
      <c r="BA45" s="37"/>
      <c r="BB45" s="37"/>
      <c r="BC45" s="37"/>
      <c r="BD45" s="42"/>
    </row>
    <row r="46" spans="2:67" ht="17.100000000000001" customHeight="1" thickBot="1" x14ac:dyDescent="0.2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5"/>
      <c r="AN46" s="39"/>
      <c r="AO46" s="40"/>
      <c r="AP46" s="40"/>
      <c r="AQ46" s="40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0"/>
      <c r="BC46" s="40"/>
      <c r="BD46" s="43"/>
    </row>
    <row r="47" spans="2:67" ht="21.75" customHeight="1" thickBot="1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O47" s="4"/>
    </row>
    <row r="48" spans="2:67" ht="9.9499999999999993" customHeight="1" thickTop="1" x14ac:dyDescent="0.15"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9"/>
      <c r="BE48" s="19"/>
    </row>
    <row r="49" spans="2:57" ht="12.95" customHeight="1" x14ac:dyDescent="0.15">
      <c r="B49" s="8"/>
      <c r="C49" s="4"/>
      <c r="D49" s="4"/>
      <c r="E49" s="50" t="s">
        <v>36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10"/>
      <c r="BE49" s="19"/>
    </row>
    <row r="50" spans="2:57" ht="12.95" customHeight="1" x14ac:dyDescent="0.15">
      <c r="B50" s="8"/>
      <c r="C50" s="4"/>
      <c r="D50" s="4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22"/>
      <c r="BE50" s="21"/>
    </row>
    <row r="51" spans="2:57" ht="12.95" customHeight="1" x14ac:dyDescent="0.15">
      <c r="B51" s="8"/>
      <c r="C51" s="4"/>
      <c r="D51" s="4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10"/>
      <c r="BE51" s="19"/>
    </row>
    <row r="52" spans="2:57" ht="6" customHeight="1" x14ac:dyDescent="0.15">
      <c r="B52" s="8"/>
      <c r="C52" s="4"/>
      <c r="D52" s="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0"/>
      <c r="BE52" s="19"/>
    </row>
    <row r="53" spans="2:57" ht="12.95" customHeight="1" x14ac:dyDescent="0.15">
      <c r="B53" s="8"/>
      <c r="C53" s="4"/>
      <c r="D53" s="4"/>
      <c r="E53" s="4"/>
      <c r="F53" s="24" t="s">
        <v>32</v>
      </c>
      <c r="G53" s="24"/>
      <c r="H53" s="24"/>
      <c r="I53" s="24"/>
      <c r="J53" s="24"/>
      <c r="K53" s="24"/>
      <c r="L53" s="24"/>
      <c r="M53" s="24"/>
      <c r="N53" s="24"/>
      <c r="O53" s="24"/>
      <c r="R53" s="24" t="s">
        <v>21</v>
      </c>
      <c r="S53" s="24"/>
      <c r="T53" s="24"/>
      <c r="U53" s="24"/>
      <c r="X53" s="24" t="s">
        <v>28</v>
      </c>
      <c r="Y53" s="24"/>
      <c r="Z53" s="24"/>
      <c r="AA53" s="24"/>
      <c r="AB53" s="24"/>
      <c r="AC53" s="24" t="s">
        <v>23</v>
      </c>
      <c r="AD53" s="24"/>
      <c r="AE53" s="24"/>
      <c r="AF53" s="24"/>
      <c r="AG53" s="24" t="s">
        <v>31</v>
      </c>
      <c r="AH53" s="24"/>
      <c r="AI53" s="24"/>
      <c r="AJ53" s="24"/>
      <c r="AK53" s="24"/>
      <c r="AL53" s="24" t="s">
        <v>23</v>
      </c>
      <c r="AM53" s="24"/>
      <c r="AN53" s="24"/>
      <c r="AO53" s="24"/>
      <c r="AP53" s="24" t="s">
        <v>22</v>
      </c>
      <c r="AQ53" s="24"/>
      <c r="AR53" s="24"/>
      <c r="AS53" s="24"/>
      <c r="AT53" s="24"/>
      <c r="AU53" s="20"/>
      <c r="AV53" s="24" t="s">
        <v>34</v>
      </c>
      <c r="AW53" s="24"/>
      <c r="AX53" s="24"/>
      <c r="AY53" s="58" t="s">
        <v>35</v>
      </c>
      <c r="AZ53" s="58"/>
      <c r="BA53" s="58"/>
      <c r="BB53" s="58"/>
      <c r="BC53" s="58"/>
      <c r="BD53" s="59"/>
    </row>
    <row r="54" spans="2:57" ht="16.5" customHeight="1" x14ac:dyDescent="0.15">
      <c r="B54" s="8"/>
      <c r="C54" s="4"/>
      <c r="D54" s="4"/>
      <c r="E54" s="51" t="s">
        <v>38</v>
      </c>
      <c r="F54" s="51"/>
      <c r="G54" s="51"/>
      <c r="H54" s="51"/>
      <c r="I54" s="51"/>
      <c r="J54" s="51"/>
      <c r="K54" s="51"/>
      <c r="L54" s="51"/>
      <c r="M54" s="51"/>
      <c r="N54" s="51"/>
      <c r="O54" s="51"/>
      <c r="R54" s="24"/>
      <c r="S54" s="24"/>
      <c r="T54" s="24"/>
      <c r="U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0"/>
      <c r="AV54" s="24"/>
      <c r="AW54" s="24"/>
      <c r="AX54" s="24"/>
      <c r="AY54" s="58"/>
      <c r="AZ54" s="58"/>
      <c r="BA54" s="58"/>
      <c r="BB54" s="58"/>
      <c r="BC54" s="58"/>
      <c r="BD54" s="59"/>
    </row>
    <row r="55" spans="2:57" ht="16.5" customHeight="1" thickBot="1" x14ac:dyDescent="0.2">
      <c r="B55" s="8"/>
      <c r="D55" s="1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R55" s="24"/>
      <c r="S55" s="24"/>
      <c r="T55" s="24"/>
      <c r="U55" s="24"/>
      <c r="X55" s="28"/>
      <c r="Y55" s="28"/>
      <c r="Z55" s="28"/>
      <c r="AA55" s="28"/>
      <c r="AB55" s="28"/>
      <c r="AC55" s="24"/>
      <c r="AD55" s="24"/>
      <c r="AE55" s="24"/>
      <c r="AF55" s="24"/>
      <c r="AG55" s="28"/>
      <c r="AH55" s="28"/>
      <c r="AI55" s="28"/>
      <c r="AJ55" s="28"/>
      <c r="AK55" s="28"/>
      <c r="AL55" s="24"/>
      <c r="AM55" s="24"/>
      <c r="AN55" s="24"/>
      <c r="AO55" s="24"/>
      <c r="AP55" s="28"/>
      <c r="AQ55" s="28"/>
      <c r="AR55" s="28"/>
      <c r="AS55" s="28"/>
      <c r="AT55" s="28"/>
      <c r="AU55" s="20"/>
      <c r="AV55" s="24"/>
      <c r="AW55" s="24"/>
      <c r="AX55" s="24"/>
      <c r="AY55" s="58"/>
      <c r="AZ55" s="58"/>
      <c r="BA55" s="58"/>
      <c r="BB55" s="58"/>
      <c r="BC55" s="58"/>
      <c r="BD55" s="59"/>
    </row>
    <row r="56" spans="2:57" ht="12" customHeight="1" x14ac:dyDescent="0.15">
      <c r="B56" s="8"/>
      <c r="C56" s="4"/>
      <c r="D56" s="4"/>
      <c r="E56" s="4"/>
      <c r="F56" s="44">
        <f>IF(ROUNDDOWN((X56-AG56-AP56)*3/4,-3)&lt;=160000,ROUNDDOWN((X56-AG56-AP56)*3/4,-3),160000)</f>
        <v>0</v>
      </c>
      <c r="G56" s="45"/>
      <c r="H56" s="45"/>
      <c r="I56" s="45"/>
      <c r="J56" s="45"/>
      <c r="K56" s="45"/>
      <c r="L56" s="45"/>
      <c r="M56" s="45"/>
      <c r="N56" s="45"/>
      <c r="O56" s="46"/>
      <c r="R56" s="24"/>
      <c r="S56" s="24"/>
      <c r="T56" s="24"/>
      <c r="U56" s="24"/>
      <c r="X56" s="52">
        <f>AN45</f>
        <v>0</v>
      </c>
      <c r="Y56" s="53"/>
      <c r="Z56" s="53"/>
      <c r="AA56" s="53"/>
      <c r="AB56" s="54"/>
      <c r="AC56" s="24"/>
      <c r="AD56" s="24"/>
      <c r="AE56" s="24"/>
      <c r="AF56" s="61"/>
      <c r="AG56" s="52">
        <f>AW45</f>
        <v>0</v>
      </c>
      <c r="AH56" s="53"/>
      <c r="AI56" s="53"/>
      <c r="AJ56" s="53"/>
      <c r="AK56" s="54"/>
      <c r="AP56" s="52">
        <f>AN14</f>
        <v>0</v>
      </c>
      <c r="AQ56" s="53"/>
      <c r="AR56" s="53"/>
      <c r="AS56" s="53"/>
      <c r="AT56" s="54"/>
      <c r="AU56" s="20"/>
      <c r="AV56" s="24"/>
      <c r="AW56" s="24"/>
      <c r="AX56" s="24"/>
      <c r="AY56" s="24"/>
      <c r="AZ56" s="24"/>
      <c r="BA56" s="24"/>
      <c r="BB56" s="24"/>
      <c r="BC56" s="24"/>
      <c r="BD56" s="60"/>
    </row>
    <row r="57" spans="2:57" ht="12" customHeight="1" thickBot="1" x14ac:dyDescent="0.2">
      <c r="B57" s="8"/>
      <c r="C57" s="4"/>
      <c r="D57" s="4"/>
      <c r="E57" s="4"/>
      <c r="F57" s="47"/>
      <c r="G57" s="48"/>
      <c r="H57" s="48"/>
      <c r="I57" s="48"/>
      <c r="J57" s="48"/>
      <c r="K57" s="48"/>
      <c r="L57" s="48"/>
      <c r="M57" s="48"/>
      <c r="N57" s="48"/>
      <c r="O57" s="49"/>
      <c r="R57" s="24"/>
      <c r="S57" s="24"/>
      <c r="T57" s="24"/>
      <c r="U57" s="24"/>
      <c r="X57" s="55"/>
      <c r="Y57" s="56"/>
      <c r="Z57" s="56"/>
      <c r="AA57" s="56"/>
      <c r="AB57" s="57"/>
      <c r="AC57" s="24"/>
      <c r="AD57" s="24"/>
      <c r="AE57" s="24"/>
      <c r="AF57" s="61"/>
      <c r="AG57" s="55"/>
      <c r="AH57" s="56"/>
      <c r="AI57" s="56"/>
      <c r="AJ57" s="56"/>
      <c r="AK57" s="57"/>
      <c r="AP57" s="55"/>
      <c r="AQ57" s="56"/>
      <c r="AR57" s="56"/>
      <c r="AS57" s="56"/>
      <c r="AT57" s="57"/>
      <c r="AU57" s="20"/>
      <c r="AV57" s="24"/>
      <c r="AW57" s="24"/>
      <c r="AX57" s="24"/>
      <c r="AY57" s="24"/>
      <c r="AZ57" s="24"/>
      <c r="BA57" s="24"/>
      <c r="BB57" s="24"/>
      <c r="BC57" s="24"/>
      <c r="BD57" s="60"/>
    </row>
    <row r="58" spans="2:57" ht="9.9499999999999993" customHeight="1" thickBot="1" x14ac:dyDescent="0.2">
      <c r="B58" s="8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4"/>
    </row>
    <row r="59" spans="2:57" ht="14.25" thickTop="1" x14ac:dyDescent="0.15">
      <c r="B59" s="4"/>
      <c r="C59" s="15"/>
      <c r="F59" s="15"/>
    </row>
  </sheetData>
  <mergeCells count="132">
    <mergeCell ref="A2:BD3"/>
    <mergeCell ref="AS4:BD4"/>
    <mergeCell ref="C5:N5"/>
    <mergeCell ref="O5:AM5"/>
    <mergeCell ref="AN5:BD5"/>
    <mergeCell ref="C6:N6"/>
    <mergeCell ref="O6:AM6"/>
    <mergeCell ref="AN6:BD6"/>
    <mergeCell ref="C9:N9"/>
    <mergeCell ref="O9:AM9"/>
    <mergeCell ref="AN9:BD9"/>
    <mergeCell ref="D10:N10"/>
    <mergeCell ref="O10:AM10"/>
    <mergeCell ref="AN10:BD10"/>
    <mergeCell ref="C7:N7"/>
    <mergeCell ref="O7:AM7"/>
    <mergeCell ref="AN7:BD7"/>
    <mergeCell ref="C8:N8"/>
    <mergeCell ref="O8:AM8"/>
    <mergeCell ref="AN8:BD8"/>
    <mergeCell ref="C13:N13"/>
    <mergeCell ref="O13:AM13"/>
    <mergeCell ref="AN13:BD13"/>
    <mergeCell ref="D14:N14"/>
    <mergeCell ref="O14:AM14"/>
    <mergeCell ref="AN14:BD14"/>
    <mergeCell ref="D11:N11"/>
    <mergeCell ref="O11:AM11"/>
    <mergeCell ref="AN11:BD11"/>
    <mergeCell ref="C12:N12"/>
    <mergeCell ref="O12:AM12"/>
    <mergeCell ref="AN12:BD12"/>
    <mergeCell ref="C17:N18"/>
    <mergeCell ref="O17:AM18"/>
    <mergeCell ref="AN17:BD18"/>
    <mergeCell ref="C19:BD19"/>
    <mergeCell ref="C20:BD20"/>
    <mergeCell ref="C21:BD21"/>
    <mergeCell ref="D15:N15"/>
    <mergeCell ref="O15:AM15"/>
    <mergeCell ref="AN15:BD15"/>
    <mergeCell ref="C16:N16"/>
    <mergeCell ref="O16:AM16"/>
    <mergeCell ref="AN16:BD16"/>
    <mergeCell ref="AS23:BD23"/>
    <mergeCell ref="C24:N26"/>
    <mergeCell ref="O24:AM26"/>
    <mergeCell ref="AN24:AV26"/>
    <mergeCell ref="AW24:BD26"/>
    <mergeCell ref="C27:N29"/>
    <mergeCell ref="O27:AM27"/>
    <mergeCell ref="AN27:AV27"/>
    <mergeCell ref="AW27:BD27"/>
    <mergeCell ref="O28:AM28"/>
    <mergeCell ref="AN28:AV28"/>
    <mergeCell ref="AW28:BD28"/>
    <mergeCell ref="O29:AM29"/>
    <mergeCell ref="AN29:AV29"/>
    <mergeCell ref="AW29:BD29"/>
    <mergeCell ref="C30:N32"/>
    <mergeCell ref="O30:AM30"/>
    <mergeCell ref="AN30:AV30"/>
    <mergeCell ref="AW30:BD30"/>
    <mergeCell ref="O31:AM31"/>
    <mergeCell ref="AN31:AV31"/>
    <mergeCell ref="AW31:BD31"/>
    <mergeCell ref="O32:AM32"/>
    <mergeCell ref="AN32:AV32"/>
    <mergeCell ref="AW32:BD32"/>
    <mergeCell ref="C33:N35"/>
    <mergeCell ref="O33:AM33"/>
    <mergeCell ref="AN33:AV33"/>
    <mergeCell ref="AW33:BD33"/>
    <mergeCell ref="O34:AM34"/>
    <mergeCell ref="AN34:AV34"/>
    <mergeCell ref="AW34:BD34"/>
    <mergeCell ref="O35:AM35"/>
    <mergeCell ref="AN35:AV35"/>
    <mergeCell ref="AW35:BD35"/>
    <mergeCell ref="C36:N38"/>
    <mergeCell ref="O36:AM36"/>
    <mergeCell ref="AN36:AV36"/>
    <mergeCell ref="AW36:BD36"/>
    <mergeCell ref="O37:AM37"/>
    <mergeCell ref="AN37:AV37"/>
    <mergeCell ref="AW37:BD37"/>
    <mergeCell ref="O38:AM38"/>
    <mergeCell ref="AN38:AV38"/>
    <mergeCell ref="AW38:BD38"/>
    <mergeCell ref="C39:N41"/>
    <mergeCell ref="O39:AM39"/>
    <mergeCell ref="AN39:AV39"/>
    <mergeCell ref="AW39:BD39"/>
    <mergeCell ref="O40:AM40"/>
    <mergeCell ref="AN40:AV40"/>
    <mergeCell ref="AW40:BD40"/>
    <mergeCell ref="O41:AM41"/>
    <mergeCell ref="AN41:AV41"/>
    <mergeCell ref="AW41:BD41"/>
    <mergeCell ref="C42:N44"/>
    <mergeCell ref="O42:AM42"/>
    <mergeCell ref="AN42:AV42"/>
    <mergeCell ref="AW42:BD42"/>
    <mergeCell ref="O43:AM43"/>
    <mergeCell ref="AN43:AV43"/>
    <mergeCell ref="AW43:BD43"/>
    <mergeCell ref="O44:AM44"/>
    <mergeCell ref="AN44:AV44"/>
    <mergeCell ref="AW44:BD44"/>
    <mergeCell ref="R56:U57"/>
    <mergeCell ref="R53:U55"/>
    <mergeCell ref="C45:N46"/>
    <mergeCell ref="O45:AM46"/>
    <mergeCell ref="AN45:AV46"/>
    <mergeCell ref="AW45:BD46"/>
    <mergeCell ref="F56:O57"/>
    <mergeCell ref="E49:BC51"/>
    <mergeCell ref="F53:O53"/>
    <mergeCell ref="E54:O55"/>
    <mergeCell ref="AG56:AK57"/>
    <mergeCell ref="AG53:AK55"/>
    <mergeCell ref="AV56:AX57"/>
    <mergeCell ref="AV53:AX55"/>
    <mergeCell ref="AY53:BD55"/>
    <mergeCell ref="AY56:BD57"/>
    <mergeCell ref="AC56:AF57"/>
    <mergeCell ref="AC53:AF55"/>
    <mergeCell ref="X56:AB57"/>
    <mergeCell ref="X53:AB55"/>
    <mergeCell ref="AL53:AO55"/>
    <mergeCell ref="AP53:AT55"/>
    <mergeCell ref="AP56:AT57"/>
  </mergeCells>
  <phoneticPr fontId="2"/>
  <pageMargins left="0.70866141732283472" right="0.51181102362204722" top="0.55118110236220474" bottom="0.35433070866141736" header="0.31496062992125984" footer="0.23622047244094491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2025-05-09T00:56:51Z</cp:lastPrinted>
  <dcterms:created xsi:type="dcterms:W3CDTF">2020-05-08T01:19:42Z</dcterms:created>
  <dcterms:modified xsi:type="dcterms:W3CDTF">2025-07-11T06:33:18Z</dcterms:modified>
</cp:coreProperties>
</file>