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1_要綱・要領等（各種様式含む）\08_要綱等各種資料（決裁後修正４回目）R7.11.5\交付要綱（修正あり(Excelセルの修正)）\"/>
    </mc:Choice>
  </mc:AlternateContent>
  <xr:revisionPtr revIDLastSave="0" documentId="13_ncr:1_{0955665B-4084-4C6E-B088-A3BE1398FA75}" xr6:coauthVersionLast="47" xr6:coauthVersionMax="47" xr10:uidLastSave="{00000000-0000-0000-0000-000000000000}"/>
  <bookViews>
    <workbookView xWindow="-110" yWindow="-110" windowWidth="19420" windowHeight="10300" tabRatio="877" activeTab="1" xr2:uid="{00000000-000D-0000-FFFF-FFFF00000000}"/>
  </bookViews>
  <sheets>
    <sheet name="１～２　事業者の概要等 (2)" sheetId="20" r:id="rId1"/>
    <sheet name="3(1)施設一覧" sheetId="21" r:id="rId2"/>
    <sheet name="3(2)設備一覧" sheetId="22" r:id="rId3"/>
    <sheet name="４　収支予算書" sheetId="13" r:id="rId4"/>
    <sheet name="5　担保物件一覧表" sheetId="23" r:id="rId5"/>
  </sheets>
  <definedNames>
    <definedName name="_xlnm.Print_Area" localSheetId="0">'１～２　事業者の概要等 (2)'!$A$1:$P$41</definedName>
    <definedName name="_xlnm.Print_Area" localSheetId="1">'3(1)施設一覧'!$A$1:$AA$21</definedName>
    <definedName name="_xlnm.Print_Area" localSheetId="2">'3(2)設備一覧'!$A$2:$Y$32</definedName>
    <definedName name="_xlnm.Print_Area" localSheetId="3">'４　収支予算書'!$A$1:$F$15</definedName>
    <definedName name="_xlnm.Print_Area" localSheetId="4">'5　担保物件一覧表'!$A$1:$G$40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3" i="21" l="1"/>
  <c r="X32" i="22"/>
  <c r="J19" i="23"/>
  <c r="I19" i="23"/>
  <c r="H19" i="23"/>
  <c r="J4" i="23"/>
  <c r="I4" i="23"/>
  <c r="H4" i="23"/>
  <c r="V30" i="22"/>
  <c r="U30" i="22"/>
  <c r="T30" i="22"/>
  <c r="S30" i="22"/>
  <c r="I30"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10" i="22"/>
  <c r="I5" i="22"/>
  <c r="X21" i="21"/>
  <c r="W21" i="21"/>
  <c r="V21" i="21"/>
  <c r="U21" i="21"/>
  <c r="Y20" i="21"/>
  <c r="AA20" i="21" s="1"/>
  <c r="AA19" i="21"/>
  <c r="Y19" i="21"/>
  <c r="Y18" i="21"/>
  <c r="AA18" i="21" s="1"/>
  <c r="Y17" i="21"/>
  <c r="AA17" i="21" s="1"/>
  <c r="Y16" i="21"/>
  <c r="AA16" i="21" s="1"/>
  <c r="Y15" i="21"/>
  <c r="AA15" i="21" s="1"/>
  <c r="Y14" i="21"/>
  <c r="AA14" i="21" s="1"/>
  <c r="Y13" i="21"/>
  <c r="AA13" i="21" s="1"/>
  <c r="Y12" i="21"/>
  <c r="AA12" i="21" s="1"/>
  <c r="Y11" i="21"/>
  <c r="AA11" i="21" s="1"/>
  <c r="Y10" i="21"/>
  <c r="L4" i="21"/>
  <c r="W30" i="22" l="1"/>
  <c r="AA10" i="21"/>
  <c r="AA21" i="21" s="1"/>
  <c r="Z21" i="21"/>
  <c r="Y21" i="21"/>
  <c r="M33" i="20"/>
  <c r="D3" i="13" s="1"/>
  <c r="S29" i="20"/>
  <c r="C33" i="20"/>
  <c r="G33" i="20"/>
  <c r="J33" i="20"/>
  <c r="X30" i="22" l="1"/>
  <c r="Y10" i="22"/>
  <c r="Y30" i="22" s="1"/>
  <c r="D11" i="13"/>
  <c r="D5" i="13"/>
  <c r="D8" i="13" l="1"/>
  <c r="D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E01097C8-B99E-4680-B36D-1DCD9C972D34}">
      <text>
        <r>
          <rPr>
            <b/>
            <sz val="11"/>
            <color indexed="81"/>
            <rFont val="HG丸ｺﾞｼｯｸM-PRO"/>
            <family val="3"/>
            <charset val="128"/>
          </rPr>
          <t>【施設記号】
被災をうけた施設毎にＡからＺの順番で振り付けてください。</t>
        </r>
      </text>
    </comment>
    <comment ref="L10" authorId="0" shapeId="0" xr:uid="{E7CBAD8A-C217-412E-8EC9-F19020E5BFDF}">
      <text>
        <r>
          <rPr>
            <b/>
            <sz val="11"/>
            <color indexed="81"/>
            <rFont val="HG丸ｺﾞｼｯｸM-PRO"/>
            <family val="3"/>
            <charset val="128"/>
          </rPr>
          <t xml:space="preserve">【被害額】
固定資産台帳の取得価格を記載してください。
</t>
        </r>
      </text>
    </comment>
    <comment ref="V10" authorId="0" shapeId="0" xr:uid="{8447AD3F-DEEA-4DFA-A631-BDB2E9E0D2D2}">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2897C0E4-DDFA-4A8D-8304-02009EB087B4}">
      <text>
        <r>
          <rPr>
            <b/>
            <sz val="11"/>
            <color indexed="81"/>
            <rFont val="HG丸ｺﾞｼｯｸM-PRO"/>
            <family val="3"/>
            <charset val="128"/>
          </rPr>
          <t xml:space="preserve">※火災保険の対象とならない設備は，③の欄に「該当なし」，④には「０」と記載してください。
</t>
        </r>
      </text>
    </comment>
    <comment ref="Z23" authorId="0" shapeId="0" xr:uid="{5AF570BF-DC72-4CE5-A5F3-2540E89F1D79}">
      <text>
        <r>
          <rPr>
            <b/>
            <sz val="11"/>
            <color indexed="81"/>
            <rFont val="HG丸ｺﾞｼｯｸM-PRO"/>
            <family val="3"/>
            <charset val="128"/>
          </rPr>
          <t>交付申請額
※千円未満切り捨て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391C177B-F2C6-43FF-B76D-3CB3EC62B5E5}">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2C6102BE-7250-497A-9965-C03B7DE03AD0}">
      <text>
        <r>
          <rPr>
            <b/>
            <sz val="11"/>
            <color indexed="81"/>
            <rFont val="HG丸ｺﾞｼｯｸM-PRO"/>
            <family val="3"/>
            <charset val="128"/>
          </rPr>
          <t>【No.】
被災設備毎に１から順番に番号を振り付けてください。</t>
        </r>
      </text>
    </comment>
    <comment ref="I10" authorId="0" shapeId="0" xr:uid="{9CE5B0F3-A404-4C18-B623-24946591F263}">
      <text>
        <r>
          <rPr>
            <b/>
            <sz val="11"/>
            <color indexed="81"/>
            <rFont val="HG丸ｺﾞｼｯｸM-PRO"/>
            <family val="3"/>
            <charset val="128"/>
          </rPr>
          <t xml:space="preserve">【被害額】
固定（償却）資産台帳の取得価格を記載してください。
</t>
        </r>
      </text>
    </comment>
    <comment ref="J10" authorId="0" shapeId="0" xr:uid="{2A9A9381-A7A7-4923-B05C-BFDA66321F16}">
      <text>
        <r>
          <rPr>
            <b/>
            <sz val="11"/>
            <color indexed="81"/>
            <rFont val="HG丸ｺﾞｼｯｸM-PRO"/>
            <family val="3"/>
            <charset val="128"/>
          </rPr>
          <t>修繕の場合は新設備（入替）に関する欄は記載不要です。</t>
        </r>
      </text>
    </comment>
    <comment ref="V10" authorId="0" shapeId="0" xr:uid="{81E9A650-287D-4F16-91C8-A874CA728549}">
      <text>
        <r>
          <rPr>
            <b/>
            <sz val="11"/>
            <color indexed="81"/>
            <rFont val="HG丸ｺﾞｼｯｸM-PRO"/>
            <family val="3"/>
            <charset val="128"/>
          </rPr>
          <t>※　火災保険の対象とならない設備は，③の欄に「該当なし」，④には「０」と記載してください</t>
        </r>
      </text>
    </comment>
    <comment ref="X32" authorId="0" shapeId="0" xr:uid="{68CD2FEB-4255-436F-940F-F75C508080CB}">
      <text>
        <r>
          <rPr>
            <b/>
            <sz val="11"/>
            <color indexed="81"/>
            <rFont val="HG丸ｺﾞｼｯｸM-PRO"/>
            <family val="3"/>
            <charset val="128"/>
          </rPr>
          <t>補助申請額
※調整後補助金額の千円未満切り捨て</t>
        </r>
      </text>
    </comment>
  </commentList>
</comments>
</file>

<file path=xl/sharedStrings.xml><?xml version="1.0" encoding="utf-8"?>
<sst xmlns="http://schemas.openxmlformats.org/spreadsheetml/2006/main" count="530" uniqueCount="211">
  <si>
    <t>番号法による法人番号（法人のみ）</t>
  </si>
  <si>
    <t>業　種</t>
  </si>
  <si>
    <t>従業員数</t>
  </si>
  <si>
    <t>事業者区分</t>
  </si>
  <si>
    <t>連絡先</t>
  </si>
  <si>
    <t>所　属</t>
  </si>
  <si>
    <t>役　職</t>
  </si>
  <si>
    <t>氏　名</t>
  </si>
  <si>
    <t>TEL</t>
  </si>
  <si>
    <t>FAX</t>
  </si>
  <si>
    <t>E-mail</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</si>
  <si>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</si>
  <si>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</si>
  <si>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</si>
  <si>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</si>
  <si>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</si>
  <si>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</si>
  <si>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</si>
  <si>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</si>
  <si>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</si>
  <si>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</si>
  <si>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</si>
  <si>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</si>
  <si>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</si>
  <si>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</si>
  <si>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</si>
  <si>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</si>
  <si>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</si>
  <si>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</si>
  <si>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</si>
  <si>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</si>
  <si>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</si>
  <si>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</si>
  <si>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</si>
  <si>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</si>
  <si>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</si>
  <si>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</si>
  <si>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</si>
  <si>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</si>
  <si>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　【施設】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</si>
  <si>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</si>
  <si>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</si>
  <si>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</si>
  <si>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</si>
  <si>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</si>
  <si>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</si>
  <si>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</si>
  <si>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（フリガナ）</t>
    <phoneticPr fontId="2"/>
  </si>
  <si>
    <t>中小企業者</t>
    <rPh sb="0" eb="2">
      <t>チュウショウ</t>
    </rPh>
    <rPh sb="2" eb="4">
      <t>キギョウ</t>
    </rPh>
    <rPh sb="4" eb="5">
      <t>シャ</t>
    </rPh>
    <phoneticPr fontId="2"/>
  </si>
  <si>
    <t>小規模事業者</t>
    <rPh sb="0" eb="3">
      <t>ショウキボ</t>
    </rPh>
    <rPh sb="3" eb="6">
      <t>ジギョウシャ</t>
    </rPh>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</si>
  <si>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</si>
  <si>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</si>
  <si>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</si>
  <si>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</si>
  <si>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</si>
  <si>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</si>
  <si>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</si>
  <si>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</si>
  <si>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</si>
  <si>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</si>
  <si>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</si>
  <si>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</si>
  <si>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</si>
  <si>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</si>
  <si>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</si>
  <si>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</si>
  <si>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</si>
  <si>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</si>
  <si>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</si>
  <si>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</si>
  <si>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</si>
  <si>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</si>
  <si>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</si>
  <si>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</si>
  <si>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</si>
  <si>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</si>
  <si>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</si>
  <si>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</si>
  <si>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事業者区分</t>
    <rPh sb="0" eb="3">
      <t>ジギョウシャ</t>
    </rPh>
    <rPh sb="3" eb="5">
      <t>クブン</t>
    </rPh>
    <phoneticPr fontId="2"/>
  </si>
  <si>
    <t>業種</t>
    <rPh sb="0" eb="1">
      <t>ギョウ</t>
    </rPh>
    <rPh sb="1" eb="2">
      <t>シュ</t>
    </rPh>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</si>
  <si>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</si>
  <si>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</si>
  <si>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</si>
  <si>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</si>
  <si>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</si>
  <si>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</si>
  <si>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</si>
  <si>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</si>
  <si>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</si>
  <si>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</si>
  <si>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</si>
  <si>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</si>
  <si>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</si>
  <si>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</si>
  <si>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</si>
  <si>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</si>
  <si>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※実施箇所とその代表的な住所をご記入願います。同一敷地内であれば複数か所でも１か所となります。</t>
    <rPh sb="3" eb="5">
      <t>カショ</t>
    </rPh>
    <phoneticPr fontId="2"/>
  </si>
  <si>
    <t>本社所在地（登記住所）
※個人は住民票の住所</t>
    <rPh sb="0" eb="2">
      <t>ホンシャ</t>
    </rPh>
    <rPh sb="6" eb="8">
      <t>トウキ</t>
    </rPh>
    <rPh sb="13" eb="15">
      <t>コジン</t>
    </rPh>
    <rPh sb="16" eb="19">
      <t>ジュウミンヒョウ</t>
    </rPh>
    <rPh sb="20" eb="22">
      <t>ジュウショ</t>
    </rPh>
    <phoneticPr fontId="2"/>
  </si>
  <si>
    <t>記号</t>
    <phoneticPr fontId="2"/>
  </si>
  <si>
    <t>（選択）</t>
    <rPh sb="1" eb="3">
      <t>センタク</t>
    </rPh>
    <phoneticPr fontId="2"/>
  </si>
  <si>
    <t>県</t>
    <rPh sb="0" eb="1">
      <t>ケン</t>
    </rPh>
    <phoneticPr fontId="2"/>
  </si>
  <si>
    <t>記入日</t>
    <rPh sb="0" eb="2">
      <t>キニュウ</t>
    </rPh>
    <rPh sb="2" eb="3">
      <t>ビ</t>
    </rPh>
    <phoneticPr fontId="2"/>
  </si>
  <si>
    <t>建設業</t>
    <rPh sb="0" eb="3">
      <t>ケンセツギョウ</t>
    </rPh>
    <phoneticPr fontId="2"/>
  </si>
  <si>
    <t>運輸業</t>
    <rPh sb="0" eb="3">
      <t>ウンユギョウ</t>
    </rPh>
    <phoneticPr fontId="2"/>
  </si>
  <si>
    <t>製造業</t>
    <rPh sb="0" eb="3">
      <t>セイゾウギョウ</t>
    </rPh>
    <phoneticPr fontId="2"/>
  </si>
  <si>
    <t>その他の業種</t>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</si>
  <si>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</si>
  <si>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</si>
  <si>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</si>
  <si>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</si>
  <si>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</si>
  <si>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</si>
  <si>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</si>
  <si>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</si>
  <si>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</si>
  <si>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</si>
  <si>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</si>
  <si>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</si>
  <si>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</si>
  <si>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</si>
  <si>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</si>
  <si>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</si>
  <si>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</si>
  <si>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</si>
  <si>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</si>
  <si>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</si>
  <si>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</si>
  <si>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</si>
  <si>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</si>
  <si>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</si>
  <si>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</si>
  <si>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</si>
  <si>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</si>
  <si>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</si>
  <si>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</si>
  <si>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</si>
  <si>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</si>
  <si>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</si>
  <si>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</si>
  <si>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</si>
  <si>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</si>
  <si>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</si>
  <si>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</si>
  <si>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</si>
  <si>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</si>
  <si>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</si>
  <si>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</si>
  <si>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</si>
  <si>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</si>
  <si>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</si>
  <si>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</si>
  <si>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</si>
  <si>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</si>
  <si>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</si>
  <si>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</si>
  <si>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</si>
  <si>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</si>
  <si>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</si>
  <si>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</si>
  <si>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</si>
  <si>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</si>
  <si>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</si>
  <si>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</si>
  <si>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</si>
  <si>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</si>
  <si>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</si>
  <si>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</si>
  <si>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</si>
  <si>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</si>
  <si>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</si>
  <si>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</si>
  <si>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</si>
  <si>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</si>
  <si>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</si>
  <si>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</si>
  <si>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</si>
  <si>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</si>
  <si>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</si>
  <si>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</si>
  <si>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</si>
  <si>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</si>
  <si>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</si>
  <si>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</si>
  <si>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</si>
  <si>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</si>
  <si>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</si>
  <si>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</si>
  <si>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変更理由</t>
    <rPh sb="0" eb="2">
      <t>ヘンコウ</t>
    </rPh>
    <rPh sb="2" eb="4">
      <t>リユウ</t>
    </rPh>
    <phoneticPr fontId="2"/>
  </si>
  <si>
    <t>事業変更計画書</t>
    <rPh sb="2" eb="4">
      <t>ヘンコウ</t>
    </rPh>
    <phoneticPr fontId="2"/>
  </si>
  <si>
    <t>２－１　［変更後］事業の全体概要</t>
    <rPh sb="5" eb="8">
      <t>ヘンコウゴ</t>
    </rPh>
    <phoneticPr fontId="2"/>
  </si>
  <si>
    <t>２－２　変更内容</t>
    <rPh sb="4" eb="6">
      <t>ヘンコウ</t>
    </rPh>
    <rPh sb="6" eb="8">
      <t>ナイヨウ</t>
    </rPh>
    <phoneticPr fontId="2"/>
  </si>
  <si>
    <t>変更内容</t>
    <rPh sb="0" eb="2">
      <t>ヘンコウ</t>
    </rPh>
    <rPh sb="2" eb="4">
      <t>ナイヨウ</t>
    </rPh>
    <phoneticPr fontId="2"/>
  </si>
  <si>
    <t>４　［変更後］収支予算書</t>
    <rPh sb="3" eb="6">
      <t>ヘンコウゴ</t>
    </rPh>
    <rPh sb="7" eb="9">
      <t>シュウシ</t>
    </rPh>
    <phoneticPr fontId="2"/>
  </si>
  <si>
    <t>補助金の増減額</t>
    <rPh sb="0" eb="3">
      <t>ホジョキン</t>
    </rPh>
    <rPh sb="4" eb="7">
      <t>ゾウゲンガク</t>
    </rPh>
    <phoneticPr fontId="2"/>
  </si>
  <si>
    <t>当初申請額</t>
    <rPh sb="0" eb="2">
      <t>トウショ</t>
    </rPh>
    <rPh sb="2" eb="5">
      <t>シンセイガク</t>
    </rPh>
    <phoneticPr fontId="2"/>
  </si>
  <si>
    <t>変更後申請額</t>
    <rPh sb="0" eb="3">
      <t>ヘンコウゴ</t>
    </rPh>
    <rPh sb="3" eb="6">
      <t>シンセイガク</t>
    </rPh>
    <phoneticPr fontId="2"/>
  </si>
  <si>
    <t>3 災害による被害状況及び復旧整備の内容一覧</t>
    <rPh sb="20" eb="22">
      <t>イチラン</t>
    </rPh>
    <phoneticPr fontId="2"/>
  </si>
  <si>
    <t>（1）施設一覧</t>
    <phoneticPr fontId="2"/>
  </si>
  <si>
    <t>3（２）設備一覧</t>
    <rPh sb="4" eb="6">
      <t>セツビ</t>
    </rPh>
    <phoneticPr fontId="2"/>
  </si>
  <si>
    <t>７　担保物件一覧表</t>
    <phoneticPr fontId="2"/>
  </si>
  <si>
    <t>※今回申請を行う全ての施設・設備について記載してください。</t>
    <rPh sb="1" eb="3">
      <t>コンカイ</t>
    </rPh>
    <rPh sb="3" eb="5">
      <t>シンセイ</t>
    </rPh>
    <rPh sb="6" eb="7">
      <t>オコナ</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</si>
  <si>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</si>
  <si>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【修繕前】</t>
    <rPh sb="1" eb="4">
      <t>シュウゼンマエ</t>
    </rPh>
    <phoneticPr fontId="2"/>
  </si>
  <si>
    <t>【修繕後】</t>
    <rPh sb="1" eb="4">
      <t>シュウゼンゴ</t>
    </rPh>
    <phoneticPr fontId="2"/>
  </si>
  <si>
    <t>【修繕・購入前】</t>
    <rPh sb="1" eb="3">
      <t>シュウゼン</t>
    </rPh>
    <rPh sb="4" eb="7">
      <t>コウニュウマエ</t>
    </rPh>
    <phoneticPr fontId="2"/>
  </si>
  <si>
    <t>【修繕・購入後】</t>
    <rPh sb="1" eb="3">
      <t>シュウゼン</t>
    </rPh>
    <rPh sb="4" eb="6">
      <t>コウニュウ</t>
    </rPh>
    <rPh sb="6" eb="7">
      <t>ゴ</t>
    </rPh>
    <phoneticPr fontId="2"/>
  </si>
  <si>
    <t>施設の被災状況</t>
    <rPh sb="0" eb="2">
      <t>シセツ</t>
    </rPh>
    <rPh sb="3" eb="5">
      <t>ヒサイ</t>
    </rPh>
    <rPh sb="5" eb="7">
      <t>ジョウキョウ</t>
    </rPh>
    <phoneticPr fontId="2"/>
  </si>
  <si>
    <t>復旧実施場所</t>
    <rPh sb="0" eb="2">
      <t>フッキュウ</t>
    </rPh>
    <rPh sb="2" eb="4">
      <t>ジッシ</t>
    </rPh>
    <phoneticPr fontId="2"/>
  </si>
  <si>
    <t>第３－１号様式</t>
    <rPh sb="0" eb="1">
      <t>ダイ</t>
    </rPh>
    <rPh sb="4" eb="5">
      <t>ゴウ</t>
    </rPh>
    <phoneticPr fontId="2"/>
  </si>
  <si>
    <t>設備取得証明書</t>
    <rPh sb="0" eb="2">
      <t>セツビ</t>
    </rPh>
    <rPh sb="2" eb="4">
      <t>シュトク</t>
    </rPh>
    <rPh sb="4" eb="7">
      <t>ショウメイショ</t>
    </rPh>
    <phoneticPr fontId="2"/>
  </si>
  <si>
    <t>交付申請額</t>
    <rPh sb="0" eb="2">
      <t>コウフ</t>
    </rPh>
    <rPh sb="2" eb="5">
      <t>シンセイガク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</si>
</sst>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6"/>
      <name val="ＭＳ 明朝"/>
      <family val="1"/>
      <charset val="128"/>
    </font>
    <font>
      <sz val="11"/>
      <name val="HG丸ｺﾞｼｯｸM-PRO"/>
      <family val="3"/>
      <charset val="128"/>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03">
    <xf numFmtId="0" fontId="0" fillId="0" borderId="0" xfId="0">
      <alignment vertical="center"/>
    </xf>
    <xf numFmtId="0" fontId="5" fillId="0" borderId="0" xfId="0" applyFont="1" applyAlignment="1">
      <alignmen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21" xfId="0" applyFont="1" applyFill="1" applyBorder="1" applyAlignment="1">
      <alignment horizontal="center" vertical="center" wrapText="1"/>
    </xf>
    <xf numFmtId="176" fontId="4" fillId="4" borderId="49" xfId="0" applyNumberFormat="1" applyFont="1" applyFill="1" applyBorder="1" applyAlignment="1">
      <alignment horizontal="right" vertical="center" wrapText="1"/>
    </xf>
    <xf numFmtId="0" fontId="4" fillId="0" borderId="68" xfId="0" applyFont="1" applyBorder="1" applyAlignment="1">
      <alignment horizontal="justify" vertical="center" wrapText="1"/>
    </xf>
    <xf numFmtId="0" fontId="4" fillId="0" borderId="51" xfId="0" applyFont="1" applyBorder="1" applyAlignment="1">
      <alignment horizontal="justify" vertical="center" wrapText="1"/>
    </xf>
    <xf numFmtId="0" fontId="4" fillId="2" borderId="60" xfId="0" applyFont="1" applyFill="1" applyBorder="1" applyAlignment="1">
      <alignment horizontal="center" vertical="center" wrapText="1"/>
    </xf>
    <xf numFmtId="0" fontId="4" fillId="0" borderId="30" xfId="0" applyFont="1" applyBorder="1" applyAlignment="1">
      <alignment horizontal="justify" vertical="center" wrapText="1"/>
    </xf>
    <xf numFmtId="176" fontId="4" fillId="4" borderId="63" xfId="0" applyNumberFormat="1" applyFont="1" applyFill="1" applyBorder="1" applyAlignment="1">
      <alignment horizontal="right" vertical="center" wrapText="1"/>
    </xf>
    <xf numFmtId="0" fontId="4" fillId="0" borderId="72" xfId="0" applyFont="1" applyBorder="1" applyAlignment="1">
      <alignment horizontal="justify" vertical="center" wrapText="1"/>
    </xf>
    <xf numFmtId="0" fontId="4" fillId="0" borderId="7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2" xfId="0" applyFont="1" applyBorder="1" applyAlignment="1">
      <alignment horizontal="justify" vertical="center" wrapText="1"/>
    </xf>
    <xf numFmtId="176" fontId="4" fillId="4" borderId="14" xfId="0" applyNumberFormat="1" applyFont="1" applyFill="1" applyBorder="1" applyAlignment="1">
      <alignment horizontal="right" vertical="center" wrapText="1"/>
    </xf>
    <xf numFmtId="176" fontId="4" fillId="4" borderId="59" xfId="0" applyNumberFormat="1" applyFont="1" applyFill="1" applyBorder="1" applyAlignment="1">
      <alignment horizontal="right" vertical="center" wrapText="1"/>
    </xf>
    <xf numFmtId="0" fontId="4" fillId="0" borderId="66" xfId="0" applyFont="1" applyBorder="1" applyAlignment="1">
      <alignment horizontal="justify" vertical="center" wrapText="1"/>
    </xf>
    <xf numFmtId="0" fontId="4" fillId="0" borderId="22" xfId="0" applyFont="1" applyBorder="1" applyAlignment="1">
      <alignment horizontal="justify" vertical="center" wrapText="1"/>
    </xf>
    <xf numFmtId="176" fontId="4" fillId="4" borderId="79" xfId="0" applyNumberFormat="1" applyFont="1" applyFill="1" applyBorder="1" applyAlignment="1">
      <alignment horizontal="right" vertical="center" wrapText="1"/>
    </xf>
    <xf numFmtId="0" fontId="4" fillId="0" borderId="33" xfId="0" applyFont="1" applyBorder="1" applyAlignment="1">
      <alignment horizontal="justify" vertical="center" wrapText="1"/>
    </xf>
    <xf numFmtId="0" fontId="4" fillId="0" borderId="57" xfId="0" applyFont="1" applyBorder="1" applyAlignment="1">
      <alignment horizontal="justify" vertical="center" wrapText="1"/>
    </xf>
    <xf numFmtId="0" fontId="4" fillId="0" borderId="80" xfId="0" applyFont="1" applyBorder="1" applyAlignment="1">
      <alignment horizontal="justify" vertical="center" wrapText="1"/>
    </xf>
    <xf numFmtId="0" fontId="12" fillId="2" borderId="61" xfId="0" applyFont="1" applyFill="1" applyBorder="1" applyAlignment="1">
      <alignment horizontal="center" vertical="center" wrapText="1"/>
    </xf>
    <xf numFmtId="0" fontId="13" fillId="0" borderId="0" xfId="0" applyFont="1">
      <alignment vertical="center"/>
    </xf>
    <xf numFmtId="0" fontId="12" fillId="0" borderId="36" xfId="0" applyFont="1" applyBorder="1" applyAlignment="1">
      <alignment horizontal="center" vertical="center" wrapText="1"/>
    </xf>
    <xf numFmtId="0" fontId="12" fillId="0" borderId="47" xfId="0" applyFont="1" applyBorder="1" applyAlignment="1">
      <alignment horizontal="center" vertical="center" wrapText="1"/>
    </xf>
    <xf numFmtId="0" fontId="8" fillId="0" borderId="0" xfId="0" applyFont="1" applyAlignment="1">
      <alignment vertical="center" shrinkToFit="1"/>
    </xf>
    <xf numFmtId="0" fontId="12" fillId="0" borderId="26" xfId="0" applyFont="1" applyBorder="1" applyAlignment="1">
      <alignment horizontal="center" vertical="center" wrapText="1"/>
    </xf>
    <xf numFmtId="0" fontId="12" fillId="0" borderId="4" xfId="0" applyFont="1" applyBorder="1" applyAlignment="1">
      <alignment vertical="center" wrapText="1"/>
    </xf>
    <xf numFmtId="0" fontId="12" fillId="0" borderId="27" xfId="0" applyFont="1" applyBorder="1" applyAlignment="1">
      <alignment horizontal="center" vertical="center" wrapText="1"/>
    </xf>
    <xf numFmtId="0" fontId="12" fillId="0" borderId="28" xfId="0" applyFont="1" applyBorder="1" applyAlignment="1">
      <alignment vertical="center" wrapText="1"/>
    </xf>
    <xf numFmtId="0" fontId="12"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0" xfId="0" applyFont="1" applyAlignment="1">
      <alignment horizontal="justify" vertical="center" shrinkToFit="1"/>
    </xf>
    <xf numFmtId="0" fontId="8" fillId="3" borderId="11" xfId="0" applyFont="1" applyFill="1" applyBorder="1" applyAlignment="1">
      <alignment vertical="center" shrinkToFit="1"/>
    </xf>
    <xf numFmtId="0" fontId="6" fillId="3" borderId="0" xfId="0" applyFont="1" applyFill="1" applyAlignment="1">
      <alignment horizontal="center" vertical="center" shrinkToFit="1"/>
    </xf>
    <xf numFmtId="0" fontId="8" fillId="3" borderId="12" xfId="0" applyFont="1" applyFill="1" applyBorder="1" applyAlignment="1">
      <alignment vertical="center" wrapText="1" shrinkToFit="1"/>
    </xf>
    <xf numFmtId="0" fontId="8" fillId="3" borderId="102" xfId="0" applyFont="1" applyFill="1" applyBorder="1" applyAlignment="1">
      <alignment horizontal="center" vertical="center" wrapText="1" shrinkToFit="1"/>
    </xf>
    <xf numFmtId="0" fontId="8" fillId="3" borderId="83" xfId="0" applyFont="1" applyFill="1" applyBorder="1" applyAlignment="1">
      <alignment horizontal="center" vertical="center" shrinkToFit="1"/>
    </xf>
    <xf numFmtId="0" fontId="8" fillId="3" borderId="86" xfId="0" applyFont="1" applyFill="1" applyBorder="1" applyAlignment="1">
      <alignment horizontal="center" vertical="center" wrapText="1" shrinkToFit="1"/>
    </xf>
    <xf numFmtId="0" fontId="8" fillId="3" borderId="86" xfId="0" applyFont="1" applyFill="1" applyBorder="1" applyAlignment="1">
      <alignment horizontal="center" vertical="center" shrinkToFit="1"/>
    </xf>
    <xf numFmtId="0" fontId="11" fillId="3" borderId="11" xfId="0" applyFont="1" applyFill="1" applyBorder="1" applyAlignment="1">
      <alignment vertical="center" shrinkToFit="1"/>
    </xf>
    <xf numFmtId="0" fontId="11" fillId="3" borderId="75" xfId="0" applyFont="1" applyFill="1" applyBorder="1" applyAlignment="1">
      <alignment vertical="center" shrinkToFit="1"/>
    </xf>
    <xf numFmtId="0" fontId="11" fillId="3" borderId="43" xfId="0" applyFont="1" applyFill="1" applyBorder="1" applyAlignment="1">
      <alignment vertical="center" shrinkToFit="1"/>
    </xf>
    <xf numFmtId="0" fontId="11" fillId="3" borderId="82" xfId="0" applyFont="1" applyFill="1" applyBorder="1" applyAlignment="1">
      <alignment vertical="center" shrinkToFit="1"/>
    </xf>
    <xf numFmtId="0" fontId="4" fillId="5" borderId="68" xfId="0" applyFont="1" applyFill="1" applyBorder="1" applyAlignment="1">
      <alignment horizontal="center" vertical="center" wrapText="1"/>
    </xf>
    <xf numFmtId="176" fontId="4" fillId="5" borderId="60" xfId="0" applyNumberFormat="1" applyFont="1" applyFill="1" applyBorder="1" applyAlignment="1">
      <alignment horizontal="right" vertical="center" wrapText="1"/>
    </xf>
    <xf numFmtId="176" fontId="4" fillId="5" borderId="56" xfId="0" applyNumberFormat="1" applyFont="1" applyFill="1" applyBorder="1" applyAlignment="1">
      <alignment horizontal="right" vertical="center" wrapText="1"/>
    </xf>
    <xf numFmtId="0" fontId="4" fillId="5" borderId="60" xfId="0" applyFont="1" applyFill="1" applyBorder="1" applyAlignment="1">
      <alignment horizontal="justify" vertical="center" wrapText="1"/>
    </xf>
    <xf numFmtId="0" fontId="4" fillId="5" borderId="31" xfId="0" applyFont="1" applyFill="1" applyBorder="1" applyAlignment="1">
      <alignment horizontal="justify" vertical="center" wrapText="1"/>
    </xf>
    <xf numFmtId="0" fontId="4" fillId="5" borderId="79" xfId="0" applyFont="1" applyFill="1" applyBorder="1" applyAlignment="1">
      <alignment horizontal="justify" vertical="center" wrapText="1"/>
    </xf>
    <xf numFmtId="176" fontId="4" fillId="5" borderId="68" xfId="0" applyNumberFormat="1" applyFont="1" applyFill="1" applyBorder="1" applyAlignment="1">
      <alignment horizontal="right" vertical="center" wrapText="1"/>
    </xf>
    <xf numFmtId="176" fontId="4" fillId="5" borderId="14" xfId="0" applyNumberFormat="1" applyFont="1" applyFill="1" applyBorder="1" applyAlignment="1">
      <alignment horizontal="right" vertical="center" wrapTex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6" fillId="3" borderId="11" xfId="0" applyFont="1" applyFill="1" applyBorder="1" applyAlignment="1">
      <alignment vertical="center" shrinkToFit="1"/>
    </xf>
    <xf numFmtId="0" fontId="11" fillId="3" borderId="109" xfId="0" applyFont="1" applyFill="1" applyBorder="1" applyAlignment="1">
      <alignment horizontal="center" vertical="center" shrinkToFit="1"/>
    </xf>
    <xf numFmtId="0" fontId="11" fillId="3" borderId="110" xfId="0" applyFont="1" applyFill="1" applyBorder="1" applyAlignment="1">
      <alignment horizontal="center" vertical="center" shrinkToFit="1"/>
    </xf>
    <xf numFmtId="0" fontId="8" fillId="5" borderId="11" xfId="0" applyFont="1" applyFill="1" applyBorder="1" applyAlignment="1" applyProtection="1">
      <alignment vertical="center" shrinkToFit="1"/>
      <protection locked="0"/>
    </xf>
    <xf numFmtId="0" fontId="11" fillId="0" borderId="109" xfId="0" applyFont="1" applyBorder="1" applyAlignment="1" applyProtection="1">
      <alignment horizontal="center" vertical="center" shrinkToFit="1"/>
      <protection locked="0"/>
    </xf>
    <xf numFmtId="0" fontId="10" fillId="0" borderId="0" xfId="0" applyFont="1" applyAlignment="1">
      <alignment horizontal="right" vertical="center" shrinkToFit="1"/>
    </xf>
    <xf numFmtId="0" fontId="10" fillId="0" borderId="0" xfId="0" applyFont="1" applyAlignment="1">
      <alignment horizontal="justify" vertical="center"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16" fillId="0" borderId="0" xfId="2" applyFont="1">
      <alignment vertical="center"/>
    </xf>
    <xf numFmtId="38" fontId="16" fillId="0" borderId="0" xfId="1" applyFont="1" applyFill="1" applyBorder="1" applyAlignment="1">
      <alignment horizontal="center" vertical="center"/>
    </xf>
    <xf numFmtId="0" fontId="6" fillId="3" borderId="11" xfId="0" applyFont="1" applyFill="1" applyBorder="1" applyAlignment="1">
      <alignment horizontal="justify" vertical="center" shrinkToFit="1"/>
    </xf>
    <xf numFmtId="0" fontId="6" fillId="3" borderId="14" xfId="0" applyFont="1" applyFill="1" applyBorder="1" applyAlignment="1">
      <alignment horizontal="justify" vertical="center" shrinkToFit="1"/>
    </xf>
    <xf numFmtId="0" fontId="11" fillId="3" borderId="78" xfId="0" applyFont="1" applyFill="1" applyBorder="1" applyAlignment="1">
      <alignment vertical="center" shrinkToFit="1"/>
    </xf>
    <xf numFmtId="0" fontId="11" fillId="3" borderId="12" xfId="0" applyFont="1" applyFill="1" applyBorder="1" applyAlignment="1">
      <alignment vertical="center" shrinkToFit="1"/>
    </xf>
    <xf numFmtId="0" fontId="6" fillId="3" borderId="10" xfId="0" applyFont="1" applyFill="1" applyBorder="1" applyAlignment="1">
      <alignment horizontal="center" vertical="center" shrinkToFit="1"/>
    </xf>
    <xf numFmtId="176" fontId="4" fillId="5" borderId="39" xfId="0" applyNumberFormat="1" applyFont="1" applyFill="1" applyBorder="1" applyAlignment="1">
      <alignment horizontal="right" vertical="center" wrapText="1"/>
    </xf>
    <xf numFmtId="0" fontId="18" fillId="0" borderId="51" xfId="0" applyFont="1" applyBorder="1" applyAlignment="1">
      <alignment horizontal="justify" vertical="center" wrapText="1"/>
    </xf>
    <xf numFmtId="0" fontId="4" fillId="5" borderId="39" xfId="0" applyFont="1" applyFill="1" applyBorder="1" applyAlignment="1">
      <alignment horizontal="justify" vertical="center" wrapText="1"/>
    </xf>
    <xf numFmtId="0" fontId="19" fillId="0" borderId="0" xfId="2" applyFont="1">
      <alignment vertical="center"/>
    </xf>
    <xf numFmtId="0" fontId="20" fillId="0" borderId="0" xfId="2" applyFont="1">
      <alignment vertical="center"/>
    </xf>
    <xf numFmtId="38" fontId="20" fillId="0" borderId="0" xfId="1" applyFont="1" applyBorder="1">
      <alignment vertical="center"/>
    </xf>
    <xf numFmtId="0" fontId="21" fillId="0" borderId="0" xfId="2" applyFont="1">
      <alignment vertical="center"/>
    </xf>
    <xf numFmtId="0" fontId="20" fillId="0" borderId="46" xfId="2" applyFont="1" applyBorder="1" applyAlignment="1">
      <alignment horizontal="center" vertical="center"/>
    </xf>
    <xf numFmtId="0" fontId="22" fillId="0" borderId="0" xfId="2" applyFont="1" applyAlignment="1">
      <alignment wrapText="1"/>
    </xf>
    <xf numFmtId="0" fontId="20" fillId="0" borderId="0" xfId="2" applyFont="1" applyAlignment="1"/>
    <xf numFmtId="38" fontId="20" fillId="3" borderId="57" xfId="3" applyFont="1" applyFill="1" applyBorder="1">
      <alignment vertical="center"/>
    </xf>
    <xf numFmtId="38" fontId="20" fillId="0" borderId="0" xfId="1" applyFont="1" applyFill="1" applyBorder="1" applyAlignment="1"/>
    <xf numFmtId="0" fontId="1" fillId="0" borderId="34" xfId="0" applyFont="1" applyBorder="1" applyAlignment="1">
      <alignment horizontal="left" vertical="center" wrapText="1"/>
    </xf>
    <xf numFmtId="0" fontId="1" fillId="0" borderId="0" xfId="0" applyFont="1" applyAlignment="1">
      <alignment horizontal="left" vertical="center" wrapText="1"/>
    </xf>
    <xf numFmtId="38" fontId="20" fillId="3" borderId="39" xfId="3" applyFont="1" applyFill="1" applyBorder="1">
      <alignment vertical="center"/>
    </xf>
    <xf numFmtId="38" fontId="20" fillId="3" borderId="14" xfId="1" applyFont="1" applyFill="1" applyBorder="1" applyAlignment="1">
      <alignment horizontal="center" vertical="center"/>
    </xf>
    <xf numFmtId="0" fontId="20" fillId="0" borderId="0" xfId="0" applyFont="1">
      <alignment vertical="center"/>
    </xf>
    <xf numFmtId="0" fontId="20" fillId="3" borderId="122" xfId="0" applyFont="1" applyFill="1" applyBorder="1" applyAlignment="1">
      <alignment horizontal="center" vertical="center" wrapText="1"/>
    </xf>
    <xf numFmtId="0" fontId="20" fillId="0" borderId="123" xfId="2" applyFont="1" applyBorder="1" applyAlignment="1">
      <alignment vertical="center" shrinkToFit="1"/>
    </xf>
    <xf numFmtId="0" fontId="20" fillId="0" borderId="83" xfId="2" applyFont="1" applyBorder="1" applyAlignment="1">
      <alignment vertical="center" shrinkToFit="1"/>
    </xf>
    <xf numFmtId="0" fontId="20" fillId="0" borderId="83" xfId="2" applyFont="1" applyBorder="1" applyAlignment="1">
      <alignment vertical="center" wrapText="1" shrinkToFit="1"/>
    </xf>
    <xf numFmtId="38" fontId="20" fillId="0" borderId="124" xfId="3" applyFont="1" applyFill="1" applyBorder="1" applyAlignment="1">
      <alignment vertical="center" shrinkToFit="1"/>
    </xf>
    <xf numFmtId="38" fontId="20" fillId="0" borderId="83" xfId="1" applyFont="1" applyFill="1" applyBorder="1" applyAlignment="1">
      <alignment vertical="center" shrinkToFit="1"/>
    </xf>
    <xf numFmtId="58" fontId="20" fillId="0" borderId="83" xfId="2" applyNumberFormat="1" applyFont="1" applyBorder="1" applyAlignment="1">
      <alignment horizontal="left" vertical="center" wrapText="1" shrinkToFit="1"/>
    </xf>
    <xf numFmtId="0" fontId="20" fillId="0" borderId="0" xfId="2" applyFont="1" applyAlignment="1">
      <alignment vertical="center" shrinkToFit="1"/>
    </xf>
    <xf numFmtId="0" fontId="20" fillId="0" borderId="83" xfId="2" applyFont="1" applyBorder="1" applyAlignment="1">
      <alignment horizontal="left" vertical="center" wrapText="1" shrinkToFit="1"/>
    </xf>
    <xf numFmtId="0" fontId="20" fillId="3" borderId="123" xfId="2" applyFont="1" applyFill="1" applyBorder="1" applyAlignment="1">
      <alignment vertical="center" shrinkToFit="1"/>
    </xf>
    <xf numFmtId="0" fontId="20" fillId="3" borderId="83" xfId="2" applyFont="1" applyFill="1" applyBorder="1" applyAlignment="1">
      <alignment vertical="center" shrinkToFit="1"/>
    </xf>
    <xf numFmtId="0" fontId="20" fillId="3" borderId="83" xfId="2" applyFont="1" applyFill="1" applyBorder="1" applyAlignment="1">
      <alignment vertical="center" wrapText="1" shrinkToFit="1"/>
    </xf>
    <xf numFmtId="38" fontId="20" fillId="3" borderId="124" xfId="3" applyFont="1" applyFill="1" applyBorder="1" applyAlignment="1">
      <alignment vertical="center" shrinkToFit="1"/>
    </xf>
    <xf numFmtId="38" fontId="20" fillId="3" borderId="83" xfId="1" applyFont="1" applyFill="1" applyBorder="1" applyAlignment="1">
      <alignment vertical="center" shrinkToFit="1"/>
    </xf>
    <xf numFmtId="0" fontId="20" fillId="3" borderId="83" xfId="2" applyFont="1" applyFill="1" applyBorder="1" applyAlignment="1">
      <alignment horizontal="left" vertical="center" wrapText="1" shrinkToFit="1"/>
    </xf>
    <xf numFmtId="0" fontId="24" fillId="0" borderId="0" xfId="2" applyFont="1">
      <alignment vertical="center"/>
    </xf>
    <xf numFmtId="0" fontId="25" fillId="0" borderId="0" xfId="0" applyFont="1">
      <alignment vertical="center"/>
    </xf>
    <xf numFmtId="0" fontId="25" fillId="3" borderId="117" xfId="0" applyFont="1" applyFill="1" applyBorder="1" applyAlignment="1">
      <alignment horizontal="center" vertical="center"/>
    </xf>
    <xf numFmtId="0" fontId="25" fillId="3" borderId="11" xfId="0" applyFont="1" applyFill="1" applyBorder="1" applyAlignment="1">
      <alignment horizontal="center" vertical="center" wrapText="1"/>
    </xf>
    <xf numFmtId="0" fontId="26" fillId="0" borderId="83" xfId="2" applyFont="1" applyBorder="1" applyAlignment="1">
      <alignment vertical="center" wrapText="1" shrinkToFit="1"/>
    </xf>
    <xf numFmtId="0" fontId="20" fillId="7" borderId="123" xfId="2" applyFont="1" applyFill="1" applyBorder="1" applyAlignment="1">
      <alignment vertical="center" shrinkToFit="1"/>
    </xf>
    <xf numFmtId="0" fontId="20" fillId="7" borderId="83" xfId="2" applyFont="1" applyFill="1" applyBorder="1" applyAlignment="1">
      <alignment vertical="center" shrinkToFit="1"/>
    </xf>
    <xf numFmtId="38" fontId="20" fillId="7" borderId="124" xfId="3" applyFont="1" applyFill="1" applyBorder="1" applyAlignment="1">
      <alignment vertical="center" shrinkToFit="1"/>
    </xf>
    <xf numFmtId="38" fontId="20" fillId="7" borderId="83" xfId="1" applyFont="1" applyFill="1" applyBorder="1" applyAlignment="1">
      <alignment vertical="center" shrinkToFit="1"/>
    </xf>
    <xf numFmtId="0" fontId="10" fillId="0" borderId="0" xfId="0" applyFont="1" applyAlignment="1">
      <alignment horizontal="left" vertical="center" shrinkToFit="1"/>
    </xf>
    <xf numFmtId="0" fontId="7" fillId="0" borderId="0" xfId="0" applyFont="1" applyAlignment="1">
      <alignment vertical="center" shrinkToFit="1"/>
    </xf>
    <xf numFmtId="0" fontId="20" fillId="3" borderId="120" xfId="0" applyFont="1" applyFill="1" applyBorder="1" applyAlignment="1">
      <alignment horizontal="center" vertical="center" wrapText="1"/>
    </xf>
    <xf numFmtId="38" fontId="20" fillId="3" borderId="112" xfId="1"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12" fillId="0" borderId="0" xfId="0" applyFont="1" applyAlignment="1">
      <alignment horizontal="justify" vertical="center"/>
    </xf>
    <xf numFmtId="0" fontId="12" fillId="0" borderId="34" xfId="0" applyFont="1" applyBorder="1" applyAlignment="1">
      <alignment horizontal="justify" vertical="center" wrapText="1"/>
    </xf>
    <xf numFmtId="0" fontId="12" fillId="0" borderId="37" xfId="0" applyFont="1" applyBorder="1" applyAlignment="1">
      <alignment horizontal="justify" vertical="center" wrapText="1"/>
    </xf>
    <xf numFmtId="0" fontId="12" fillId="2" borderId="62" xfId="0" applyFont="1" applyFill="1" applyBorder="1" applyAlignment="1">
      <alignment horizontal="center" vertical="center" wrapText="1"/>
    </xf>
    <xf numFmtId="38" fontId="11" fillId="5" borderId="42" xfId="1" applyFont="1" applyFill="1" applyBorder="1" applyAlignment="1" applyProtection="1">
      <alignment horizontal="right" vertical="center" shrinkToFit="1"/>
      <protection locked="0"/>
    </xf>
    <xf numFmtId="38" fontId="11" fillId="5" borderId="11" xfId="1" applyFont="1" applyFill="1" applyBorder="1" applyAlignment="1" applyProtection="1">
      <alignment horizontal="right" vertical="center" shrinkToFit="1"/>
      <protection locked="0"/>
    </xf>
    <xf numFmtId="38" fontId="8" fillId="5" borderId="10" xfId="1" applyFont="1" applyFill="1" applyBorder="1" applyAlignment="1" applyProtection="1">
      <alignment horizontal="right" vertical="center" shrinkToFit="1"/>
      <protection locked="0"/>
    </xf>
    <xf numFmtId="38" fontId="8" fillId="5" borderId="11" xfId="1" applyFont="1" applyFill="1" applyBorder="1" applyAlignment="1" applyProtection="1">
      <alignment horizontal="right" vertical="center" shrinkToFit="1"/>
      <protection locked="0"/>
    </xf>
    <xf numFmtId="0" fontId="10" fillId="2" borderId="42"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0" fontId="6" fillId="0" borderId="0" xfId="0" applyFont="1" applyAlignment="1">
      <alignment horizontal="justify" vertical="center" shrinkToFit="1"/>
    </xf>
    <xf numFmtId="0" fontId="6" fillId="0" borderId="0" xfId="0" applyFont="1" applyAlignment="1">
      <alignment vertical="center" shrinkToFit="1"/>
    </xf>
    <xf numFmtId="0" fontId="10" fillId="0" borderId="0" xfId="0" applyFont="1" applyAlignment="1">
      <alignment horizontal="justify" vertical="center" shrinkToFit="1"/>
    </xf>
    <xf numFmtId="0" fontId="10" fillId="0" borderId="0" xfId="0" applyFont="1" applyAlignment="1">
      <alignment vertical="center" shrinkToFit="1"/>
    </xf>
    <xf numFmtId="38" fontId="11" fillId="5" borderId="77" xfId="1" applyFont="1" applyFill="1" applyBorder="1" applyAlignment="1" applyProtection="1">
      <alignment horizontal="right" vertical="center" shrinkToFit="1"/>
      <protection locked="0"/>
    </xf>
    <xf numFmtId="38" fontId="11" fillId="5" borderId="75" xfId="1" applyFont="1" applyFill="1" applyBorder="1" applyAlignment="1" applyProtection="1">
      <alignment horizontal="right" vertical="center" shrinkToFit="1"/>
      <protection locked="0"/>
    </xf>
    <xf numFmtId="0" fontId="0" fillId="0" borderId="75" xfId="0" applyBorder="1" applyAlignment="1">
      <alignment vertical="center" shrinkToFit="1"/>
    </xf>
    <xf numFmtId="0" fontId="8" fillId="3" borderId="64" xfId="1" applyNumberFormat="1" applyFont="1" applyFill="1" applyBorder="1" applyAlignment="1">
      <alignment horizontal="center" vertical="center" wrapText="1" shrinkToFit="1"/>
    </xf>
    <xf numFmtId="0" fontId="8" fillId="3" borderId="78" xfId="1" applyNumberFormat="1"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38" fontId="8" fillId="5" borderId="64" xfId="1" applyFont="1" applyFill="1" applyBorder="1" applyAlignment="1" applyProtection="1">
      <alignment horizontal="right" vertical="center" shrinkToFit="1"/>
      <protection locked="0"/>
    </xf>
    <xf numFmtId="38" fontId="8" fillId="5" borderId="75" xfId="1" applyFont="1" applyFill="1" applyBorder="1" applyAlignment="1" applyProtection="1">
      <alignment horizontal="right" vertical="center" shrinkToFit="1"/>
      <protection locked="0"/>
    </xf>
    <xf numFmtId="0" fontId="10" fillId="0" borderId="0" xfId="0" applyFont="1" applyAlignment="1">
      <alignment horizontal="left" vertical="center" shrinkToFit="1"/>
    </xf>
    <xf numFmtId="0" fontId="4" fillId="0" borderId="13"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4" xfId="0" applyFont="1" applyBorder="1" applyAlignment="1">
      <alignment horizontal="right" vertical="center" shrinkToFit="1"/>
    </xf>
    <xf numFmtId="0" fontId="8" fillId="3" borderId="46" xfId="1" applyNumberFormat="1" applyFont="1" applyFill="1" applyBorder="1" applyAlignment="1">
      <alignment horizontal="center" vertical="center" wrapText="1" shrinkToFit="1"/>
    </xf>
    <xf numFmtId="0" fontId="4" fillId="0" borderId="46" xfId="0" applyFont="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8" fillId="2" borderId="95" xfId="0" applyFont="1" applyFill="1" applyBorder="1" applyAlignment="1">
      <alignment horizontal="center" vertical="center" shrinkToFit="1"/>
    </xf>
    <xf numFmtId="0" fontId="8" fillId="2" borderId="88" xfId="0" applyFont="1" applyFill="1" applyBorder="1" applyAlignment="1">
      <alignment horizontal="center" vertical="center" shrinkToFit="1"/>
    </xf>
    <xf numFmtId="0" fontId="8" fillId="5" borderId="46" xfId="0" applyFont="1" applyFill="1" applyBorder="1" applyAlignment="1" applyProtection="1">
      <alignment horizontal="center" vertical="center" shrinkToFit="1"/>
      <protection locked="0"/>
    </xf>
    <xf numFmtId="0" fontId="8" fillId="2" borderId="40"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5" borderId="97"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2" borderId="98" xfId="0" applyFont="1" applyFill="1" applyBorder="1" applyAlignment="1">
      <alignment horizontal="center" vertical="center" shrinkToFit="1"/>
    </xf>
    <xf numFmtId="0" fontId="8" fillId="2" borderId="89" xfId="0" applyFont="1" applyFill="1" applyBorder="1" applyAlignment="1">
      <alignment horizontal="center" vertical="center" shrinkToFit="1"/>
    </xf>
    <xf numFmtId="0" fontId="8" fillId="5" borderId="93" xfId="0" applyFont="1" applyFill="1" applyBorder="1" applyAlignment="1" applyProtection="1">
      <alignment horizontal="center" vertical="center" wrapText="1" shrinkToFit="1"/>
      <protection locked="0"/>
    </xf>
    <xf numFmtId="0" fontId="8" fillId="5" borderId="11" xfId="0" applyFont="1" applyFill="1" applyBorder="1" applyAlignment="1" applyProtection="1">
      <alignment horizontal="center" vertical="center" wrapText="1" shrinkToFit="1"/>
      <protection locked="0"/>
    </xf>
    <xf numFmtId="0" fontId="8" fillId="2" borderId="94" xfId="0" applyFont="1" applyFill="1" applyBorder="1" applyAlignment="1">
      <alignment horizontal="center" vertical="center" shrinkToFit="1"/>
    </xf>
    <xf numFmtId="0" fontId="8" fillId="2" borderId="10" xfId="0" applyFont="1" applyFill="1" applyBorder="1" applyAlignment="1">
      <alignment horizontal="center" vertical="center" shrinkToFit="1"/>
    </xf>
    <xf numFmtId="0" fontId="6" fillId="5" borderId="93"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shrinkToFit="1"/>
      <protection locked="0"/>
    </xf>
    <xf numFmtId="0" fontId="8" fillId="2" borderId="2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40" xfId="0" applyFont="1" applyFill="1" applyBorder="1" applyAlignment="1">
      <alignment horizontal="center" vertical="center" wrapText="1" shrinkToFit="1"/>
    </xf>
    <xf numFmtId="0" fontId="9" fillId="0" borderId="100" xfId="0" applyFont="1" applyBorder="1" applyAlignment="1">
      <alignment vertical="center" shrinkToFit="1"/>
    </xf>
    <xf numFmtId="0" fontId="9" fillId="0" borderId="101" xfId="0" applyFont="1" applyBorder="1" applyAlignment="1">
      <alignment vertical="center" shrinkToFit="1"/>
    </xf>
    <xf numFmtId="0" fontId="9" fillId="0" borderId="27" xfId="0" applyFont="1" applyBorder="1" applyAlignment="1">
      <alignment vertical="center" shrinkToFit="1"/>
    </xf>
    <xf numFmtId="0" fontId="9" fillId="0" borderId="28" xfId="0" applyFont="1" applyBorder="1" applyAlignment="1">
      <alignment vertical="center" shrinkToFit="1"/>
    </xf>
    <xf numFmtId="0" fontId="6" fillId="0" borderId="11" xfId="0" applyFont="1" applyBorder="1" applyAlignment="1" applyProtection="1">
      <alignment horizontal="center" vertical="center" shrinkToFit="1"/>
      <protection locked="0"/>
    </xf>
    <xf numFmtId="0" fontId="9" fillId="3" borderId="1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0" fontId="8" fillId="5" borderId="9" xfId="0" applyFont="1" applyFill="1" applyBorder="1" applyAlignment="1" applyProtection="1">
      <alignment horizontal="center" vertical="center" wrapText="1" shrinkToFit="1"/>
      <protection locked="0"/>
    </xf>
    <xf numFmtId="0" fontId="8" fillId="5" borderId="0" xfId="0" applyFont="1" applyFill="1" applyAlignment="1" applyProtection="1">
      <alignment horizontal="center" vertical="center" wrapText="1" shrinkToFit="1"/>
      <protection locked="0"/>
    </xf>
    <xf numFmtId="0" fontId="8" fillId="5" borderId="3" xfId="0" applyFont="1" applyFill="1" applyBorder="1" applyAlignment="1" applyProtection="1">
      <alignment horizontal="center" vertical="center" wrapText="1" shrinkToFit="1"/>
      <protection locked="0"/>
    </xf>
    <xf numFmtId="0" fontId="8" fillId="2" borderId="11" xfId="0" applyFont="1" applyFill="1" applyBorder="1" applyAlignment="1">
      <alignment horizontal="center" vertical="center" wrapText="1" shrinkToFit="1"/>
    </xf>
    <xf numFmtId="0" fontId="8" fillId="2" borderId="43" xfId="0" applyFont="1" applyFill="1" applyBorder="1" applyAlignment="1">
      <alignment horizontal="center" vertical="center" wrapText="1" shrinkToFit="1"/>
    </xf>
    <xf numFmtId="0" fontId="8" fillId="3" borderId="42"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8" fillId="3" borderId="43" xfId="0" applyFont="1" applyFill="1" applyBorder="1" applyAlignment="1">
      <alignment horizontal="center" vertical="center" wrapText="1" shrinkToFit="1"/>
    </xf>
    <xf numFmtId="0" fontId="8" fillId="3" borderId="42"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6" fillId="0" borderId="2" xfId="0" applyFont="1" applyBorder="1" applyAlignment="1">
      <alignment horizontal="justify" vertical="center" shrinkToFit="1"/>
    </xf>
    <xf numFmtId="0" fontId="6" fillId="0" borderId="2" xfId="0" applyFont="1" applyBorder="1" applyAlignment="1">
      <alignment vertical="center" shrinkToFit="1"/>
    </xf>
    <xf numFmtId="0" fontId="8" fillId="2" borderId="11" xfId="0" applyFont="1" applyFill="1" applyBorder="1" applyAlignment="1">
      <alignment horizontal="center" vertical="center" shrinkToFit="1"/>
    </xf>
    <xf numFmtId="0" fontId="4" fillId="0" borderId="40" xfId="0" applyFont="1" applyBorder="1" applyAlignment="1">
      <alignment horizontal="center" vertical="center" shrinkToFit="1"/>
    </xf>
    <xf numFmtId="0" fontId="4" fillId="0" borderId="38" xfId="0" applyFont="1" applyBorder="1" applyAlignment="1">
      <alignment horizontal="center" vertical="center" shrinkToFit="1"/>
    </xf>
    <xf numFmtId="0" fontId="8" fillId="3" borderId="91"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5" fillId="0" borderId="0" xfId="0" applyFont="1" applyAlignment="1">
      <alignment horizontal="right" vertical="center" shrinkToFit="1"/>
    </xf>
    <xf numFmtId="0" fontId="7" fillId="0" borderId="0" xfId="0" applyFont="1" applyAlignment="1">
      <alignment vertical="center" shrinkToFit="1"/>
    </xf>
    <xf numFmtId="0" fontId="5" fillId="0" borderId="0" xfId="0" applyFont="1" applyAlignment="1">
      <alignment horizontal="left" vertical="center" shrinkToFit="1"/>
    </xf>
    <xf numFmtId="0" fontId="7" fillId="0" borderId="0" xfId="0" applyFont="1" applyAlignment="1">
      <alignment horizontal="left" vertical="center" shrinkToFit="1"/>
    </xf>
    <xf numFmtId="0" fontId="8" fillId="5" borderId="12" xfId="0" applyFont="1" applyFill="1" applyBorder="1" applyAlignment="1" applyProtection="1">
      <alignment horizontal="center" vertical="center" wrapText="1" shrinkToFit="1"/>
      <protection locked="0"/>
    </xf>
    <xf numFmtId="0" fontId="8" fillId="5" borderId="94" xfId="0" applyFont="1" applyFill="1" applyBorder="1" applyAlignment="1" applyProtection="1">
      <alignment vertical="center" shrinkToFit="1"/>
      <protection locked="0"/>
    </xf>
    <xf numFmtId="0" fontId="8" fillId="5" borderId="95" xfId="0" applyFont="1" applyFill="1" applyBorder="1" applyAlignment="1" applyProtection="1">
      <alignment vertical="center" shrinkToFit="1"/>
      <protection locked="0"/>
    </xf>
    <xf numFmtId="0" fontId="8" fillId="2" borderId="46" xfId="0" applyFont="1" applyFill="1" applyBorder="1" applyAlignment="1">
      <alignment horizontal="center" vertical="center" shrinkToFit="1"/>
    </xf>
    <xf numFmtId="0" fontId="8" fillId="5" borderId="96" xfId="0" applyFont="1" applyFill="1" applyBorder="1" applyAlignment="1" applyProtection="1">
      <alignment vertical="center" shrinkToFit="1"/>
      <protection locked="0"/>
    </xf>
    <xf numFmtId="0" fontId="8" fillId="2" borderId="93" xfId="0" applyFont="1" applyFill="1" applyBorder="1" applyAlignment="1">
      <alignment horizontal="center" vertical="center" shrinkToFit="1"/>
    </xf>
    <xf numFmtId="0" fontId="8" fillId="2" borderId="102" xfId="0" applyFont="1" applyFill="1" applyBorder="1" applyAlignment="1">
      <alignment horizontal="center" vertical="center" shrinkToFit="1"/>
    </xf>
    <xf numFmtId="0" fontId="8" fillId="5" borderId="90" xfId="0" applyFont="1" applyFill="1" applyBorder="1" applyAlignment="1" applyProtection="1">
      <alignment horizontal="center" vertical="center" wrapText="1" shrinkToFit="1"/>
      <protection locked="0"/>
    </xf>
    <xf numFmtId="0" fontId="8" fillId="5" borderId="87" xfId="0" applyFont="1" applyFill="1" applyBorder="1" applyAlignment="1" applyProtection="1">
      <alignment horizontal="center" vertical="center" wrapText="1" shrinkToFit="1"/>
      <protection locked="0"/>
    </xf>
    <xf numFmtId="0" fontId="8" fillId="5" borderId="90" xfId="0" applyFont="1" applyFill="1" applyBorder="1" applyAlignment="1" applyProtection="1">
      <alignment horizontal="center" vertical="center" shrinkToFit="1"/>
      <protection locked="0"/>
    </xf>
    <xf numFmtId="0" fontId="8" fillId="5" borderId="87"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2" borderId="91" xfId="0" applyFont="1" applyFill="1" applyBorder="1" applyAlignment="1">
      <alignment horizontal="center" vertical="center" wrapText="1" shrinkToFit="1"/>
    </xf>
    <xf numFmtId="0" fontId="8" fillId="2" borderId="87" xfId="0" applyFont="1" applyFill="1" applyBorder="1" applyAlignment="1">
      <alignment horizontal="center" vertical="center" wrapText="1" shrinkToFit="1"/>
    </xf>
    <xf numFmtId="0" fontId="4" fillId="5" borderId="10"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8" fillId="5" borderId="94"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96" xfId="0" applyFont="1" applyFill="1" applyBorder="1" applyAlignment="1" applyProtection="1">
      <alignment horizontal="center" vertical="center" shrinkToFit="1"/>
      <protection locked="0"/>
    </xf>
    <xf numFmtId="0" fontId="5" fillId="0" borderId="0" xfId="0" applyFont="1" applyAlignment="1">
      <alignment horizontal="center" vertical="center" shrinkToFit="1"/>
    </xf>
    <xf numFmtId="0" fontId="17" fillId="3" borderId="108" xfId="0" applyFont="1" applyFill="1" applyBorder="1" applyAlignment="1">
      <alignment horizontal="center" vertical="center" shrinkToFit="1"/>
    </xf>
    <xf numFmtId="0" fontId="17" fillId="3" borderId="110" xfId="0" applyFont="1" applyFill="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top" shrinkToFit="1"/>
    </xf>
    <xf numFmtId="0" fontId="10" fillId="2" borderId="93" xfId="0" applyFont="1" applyFill="1" applyBorder="1" applyAlignment="1">
      <alignment horizontal="center" vertical="center" wrapText="1" shrinkToFit="1"/>
    </xf>
    <xf numFmtId="0" fontId="10" fillId="2" borderId="102" xfId="0" applyFont="1" applyFill="1" applyBorder="1" applyAlignment="1">
      <alignment horizontal="center" vertical="center" wrapText="1" shrinkToFit="1"/>
    </xf>
    <xf numFmtId="0" fontId="4" fillId="0" borderId="0" xfId="0" applyFont="1" applyAlignment="1">
      <alignment horizontal="justify" vertical="center" shrinkToFit="1"/>
    </xf>
    <xf numFmtId="0" fontId="4" fillId="0" borderId="0" xfId="0" applyFont="1" applyAlignment="1">
      <alignment vertical="center" shrinkToFit="1"/>
    </xf>
    <xf numFmtId="0" fontId="8" fillId="5" borderId="91" xfId="0" applyFont="1" applyFill="1" applyBorder="1" applyAlignment="1" applyProtection="1">
      <alignment horizontal="center" vertical="center" shrinkToFit="1"/>
      <protection locked="0"/>
    </xf>
    <xf numFmtId="0" fontId="8" fillId="5" borderId="92" xfId="0" applyFont="1" applyFill="1" applyBorder="1" applyAlignment="1" applyProtection="1">
      <alignment horizontal="center" vertical="center" shrinkToFit="1"/>
      <protection locked="0"/>
    </xf>
    <xf numFmtId="0" fontId="8" fillId="3" borderId="62"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5" borderId="13"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85" xfId="0" applyFont="1" applyFill="1" applyBorder="1" applyAlignment="1" applyProtection="1">
      <alignment horizontal="center" vertical="center" shrinkToFit="1"/>
      <protection locked="0"/>
    </xf>
    <xf numFmtId="0" fontId="8" fillId="5" borderId="93" xfId="0" applyFont="1" applyFill="1" applyBorder="1" applyAlignment="1" applyProtection="1">
      <alignment horizontal="center" vertical="center" shrinkToFit="1"/>
      <protection locked="0"/>
    </xf>
    <xf numFmtId="0" fontId="8" fillId="5" borderId="27" xfId="0" applyFont="1" applyFill="1" applyBorder="1" applyAlignment="1" applyProtection="1">
      <alignment horizontal="center" vertical="center" shrinkToFit="1"/>
      <protection locked="0"/>
    </xf>
    <xf numFmtId="0" fontId="8" fillId="5" borderId="102" xfId="0" applyFont="1" applyFill="1" applyBorder="1" applyAlignment="1" applyProtection="1">
      <alignment horizontal="center" vertical="center" shrinkToFit="1"/>
      <protection locked="0"/>
    </xf>
    <xf numFmtId="0" fontId="8" fillId="2" borderId="84"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8" fillId="3" borderId="105" xfId="0" applyFont="1" applyFill="1" applyBorder="1" applyAlignment="1">
      <alignment horizontal="center" vertical="center" shrinkToFit="1"/>
    </xf>
    <xf numFmtId="0" fontId="20" fillId="3" borderId="113" xfId="0" applyFont="1" applyFill="1" applyBorder="1" applyAlignment="1">
      <alignment horizontal="center" vertical="center" wrapText="1" shrinkToFit="1"/>
    </xf>
    <xf numFmtId="0" fontId="20" fillId="3" borderId="116" xfId="0" applyFont="1" applyFill="1" applyBorder="1" applyAlignment="1">
      <alignment horizontal="center" vertical="center" wrapText="1" shrinkToFit="1"/>
    </xf>
    <xf numFmtId="0" fontId="20" fillId="3" borderId="121" xfId="0" applyFont="1" applyFill="1" applyBorder="1" applyAlignment="1">
      <alignment horizontal="center" vertical="center" wrapText="1" shrinkToFit="1"/>
    </xf>
    <xf numFmtId="0" fontId="20" fillId="3" borderId="13" xfId="2" applyFont="1" applyFill="1" applyBorder="1" applyAlignment="1">
      <alignment horizontal="center" vertical="center" wrapText="1"/>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wrapText="1"/>
    </xf>
    <xf numFmtId="0" fontId="3" fillId="0" borderId="46" xfId="0" applyFont="1" applyBorder="1" applyAlignment="1">
      <alignment horizontal="center" vertical="center" wrapText="1"/>
    </xf>
    <xf numFmtId="0" fontId="20" fillId="3" borderId="46" xfId="0" applyFont="1" applyFill="1" applyBorder="1" applyAlignment="1">
      <alignment horizontal="center" vertical="center"/>
    </xf>
    <xf numFmtId="0" fontId="0" fillId="0" borderId="46" xfId="0" applyBorder="1" applyAlignment="1">
      <alignment horizontal="center" vertical="center"/>
    </xf>
    <xf numFmtId="0" fontId="20" fillId="3" borderId="111" xfId="0" applyFont="1" applyFill="1" applyBorder="1" applyAlignment="1">
      <alignment horizontal="center" vertical="center" wrapText="1" shrinkToFit="1"/>
    </xf>
    <xf numFmtId="0" fontId="20" fillId="3" borderId="114" xfId="0" applyFont="1" applyFill="1" applyBorder="1" applyAlignment="1">
      <alignment horizontal="center" vertical="center" wrapText="1" shrinkToFit="1"/>
    </xf>
    <xf numFmtId="0" fontId="20" fillId="3" borderId="119" xfId="0" applyFont="1" applyFill="1" applyBorder="1" applyAlignment="1">
      <alignment horizontal="center" vertical="center" wrapText="1" shrinkToFit="1"/>
    </xf>
    <xf numFmtId="0" fontId="20" fillId="3" borderId="112" xfId="0" applyFont="1" applyFill="1" applyBorder="1" applyAlignment="1">
      <alignment horizontal="center" vertical="center" wrapText="1"/>
    </xf>
    <xf numFmtId="0" fontId="20" fillId="3" borderId="115" xfId="0" applyFont="1" applyFill="1" applyBorder="1" applyAlignment="1">
      <alignment horizontal="center" vertical="center" wrapText="1"/>
    </xf>
    <xf numFmtId="0" fontId="20" fillId="3" borderId="120" xfId="0" applyFont="1" applyFill="1" applyBorder="1" applyAlignment="1">
      <alignment horizontal="center" vertical="center" wrapText="1"/>
    </xf>
    <xf numFmtId="0" fontId="20" fillId="3" borderId="112" xfId="0" applyFont="1" applyFill="1" applyBorder="1" applyAlignment="1">
      <alignment horizontal="center" vertical="center"/>
    </xf>
    <xf numFmtId="0" fontId="20" fillId="3" borderId="115" xfId="0" applyFont="1" applyFill="1" applyBorder="1" applyAlignment="1">
      <alignment horizontal="center" vertical="center"/>
    </xf>
    <xf numFmtId="0" fontId="20" fillId="3" borderId="120" xfId="0" applyFont="1" applyFill="1" applyBorder="1" applyAlignment="1">
      <alignment horizontal="center" vertical="center"/>
    </xf>
    <xf numFmtId="0" fontId="20" fillId="3" borderId="9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02" xfId="0" applyFont="1" applyFill="1" applyBorder="1" applyAlignment="1">
      <alignment horizontal="center" vertical="center" wrapText="1"/>
    </xf>
    <xf numFmtId="0" fontId="20" fillId="3" borderId="117" xfId="0"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0" fillId="3" borderId="38" xfId="0" applyFont="1" applyFill="1" applyBorder="1" applyAlignment="1">
      <alignment horizontal="center" vertical="center" wrapText="1"/>
    </xf>
    <xf numFmtId="38" fontId="20" fillId="3" borderId="115" xfId="1" applyFont="1" applyFill="1" applyBorder="1" applyAlignment="1">
      <alignment horizontal="center" vertical="center" wrapText="1"/>
    </xf>
    <xf numFmtId="38" fontId="20" fillId="3" borderId="120" xfId="1" applyFont="1" applyFill="1" applyBorder="1" applyAlignment="1">
      <alignment horizontal="center" vertical="center" wrapText="1"/>
    </xf>
    <xf numFmtId="0" fontId="25" fillId="3" borderId="112"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25" fillId="3" borderId="123" xfId="0" applyFont="1" applyFill="1" applyBorder="1" applyAlignment="1">
      <alignment horizontal="center" vertical="center"/>
    </xf>
    <xf numFmtId="0" fontId="25" fillId="3" borderId="102" xfId="0" applyFont="1" applyFill="1" applyBorder="1" applyAlignment="1">
      <alignment horizontal="center" vertical="center"/>
    </xf>
    <xf numFmtId="0" fontId="25" fillId="3" borderId="83" xfId="0" applyFont="1" applyFill="1" applyBorder="1" applyAlignment="1">
      <alignment horizontal="center" vertical="center"/>
    </xf>
    <xf numFmtId="0" fontId="25" fillId="3" borderId="121" xfId="0" applyFont="1" applyFill="1" applyBorder="1" applyAlignment="1">
      <alignment horizontal="center" vertical="center"/>
    </xf>
    <xf numFmtId="0" fontId="1" fillId="0" borderId="11" xfId="0" applyFont="1" applyBorder="1">
      <alignment vertical="center"/>
    </xf>
    <xf numFmtId="0" fontId="1" fillId="0" borderId="14" xfId="0" applyFont="1" applyBorder="1">
      <alignment vertical="center"/>
    </xf>
    <xf numFmtId="0" fontId="25" fillId="3" borderId="111" xfId="0" applyFont="1" applyFill="1" applyBorder="1" applyAlignment="1">
      <alignment horizontal="center" vertical="center" wrapText="1" shrinkToFit="1"/>
    </xf>
    <xf numFmtId="0" fontId="25" fillId="3" borderId="114" xfId="0" applyFont="1" applyFill="1" applyBorder="1" applyAlignment="1">
      <alignment horizontal="center" vertical="center" wrapText="1" shrinkToFit="1"/>
    </xf>
    <xf numFmtId="0" fontId="25" fillId="3" borderId="119" xfId="0" applyFont="1" applyFill="1" applyBorder="1" applyAlignment="1">
      <alignment horizontal="center" vertical="center" wrapText="1" shrinkToFit="1"/>
    </xf>
    <xf numFmtId="0" fontId="25" fillId="3" borderId="112" xfId="0" applyFont="1" applyFill="1" applyBorder="1" applyAlignment="1">
      <alignment horizontal="center" vertical="center" wrapText="1" shrinkToFit="1"/>
    </xf>
    <xf numFmtId="0" fontId="25" fillId="3" borderId="115" xfId="0" applyFont="1" applyFill="1" applyBorder="1" applyAlignment="1">
      <alignment horizontal="center" vertical="center" wrapText="1" shrinkToFit="1"/>
    </xf>
    <xf numFmtId="0" fontId="25" fillId="3" borderId="120" xfId="0" applyFont="1" applyFill="1" applyBorder="1" applyAlignment="1">
      <alignment horizontal="center" vertical="center" wrapText="1" shrinkToFit="1"/>
    </xf>
    <xf numFmtId="0" fontId="25" fillId="3" borderId="112" xfId="0" applyFont="1" applyFill="1" applyBorder="1" applyAlignment="1">
      <alignment horizontal="center" vertical="center" wrapText="1"/>
    </xf>
    <xf numFmtId="0" fontId="25" fillId="3" borderId="115"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113" xfId="0" applyFont="1" applyFill="1" applyBorder="1" applyAlignment="1">
      <alignment horizontal="center" vertical="center" wrapText="1" shrinkToFit="1"/>
    </xf>
    <xf numFmtId="0" fontId="25" fillId="3" borderId="116" xfId="0" applyFont="1" applyFill="1" applyBorder="1" applyAlignment="1">
      <alignment horizontal="center" vertical="center" wrapText="1" shrinkToFit="1"/>
    </xf>
    <xf numFmtId="0" fontId="25" fillId="3" borderId="121" xfId="0" applyFont="1" applyFill="1" applyBorder="1" applyAlignment="1">
      <alignment horizontal="center" vertical="center" wrapText="1" shrinkToFit="1"/>
    </xf>
    <xf numFmtId="0" fontId="25" fillId="3" borderId="111" xfId="0" applyFont="1" applyFill="1" applyBorder="1" applyAlignment="1">
      <alignment horizontal="center" vertical="center" wrapText="1"/>
    </xf>
    <xf numFmtId="0" fontId="25" fillId="3" borderId="114" xfId="0" applyFont="1" applyFill="1" applyBorder="1" applyAlignment="1">
      <alignment horizontal="center" vertical="center" wrapText="1"/>
    </xf>
    <xf numFmtId="0" fontId="25" fillId="3" borderId="119" xfId="0" applyFont="1" applyFill="1" applyBorder="1" applyAlignment="1">
      <alignment horizontal="center" vertical="center" wrapText="1"/>
    </xf>
    <xf numFmtId="38" fontId="20" fillId="3" borderId="112" xfId="1" applyFont="1" applyFill="1" applyBorder="1" applyAlignment="1">
      <alignment horizontal="center" vertical="center" wrapText="1"/>
    </xf>
    <xf numFmtId="0" fontId="25" fillId="3" borderId="90" xfId="0" applyFont="1" applyFill="1" applyBorder="1" applyAlignment="1">
      <alignment horizontal="center" vertical="center" wrapText="1"/>
    </xf>
    <xf numFmtId="0" fontId="25" fillId="3" borderId="91" xfId="0" applyFont="1" applyFill="1" applyBorder="1" applyAlignment="1">
      <alignment horizontal="center" vertical="center" wrapText="1"/>
    </xf>
    <xf numFmtId="0" fontId="25" fillId="3" borderId="93" xfId="0" applyFont="1" applyFill="1" applyBorder="1" applyAlignment="1">
      <alignment horizontal="center" vertical="center" wrapText="1"/>
    </xf>
    <xf numFmtId="0" fontId="25" fillId="3" borderId="102"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4" fillId="0" borderId="0" xfId="0" applyFont="1" applyAlignment="1">
      <alignment horizontal="justify" vertical="center"/>
    </xf>
    <xf numFmtId="0" fontId="4" fillId="0" borderId="0" xfId="0" applyFont="1">
      <alignmen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11" fillId="0" borderId="6" xfId="0" applyFont="1" applyBorder="1" applyAlignment="1">
      <alignment horizontal="justify" vertical="center"/>
    </xf>
    <xf numFmtId="0" fontId="11" fillId="0" borderId="6" xfId="0" applyFont="1" applyBorder="1">
      <alignment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52" xfId="0" applyFont="1" applyFill="1" applyBorder="1" applyAlignment="1">
      <alignment horizontal="center" vertical="center" textRotation="255" wrapText="1"/>
    </xf>
    <xf numFmtId="0" fontId="4" fillId="2" borderId="44" xfId="0" applyFont="1" applyFill="1" applyBorder="1" applyAlignment="1">
      <alignment horizontal="center" vertical="center" textRotation="255" wrapText="1"/>
    </xf>
    <xf numFmtId="0" fontId="4" fillId="2" borderId="58" xfId="0" applyFont="1" applyFill="1" applyBorder="1" applyAlignment="1">
      <alignment horizontal="center" vertical="center" textRotation="255" wrapText="1"/>
    </xf>
    <xf numFmtId="0" fontId="4" fillId="2" borderId="50"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67" xfId="0" applyFont="1" applyFill="1" applyBorder="1" applyAlignment="1">
      <alignment horizontal="center" vertical="center" textRotation="255" wrapText="1"/>
    </xf>
    <xf numFmtId="0" fontId="4" fillId="2" borderId="69" xfId="0" applyFont="1" applyFill="1" applyBorder="1" applyAlignment="1">
      <alignment horizontal="center" vertical="center" textRotation="255" wrapText="1"/>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45" xfId="0" applyFont="1" applyFill="1" applyBorder="1" applyAlignment="1">
      <alignment horizontal="center" vertical="center" textRotation="255" wrapText="1"/>
    </xf>
    <xf numFmtId="0" fontId="12" fillId="0" borderId="0" xfId="0" applyFont="1" applyAlignment="1">
      <alignment horizontal="justify" vertical="center"/>
    </xf>
    <xf numFmtId="0" fontId="12" fillId="0" borderId="0" xfId="0" applyFont="1">
      <alignment vertical="center"/>
    </xf>
    <xf numFmtId="0" fontId="12" fillId="0" borderId="2" xfId="0" applyFont="1" applyBorder="1" applyAlignment="1">
      <alignment horizontal="justify" vertical="center"/>
    </xf>
    <xf numFmtId="0" fontId="12" fillId="0" borderId="2" xfId="0" applyFont="1" applyBorder="1">
      <alignment vertical="center"/>
    </xf>
    <xf numFmtId="0" fontId="12" fillId="2" borderId="5" xfId="0" applyFont="1" applyFill="1" applyBorder="1" applyAlignment="1">
      <alignment horizontal="center" vertical="center" wrapText="1"/>
    </xf>
    <xf numFmtId="0" fontId="7" fillId="0" borderId="2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0" borderId="4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7" xfId="0" applyFont="1" applyBorder="1" applyAlignment="1">
      <alignment horizontal="justify" vertical="center" wrapText="1"/>
    </xf>
    <xf numFmtId="0" fontId="12" fillId="0" borderId="34"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3"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2" fillId="0" borderId="74"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5" xfId="0" applyFont="1" applyBorder="1" applyAlignment="1">
      <alignment horizontal="justify" vertical="center" wrapText="1"/>
    </xf>
    <xf numFmtId="0" fontId="12" fillId="0" borderId="54" xfId="0" applyFont="1" applyBorder="1" applyAlignment="1">
      <alignment horizontal="center" vertical="center" wrapText="1"/>
    </xf>
    <xf numFmtId="0" fontId="12" fillId="2" borderId="6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0" borderId="10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3" fillId="0" borderId="17" xfId="0" applyFont="1" applyBorder="1" applyAlignment="1">
      <alignment horizontal="justify" vertical="center"/>
    </xf>
    <xf numFmtId="0" fontId="13" fillId="0" borderId="17" xfId="0" applyFont="1" applyBorder="1">
      <alignment vertical="center"/>
    </xf>
    <xf numFmtId="0" fontId="13" fillId="0" borderId="0" xfId="0" applyFont="1" applyAlignment="1">
      <alignment horizontal="justify" vertical="center"/>
    </xf>
    <xf numFmtId="0" fontId="13" fillId="0" borderId="0" xfId="0" applyFont="1">
      <alignment vertical="center"/>
    </xf>
    <xf numFmtId="0" fontId="12" fillId="0" borderId="18" xfId="0" applyFont="1" applyBorder="1" applyAlignment="1">
      <alignment horizontal="center" vertical="center" wrapText="1"/>
    </xf>
    <xf numFmtId="0" fontId="12" fillId="0" borderId="81" xfId="0" applyFont="1" applyBorder="1" applyAlignment="1">
      <alignment horizontal="justify" vertical="center" wrapText="1"/>
    </xf>
    <xf numFmtId="0" fontId="20" fillId="4" borderId="46" xfId="2" applyFont="1" applyFill="1" applyBorder="1" applyAlignment="1">
      <alignment horizontal="center" vertical="center"/>
    </xf>
    <xf numFmtId="38" fontId="20" fillId="4" borderId="46" xfId="1" applyFont="1" applyFill="1" applyBorder="1" applyAlignment="1">
      <alignment vertical="center" shrinkToFit="1"/>
    </xf>
    <xf numFmtId="38" fontId="20" fillId="4" borderId="46" xfId="1" applyFont="1" applyFill="1" applyBorder="1" applyAlignment="1">
      <alignment horizontal="center" vertical="center"/>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6DA3D76F-D3FA-4446-936E-89D9785E5335}"/>
            </a:ext>
          </a:extLst>
        </xdr:cNvPr>
        <xdr:cNvSpPr txBox="1"/>
      </xdr:nvSpPr>
      <xdr:spPr>
        <a:xfrm>
          <a:off x="249650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204108</xdr:colOff>
      <xdr:row>20</xdr:row>
      <xdr:rowOff>190499</xdr:rowOff>
    </xdr:from>
    <xdr:to>
      <xdr:col>36</xdr:col>
      <xdr:colOff>58608</xdr:colOff>
      <xdr:row>28</xdr:row>
      <xdr:rowOff>79275</xdr:rowOff>
    </xdr:to>
    <xdr:sp macro="" textlink="">
      <xdr:nvSpPr>
        <xdr:cNvPr id="2" name="テキスト ボックス 1">
          <a:extLst>
            <a:ext uri="{FF2B5EF4-FFF2-40B4-BE49-F238E27FC236}">
              <a16:creationId xmlns:a16="http://schemas.microsoft.com/office/drawing/2014/main" id="{017648E3-8271-4D13-A13D-34C6EE799DED}"/>
            </a:ext>
          </a:extLst>
        </xdr:cNvPr>
        <xdr:cNvSpPr txBox="1"/>
      </xdr:nvSpPr>
      <xdr:spPr>
        <a:xfrm>
          <a:off x="26651858"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D90C1-0904-4060-90A2-76E8F48D47A2}">
  <sheetPr>
    <tabColor rgb="FFFFFF00"/>
  </sheetPr>
  <dimension ref="A1:AE81"/>
  <sheetViews>
    <sheetView view="pageBreakPreview" topLeftCell="A11" zoomScaleNormal="100" zoomScaleSheetLayoutView="100" workbookViewId="0">
      <selection activeCell="C26" sqref="C26:P28"/>
    </sheetView>
  </sheetViews>
  <sheetFormatPr defaultColWidth="9" defaultRowHeight="16.5" x14ac:dyDescent="0.2"/>
  <cols>
    <col min="1" max="1" width="13.453125" style="1" customWidth="1"/>
    <col min="2" max="2" width="10.81640625" style="1" customWidth="1"/>
    <col min="3" max="3" width="5.7265625"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1796875" style="42" hidden="1" customWidth="1"/>
    <col min="18" max="18" width="11.54296875" style="42" hidden="1" customWidth="1"/>
    <col min="19" max="19" width="14.36328125" style="41" hidden="1" customWidth="1"/>
    <col min="20" max="21" width="14.6328125" style="41" hidden="1" customWidth="1"/>
    <col min="22" max="22" width="20.6328125" style="42" customWidth="1"/>
    <col min="23" max="16384" width="9" style="1"/>
  </cols>
  <sheetData>
    <row r="1" spans="1:21" x14ac:dyDescent="0.2">
      <c r="A1" s="244" t="s">
        <v>208</v>
      </c>
      <c r="B1" s="244"/>
    </row>
    <row r="2" spans="1:21" ht="21.75" customHeight="1" x14ac:dyDescent="0.2">
      <c r="A2" s="247" t="s">
        <v>108</v>
      </c>
      <c r="B2" s="247"/>
      <c r="C2" s="247"/>
      <c r="D2" s="247"/>
      <c r="E2" s="247"/>
      <c r="F2" s="247"/>
      <c r="G2" s="247"/>
      <c r="H2" s="247"/>
      <c r="I2" s="247"/>
      <c r="J2" s="247"/>
      <c r="K2" s="247"/>
      <c r="L2" s="247"/>
      <c r="M2" s="247"/>
      <c r="N2" s="247"/>
      <c r="O2" s="247"/>
      <c r="P2" s="247"/>
      <c r="S2" s="41" t="s">
        <v>86</v>
      </c>
      <c r="T2" s="41" t="s">
        <v>93</v>
      </c>
    </row>
    <row r="3" spans="1:21" ht="23.25" customHeight="1" thickBot="1" x14ac:dyDescent="0.25">
      <c r="A3" s="248" t="s">
        <v>188</v>
      </c>
      <c r="B3" s="248"/>
      <c r="C3" s="248"/>
      <c r="D3" s="248"/>
      <c r="E3" s="248"/>
      <c r="F3" s="248"/>
      <c r="G3" s="248"/>
      <c r="H3" s="248"/>
      <c r="I3" s="248"/>
      <c r="J3" s="248"/>
      <c r="K3" s="248"/>
      <c r="L3" s="248"/>
      <c r="M3" s="248"/>
      <c r="N3" s="248"/>
      <c r="O3" s="248"/>
      <c r="P3" s="248"/>
      <c r="R3" s="1"/>
      <c r="S3" s="41" t="s">
        <v>89</v>
      </c>
      <c r="T3" s="41" t="s">
        <v>88</v>
      </c>
      <c r="U3" s="41" t="s">
        <v>87</v>
      </c>
    </row>
    <row r="4" spans="1:21" ht="21" customHeight="1" thickBot="1" x14ac:dyDescent="0.25">
      <c r="A4" s="64"/>
      <c r="B4" s="64"/>
      <c r="C4" s="64"/>
      <c r="D4" s="64"/>
      <c r="E4" s="64"/>
      <c r="F4" s="64"/>
      <c r="G4" s="64"/>
      <c r="H4" s="245" t="s">
        <v>101</v>
      </c>
      <c r="I4" s="246"/>
      <c r="J4" s="67" t="s">
        <v>90</v>
      </c>
      <c r="K4" s="70">
        <v>7</v>
      </c>
      <c r="L4" s="67" t="s">
        <v>89</v>
      </c>
      <c r="M4" s="70" t="s">
        <v>73</v>
      </c>
      <c r="N4" s="67" t="s">
        <v>88</v>
      </c>
      <c r="O4" s="70" t="s">
        <v>73</v>
      </c>
      <c r="P4" s="68" t="s">
        <v>87</v>
      </c>
      <c r="S4" s="41" t="s">
        <v>74</v>
      </c>
      <c r="T4" s="41" t="s">
        <v>74</v>
      </c>
      <c r="U4" s="41" t="s">
        <v>74</v>
      </c>
    </row>
    <row r="5" spans="1:21" ht="18.75" customHeight="1" thickBot="1" x14ac:dyDescent="0.25">
      <c r="A5" s="251" t="s">
        <v>40</v>
      </c>
      <c r="B5" s="251"/>
      <c r="C5" s="251"/>
      <c r="D5" s="252"/>
      <c r="E5" s="252"/>
      <c r="F5" s="252"/>
      <c r="G5" s="252"/>
      <c r="H5" s="252"/>
      <c r="I5" s="252"/>
      <c r="J5" s="252"/>
      <c r="K5" s="252"/>
      <c r="L5" s="252"/>
      <c r="M5" s="252"/>
      <c r="N5" s="252"/>
      <c r="O5" s="252"/>
      <c r="P5" s="252"/>
      <c r="Q5" s="252"/>
      <c r="R5" s="252"/>
      <c r="S5" s="41" t="s">
        <v>73</v>
      </c>
      <c r="T5" s="41" t="s">
        <v>73</v>
      </c>
      <c r="U5" s="41" t="s">
        <v>73</v>
      </c>
    </row>
    <row r="6" spans="1:21" ht="18" customHeight="1" x14ac:dyDescent="0.2">
      <c r="A6" s="264" t="s">
        <v>47</v>
      </c>
      <c r="B6" s="265"/>
      <c r="C6" s="260"/>
      <c r="D6" s="260"/>
      <c r="E6" s="260"/>
      <c r="F6" s="260"/>
      <c r="G6" s="260"/>
      <c r="H6" s="260"/>
      <c r="I6" s="260"/>
      <c r="J6" s="260"/>
      <c r="K6" s="255" t="s">
        <v>0</v>
      </c>
      <c r="L6" s="256"/>
      <c r="M6" s="256"/>
      <c r="N6" s="256"/>
      <c r="O6" s="256"/>
      <c r="P6" s="257"/>
      <c r="Q6" s="46" t="s">
        <v>79</v>
      </c>
      <c r="R6" s="41" t="s">
        <v>78</v>
      </c>
      <c r="S6" s="41" t="s">
        <v>91</v>
      </c>
      <c r="T6" s="41">
        <v>1</v>
      </c>
      <c r="U6" s="41">
        <v>1</v>
      </c>
    </row>
    <row r="7" spans="1:21" ht="29.25" customHeight="1" x14ac:dyDescent="0.2">
      <c r="A7" s="266" t="s">
        <v>14</v>
      </c>
      <c r="B7" s="267"/>
      <c r="C7" s="262"/>
      <c r="D7" s="262"/>
      <c r="E7" s="262"/>
      <c r="F7" s="262"/>
      <c r="G7" s="262"/>
      <c r="H7" s="262"/>
      <c r="I7" s="262"/>
      <c r="J7" s="262"/>
      <c r="K7" s="258"/>
      <c r="L7" s="234"/>
      <c r="M7" s="234"/>
      <c r="N7" s="234"/>
      <c r="O7" s="234"/>
      <c r="P7" s="259"/>
      <c r="Q7" s="41" t="s">
        <v>74</v>
      </c>
      <c r="R7" s="41" t="s">
        <v>74</v>
      </c>
      <c r="S7" s="41">
        <v>2</v>
      </c>
      <c r="T7" s="41">
        <v>2</v>
      </c>
      <c r="U7" s="41">
        <v>2</v>
      </c>
    </row>
    <row r="8" spans="1:21" ht="27" customHeight="1" x14ac:dyDescent="0.2">
      <c r="A8" s="151" t="s">
        <v>97</v>
      </c>
      <c r="B8" s="152"/>
      <c r="C8" s="48" t="s">
        <v>66</v>
      </c>
      <c r="D8" s="69"/>
      <c r="E8" s="49" t="s">
        <v>67</v>
      </c>
      <c r="F8" s="261"/>
      <c r="G8" s="263"/>
      <c r="H8" s="261"/>
      <c r="I8" s="234"/>
      <c r="J8" s="234"/>
      <c r="K8" s="234"/>
      <c r="L8" s="234"/>
      <c r="M8" s="234"/>
      <c r="N8" s="234"/>
      <c r="O8" s="234"/>
      <c r="P8" s="259"/>
      <c r="Q8" s="41" t="s">
        <v>73</v>
      </c>
      <c r="R8" s="41" t="s">
        <v>73</v>
      </c>
      <c r="S8" s="41">
        <v>3</v>
      </c>
      <c r="T8" s="41">
        <v>3</v>
      </c>
      <c r="U8" s="41">
        <v>3</v>
      </c>
    </row>
    <row r="9" spans="1:21" ht="27" customHeight="1" x14ac:dyDescent="0.2">
      <c r="A9" s="151" t="s">
        <v>68</v>
      </c>
      <c r="B9" s="152"/>
      <c r="C9" s="181" t="s">
        <v>69</v>
      </c>
      <c r="D9" s="228"/>
      <c r="E9" s="179"/>
      <c r="F9" s="179"/>
      <c r="G9" s="179"/>
      <c r="H9" s="179"/>
      <c r="I9" s="179"/>
      <c r="J9" s="227" t="s">
        <v>70</v>
      </c>
      <c r="K9" s="228"/>
      <c r="L9" s="179"/>
      <c r="M9" s="179"/>
      <c r="N9" s="179"/>
      <c r="O9" s="179"/>
      <c r="P9" s="222"/>
      <c r="Q9" s="42" t="s">
        <v>104</v>
      </c>
      <c r="R9" s="42" t="s">
        <v>49</v>
      </c>
      <c r="S9" s="41">
        <v>4</v>
      </c>
      <c r="T9" s="41">
        <v>4</v>
      </c>
      <c r="U9" s="41">
        <v>4</v>
      </c>
    </row>
    <row r="10" spans="1:21" ht="27" customHeight="1" x14ac:dyDescent="0.2">
      <c r="A10" s="181" t="s">
        <v>1</v>
      </c>
      <c r="B10" s="172"/>
      <c r="C10" s="238" t="s">
        <v>73</v>
      </c>
      <c r="D10" s="238"/>
      <c r="E10" s="238"/>
      <c r="F10" s="238"/>
      <c r="G10" s="238"/>
      <c r="H10" s="238"/>
      <c r="I10" s="238"/>
      <c r="J10" s="225" t="s">
        <v>15</v>
      </c>
      <c r="K10" s="225"/>
      <c r="L10" s="165"/>
      <c r="M10" s="165"/>
      <c r="N10" s="165"/>
      <c r="O10" s="165"/>
      <c r="P10" s="165"/>
      <c r="Q10" s="42" t="s">
        <v>102</v>
      </c>
      <c r="R10" s="42" t="s">
        <v>48</v>
      </c>
      <c r="S10" s="41">
        <v>5</v>
      </c>
      <c r="T10" s="41">
        <v>5</v>
      </c>
      <c r="U10" s="41">
        <v>5</v>
      </c>
    </row>
    <row r="11" spans="1:21" ht="46.5" customHeight="1" x14ac:dyDescent="0.2">
      <c r="A11" s="151" t="s">
        <v>106</v>
      </c>
      <c r="B11" s="172"/>
      <c r="C11" s="237"/>
      <c r="D11" s="238"/>
      <c r="E11" s="238"/>
      <c r="F11" s="238"/>
      <c r="G11" s="238"/>
      <c r="H11" s="238"/>
      <c r="I11" s="239"/>
      <c r="J11" s="225"/>
      <c r="K11" s="225"/>
      <c r="L11" s="165"/>
      <c r="M11" s="165"/>
      <c r="N11" s="165"/>
      <c r="O11" s="165"/>
      <c r="P11" s="165"/>
      <c r="Q11" s="42" t="s">
        <v>103</v>
      </c>
      <c r="S11" s="41">
        <v>6</v>
      </c>
      <c r="T11" s="41">
        <v>6</v>
      </c>
      <c r="U11" s="41">
        <v>6</v>
      </c>
    </row>
    <row r="12" spans="1:21" ht="27" customHeight="1" x14ac:dyDescent="0.2">
      <c r="A12" s="181" t="s">
        <v>2</v>
      </c>
      <c r="B12" s="172"/>
      <c r="C12" s="233"/>
      <c r="D12" s="234"/>
      <c r="E12" s="234"/>
      <c r="F12" s="234"/>
      <c r="G12" s="234"/>
      <c r="H12" s="234"/>
      <c r="I12" s="45" t="s">
        <v>54</v>
      </c>
      <c r="J12" s="249" t="s">
        <v>85</v>
      </c>
      <c r="K12" s="250"/>
      <c r="L12" s="178"/>
      <c r="M12" s="179"/>
      <c r="N12" s="179"/>
      <c r="O12" s="179"/>
      <c r="P12" s="47" t="s">
        <v>80</v>
      </c>
      <c r="Q12" s="42" t="s">
        <v>81</v>
      </c>
      <c r="S12" s="41">
        <v>7</v>
      </c>
      <c r="T12" s="41">
        <v>7</v>
      </c>
      <c r="U12" s="41">
        <v>7</v>
      </c>
    </row>
    <row r="13" spans="1:21" ht="27" customHeight="1" x14ac:dyDescent="0.2">
      <c r="A13" s="181" t="s">
        <v>3</v>
      </c>
      <c r="B13" s="172"/>
      <c r="C13" s="238" t="s">
        <v>73</v>
      </c>
      <c r="D13" s="238"/>
      <c r="E13" s="238"/>
      <c r="F13" s="238"/>
      <c r="G13" s="238"/>
      <c r="H13" s="238"/>
      <c r="I13" s="238"/>
      <c r="J13" s="238"/>
      <c r="K13" s="238"/>
      <c r="L13" s="238"/>
      <c r="M13" s="238"/>
      <c r="N13" s="238"/>
      <c r="O13" s="238"/>
      <c r="P13" s="240"/>
      <c r="Q13" s="42" t="s">
        <v>82</v>
      </c>
      <c r="S13" s="41">
        <v>8</v>
      </c>
      <c r="T13" s="41">
        <v>8</v>
      </c>
      <c r="U13" s="41">
        <v>8</v>
      </c>
    </row>
    <row r="14" spans="1:21" ht="27" customHeight="1" x14ac:dyDescent="0.2">
      <c r="A14" s="166" t="s">
        <v>4</v>
      </c>
      <c r="B14" s="167"/>
      <c r="C14" s="235" t="s">
        <v>84</v>
      </c>
      <c r="D14" s="236"/>
      <c r="E14" s="50" t="s">
        <v>66</v>
      </c>
      <c r="F14" s="229"/>
      <c r="G14" s="230"/>
      <c r="H14" s="51" t="s">
        <v>67</v>
      </c>
      <c r="I14" s="231"/>
      <c r="J14" s="232"/>
      <c r="K14" s="253"/>
      <c r="L14" s="253"/>
      <c r="M14" s="253"/>
      <c r="N14" s="253"/>
      <c r="O14" s="253"/>
      <c r="P14" s="254"/>
      <c r="Q14" s="42" t="s">
        <v>83</v>
      </c>
      <c r="S14" s="41">
        <v>9</v>
      </c>
      <c r="T14" s="41">
        <v>9</v>
      </c>
      <c r="U14" s="41">
        <v>9</v>
      </c>
    </row>
    <row r="15" spans="1:21" ht="27" customHeight="1" x14ac:dyDescent="0.2">
      <c r="A15" s="168"/>
      <c r="B15" s="169"/>
      <c r="C15" s="163" t="s">
        <v>5</v>
      </c>
      <c r="D15" s="164"/>
      <c r="E15" s="241"/>
      <c r="F15" s="242"/>
      <c r="G15" s="242"/>
      <c r="H15" s="242"/>
      <c r="I15" s="242"/>
      <c r="J15" s="242"/>
      <c r="K15" s="242"/>
      <c r="L15" s="242"/>
      <c r="M15" s="242"/>
      <c r="N15" s="242"/>
      <c r="O15" s="242"/>
      <c r="P15" s="243"/>
      <c r="Q15" s="42" t="s">
        <v>105</v>
      </c>
      <c r="S15" s="41">
        <v>10</v>
      </c>
      <c r="T15" s="41">
        <v>10</v>
      </c>
      <c r="U15" s="41">
        <v>10</v>
      </c>
    </row>
    <row r="16" spans="1:21" ht="27" customHeight="1" x14ac:dyDescent="0.2">
      <c r="A16" s="168"/>
      <c r="B16" s="169"/>
      <c r="C16" s="163" t="s">
        <v>6</v>
      </c>
      <c r="D16" s="164"/>
      <c r="E16" s="223"/>
      <c r="F16" s="224"/>
      <c r="G16" s="224"/>
      <c r="H16" s="224"/>
      <c r="I16" s="224"/>
      <c r="J16" s="180" t="s">
        <v>7</v>
      </c>
      <c r="K16" s="164"/>
      <c r="L16" s="223"/>
      <c r="M16" s="224"/>
      <c r="N16" s="224"/>
      <c r="O16" s="224"/>
      <c r="P16" s="226"/>
      <c r="S16" s="41">
        <v>11</v>
      </c>
      <c r="T16" s="41">
        <v>11</v>
      </c>
      <c r="U16" s="41">
        <v>11</v>
      </c>
    </row>
    <row r="17" spans="1:30" ht="27" customHeight="1" x14ac:dyDescent="0.2">
      <c r="A17" s="168"/>
      <c r="B17" s="169"/>
      <c r="C17" s="163" t="s">
        <v>8</v>
      </c>
      <c r="D17" s="164"/>
      <c r="E17" s="223"/>
      <c r="F17" s="224"/>
      <c r="G17" s="224"/>
      <c r="H17" s="224"/>
      <c r="I17" s="224"/>
      <c r="J17" s="180" t="s">
        <v>9</v>
      </c>
      <c r="K17" s="164"/>
      <c r="L17" s="223"/>
      <c r="M17" s="224"/>
      <c r="N17" s="224"/>
      <c r="O17" s="224"/>
      <c r="P17" s="226"/>
      <c r="T17" s="41">
        <v>12</v>
      </c>
      <c r="U17" s="41">
        <v>12</v>
      </c>
    </row>
    <row r="18" spans="1:30" ht="27" customHeight="1" thickBot="1" x14ac:dyDescent="0.25">
      <c r="A18" s="170"/>
      <c r="B18" s="171"/>
      <c r="C18" s="176" t="s">
        <v>10</v>
      </c>
      <c r="D18" s="177"/>
      <c r="E18" s="173"/>
      <c r="F18" s="174"/>
      <c r="G18" s="174"/>
      <c r="H18" s="174"/>
      <c r="I18" s="174"/>
      <c r="J18" s="174"/>
      <c r="K18" s="174"/>
      <c r="L18" s="174"/>
      <c r="M18" s="174"/>
      <c r="N18" s="174"/>
      <c r="O18" s="174"/>
      <c r="P18" s="175"/>
      <c r="U18" s="41">
        <v>13</v>
      </c>
    </row>
    <row r="19" spans="1:30" ht="2.25" customHeight="1" x14ac:dyDescent="0.2">
      <c r="A19" s="32"/>
      <c r="B19" s="32"/>
      <c r="C19" s="32"/>
      <c r="D19" s="32"/>
      <c r="E19" s="32"/>
      <c r="F19" s="32"/>
      <c r="G19" s="32"/>
      <c r="H19" s="32"/>
      <c r="I19" s="32"/>
      <c r="J19" s="32"/>
      <c r="K19" s="32"/>
      <c r="L19" s="32"/>
      <c r="M19" s="32"/>
      <c r="N19" s="32"/>
      <c r="O19" s="32"/>
      <c r="P19" s="32"/>
      <c r="T19" s="1"/>
      <c r="U19" s="41">
        <v>14</v>
      </c>
    </row>
    <row r="20" spans="1:30" ht="7.5" customHeight="1" x14ac:dyDescent="0.2">
      <c r="A20" s="220"/>
      <c r="B20" s="220"/>
      <c r="C20" s="220"/>
      <c r="D20" s="221"/>
      <c r="E20" s="221"/>
      <c r="F20" s="221"/>
      <c r="G20" s="221"/>
      <c r="H20" s="221"/>
      <c r="I20" s="221"/>
      <c r="J20" s="221"/>
      <c r="K20" s="221"/>
      <c r="L20" s="221"/>
      <c r="M20" s="218"/>
      <c r="N20" s="218"/>
      <c r="O20" s="218"/>
      <c r="P20" s="219"/>
      <c r="Q20" s="219"/>
      <c r="R20" s="219"/>
      <c r="U20" s="41">
        <v>15</v>
      </c>
    </row>
    <row r="21" spans="1:30" s="75" customFormat="1" ht="18.75" customHeight="1" x14ac:dyDescent="0.2">
      <c r="A21" s="76"/>
      <c r="B21" s="76"/>
      <c r="C21" s="76"/>
      <c r="D21" s="76"/>
      <c r="E21" s="76"/>
      <c r="F21" s="76"/>
      <c r="G21" s="76"/>
      <c r="H21" s="76"/>
      <c r="I21" s="76"/>
      <c r="J21" s="76"/>
      <c r="K21" s="76"/>
      <c r="L21" s="76"/>
      <c r="M21" s="76"/>
      <c r="N21" s="76"/>
      <c r="O21" s="76"/>
      <c r="P21" s="76"/>
      <c r="Q21" s="76"/>
      <c r="R21" s="76"/>
      <c r="U21" s="41">
        <v>16</v>
      </c>
    </row>
    <row r="22" spans="1:30" s="75" customFormat="1" ht="18.75" customHeight="1" thickBot="1" x14ac:dyDescent="0.25">
      <c r="A22" s="209" t="s">
        <v>189</v>
      </c>
      <c r="B22" s="209"/>
      <c r="C22" s="209"/>
      <c r="D22" s="210"/>
      <c r="E22" s="210"/>
      <c r="F22" s="210"/>
      <c r="G22" s="210"/>
      <c r="H22" s="210"/>
      <c r="I22" s="210"/>
      <c r="J22" s="210"/>
      <c r="K22" s="210"/>
      <c r="L22" s="210"/>
      <c r="M22" s="210"/>
      <c r="N22" s="210"/>
      <c r="O22" s="210"/>
      <c r="P22" s="210"/>
      <c r="Q22" s="42"/>
      <c r="R22" s="41"/>
      <c r="U22" s="41">
        <v>17</v>
      </c>
    </row>
    <row r="23" spans="1:30" customFormat="1" ht="18.75" customHeight="1" x14ac:dyDescent="0.2">
      <c r="A23" s="166" t="s">
        <v>207</v>
      </c>
      <c r="B23" s="167"/>
      <c r="C23" s="212"/>
      <c r="D23" s="213"/>
      <c r="E23" s="214" t="s">
        <v>95</v>
      </c>
      <c r="F23" s="214"/>
      <c r="G23" s="215"/>
      <c r="H23" s="216"/>
      <c r="I23" s="216"/>
      <c r="J23" s="216"/>
      <c r="K23" s="216"/>
      <c r="L23" s="216"/>
      <c r="M23" s="216"/>
      <c r="N23" s="216"/>
      <c r="O23" s="216"/>
      <c r="P23" s="217"/>
      <c r="Q23" s="42"/>
      <c r="R23" s="42"/>
      <c r="U23" s="41">
        <v>18</v>
      </c>
    </row>
    <row r="24" spans="1:30" customFormat="1" ht="18.75" customHeight="1" x14ac:dyDescent="0.2">
      <c r="A24" s="185"/>
      <c r="B24" s="186"/>
      <c r="C24" s="188" t="s">
        <v>96</v>
      </c>
      <c r="D24" s="189"/>
      <c r="E24" s="189"/>
      <c r="F24" s="189"/>
      <c r="G24" s="190"/>
      <c r="H24" s="190"/>
      <c r="I24" s="190"/>
      <c r="J24" s="190"/>
      <c r="K24" s="190"/>
      <c r="L24" s="190"/>
      <c r="M24" s="190"/>
      <c r="N24" s="190"/>
      <c r="O24" s="190"/>
      <c r="P24" s="191"/>
      <c r="Q24" s="42"/>
      <c r="R24" s="42"/>
      <c r="U24" s="41">
        <v>19</v>
      </c>
    </row>
    <row r="25" spans="1:30" customFormat="1" ht="18.75" customHeight="1" x14ac:dyDescent="0.2">
      <c r="A25" s="187" t="s">
        <v>107</v>
      </c>
      <c r="B25" s="167"/>
      <c r="C25" s="196" t="s">
        <v>11</v>
      </c>
      <c r="D25" s="197"/>
      <c r="E25" s="197"/>
      <c r="F25" s="182" t="s">
        <v>73</v>
      </c>
      <c r="G25" s="183"/>
      <c r="H25" s="183"/>
      <c r="I25" s="183"/>
      <c r="J25" s="183"/>
      <c r="K25" s="183"/>
      <c r="L25" s="183"/>
      <c r="M25" s="183"/>
      <c r="N25" s="183"/>
      <c r="O25" s="183"/>
      <c r="P25" s="184"/>
      <c r="Q25" s="42"/>
      <c r="R25" s="124"/>
      <c r="U25" s="41">
        <v>20</v>
      </c>
    </row>
    <row r="26" spans="1:30" customFormat="1" ht="18.75" customHeight="1" x14ac:dyDescent="0.2">
      <c r="A26" s="168"/>
      <c r="B26" s="169"/>
      <c r="C26" s="198"/>
      <c r="D26" s="199"/>
      <c r="E26" s="199"/>
      <c r="F26" s="199"/>
      <c r="G26" s="199"/>
      <c r="H26" s="199"/>
      <c r="I26" s="199"/>
      <c r="J26" s="199"/>
      <c r="K26" s="199"/>
      <c r="L26" s="199"/>
      <c r="M26" s="199"/>
      <c r="N26" s="199"/>
      <c r="O26" s="199"/>
      <c r="P26" s="200"/>
      <c r="Q26" s="42"/>
      <c r="R26" s="42"/>
      <c r="U26" s="41">
        <v>21</v>
      </c>
    </row>
    <row r="27" spans="1:30" customFormat="1" ht="18.75" customHeight="1" x14ac:dyDescent="0.2">
      <c r="A27" s="168"/>
      <c r="B27" s="169"/>
      <c r="C27" s="198"/>
      <c r="D27" s="199"/>
      <c r="E27" s="199"/>
      <c r="F27" s="199"/>
      <c r="G27" s="199"/>
      <c r="H27" s="199"/>
      <c r="I27" s="199"/>
      <c r="J27" s="199"/>
      <c r="K27" s="199"/>
      <c r="L27" s="199"/>
      <c r="M27" s="199"/>
      <c r="N27" s="199"/>
      <c r="O27" s="199"/>
      <c r="P27" s="200"/>
      <c r="Q27" s="42"/>
      <c r="R27" s="42"/>
      <c r="U27" s="41">
        <v>22</v>
      </c>
    </row>
    <row r="28" spans="1:30" customFormat="1" ht="69.5" customHeight="1" x14ac:dyDescent="0.2">
      <c r="A28" s="168"/>
      <c r="B28" s="169"/>
      <c r="C28" s="198"/>
      <c r="D28" s="199"/>
      <c r="E28" s="199"/>
      <c r="F28" s="199"/>
      <c r="G28" s="199"/>
      <c r="H28" s="199"/>
      <c r="I28" s="199"/>
      <c r="J28" s="199"/>
      <c r="K28" s="199"/>
      <c r="L28" s="199"/>
      <c r="M28" s="199"/>
      <c r="N28" s="199"/>
      <c r="O28" s="199"/>
      <c r="P28" s="200"/>
      <c r="Q28" s="42"/>
      <c r="R28" s="42"/>
      <c r="U28" s="41">
        <v>23</v>
      </c>
    </row>
    <row r="29" spans="1:30" customFormat="1" ht="22.5" customHeight="1" x14ac:dyDescent="0.2">
      <c r="A29" s="181" t="s">
        <v>92</v>
      </c>
      <c r="B29" s="211"/>
      <c r="C29" s="81" t="s">
        <v>90</v>
      </c>
      <c r="D29" s="192" t="s">
        <v>73</v>
      </c>
      <c r="E29" s="192"/>
      <c r="F29" s="66" t="s">
        <v>89</v>
      </c>
      <c r="G29" s="192" t="s">
        <v>73</v>
      </c>
      <c r="H29" s="192"/>
      <c r="I29" s="77" t="s">
        <v>94</v>
      </c>
      <c r="J29" s="192" t="s">
        <v>73</v>
      </c>
      <c r="K29" s="192"/>
      <c r="L29" s="78" t="s">
        <v>87</v>
      </c>
      <c r="M29" s="193"/>
      <c r="N29" s="194"/>
      <c r="O29" s="194"/>
      <c r="P29" s="195"/>
      <c r="Q29" s="42"/>
      <c r="R29" s="42"/>
      <c r="S29" s="41" t="str">
        <f>C25</f>
        <v>移　転</v>
      </c>
      <c r="T29" s="41"/>
      <c r="U29" s="41">
        <v>24</v>
      </c>
      <c r="V29" s="76"/>
      <c r="W29" s="76"/>
      <c r="X29" s="76"/>
      <c r="Y29" s="76"/>
      <c r="Z29" s="76"/>
      <c r="AA29" s="76"/>
      <c r="AB29" s="76"/>
      <c r="AC29" s="76"/>
      <c r="AD29" s="76"/>
    </row>
    <row r="30" spans="1:30" ht="30" customHeight="1" x14ac:dyDescent="0.2">
      <c r="A30" s="181" t="s">
        <v>12</v>
      </c>
      <c r="B30" s="172"/>
      <c r="C30" s="151" t="s">
        <v>75</v>
      </c>
      <c r="D30" s="201"/>
      <c r="E30" s="201"/>
      <c r="F30" s="202"/>
      <c r="G30" s="206" t="s">
        <v>77</v>
      </c>
      <c r="H30" s="207"/>
      <c r="I30" s="208"/>
      <c r="J30" s="203" t="s">
        <v>109</v>
      </c>
      <c r="K30" s="204"/>
      <c r="L30" s="205"/>
      <c r="M30" s="139" t="s">
        <v>110</v>
      </c>
      <c r="N30" s="140"/>
      <c r="O30" s="140"/>
      <c r="P30" s="141"/>
      <c r="S30" s="41" t="s">
        <v>74</v>
      </c>
      <c r="U30" s="41">
        <v>25</v>
      </c>
    </row>
    <row r="31" spans="1:30" ht="26.25" customHeight="1" x14ac:dyDescent="0.2">
      <c r="A31" s="151" t="s">
        <v>71</v>
      </c>
      <c r="B31" s="152"/>
      <c r="C31" s="137"/>
      <c r="D31" s="138"/>
      <c r="E31" s="138"/>
      <c r="F31" s="52" t="s">
        <v>45</v>
      </c>
      <c r="G31" s="135"/>
      <c r="H31" s="136"/>
      <c r="I31" s="54" t="s">
        <v>45</v>
      </c>
      <c r="J31" s="135"/>
      <c r="K31" s="136"/>
      <c r="L31" s="54" t="s">
        <v>45</v>
      </c>
      <c r="M31" s="135"/>
      <c r="N31" s="136"/>
      <c r="O31" s="136"/>
      <c r="P31" s="80" t="s">
        <v>45</v>
      </c>
      <c r="Q31" s="124"/>
      <c r="R31" s="124"/>
      <c r="U31" s="41">
        <v>26</v>
      </c>
    </row>
    <row r="32" spans="1:30" ht="31" customHeight="1" x14ac:dyDescent="0.2">
      <c r="A32" s="151" t="s">
        <v>72</v>
      </c>
      <c r="B32" s="152"/>
      <c r="C32" s="137"/>
      <c r="D32" s="138"/>
      <c r="E32" s="138"/>
      <c r="F32" s="52" t="s">
        <v>45</v>
      </c>
      <c r="G32" s="135"/>
      <c r="H32" s="136"/>
      <c r="I32" s="54" t="s">
        <v>45</v>
      </c>
      <c r="J32" s="135"/>
      <c r="K32" s="136"/>
      <c r="L32" s="54" t="s">
        <v>45</v>
      </c>
      <c r="M32" s="135"/>
      <c r="N32" s="136"/>
      <c r="O32" s="136"/>
      <c r="P32" s="80" t="s">
        <v>45</v>
      </c>
      <c r="S32" s="41" t="s">
        <v>73</v>
      </c>
      <c r="U32" s="41">
        <v>27</v>
      </c>
    </row>
    <row r="33" spans="1:31" ht="29.5" customHeight="1" thickBot="1" x14ac:dyDescent="0.25">
      <c r="A33" s="149" t="s">
        <v>76</v>
      </c>
      <c r="B33" s="150"/>
      <c r="C33" s="153">
        <f>SUM(C31:E32)</f>
        <v>0</v>
      </c>
      <c r="D33" s="154"/>
      <c r="E33" s="154"/>
      <c r="F33" s="53" t="s">
        <v>45</v>
      </c>
      <c r="G33" s="146">
        <f>SUM(G31:H32)</f>
        <v>0</v>
      </c>
      <c r="H33" s="147"/>
      <c r="I33" s="55" t="s">
        <v>45</v>
      </c>
      <c r="J33" s="146">
        <f>SUM(J31:K32)</f>
        <v>0</v>
      </c>
      <c r="K33" s="147"/>
      <c r="L33" s="55" t="s">
        <v>45</v>
      </c>
      <c r="M33" s="146">
        <f>SUM(M31:O32)</f>
        <v>0</v>
      </c>
      <c r="N33" s="147"/>
      <c r="O33" s="148"/>
      <c r="P33" s="79" t="s">
        <v>45</v>
      </c>
      <c r="S33" s="41" t="s">
        <v>50</v>
      </c>
      <c r="U33" s="41">
        <v>29</v>
      </c>
    </row>
    <row r="34" spans="1:31" ht="33" customHeight="1" x14ac:dyDescent="0.2">
      <c r="A34" s="144" t="s">
        <v>13</v>
      </c>
      <c r="B34" s="144"/>
      <c r="C34" s="144"/>
      <c r="D34" s="145"/>
      <c r="E34" s="145"/>
      <c r="F34" s="145"/>
      <c r="G34" s="145"/>
      <c r="H34" s="145"/>
      <c r="I34" s="145"/>
      <c r="J34" s="145"/>
      <c r="K34" s="145"/>
      <c r="L34" s="145"/>
      <c r="M34" s="145"/>
      <c r="N34" s="145"/>
      <c r="O34" s="145"/>
      <c r="P34" s="145"/>
      <c r="Q34" s="43"/>
      <c r="R34" s="44"/>
      <c r="S34" s="41" t="s">
        <v>51</v>
      </c>
      <c r="U34" s="41">
        <v>30</v>
      </c>
    </row>
    <row r="35" spans="1:31" ht="20.25" customHeight="1" x14ac:dyDescent="0.2">
      <c r="A35" s="144" t="s">
        <v>112</v>
      </c>
      <c r="B35" s="144"/>
      <c r="C35" s="144"/>
      <c r="D35" s="144"/>
      <c r="E35" s="144"/>
      <c r="F35" s="144"/>
      <c r="G35" s="144"/>
      <c r="H35" s="144"/>
      <c r="I35" s="144"/>
      <c r="J35" s="144"/>
      <c r="K35" s="144"/>
      <c r="L35" s="144"/>
      <c r="M35" s="144"/>
      <c r="N35" s="144"/>
      <c r="O35" s="144"/>
      <c r="P35" s="144"/>
      <c r="Q35" s="71"/>
      <c r="R35" s="72"/>
      <c r="U35" s="41">
        <v>31</v>
      </c>
    </row>
    <row r="36" spans="1:31" ht="25.5" customHeight="1" x14ac:dyDescent="0.2">
      <c r="A36" s="155" t="s">
        <v>111</v>
      </c>
      <c r="B36" s="155"/>
      <c r="C36" s="155"/>
      <c r="D36" s="155"/>
      <c r="E36" s="155"/>
      <c r="F36" s="155"/>
      <c r="G36" s="155"/>
      <c r="H36" s="155"/>
      <c r="I36" s="155"/>
      <c r="J36" s="155"/>
      <c r="K36" s="155"/>
      <c r="L36" s="155"/>
      <c r="M36" s="155"/>
      <c r="N36" s="155"/>
      <c r="O36" s="155"/>
      <c r="P36" s="155"/>
      <c r="Q36" s="71"/>
      <c r="R36" s="72"/>
      <c r="W36" s="42"/>
      <c r="X36" s="42"/>
      <c r="Y36" s="42"/>
      <c r="Z36" s="42"/>
      <c r="AA36" s="42"/>
      <c r="AB36" s="42"/>
      <c r="AC36" s="42"/>
      <c r="AD36" s="42"/>
      <c r="AE36" s="42"/>
    </row>
    <row r="37" spans="1:31" ht="25.5" customHeight="1" x14ac:dyDescent="0.2">
      <c r="A37" s="123"/>
      <c r="B37" s="123"/>
      <c r="C37" s="123"/>
      <c r="D37" s="123"/>
      <c r="E37" s="123"/>
      <c r="F37" s="123"/>
      <c r="G37" s="123"/>
      <c r="H37" s="123"/>
      <c r="I37" s="123"/>
      <c r="J37" s="123"/>
      <c r="K37" s="123"/>
      <c r="L37" s="123"/>
      <c r="M37" s="123"/>
      <c r="N37" s="123"/>
      <c r="O37" s="123"/>
      <c r="P37" s="123"/>
      <c r="Q37" s="71"/>
      <c r="R37" s="72"/>
      <c r="W37" s="42"/>
      <c r="X37" s="42"/>
      <c r="Y37" s="42"/>
      <c r="Z37" s="42"/>
      <c r="AA37" s="42"/>
      <c r="AB37" s="42"/>
      <c r="AC37" s="42"/>
      <c r="AD37" s="42"/>
      <c r="AE37" s="42"/>
    </row>
    <row r="38" spans="1:31" ht="11.5" customHeight="1" x14ac:dyDescent="0.2">
      <c r="A38" s="142" t="s">
        <v>190</v>
      </c>
      <c r="B38" s="142"/>
      <c r="C38" s="142"/>
      <c r="D38" s="143"/>
      <c r="E38" s="143"/>
      <c r="F38" s="143"/>
      <c r="G38" s="143"/>
      <c r="H38" s="143"/>
      <c r="I38" s="143"/>
      <c r="J38" s="143"/>
      <c r="K38" s="143"/>
      <c r="L38" s="143"/>
      <c r="M38" s="143"/>
      <c r="N38" s="143"/>
      <c r="O38" s="143"/>
      <c r="P38" s="143"/>
      <c r="Q38" s="71"/>
      <c r="R38" s="72"/>
      <c r="W38" s="42"/>
      <c r="X38" s="42"/>
      <c r="Y38" s="42"/>
      <c r="Z38" s="42"/>
      <c r="AA38" s="42"/>
      <c r="AB38" s="42"/>
      <c r="AC38" s="42"/>
      <c r="AD38" s="42"/>
      <c r="AE38" s="42"/>
    </row>
    <row r="39" spans="1:31" ht="30" customHeight="1" x14ac:dyDescent="0.2">
      <c r="A39" s="159" t="s">
        <v>191</v>
      </c>
      <c r="B39" s="159"/>
      <c r="C39" s="160"/>
      <c r="D39" s="160"/>
      <c r="E39" s="160"/>
      <c r="F39" s="160"/>
      <c r="G39" s="160"/>
      <c r="H39" s="160"/>
      <c r="I39" s="160"/>
      <c r="J39" s="160"/>
      <c r="K39" s="160"/>
      <c r="L39" s="160"/>
      <c r="M39" s="160"/>
      <c r="N39" s="160"/>
      <c r="O39" s="160"/>
      <c r="P39" s="160"/>
      <c r="Q39" s="74"/>
      <c r="R39" s="74"/>
      <c r="S39" s="65"/>
      <c r="T39" s="65"/>
      <c r="V39" s="124"/>
      <c r="W39" s="124"/>
      <c r="X39" s="124"/>
      <c r="Y39" s="124"/>
      <c r="Z39" s="124"/>
      <c r="AA39" s="124"/>
      <c r="AB39" s="124"/>
      <c r="AC39" s="124"/>
      <c r="AD39" s="124"/>
      <c r="AE39" s="124"/>
    </row>
    <row r="40" spans="1:31" ht="29.25" customHeight="1" x14ac:dyDescent="0.2">
      <c r="A40" s="159" t="s">
        <v>187</v>
      </c>
      <c r="B40" s="159"/>
      <c r="C40" s="160"/>
      <c r="D40" s="160"/>
      <c r="E40" s="160"/>
      <c r="F40" s="160"/>
      <c r="G40" s="160"/>
      <c r="H40" s="160"/>
      <c r="I40" s="160"/>
      <c r="J40" s="160"/>
      <c r="K40" s="160"/>
      <c r="L40" s="160"/>
      <c r="M40" s="160"/>
      <c r="N40" s="160"/>
      <c r="O40" s="160"/>
      <c r="P40" s="160"/>
      <c r="W40" s="42"/>
      <c r="X40" s="42"/>
      <c r="Y40" s="42"/>
      <c r="Z40" s="42"/>
      <c r="AA40" s="42"/>
      <c r="AB40" s="42"/>
      <c r="AC40" s="42"/>
      <c r="AD40" s="42"/>
      <c r="AE40" s="42"/>
    </row>
    <row r="41" spans="1:31" ht="29.25" customHeight="1" x14ac:dyDescent="0.2">
      <c r="A41" s="159" t="s">
        <v>193</v>
      </c>
      <c r="B41" s="159"/>
      <c r="C41" s="161" t="s">
        <v>194</v>
      </c>
      <c r="D41" s="162"/>
      <c r="E41" s="156" t="s">
        <v>45</v>
      </c>
      <c r="F41" s="157"/>
      <c r="G41" s="157"/>
      <c r="H41" s="157"/>
      <c r="I41" s="158"/>
      <c r="J41" s="161" t="s">
        <v>195</v>
      </c>
      <c r="K41" s="162"/>
      <c r="L41" s="156" t="s">
        <v>45</v>
      </c>
      <c r="M41" s="157"/>
      <c r="N41" s="157"/>
      <c r="O41" s="157"/>
      <c r="P41" s="158"/>
      <c r="Q41" s="1"/>
      <c r="R41" s="1"/>
      <c r="V41" s="44"/>
      <c r="W41" s="44"/>
      <c r="X41" s="44"/>
      <c r="Y41" s="44"/>
      <c r="Z41" s="44"/>
      <c r="AA41" s="44"/>
      <c r="AB41" s="44"/>
      <c r="AC41" s="44"/>
      <c r="AD41" s="44"/>
      <c r="AE41" s="44"/>
    </row>
    <row r="42" spans="1:31" s="74" customFormat="1" ht="25" customHeight="1" x14ac:dyDescent="0.2">
      <c r="A42" s="1"/>
      <c r="B42" s="1"/>
      <c r="C42" s="1"/>
      <c r="D42" s="1"/>
      <c r="E42" s="1"/>
      <c r="F42" s="1"/>
      <c r="G42" s="1"/>
      <c r="H42" s="1"/>
      <c r="I42" s="1"/>
      <c r="J42" s="1"/>
      <c r="K42" s="1"/>
      <c r="L42" s="1"/>
      <c r="M42" s="1"/>
      <c r="N42" s="1"/>
      <c r="O42" s="1"/>
      <c r="P42" s="1"/>
      <c r="Q42" s="1"/>
      <c r="R42" s="1"/>
      <c r="S42" s="73"/>
      <c r="T42" s="73"/>
      <c r="V42" s="72"/>
      <c r="W42" s="72"/>
      <c r="X42" s="72"/>
      <c r="Y42" s="72"/>
      <c r="Z42" s="72"/>
      <c r="AA42" s="72"/>
      <c r="AB42" s="72"/>
      <c r="AC42" s="72"/>
      <c r="AD42" s="72"/>
      <c r="AE42" s="72"/>
    </row>
    <row r="43" spans="1:31" s="74" customFormat="1" ht="12.75" customHeight="1" x14ac:dyDescent="0.2">
      <c r="A43" s="1"/>
      <c r="B43" s="1"/>
      <c r="C43" s="1"/>
      <c r="D43" s="1"/>
      <c r="E43" s="1"/>
      <c r="F43" s="1"/>
      <c r="G43" s="1"/>
      <c r="H43" s="1"/>
      <c r="I43" s="1"/>
      <c r="J43" s="1"/>
      <c r="K43" s="1"/>
      <c r="L43" s="1"/>
      <c r="M43" s="1"/>
      <c r="N43" s="1"/>
      <c r="O43" s="1"/>
      <c r="P43" s="1"/>
      <c r="Q43" s="1"/>
      <c r="R43" s="1"/>
      <c r="S43" s="73"/>
      <c r="T43" s="73"/>
      <c r="U43" s="73"/>
      <c r="V43" s="72"/>
      <c r="W43" s="72"/>
      <c r="X43" s="72"/>
      <c r="Y43" s="72"/>
      <c r="Z43" s="72"/>
      <c r="AA43" s="72"/>
      <c r="AB43" s="72"/>
      <c r="AC43" s="72"/>
      <c r="AD43" s="72"/>
      <c r="AE43" s="72"/>
    </row>
    <row r="44" spans="1:31" s="74" customFormat="1" ht="12.75" customHeight="1" x14ac:dyDescent="0.2">
      <c r="A44" s="1"/>
      <c r="B44" s="1"/>
      <c r="C44" s="1"/>
      <c r="D44" s="1"/>
      <c r="E44" s="1"/>
      <c r="F44" s="1"/>
      <c r="G44" s="1"/>
      <c r="H44" s="1"/>
      <c r="I44" s="1"/>
      <c r="J44" s="1"/>
      <c r="K44" s="1"/>
      <c r="L44" s="1"/>
      <c r="M44" s="1"/>
      <c r="N44" s="1"/>
      <c r="O44" s="1"/>
      <c r="P44" s="1"/>
      <c r="Q44" s="1"/>
      <c r="R44" s="1"/>
      <c r="S44" s="73"/>
      <c r="T44" s="73"/>
      <c r="U44" s="73"/>
      <c r="V44" s="72"/>
      <c r="W44" s="72"/>
      <c r="X44" s="72"/>
      <c r="Y44" s="72"/>
      <c r="Z44" s="72"/>
      <c r="AA44" s="72"/>
      <c r="AB44" s="72"/>
      <c r="AC44" s="72"/>
      <c r="AD44" s="72"/>
      <c r="AE44" s="72"/>
    </row>
    <row r="45" spans="1:31" s="74" customFormat="1" ht="12.75" customHeight="1" x14ac:dyDescent="0.2">
      <c r="A45" s="1"/>
      <c r="B45" s="1"/>
      <c r="C45" s="1"/>
      <c r="D45" s="1"/>
      <c r="E45" s="1"/>
      <c r="F45" s="1"/>
      <c r="G45" s="1"/>
      <c r="H45" s="1"/>
      <c r="I45" s="1"/>
      <c r="J45" s="1"/>
      <c r="K45" s="1"/>
      <c r="L45" s="1"/>
      <c r="M45" s="1"/>
      <c r="N45" s="1"/>
      <c r="O45" s="1"/>
      <c r="P45" s="1"/>
      <c r="Q45" s="1"/>
      <c r="R45" s="1"/>
      <c r="S45" s="73"/>
      <c r="T45" s="73"/>
      <c r="U45" s="73"/>
    </row>
    <row r="46" spans="1:31" s="74" customFormat="1" ht="12.75" customHeight="1" x14ac:dyDescent="0.2">
      <c r="A46" s="1"/>
      <c r="B46" s="1"/>
      <c r="C46" s="1"/>
      <c r="D46" s="1"/>
      <c r="E46" s="1"/>
      <c r="F46" s="1"/>
      <c r="G46" s="1"/>
      <c r="H46" s="1"/>
      <c r="I46" s="1"/>
      <c r="J46" s="1"/>
      <c r="K46" s="1"/>
      <c r="L46" s="1"/>
      <c r="M46" s="1"/>
      <c r="N46" s="1"/>
      <c r="O46" s="1"/>
      <c r="P46" s="1"/>
      <c r="Q46" s="1"/>
      <c r="R46" s="1"/>
      <c r="S46" s="73"/>
      <c r="T46" s="73"/>
      <c r="U46" s="73"/>
    </row>
    <row r="47" spans="1:31" ht="18.75" customHeight="1" x14ac:dyDescent="0.2">
      <c r="Q47" s="1"/>
      <c r="R47" s="1"/>
    </row>
    <row r="48" spans="1:31" ht="18.75" customHeight="1" x14ac:dyDescent="0.2">
      <c r="Q48" s="1"/>
      <c r="R48" s="1"/>
    </row>
    <row r="49" s="1" customFormat="1" ht="18.75" customHeight="1" x14ac:dyDescent="0.2"/>
    <row r="50" s="1" customFormat="1" ht="18.75" customHeight="1" x14ac:dyDescent="0.2"/>
    <row r="51" s="1" customFormat="1" ht="18.75" customHeight="1" x14ac:dyDescent="0.2"/>
    <row r="52" s="1" customFormat="1" ht="18.75" customHeight="1" x14ac:dyDescent="0.2"/>
    <row r="53" s="1" customFormat="1" ht="18.75" customHeight="1" x14ac:dyDescent="0.2"/>
    <row r="54" s="1" customFormat="1" ht="18.75" customHeight="1" x14ac:dyDescent="0.2"/>
    <row r="55" s="1" customFormat="1" ht="18.75" customHeight="1" x14ac:dyDescent="0.2"/>
    <row r="56" s="1" customFormat="1" ht="18.75" customHeight="1" x14ac:dyDescent="0.2"/>
    <row r="57" s="1" customFormat="1" ht="18.75" customHeight="1" x14ac:dyDescent="0.2"/>
    <row r="58" s="1" customFormat="1" ht="18.75" customHeight="1" x14ac:dyDescent="0.2"/>
    <row r="59" s="1" customFormat="1" ht="18.75" customHeight="1" x14ac:dyDescent="0.2"/>
    <row r="60" s="1" customFormat="1" ht="18.75" customHeight="1" x14ac:dyDescent="0.2"/>
    <row r="61" s="1" customFormat="1" ht="18.75" customHeight="1" x14ac:dyDescent="0.2"/>
    <row r="62" s="1" customFormat="1" ht="18.75" customHeight="1" x14ac:dyDescent="0.2"/>
    <row r="63" s="1" customFormat="1" ht="18.75" customHeight="1" x14ac:dyDescent="0.2"/>
    <row r="64" s="1" customFormat="1" ht="18.75" customHeight="1" x14ac:dyDescent="0.2"/>
    <row r="65" spans="17:22" ht="18.75" customHeight="1" x14ac:dyDescent="0.2">
      <c r="Q65" s="1"/>
      <c r="R65" s="1"/>
      <c r="S65" s="1"/>
      <c r="T65" s="1"/>
      <c r="U65" s="1"/>
      <c r="V65" s="1"/>
    </row>
    <row r="66" spans="17:22" ht="18.75" customHeight="1" x14ac:dyDescent="0.2">
      <c r="Q66" s="1"/>
      <c r="R66" s="1"/>
      <c r="S66" s="1"/>
      <c r="T66" s="1"/>
      <c r="U66" s="1"/>
      <c r="V66" s="1"/>
    </row>
    <row r="67" spans="17:22" ht="18.75" customHeight="1" x14ac:dyDescent="0.2">
      <c r="Q67" s="1"/>
      <c r="R67" s="1"/>
      <c r="S67" s="1"/>
      <c r="T67" s="1"/>
      <c r="U67" s="1"/>
      <c r="V67" s="1"/>
    </row>
    <row r="68" spans="17:22" ht="18.75" customHeight="1" x14ac:dyDescent="0.2">
      <c r="Q68" s="1"/>
      <c r="R68" s="1"/>
      <c r="S68" s="1"/>
      <c r="T68" s="1"/>
      <c r="U68" s="1"/>
      <c r="V68" s="1"/>
    </row>
    <row r="69" spans="17:22" ht="18.75" customHeight="1" x14ac:dyDescent="0.2">
      <c r="Q69" s="1"/>
      <c r="R69" s="1"/>
      <c r="S69" s="1"/>
      <c r="T69" s="1"/>
      <c r="U69" s="1"/>
      <c r="V69" s="1"/>
    </row>
    <row r="70" spans="17:22" ht="18.75" customHeight="1" x14ac:dyDescent="0.2">
      <c r="Q70" s="1"/>
      <c r="R70" s="1"/>
      <c r="S70" s="1"/>
      <c r="T70" s="1"/>
      <c r="U70" s="1"/>
      <c r="V70" s="1"/>
    </row>
    <row r="71" spans="17:22" ht="18.75" customHeight="1" x14ac:dyDescent="0.2">
      <c r="Q71" s="1"/>
      <c r="R71" s="1"/>
      <c r="S71" s="1"/>
      <c r="T71" s="1"/>
      <c r="U71" s="1"/>
      <c r="V71" s="1"/>
    </row>
    <row r="72" spans="17:22" ht="18.75" customHeight="1" x14ac:dyDescent="0.2">
      <c r="Q72" s="1"/>
      <c r="R72" s="1"/>
      <c r="S72" s="1"/>
      <c r="T72" s="1"/>
      <c r="U72" s="1"/>
      <c r="V72" s="1"/>
    </row>
    <row r="73" spans="17:22" ht="18.75" customHeight="1" x14ac:dyDescent="0.2">
      <c r="Q73" s="1"/>
      <c r="R73" s="1"/>
      <c r="S73" s="1"/>
      <c r="T73" s="1"/>
      <c r="U73" s="1"/>
      <c r="V73" s="1"/>
    </row>
    <row r="74" spans="17:22" ht="18.75" customHeight="1" x14ac:dyDescent="0.2">
      <c r="S74" s="1"/>
      <c r="T74" s="1"/>
      <c r="U74" s="1"/>
      <c r="V74" s="1"/>
    </row>
    <row r="75" spans="17:22" ht="18.75" customHeight="1" x14ac:dyDescent="0.2">
      <c r="S75" s="1"/>
      <c r="T75" s="1"/>
      <c r="U75" s="1"/>
      <c r="V75" s="1"/>
    </row>
    <row r="76" spans="17:22" ht="18.75" customHeight="1" x14ac:dyDescent="0.2">
      <c r="S76" s="1"/>
      <c r="T76" s="1"/>
      <c r="U76" s="1"/>
      <c r="V76" s="1"/>
    </row>
    <row r="77" spans="17:22" ht="18.75" customHeight="1" x14ac:dyDescent="0.2">
      <c r="S77" s="1"/>
      <c r="T77" s="1"/>
      <c r="U77" s="1"/>
      <c r="V77" s="1"/>
    </row>
    <row r="78" spans="17:22" ht="18.75" customHeight="1" x14ac:dyDescent="0.2">
      <c r="S78" s="1"/>
      <c r="T78" s="1"/>
      <c r="U78" s="1"/>
      <c r="V78" s="1"/>
    </row>
    <row r="79" spans="17:22" ht="18.75" customHeight="1" x14ac:dyDescent="0.2">
      <c r="S79" s="1"/>
      <c r="T79" s="1"/>
      <c r="U79" s="1"/>
      <c r="V79" s="1"/>
    </row>
    <row r="80" spans="17:22" ht="18.75" customHeight="1" x14ac:dyDescent="0.2">
      <c r="S80" s="1"/>
      <c r="T80" s="1"/>
      <c r="U80" s="1"/>
      <c r="V80" s="1"/>
    </row>
    <row r="81" spans="19:22" ht="18.75" customHeight="1" x14ac:dyDescent="0.2">
      <c r="S81" s="1"/>
      <c r="T81" s="1"/>
      <c r="U81" s="1"/>
      <c r="V81" s="1"/>
    </row>
  </sheetData>
  <sheetProtection formatCells="0" formatColumns="0" formatRows="0" selectLockedCells="1"/>
  <mergeCells count="98">
    <mergeCell ref="C7:J7"/>
    <mergeCell ref="F8:G8"/>
    <mergeCell ref="A6:B6"/>
    <mergeCell ref="A7:B7"/>
    <mergeCell ref="A8:B8"/>
    <mergeCell ref="A1:B1"/>
    <mergeCell ref="H4:I4"/>
    <mergeCell ref="A2:P2"/>
    <mergeCell ref="A3:P3"/>
    <mergeCell ref="L16:P16"/>
    <mergeCell ref="J12:K12"/>
    <mergeCell ref="A5:R5"/>
    <mergeCell ref="C16:D16"/>
    <mergeCell ref="K14:P14"/>
    <mergeCell ref="A9:B9"/>
    <mergeCell ref="K6:P6"/>
    <mergeCell ref="K7:P7"/>
    <mergeCell ref="C6:J6"/>
    <mergeCell ref="A10:B10"/>
    <mergeCell ref="H8:P8"/>
    <mergeCell ref="E9:I9"/>
    <mergeCell ref="L9:P9"/>
    <mergeCell ref="E16:I16"/>
    <mergeCell ref="E17:I17"/>
    <mergeCell ref="J16:K16"/>
    <mergeCell ref="J10:K11"/>
    <mergeCell ref="L17:P17"/>
    <mergeCell ref="J9:K9"/>
    <mergeCell ref="F14:G14"/>
    <mergeCell ref="I14:J14"/>
    <mergeCell ref="C12:H12"/>
    <mergeCell ref="C14:D14"/>
    <mergeCell ref="C11:I11"/>
    <mergeCell ref="C9:D9"/>
    <mergeCell ref="C10:I10"/>
    <mergeCell ref="C13:P13"/>
    <mergeCell ref="E15:P15"/>
    <mergeCell ref="G33:H33"/>
    <mergeCell ref="A12:B12"/>
    <mergeCell ref="A13:B13"/>
    <mergeCell ref="J31:K31"/>
    <mergeCell ref="C30:F30"/>
    <mergeCell ref="C31:E31"/>
    <mergeCell ref="J30:L30"/>
    <mergeCell ref="G30:I30"/>
    <mergeCell ref="A22:P22"/>
    <mergeCell ref="A29:B29"/>
    <mergeCell ref="C23:D23"/>
    <mergeCell ref="E23:F23"/>
    <mergeCell ref="G23:P23"/>
    <mergeCell ref="A31:B31"/>
    <mergeCell ref="M20:R20"/>
    <mergeCell ref="A20:L20"/>
    <mergeCell ref="A30:B30"/>
    <mergeCell ref="F25:P25"/>
    <mergeCell ref="A23:B24"/>
    <mergeCell ref="A25:B28"/>
    <mergeCell ref="C24:P24"/>
    <mergeCell ref="D29:E29"/>
    <mergeCell ref="G29:H29"/>
    <mergeCell ref="J29:K29"/>
    <mergeCell ref="M29:P29"/>
    <mergeCell ref="C25:E25"/>
    <mergeCell ref="C26:P28"/>
    <mergeCell ref="C17:D17"/>
    <mergeCell ref="C15:D15"/>
    <mergeCell ref="L10:P11"/>
    <mergeCell ref="A14:B18"/>
    <mergeCell ref="A11:B11"/>
    <mergeCell ref="E18:P18"/>
    <mergeCell ref="C18:D18"/>
    <mergeCell ref="L12:O12"/>
    <mergeCell ref="J17:K17"/>
    <mergeCell ref="L41:P41"/>
    <mergeCell ref="A39:B39"/>
    <mergeCell ref="A40:B40"/>
    <mergeCell ref="A41:B41"/>
    <mergeCell ref="C39:P39"/>
    <mergeCell ref="C40:P40"/>
    <mergeCell ref="C41:D41"/>
    <mergeCell ref="J41:K41"/>
    <mergeCell ref="E41:I41"/>
    <mergeCell ref="M31:O31"/>
    <mergeCell ref="G31:H31"/>
    <mergeCell ref="C32:E32"/>
    <mergeCell ref="M30:P30"/>
    <mergeCell ref="A38:P38"/>
    <mergeCell ref="A34:P34"/>
    <mergeCell ref="A35:P35"/>
    <mergeCell ref="J32:K32"/>
    <mergeCell ref="M32:O32"/>
    <mergeCell ref="M33:O33"/>
    <mergeCell ref="G32:H32"/>
    <mergeCell ref="A33:B33"/>
    <mergeCell ref="A32:B32"/>
    <mergeCell ref="C33:E33"/>
    <mergeCell ref="A36:P36"/>
    <mergeCell ref="J33:K33"/>
  </mergeCells>
  <phoneticPr fontId="2"/>
  <dataValidations count="8">
    <dataValidation type="list" allowBlank="1" showInputMessage="1" showErrorMessage="1" sqref="M4 G29:H29" xr:uid="{17B82D81-1C1C-4477-9B6B-4C74ED87F504}">
      <formula1>$T$5:$T$17</formula1>
    </dataValidation>
    <dataValidation type="list" allowBlank="1" showInputMessage="1" showErrorMessage="1" sqref="U41 U6 U8 U10 U12 U14 U16 U18 U20 U22 U24 U26 U28 U30 U32:U33 U35 U37:U38" xr:uid="{00000000-0002-0000-0000-000008000000}">
      <formula1>$U$6:$U$40</formula1>
    </dataValidation>
    <dataValidation type="list" allowBlank="1" showInputMessage="1" showErrorMessage="1" sqref="C10:I10" xr:uid="{00000000-0002-0000-0000-000002000000}">
      <formula1>$Q$8:$Q$15</formula1>
    </dataValidation>
    <dataValidation type="list" allowBlank="1" showInputMessage="1" showErrorMessage="1" sqref="K4 D29:E29" xr:uid="{00000000-0002-0000-0000-000005000000}">
      <formula1>$S$5:$S$16</formula1>
    </dataValidation>
    <dataValidation type="list" allowBlank="1" showInputMessage="1" showErrorMessage="1" sqref="C13:P13" xr:uid="{00000000-0002-0000-0000-000004000000}">
      <formula1>$R$8:$R$10</formula1>
    </dataValidation>
    <dataValidation type="list" allowBlank="1" showInputMessage="1" showErrorMessage="1" sqref="K34:P34" xr:uid="{00000000-0002-0000-0000-000000000000}">
      <formula1>"○,×"</formula1>
    </dataValidation>
    <dataValidation type="list" allowBlank="1" showInputMessage="1" showErrorMessage="1" sqref="O4 J29:K29" xr:uid="{864B2780-2668-4490-B607-B1093CDF6316}">
      <formula1>$U$5:$U$35</formula1>
    </dataValidation>
    <dataValidation type="list" allowBlank="1" showInputMessage="1" showErrorMessage="1" sqref="F25" xr:uid="{00000000-0002-0000-0000-000003000000}">
      <formula1>$S$32:$S$34</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A52B-3303-4930-8736-177DECB58925}">
  <sheetPr>
    <pageSetUpPr fitToPage="1"/>
  </sheetPr>
  <dimension ref="A1:AE29"/>
  <sheetViews>
    <sheetView showGridLines="0" tabSelected="1" topLeftCell="M14" zoomScale="70" zoomScaleNormal="70" zoomScaleSheetLayoutView="70" workbookViewId="0">
      <selection activeCell="Z24" sqref="Z24"/>
    </sheetView>
  </sheetViews>
  <sheetFormatPr defaultColWidth="5.6328125" defaultRowHeight="13" x14ac:dyDescent="0.2"/>
  <cols>
    <col min="1" max="3" width="15.7265625" style="86" customWidth="1"/>
    <col min="4" max="4" width="11.90625" style="86" customWidth="1"/>
    <col min="5" max="5" width="28.6328125" style="86" customWidth="1"/>
    <col min="6" max="6" width="18.08984375" style="86" customWidth="1"/>
    <col min="7" max="7" width="11.26953125" style="86" bestFit="1" customWidth="1"/>
    <col min="8" max="8" width="7.36328125" style="86" bestFit="1" customWidth="1"/>
    <col min="9" max="9" width="8.6328125" style="86" customWidth="1"/>
    <col min="10" max="10" width="9.26953125" style="86" bestFit="1" customWidth="1"/>
    <col min="11" max="11" width="20.6328125" style="86" customWidth="1"/>
    <col min="12" max="12" width="14.453125" style="86" customWidth="1"/>
    <col min="13" max="13" width="18.90625" style="86" bestFit="1" customWidth="1"/>
    <col min="14" max="14" width="9.26953125" style="86" customWidth="1"/>
    <col min="15" max="15" width="11.90625" style="86" customWidth="1"/>
    <col min="16" max="16" width="9.26953125" style="86" customWidth="1"/>
    <col min="17" max="17" width="12.08984375" style="86" customWidth="1"/>
    <col min="18" max="18" width="15.36328125" style="86" customWidth="1"/>
    <col min="19" max="20" width="9.26953125" style="86" customWidth="1"/>
    <col min="21" max="25" width="11.26953125" style="87" bestFit="1" customWidth="1"/>
    <col min="26" max="26" width="14" style="87" customWidth="1"/>
    <col min="27" max="27" width="11.26953125" style="87" bestFit="1" customWidth="1"/>
    <col min="28" max="30" width="5.6328125" style="86" customWidth="1"/>
    <col min="31" max="16384" width="5.6328125" style="86"/>
  </cols>
  <sheetData>
    <row r="1" spans="1:31" ht="16.5" x14ac:dyDescent="0.2">
      <c r="A1" s="85" t="s">
        <v>196</v>
      </c>
    </row>
    <row r="2" spans="1:31" ht="14" x14ac:dyDescent="0.2">
      <c r="A2" s="88" t="s">
        <v>197</v>
      </c>
    </row>
    <row r="3" spans="1:31" ht="34.5" customHeight="1" x14ac:dyDescent="0.2">
      <c r="A3" s="271" t="s">
        <v>113</v>
      </c>
      <c r="B3" s="272"/>
      <c r="C3" s="272"/>
      <c r="D3" s="273"/>
      <c r="L3" s="89" t="s">
        <v>114</v>
      </c>
      <c r="Y3" s="86"/>
      <c r="Z3" s="86"/>
      <c r="AA3" s="86"/>
    </row>
    <row r="4" spans="1:31" s="91" customFormat="1" ht="36.75" customHeight="1" thickBot="1" x14ac:dyDescent="0.25">
      <c r="A4" s="274"/>
      <c r="B4" s="275"/>
      <c r="C4" s="275"/>
      <c r="D4" s="275"/>
      <c r="E4" s="90"/>
      <c r="F4" s="90"/>
      <c r="L4" s="92">
        <f>SUM(L10:L20)</f>
        <v>0</v>
      </c>
      <c r="U4" s="93"/>
      <c r="V4" s="93"/>
      <c r="W4" s="93"/>
      <c r="X4" s="93"/>
    </row>
    <row r="5" spans="1:31" s="91" customFormat="1" ht="17.25" customHeight="1" thickTop="1" x14ac:dyDescent="0.2">
      <c r="A5" s="94"/>
      <c r="B5" s="95"/>
      <c r="C5" s="95"/>
      <c r="D5" s="95"/>
      <c r="E5" s="90"/>
      <c r="F5" s="90"/>
      <c r="L5" s="96"/>
      <c r="U5" s="93"/>
      <c r="V5" s="93"/>
      <c r="W5" s="93"/>
      <c r="X5" s="93"/>
    </row>
    <row r="6" spans="1:31" s="98" customFormat="1" ht="22.5" customHeight="1" x14ac:dyDescent="0.2">
      <c r="A6" s="276" t="s">
        <v>115</v>
      </c>
      <c r="B6" s="276"/>
      <c r="C6" s="276"/>
      <c r="D6" s="276"/>
      <c r="E6" s="276"/>
      <c r="F6" s="276"/>
      <c r="G6" s="276"/>
      <c r="H6" s="276"/>
      <c r="I6" s="276"/>
      <c r="J6" s="276"/>
      <c r="K6" s="276"/>
      <c r="L6" s="276"/>
      <c r="M6" s="276" t="s">
        <v>116</v>
      </c>
      <c r="N6" s="277"/>
      <c r="O6" s="277"/>
      <c r="P6" s="277"/>
      <c r="Q6" s="277"/>
      <c r="R6" s="277"/>
      <c r="S6" s="277"/>
      <c r="T6" s="277"/>
      <c r="U6" s="277"/>
      <c r="V6" s="277"/>
      <c r="W6" s="277"/>
      <c r="X6" s="277"/>
      <c r="Y6" s="277"/>
      <c r="Z6" s="277"/>
      <c r="AA6" s="97"/>
    </row>
    <row r="7" spans="1:31" s="98" customFormat="1" ht="67.5" customHeight="1" x14ac:dyDescent="0.2">
      <c r="A7" s="278" t="s">
        <v>117</v>
      </c>
      <c r="B7" s="281" t="s">
        <v>118</v>
      </c>
      <c r="C7" s="284" t="s">
        <v>119</v>
      </c>
      <c r="D7" s="284" t="s">
        <v>120</v>
      </c>
      <c r="E7" s="284" t="s">
        <v>121</v>
      </c>
      <c r="F7" s="284" t="s">
        <v>122</v>
      </c>
      <c r="G7" s="284" t="s">
        <v>123</v>
      </c>
      <c r="H7" s="284" t="s">
        <v>124</v>
      </c>
      <c r="I7" s="284" t="s">
        <v>125</v>
      </c>
      <c r="J7" s="281" t="s">
        <v>126</v>
      </c>
      <c r="K7" s="284" t="s">
        <v>127</v>
      </c>
      <c r="L7" s="268" t="s">
        <v>128</v>
      </c>
      <c r="M7" s="278" t="s">
        <v>129</v>
      </c>
      <c r="N7" s="287" t="s">
        <v>206</v>
      </c>
      <c r="O7" s="288"/>
      <c r="P7" s="288"/>
      <c r="Q7" s="288"/>
      <c r="R7" s="289"/>
      <c r="S7" s="287" t="s">
        <v>130</v>
      </c>
      <c r="T7" s="289"/>
      <c r="U7" s="126" t="s">
        <v>131</v>
      </c>
      <c r="V7" s="126" t="s">
        <v>132</v>
      </c>
      <c r="W7" s="126" t="s">
        <v>133</v>
      </c>
      <c r="X7" s="126" t="s">
        <v>134</v>
      </c>
      <c r="Y7" s="126" t="s">
        <v>135</v>
      </c>
      <c r="Z7" s="126" t="s">
        <v>136</v>
      </c>
      <c r="AA7" s="126" t="s">
        <v>137</v>
      </c>
    </row>
    <row r="8" spans="1:31" s="98" customFormat="1" ht="44.25" customHeight="1" x14ac:dyDescent="0.2">
      <c r="A8" s="279"/>
      <c r="B8" s="282"/>
      <c r="C8" s="285"/>
      <c r="D8" s="285"/>
      <c r="E8" s="285"/>
      <c r="F8" s="285"/>
      <c r="G8" s="285"/>
      <c r="H8" s="285"/>
      <c r="I8" s="285"/>
      <c r="J8" s="282"/>
      <c r="K8" s="285"/>
      <c r="L8" s="269"/>
      <c r="M8" s="279"/>
      <c r="N8" s="290" t="s">
        <v>138</v>
      </c>
      <c r="O8" s="291"/>
      <c r="P8" s="292" t="s">
        <v>139</v>
      </c>
      <c r="Q8" s="291"/>
      <c r="R8" s="127" t="s">
        <v>140</v>
      </c>
      <c r="S8" s="281" t="s">
        <v>141</v>
      </c>
      <c r="T8" s="281" t="s">
        <v>142</v>
      </c>
      <c r="U8" s="293" t="s">
        <v>143</v>
      </c>
      <c r="V8" s="293" t="s">
        <v>144</v>
      </c>
      <c r="W8" s="293" t="s">
        <v>145</v>
      </c>
      <c r="X8" s="293" t="s">
        <v>146</v>
      </c>
      <c r="Y8" s="293" t="s">
        <v>147</v>
      </c>
      <c r="Z8" s="293" t="s">
        <v>148</v>
      </c>
      <c r="AA8" s="293" t="s">
        <v>149</v>
      </c>
    </row>
    <row r="9" spans="1:31" s="98" customFormat="1" ht="22.5" customHeight="1" x14ac:dyDescent="0.2">
      <c r="A9" s="280"/>
      <c r="B9" s="283"/>
      <c r="C9" s="286"/>
      <c r="D9" s="286"/>
      <c r="E9" s="286"/>
      <c r="F9" s="286"/>
      <c r="G9" s="286"/>
      <c r="H9" s="286"/>
      <c r="I9" s="286"/>
      <c r="J9" s="283"/>
      <c r="K9" s="286"/>
      <c r="L9" s="270"/>
      <c r="M9" s="280"/>
      <c r="N9" s="125" t="s">
        <v>150</v>
      </c>
      <c r="O9" s="99" t="s">
        <v>151</v>
      </c>
      <c r="P9" s="125" t="s">
        <v>150</v>
      </c>
      <c r="Q9" s="99" t="s">
        <v>151</v>
      </c>
      <c r="R9" s="125" t="s">
        <v>150</v>
      </c>
      <c r="S9" s="283"/>
      <c r="T9" s="283"/>
      <c r="U9" s="294"/>
      <c r="V9" s="294"/>
      <c r="W9" s="294"/>
      <c r="X9" s="294"/>
      <c r="Y9" s="294"/>
      <c r="Z9" s="294"/>
      <c r="AA9" s="294"/>
      <c r="AB9" s="98" t="s">
        <v>73</v>
      </c>
    </row>
    <row r="10" spans="1:31" s="106" customFormat="1" ht="30" customHeight="1" x14ac:dyDescent="0.2">
      <c r="A10" s="100"/>
      <c r="B10" s="101" t="s">
        <v>73</v>
      </c>
      <c r="C10" s="101"/>
      <c r="D10" s="101"/>
      <c r="E10" s="101"/>
      <c r="F10" s="101" t="s">
        <v>73</v>
      </c>
      <c r="G10" s="101"/>
      <c r="H10" s="101"/>
      <c r="I10" s="101"/>
      <c r="J10" s="101"/>
      <c r="K10" s="102"/>
      <c r="L10" s="103"/>
      <c r="M10" s="100" t="s">
        <v>73</v>
      </c>
      <c r="N10" s="101" t="s">
        <v>73</v>
      </c>
      <c r="O10" s="101" t="s">
        <v>99</v>
      </c>
      <c r="P10" s="101" t="s">
        <v>73</v>
      </c>
      <c r="Q10" s="101" t="s">
        <v>99</v>
      </c>
      <c r="R10" s="101" t="s">
        <v>73</v>
      </c>
      <c r="S10" s="105"/>
      <c r="T10" s="105"/>
      <c r="U10" s="104"/>
      <c r="V10" s="104"/>
      <c r="W10" s="104"/>
      <c r="X10" s="104"/>
      <c r="Y10" s="104">
        <f>V10-X10</f>
        <v>0</v>
      </c>
      <c r="Z10" s="104"/>
      <c r="AA10" s="104">
        <f t="shared" ref="AA10:AA20" si="0">U10-X10-Z10</f>
        <v>0</v>
      </c>
      <c r="AB10" s="86" t="s">
        <v>152</v>
      </c>
      <c r="AE10" s="106" t="s">
        <v>153</v>
      </c>
    </row>
    <row r="11" spans="1:31" s="106" customFormat="1" ht="30" customHeight="1" x14ac:dyDescent="0.2">
      <c r="A11" s="100"/>
      <c r="B11" s="101" t="s">
        <v>73</v>
      </c>
      <c r="C11" s="101"/>
      <c r="D11" s="101"/>
      <c r="E11" s="101"/>
      <c r="F11" s="101" t="s">
        <v>73</v>
      </c>
      <c r="G11" s="101"/>
      <c r="H11" s="101"/>
      <c r="I11" s="101"/>
      <c r="J11" s="101"/>
      <c r="K11" s="102"/>
      <c r="L11" s="103"/>
      <c r="M11" s="100" t="s">
        <v>73</v>
      </c>
      <c r="N11" s="101" t="s">
        <v>73</v>
      </c>
      <c r="O11" s="101" t="s">
        <v>99</v>
      </c>
      <c r="P11" s="101" t="s">
        <v>73</v>
      </c>
      <c r="Q11" s="101" t="s">
        <v>99</v>
      </c>
      <c r="R11" s="101" t="s">
        <v>73</v>
      </c>
      <c r="S11" s="105"/>
      <c r="T11" s="105"/>
      <c r="U11" s="104"/>
      <c r="V11" s="104"/>
      <c r="W11" s="104"/>
      <c r="X11" s="104"/>
      <c r="Y11" s="104">
        <f t="shared" ref="Y11:Y20" si="1">V11-X11</f>
        <v>0</v>
      </c>
      <c r="Z11" s="104"/>
      <c r="AA11" s="104">
        <f t="shared" si="0"/>
        <v>0</v>
      </c>
      <c r="AB11" s="86" t="s">
        <v>154</v>
      </c>
      <c r="AE11" s="106" t="s">
        <v>155</v>
      </c>
    </row>
    <row r="12" spans="1:31" s="106" customFormat="1" ht="30" customHeight="1" x14ac:dyDescent="0.2">
      <c r="A12" s="100"/>
      <c r="B12" s="101" t="s">
        <v>73</v>
      </c>
      <c r="C12" s="101"/>
      <c r="D12" s="101"/>
      <c r="E12" s="101"/>
      <c r="F12" s="101" t="s">
        <v>73</v>
      </c>
      <c r="G12" s="101"/>
      <c r="H12" s="101"/>
      <c r="I12" s="101"/>
      <c r="J12" s="101"/>
      <c r="K12" s="102"/>
      <c r="L12" s="103"/>
      <c r="M12" s="100" t="s">
        <v>73</v>
      </c>
      <c r="N12" s="101" t="s">
        <v>73</v>
      </c>
      <c r="O12" s="101" t="s">
        <v>99</v>
      </c>
      <c r="P12" s="101" t="s">
        <v>73</v>
      </c>
      <c r="Q12" s="101" t="s">
        <v>99</v>
      </c>
      <c r="R12" s="101" t="s">
        <v>73</v>
      </c>
      <c r="S12" s="105"/>
      <c r="T12" s="105"/>
      <c r="U12" s="104"/>
      <c r="V12" s="104"/>
      <c r="W12" s="104"/>
      <c r="X12" s="104"/>
      <c r="Y12" s="104">
        <f t="shared" si="1"/>
        <v>0</v>
      </c>
      <c r="Z12" s="104"/>
      <c r="AA12" s="104">
        <f t="shared" si="0"/>
        <v>0</v>
      </c>
      <c r="AB12" s="86" t="s">
        <v>156</v>
      </c>
      <c r="AE12" s="98" t="s">
        <v>73</v>
      </c>
    </row>
    <row r="13" spans="1:31" s="106" customFormat="1" ht="30" customHeight="1" x14ac:dyDescent="0.2">
      <c r="A13" s="100"/>
      <c r="B13" s="101" t="s">
        <v>73</v>
      </c>
      <c r="C13" s="101"/>
      <c r="D13" s="101"/>
      <c r="E13" s="101"/>
      <c r="F13" s="101" t="s">
        <v>99</v>
      </c>
      <c r="G13" s="101"/>
      <c r="H13" s="101"/>
      <c r="I13" s="101"/>
      <c r="J13" s="101"/>
      <c r="K13" s="102"/>
      <c r="L13" s="103"/>
      <c r="M13" s="100" t="s">
        <v>73</v>
      </c>
      <c r="N13" s="101" t="s">
        <v>73</v>
      </c>
      <c r="O13" s="101" t="s">
        <v>99</v>
      </c>
      <c r="P13" s="101" t="s">
        <v>73</v>
      </c>
      <c r="Q13" s="101" t="s">
        <v>99</v>
      </c>
      <c r="R13" s="101" t="s">
        <v>73</v>
      </c>
      <c r="S13" s="107"/>
      <c r="T13" s="107"/>
      <c r="U13" s="104"/>
      <c r="V13" s="104"/>
      <c r="W13" s="104"/>
      <c r="X13" s="104"/>
      <c r="Y13" s="104">
        <f t="shared" si="1"/>
        <v>0</v>
      </c>
      <c r="Z13" s="104"/>
      <c r="AA13" s="104">
        <f t="shared" si="0"/>
        <v>0</v>
      </c>
      <c r="AB13" s="86" t="s">
        <v>157</v>
      </c>
    </row>
    <row r="14" spans="1:31" s="106" customFormat="1" ht="30" customHeight="1" x14ac:dyDescent="0.2">
      <c r="A14" s="100"/>
      <c r="B14" s="101" t="s">
        <v>73</v>
      </c>
      <c r="C14" s="101"/>
      <c r="D14" s="101"/>
      <c r="E14" s="101"/>
      <c r="F14" s="101" t="s">
        <v>99</v>
      </c>
      <c r="G14" s="101"/>
      <c r="H14" s="101"/>
      <c r="I14" s="101"/>
      <c r="J14" s="101"/>
      <c r="K14" s="102"/>
      <c r="L14" s="103"/>
      <c r="M14" s="100" t="s">
        <v>73</v>
      </c>
      <c r="N14" s="101" t="s">
        <v>73</v>
      </c>
      <c r="O14" s="101" t="s">
        <v>99</v>
      </c>
      <c r="P14" s="101" t="s">
        <v>73</v>
      </c>
      <c r="Q14" s="101" t="s">
        <v>99</v>
      </c>
      <c r="R14" s="101" t="s">
        <v>73</v>
      </c>
      <c r="S14" s="107"/>
      <c r="T14" s="107"/>
      <c r="U14" s="104"/>
      <c r="V14" s="104"/>
      <c r="W14" s="104"/>
      <c r="X14" s="104"/>
      <c r="Y14" s="104">
        <f t="shared" si="1"/>
        <v>0</v>
      </c>
      <c r="Z14" s="104"/>
      <c r="AA14" s="104">
        <f t="shared" si="0"/>
        <v>0</v>
      </c>
      <c r="AB14" s="86"/>
    </row>
    <row r="15" spans="1:31" s="106" customFormat="1" ht="30" customHeight="1" x14ac:dyDescent="0.2">
      <c r="A15" s="100"/>
      <c r="B15" s="101" t="s">
        <v>73</v>
      </c>
      <c r="C15" s="101"/>
      <c r="D15" s="101"/>
      <c r="E15" s="101"/>
      <c r="F15" s="101" t="s">
        <v>99</v>
      </c>
      <c r="G15" s="101"/>
      <c r="H15" s="101"/>
      <c r="I15" s="101"/>
      <c r="J15" s="101"/>
      <c r="K15" s="102"/>
      <c r="L15" s="103"/>
      <c r="M15" s="100" t="s">
        <v>73</v>
      </c>
      <c r="N15" s="101" t="s">
        <v>73</v>
      </c>
      <c r="O15" s="101" t="s">
        <v>99</v>
      </c>
      <c r="P15" s="101" t="s">
        <v>73</v>
      </c>
      <c r="Q15" s="101" t="s">
        <v>99</v>
      </c>
      <c r="R15" s="101" t="s">
        <v>73</v>
      </c>
      <c r="S15" s="107"/>
      <c r="T15" s="107"/>
      <c r="U15" s="104"/>
      <c r="V15" s="104"/>
      <c r="W15" s="104"/>
      <c r="X15" s="104"/>
      <c r="Y15" s="104">
        <f t="shared" si="1"/>
        <v>0</v>
      </c>
      <c r="Z15" s="104"/>
      <c r="AA15" s="104">
        <f t="shared" si="0"/>
        <v>0</v>
      </c>
      <c r="AB15" s="86" t="s">
        <v>73</v>
      </c>
    </row>
    <row r="16" spans="1:31" s="106" customFormat="1" ht="30" customHeight="1" x14ac:dyDescent="0.2">
      <c r="A16" s="100"/>
      <c r="B16" s="101" t="s">
        <v>73</v>
      </c>
      <c r="C16" s="101"/>
      <c r="D16" s="101"/>
      <c r="E16" s="101"/>
      <c r="F16" s="101" t="s">
        <v>99</v>
      </c>
      <c r="G16" s="101"/>
      <c r="H16" s="101"/>
      <c r="I16" s="101"/>
      <c r="J16" s="101"/>
      <c r="K16" s="102"/>
      <c r="L16" s="103"/>
      <c r="M16" s="100" t="s">
        <v>73</v>
      </c>
      <c r="N16" s="101" t="s">
        <v>73</v>
      </c>
      <c r="O16" s="101" t="s">
        <v>99</v>
      </c>
      <c r="P16" s="101" t="s">
        <v>73</v>
      </c>
      <c r="Q16" s="101" t="s">
        <v>99</v>
      </c>
      <c r="R16" s="101" t="s">
        <v>73</v>
      </c>
      <c r="S16" s="107"/>
      <c r="T16" s="107"/>
      <c r="U16" s="104"/>
      <c r="V16" s="104"/>
      <c r="W16" s="104"/>
      <c r="X16" s="104"/>
      <c r="Y16" s="104">
        <f t="shared" si="1"/>
        <v>0</v>
      </c>
      <c r="Z16" s="104"/>
      <c r="AA16" s="104">
        <f t="shared" si="0"/>
        <v>0</v>
      </c>
      <c r="AB16" s="86" t="s">
        <v>52</v>
      </c>
    </row>
    <row r="17" spans="1:28" s="106" customFormat="1" ht="30" customHeight="1" x14ac:dyDescent="0.2">
      <c r="A17" s="100"/>
      <c r="B17" s="101" t="s">
        <v>73</v>
      </c>
      <c r="C17" s="101"/>
      <c r="D17" s="101"/>
      <c r="E17" s="101"/>
      <c r="F17" s="101" t="s">
        <v>99</v>
      </c>
      <c r="G17" s="101"/>
      <c r="H17" s="101"/>
      <c r="I17" s="101"/>
      <c r="J17" s="101"/>
      <c r="K17" s="102"/>
      <c r="L17" s="103"/>
      <c r="M17" s="100" t="s">
        <v>73</v>
      </c>
      <c r="N17" s="101" t="s">
        <v>73</v>
      </c>
      <c r="O17" s="101" t="s">
        <v>99</v>
      </c>
      <c r="P17" s="101" t="s">
        <v>73</v>
      </c>
      <c r="Q17" s="101" t="s">
        <v>99</v>
      </c>
      <c r="R17" s="101" t="s">
        <v>73</v>
      </c>
      <c r="S17" s="107"/>
      <c r="T17" s="107"/>
      <c r="U17" s="104"/>
      <c r="V17" s="104"/>
      <c r="W17" s="104"/>
      <c r="X17" s="104"/>
      <c r="Y17" s="104">
        <f t="shared" si="1"/>
        <v>0</v>
      </c>
      <c r="Z17" s="104"/>
      <c r="AA17" s="104">
        <f t="shared" si="0"/>
        <v>0</v>
      </c>
      <c r="AB17" s="86"/>
    </row>
    <row r="18" spans="1:28" s="106" customFormat="1" ht="30" customHeight="1" x14ac:dyDescent="0.2">
      <c r="A18" s="100"/>
      <c r="B18" s="101" t="s">
        <v>73</v>
      </c>
      <c r="C18" s="101"/>
      <c r="D18" s="101"/>
      <c r="E18" s="101"/>
      <c r="F18" s="101" t="s">
        <v>99</v>
      </c>
      <c r="G18" s="101"/>
      <c r="H18" s="101"/>
      <c r="I18" s="101"/>
      <c r="J18" s="101"/>
      <c r="K18" s="102"/>
      <c r="L18" s="103"/>
      <c r="M18" s="100" t="s">
        <v>73</v>
      </c>
      <c r="N18" s="101" t="s">
        <v>73</v>
      </c>
      <c r="O18" s="101" t="s">
        <v>99</v>
      </c>
      <c r="P18" s="101" t="s">
        <v>73</v>
      </c>
      <c r="Q18" s="101" t="s">
        <v>99</v>
      </c>
      <c r="R18" s="101" t="s">
        <v>73</v>
      </c>
      <c r="S18" s="107"/>
      <c r="T18" s="107"/>
      <c r="U18" s="104"/>
      <c r="V18" s="104"/>
      <c r="W18" s="104"/>
      <c r="X18" s="104"/>
      <c r="Y18" s="104">
        <f t="shared" si="1"/>
        <v>0</v>
      </c>
      <c r="Z18" s="104"/>
      <c r="AA18" s="104">
        <f t="shared" si="0"/>
        <v>0</v>
      </c>
      <c r="AB18" s="86"/>
    </row>
    <row r="19" spans="1:28" s="106" customFormat="1" ht="30" customHeight="1" x14ac:dyDescent="0.2">
      <c r="A19" s="100"/>
      <c r="B19" s="101" t="s">
        <v>73</v>
      </c>
      <c r="C19" s="101"/>
      <c r="D19" s="101"/>
      <c r="E19" s="101"/>
      <c r="F19" s="101" t="s">
        <v>99</v>
      </c>
      <c r="G19" s="101"/>
      <c r="H19" s="101"/>
      <c r="I19" s="101"/>
      <c r="J19" s="101"/>
      <c r="K19" s="102"/>
      <c r="L19" s="103"/>
      <c r="M19" s="100" t="s">
        <v>73</v>
      </c>
      <c r="N19" s="101" t="s">
        <v>73</v>
      </c>
      <c r="O19" s="101" t="s">
        <v>99</v>
      </c>
      <c r="P19" s="101" t="s">
        <v>73</v>
      </c>
      <c r="Q19" s="101" t="s">
        <v>99</v>
      </c>
      <c r="R19" s="101" t="s">
        <v>73</v>
      </c>
      <c r="S19" s="107"/>
      <c r="T19" s="107"/>
      <c r="U19" s="104"/>
      <c r="V19" s="104"/>
      <c r="W19" s="104"/>
      <c r="X19" s="104"/>
      <c r="Y19" s="104">
        <f t="shared" si="1"/>
        <v>0</v>
      </c>
      <c r="Z19" s="104"/>
      <c r="AA19" s="104">
        <f t="shared" si="0"/>
        <v>0</v>
      </c>
      <c r="AB19" s="86"/>
    </row>
    <row r="20" spans="1:28" s="106" customFormat="1" ht="30" customHeight="1" x14ac:dyDescent="0.2">
      <c r="A20" s="100"/>
      <c r="B20" s="101" t="s">
        <v>73</v>
      </c>
      <c r="C20" s="101"/>
      <c r="D20" s="101"/>
      <c r="E20" s="101"/>
      <c r="F20" s="101" t="s">
        <v>99</v>
      </c>
      <c r="G20" s="101"/>
      <c r="H20" s="101"/>
      <c r="I20" s="101"/>
      <c r="J20" s="101"/>
      <c r="K20" s="102"/>
      <c r="L20" s="103"/>
      <c r="M20" s="100" t="s">
        <v>73</v>
      </c>
      <c r="N20" s="101" t="s">
        <v>73</v>
      </c>
      <c r="O20" s="101" t="s">
        <v>99</v>
      </c>
      <c r="P20" s="101" t="s">
        <v>73</v>
      </c>
      <c r="Q20" s="101" t="s">
        <v>99</v>
      </c>
      <c r="R20" s="101" t="s">
        <v>73</v>
      </c>
      <c r="S20" s="107"/>
      <c r="T20" s="107"/>
      <c r="U20" s="104"/>
      <c r="V20" s="104"/>
      <c r="W20" s="104"/>
      <c r="X20" s="104"/>
      <c r="Y20" s="104">
        <f t="shared" si="1"/>
        <v>0</v>
      </c>
      <c r="Z20" s="104"/>
      <c r="AA20" s="104">
        <f t="shared" si="0"/>
        <v>0</v>
      </c>
      <c r="AB20" s="86"/>
    </row>
    <row r="21" spans="1:28" s="106" customFormat="1" ht="30" customHeight="1" x14ac:dyDescent="0.2">
      <c r="A21" s="108"/>
      <c r="B21" s="109"/>
      <c r="C21" s="109"/>
      <c r="D21" s="109"/>
      <c r="E21" s="109"/>
      <c r="F21" s="109"/>
      <c r="G21" s="109"/>
      <c r="H21" s="109"/>
      <c r="I21" s="109"/>
      <c r="J21" s="109"/>
      <c r="K21" s="110"/>
      <c r="L21" s="111"/>
      <c r="M21" s="108"/>
      <c r="N21" s="109"/>
      <c r="O21" s="109"/>
      <c r="P21" s="109"/>
      <c r="Q21" s="109"/>
      <c r="R21" s="109"/>
      <c r="S21" s="113"/>
      <c r="T21" s="113"/>
      <c r="U21" s="112">
        <f>SUM(U10:U20)</f>
        <v>0</v>
      </c>
      <c r="V21" s="112">
        <f t="shared" ref="V21:AA21" si="2">SUM(V10:V20)</f>
        <v>0</v>
      </c>
      <c r="W21" s="112">
        <f t="shared" si="2"/>
        <v>0</v>
      </c>
      <c r="X21" s="112">
        <f t="shared" si="2"/>
        <v>0</v>
      </c>
      <c r="Y21" s="112">
        <f t="shared" si="2"/>
        <v>0</v>
      </c>
      <c r="Z21" s="112">
        <f t="shared" si="2"/>
        <v>0</v>
      </c>
      <c r="AA21" s="112">
        <f t="shared" si="2"/>
        <v>0</v>
      </c>
      <c r="AB21" s="86" t="s">
        <v>73</v>
      </c>
    </row>
    <row r="22" spans="1:28" x14ac:dyDescent="0.2">
      <c r="A22" s="86" t="s">
        <v>186</v>
      </c>
      <c r="Z22" s="402" t="s">
        <v>210</v>
      </c>
      <c r="AB22" s="86" t="s">
        <v>158</v>
      </c>
    </row>
    <row r="23" spans="1:28" x14ac:dyDescent="0.2">
      <c r="Z23" s="401">
        <f>ROUNDDOWN(Z21,-3)</f>
        <v>0</v>
      </c>
      <c r="AB23" s="86" t="s">
        <v>159</v>
      </c>
    </row>
    <row r="25" spans="1:28" x14ac:dyDescent="0.2">
      <c r="AB25" s="86" t="s">
        <v>99</v>
      </c>
    </row>
    <row r="26" spans="1:28" x14ac:dyDescent="0.2">
      <c r="AB26" s="86" t="s">
        <v>160</v>
      </c>
    </row>
    <row r="27" spans="1:28" x14ac:dyDescent="0.2">
      <c r="AB27" s="86" t="s">
        <v>161</v>
      </c>
    </row>
    <row r="28" spans="1:28" x14ac:dyDescent="0.2">
      <c r="AB28" s="86" t="s">
        <v>162</v>
      </c>
    </row>
    <row r="29" spans="1:28" x14ac:dyDescent="0.2">
      <c r="AB29" s="86" t="s">
        <v>163</v>
      </c>
    </row>
  </sheetData>
  <mergeCells count="30">
    <mergeCell ref="AA8:AA9"/>
    <mergeCell ref="U8:U9"/>
    <mergeCell ref="V8:V9"/>
    <mergeCell ref="W8:W9"/>
    <mergeCell ref="X8:X9"/>
    <mergeCell ref="Y8:Y9"/>
    <mergeCell ref="Z8:Z9"/>
    <mergeCell ref="M7:M9"/>
    <mergeCell ref="N7:R7"/>
    <mergeCell ref="S7:T7"/>
    <mergeCell ref="N8:O8"/>
    <mergeCell ref="P8:Q8"/>
    <mergeCell ref="S8:S9"/>
    <mergeCell ref="T8:T9"/>
    <mergeCell ref="L7:L9"/>
    <mergeCell ref="A3:D3"/>
    <mergeCell ref="A4:D4"/>
    <mergeCell ref="A6:L6"/>
    <mergeCell ref="M6:Z6"/>
    <mergeCell ref="A7:A9"/>
    <mergeCell ref="B7:B9"/>
    <mergeCell ref="C7:C9"/>
    <mergeCell ref="D7:D9"/>
    <mergeCell ref="E7:E9"/>
    <mergeCell ref="F7:F9"/>
    <mergeCell ref="G7:G9"/>
    <mergeCell ref="H7:H9"/>
    <mergeCell ref="I7:I9"/>
    <mergeCell ref="J7:J9"/>
    <mergeCell ref="K7:K9"/>
  </mergeCells>
  <phoneticPr fontId="2"/>
  <dataValidations count="11">
    <dataValidation type="list" allowBlank="1" showInputMessage="1" showErrorMessage="1" sqref="M10:M20" xr:uid="{3F8E3A53-6981-43DD-A85C-56D94B90C9ED}">
      <formula1>$AB$15:$AB$16</formula1>
    </dataValidation>
    <dataValidation imeMode="on" allowBlank="1" showInputMessage="1" showErrorMessage="1" sqref="C10:E21 G10:I21 K10:K21 U10:AA21 Z23" xr:uid="{4248BC31-86B3-4C3C-80C1-E2E980807632}"/>
    <dataValidation imeMode="off" allowBlank="1" showInputMessage="1" showErrorMessage="1" sqref="L4:L5 J10:J21 A10:A21 L10:L21 S10:T21" xr:uid="{D999E01A-D395-4FA1-B8A8-BD86A2A52B64}"/>
    <dataValidation type="list" allowBlank="1" showInputMessage="1" showErrorMessage="1" sqref="M21" xr:uid="{8ABE0B36-4FBD-4855-A756-F81334B59FF9}">
      <formula1>$AB$15:$AB$20</formula1>
    </dataValidation>
    <dataValidation type="list" allowBlank="1" showInputMessage="1" showErrorMessage="1" sqref="B10:B21" xr:uid="{4FA957D1-ED4D-4794-A53C-D18A5F79855C}">
      <formula1>$AB$9:$AB$13</formula1>
    </dataValidation>
    <dataValidation type="list" imeMode="on" allowBlank="1" showInputMessage="1" showErrorMessage="1" sqref="F21" xr:uid="{4AA0C375-BA71-4CCA-9681-02DEC1AC0D99}">
      <formula1>#REF!</formula1>
    </dataValidation>
    <dataValidation type="list" imeMode="off" allowBlank="1" showInputMessage="1" showErrorMessage="1" sqref="P21 R21 N21" xr:uid="{239CD1D4-C14C-4EE7-B54A-415D7A1B08D7}">
      <formula1>$AB$21:$AB$21</formula1>
    </dataValidation>
    <dataValidation type="list" imeMode="off" allowBlank="1" showInputMessage="1" showErrorMessage="1" sqref="O21 Q21" xr:uid="{B51CE7CC-6B50-48BA-9FBC-494B14AFD258}">
      <formula1>#REF!</formula1>
    </dataValidation>
    <dataValidation type="list" imeMode="on" allowBlank="1" showInputMessage="1" showErrorMessage="1" sqref="F10:F20" xr:uid="{94731AB8-D88E-4497-B298-C438A496277F}">
      <formula1>$AE$10:$AE$12</formula1>
    </dataValidation>
    <dataValidation type="list" imeMode="off" allowBlank="1" showInputMessage="1" showErrorMessage="1" sqref="N10:N20 R10:R20 P10:P20" xr:uid="{0A9183F9-CD5B-4260-9F71-EE43867E9EDF}">
      <formula1>$AB$21:$AB$23</formula1>
    </dataValidation>
    <dataValidation type="list" imeMode="off" allowBlank="1" showInputMessage="1" showErrorMessage="1" sqref="O10:O20 Q10:Q20" xr:uid="{E591ACE0-FDC2-4F0F-8185-4CB9BB535945}">
      <formula1>$AB$25:$AB$29</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254-C84B-4F34-8098-2774B5563B9F}">
  <sheetPr>
    <pageSetUpPr fitToPage="1"/>
  </sheetPr>
  <dimension ref="A1:Z32"/>
  <sheetViews>
    <sheetView view="pageBreakPreview" topLeftCell="G9" zoomScale="55" zoomScaleNormal="70" zoomScaleSheetLayoutView="55" workbookViewId="0">
      <selection activeCell="X10" sqref="X10"/>
    </sheetView>
  </sheetViews>
  <sheetFormatPr defaultColWidth="5.6328125" defaultRowHeight="13" x14ac:dyDescent="0.2"/>
  <cols>
    <col min="1" max="3" width="15" style="86" customWidth="1"/>
    <col min="4" max="4" width="16.36328125" style="86" customWidth="1"/>
    <col min="5" max="5" width="7.08984375" style="86" customWidth="1"/>
    <col min="6" max="7" width="19.7265625" style="86" customWidth="1"/>
    <col min="8" max="8" width="16.08984375" style="86" customWidth="1"/>
    <col min="9" max="9" width="12.36328125" style="86" customWidth="1"/>
    <col min="10" max="10" width="13" style="86" customWidth="1"/>
    <col min="11" max="11" width="14" style="86" customWidth="1"/>
    <col min="12" max="12" width="6" style="86" customWidth="1"/>
    <col min="13" max="13" width="15.90625" style="86" customWidth="1"/>
    <col min="14" max="25" width="14.90625" style="86" customWidth="1"/>
    <col min="26" max="29" width="5.6328125" style="86" customWidth="1"/>
    <col min="30" max="16384" width="5.6328125" style="86"/>
  </cols>
  <sheetData>
    <row r="1" spans="1:26" ht="11.25" hidden="1" customHeight="1" x14ac:dyDescent="0.2">
      <c r="A1" s="114"/>
    </row>
    <row r="2" spans="1:26" ht="11.25" hidden="1" customHeight="1" x14ac:dyDescent="0.2">
      <c r="Z2" s="98" t="s">
        <v>73</v>
      </c>
    </row>
    <row r="3" spans="1:26" ht="16.5" customHeight="1" x14ac:dyDescent="0.2">
      <c r="A3" s="88" t="s">
        <v>198</v>
      </c>
      <c r="Z3" s="86" t="s">
        <v>152</v>
      </c>
    </row>
    <row r="4" spans="1:26" ht="27" customHeight="1" x14ac:dyDescent="0.2">
      <c r="A4" s="271" t="s">
        <v>113</v>
      </c>
      <c r="B4" s="272"/>
      <c r="C4" s="272"/>
      <c r="D4" s="273"/>
      <c r="I4" s="89" t="s">
        <v>114</v>
      </c>
      <c r="Z4" s="86" t="s">
        <v>156</v>
      </c>
    </row>
    <row r="5" spans="1:26" s="91" customFormat="1" ht="33.75" customHeight="1" thickBot="1" x14ac:dyDescent="0.25">
      <c r="A5" s="274"/>
      <c r="B5" s="275"/>
      <c r="C5" s="275"/>
      <c r="D5" s="275"/>
      <c r="E5" s="90"/>
      <c r="F5" s="90"/>
      <c r="I5" s="92">
        <f>SUM(I10:I29)</f>
        <v>0</v>
      </c>
      <c r="J5" s="86"/>
      <c r="K5" s="86"/>
      <c r="Z5" s="86" t="s">
        <v>157</v>
      </c>
    </row>
    <row r="6" spans="1:26" s="115" customFormat="1" ht="13.5" thickTop="1" x14ac:dyDescent="0.2">
      <c r="A6" s="298" t="s">
        <v>115</v>
      </c>
      <c r="B6" s="299"/>
      <c r="C6" s="300"/>
      <c r="D6" s="300"/>
      <c r="E6" s="300"/>
      <c r="F6" s="300"/>
      <c r="G6" s="300"/>
      <c r="H6" s="300"/>
      <c r="I6" s="301"/>
      <c r="J6" s="302"/>
      <c r="K6" s="302"/>
      <c r="L6" s="302"/>
      <c r="M6" s="302"/>
      <c r="N6" s="302"/>
      <c r="O6" s="302"/>
      <c r="P6" s="302"/>
      <c r="Q6" s="302"/>
      <c r="R6" s="302"/>
      <c r="S6" s="302"/>
      <c r="T6" s="302"/>
      <c r="U6" s="302"/>
      <c r="V6" s="302"/>
      <c r="W6" s="302"/>
      <c r="X6" s="302"/>
      <c r="Y6" s="303"/>
      <c r="Z6" s="115" t="s">
        <v>73</v>
      </c>
    </row>
    <row r="7" spans="1:26" s="115" customFormat="1" ht="30.75" customHeight="1" x14ac:dyDescent="0.2">
      <c r="A7" s="304" t="s">
        <v>164</v>
      </c>
      <c r="B7" s="307" t="s">
        <v>165</v>
      </c>
      <c r="C7" s="310" t="s">
        <v>118</v>
      </c>
      <c r="D7" s="295" t="s">
        <v>119</v>
      </c>
      <c r="E7" s="295" t="s">
        <v>166</v>
      </c>
      <c r="F7" s="295" t="s">
        <v>167</v>
      </c>
      <c r="G7" s="295" t="s">
        <v>168</v>
      </c>
      <c r="H7" s="295" t="s">
        <v>127</v>
      </c>
      <c r="I7" s="313" t="s">
        <v>169</v>
      </c>
      <c r="J7" s="316" t="s">
        <v>170</v>
      </c>
      <c r="K7" s="310" t="s">
        <v>171</v>
      </c>
      <c r="L7" s="295" t="s">
        <v>166</v>
      </c>
      <c r="M7" s="116" t="s">
        <v>172</v>
      </c>
      <c r="N7" s="117"/>
      <c r="O7" s="117"/>
      <c r="P7" s="322" t="s">
        <v>173</v>
      </c>
      <c r="Q7" s="323"/>
      <c r="R7" s="310" t="s">
        <v>174</v>
      </c>
      <c r="S7" s="319" t="s">
        <v>175</v>
      </c>
      <c r="T7" s="319" t="s">
        <v>176</v>
      </c>
      <c r="U7" s="319" t="s">
        <v>177</v>
      </c>
      <c r="V7" s="319" t="s">
        <v>178</v>
      </c>
      <c r="W7" s="319" t="s">
        <v>179</v>
      </c>
      <c r="X7" s="319" t="s">
        <v>180</v>
      </c>
      <c r="Y7" s="319" t="s">
        <v>181</v>
      </c>
    </row>
    <row r="8" spans="1:26" s="115" customFormat="1" ht="15.75" customHeight="1" x14ac:dyDescent="0.2">
      <c r="A8" s="305"/>
      <c r="B8" s="308"/>
      <c r="C8" s="311"/>
      <c r="D8" s="296"/>
      <c r="E8" s="296"/>
      <c r="F8" s="296"/>
      <c r="G8" s="296"/>
      <c r="H8" s="296"/>
      <c r="I8" s="314"/>
      <c r="J8" s="317"/>
      <c r="K8" s="311"/>
      <c r="L8" s="296"/>
      <c r="M8" s="129"/>
      <c r="N8" s="320" t="s">
        <v>182</v>
      </c>
      <c r="O8" s="321"/>
      <c r="P8" s="310" t="s">
        <v>141</v>
      </c>
      <c r="Q8" s="310" t="s">
        <v>142</v>
      </c>
      <c r="R8" s="311"/>
      <c r="S8" s="293"/>
      <c r="T8" s="293"/>
      <c r="U8" s="293"/>
      <c r="V8" s="293"/>
      <c r="W8" s="293"/>
      <c r="X8" s="293"/>
      <c r="Y8" s="293"/>
    </row>
    <row r="9" spans="1:26" s="115" customFormat="1" ht="30.75" customHeight="1" x14ac:dyDescent="0.2">
      <c r="A9" s="306"/>
      <c r="B9" s="309"/>
      <c r="C9" s="312"/>
      <c r="D9" s="297"/>
      <c r="E9" s="297"/>
      <c r="F9" s="297"/>
      <c r="G9" s="297"/>
      <c r="H9" s="297"/>
      <c r="I9" s="315"/>
      <c r="J9" s="318"/>
      <c r="K9" s="312"/>
      <c r="L9" s="297"/>
      <c r="M9" s="130"/>
      <c r="N9" s="128" t="s">
        <v>183</v>
      </c>
      <c r="O9" s="128" t="s">
        <v>209</v>
      </c>
      <c r="P9" s="312"/>
      <c r="Q9" s="312"/>
      <c r="R9" s="312"/>
      <c r="S9" s="294"/>
      <c r="T9" s="294"/>
      <c r="U9" s="294"/>
      <c r="V9" s="294"/>
      <c r="W9" s="294"/>
      <c r="X9" s="294"/>
      <c r="Y9" s="294"/>
    </row>
    <row r="10" spans="1:26" s="106" customFormat="1" ht="32.25" customHeight="1" x14ac:dyDescent="0.2">
      <c r="A10" s="100"/>
      <c r="B10" s="101"/>
      <c r="C10" s="101" t="s">
        <v>73</v>
      </c>
      <c r="D10" s="101"/>
      <c r="E10" s="101"/>
      <c r="F10" s="101"/>
      <c r="G10" s="101"/>
      <c r="H10" s="102"/>
      <c r="I10" s="103"/>
      <c r="J10" s="101"/>
      <c r="K10" s="101"/>
      <c r="L10" s="101"/>
      <c r="M10" s="101" t="s">
        <v>73</v>
      </c>
      <c r="N10" s="101" t="s">
        <v>73</v>
      </c>
      <c r="O10" s="101" t="s">
        <v>73</v>
      </c>
      <c r="P10" s="105"/>
      <c r="Q10" s="105"/>
      <c r="R10" s="101"/>
      <c r="S10" s="104"/>
      <c r="T10" s="104"/>
      <c r="U10" s="104"/>
      <c r="V10" s="104"/>
      <c r="W10" s="104">
        <f t="shared" ref="W10:W29" si="0">T10-V10</f>
        <v>0</v>
      </c>
      <c r="X10" s="104"/>
      <c r="Y10" s="104">
        <f t="shared" ref="Y10:Y29" si="1">S10-V10-X10</f>
        <v>0</v>
      </c>
    </row>
    <row r="11" spans="1:26" s="106" customFormat="1" ht="33.75" customHeight="1" x14ac:dyDescent="0.2">
      <c r="A11" s="100"/>
      <c r="B11" s="101"/>
      <c r="C11" s="101" t="s">
        <v>73</v>
      </c>
      <c r="D11" s="101"/>
      <c r="E11" s="101"/>
      <c r="F11" s="101"/>
      <c r="G11" s="101"/>
      <c r="H11" s="118"/>
      <c r="I11" s="103"/>
      <c r="J11" s="101"/>
      <c r="K11" s="101"/>
      <c r="L11" s="101"/>
      <c r="M11" s="101" t="s">
        <v>73</v>
      </c>
      <c r="N11" s="101" t="s">
        <v>73</v>
      </c>
      <c r="O11" s="101" t="s">
        <v>73</v>
      </c>
      <c r="P11" s="105"/>
      <c r="Q11" s="105"/>
      <c r="R11" s="101"/>
      <c r="S11" s="104"/>
      <c r="T11" s="104"/>
      <c r="U11" s="104"/>
      <c r="V11" s="104"/>
      <c r="W11" s="104">
        <f t="shared" si="0"/>
        <v>0</v>
      </c>
      <c r="X11" s="104"/>
      <c r="Y11" s="104">
        <f t="shared" si="1"/>
        <v>0</v>
      </c>
    </row>
    <row r="12" spans="1:26" s="106" customFormat="1" ht="20.149999999999999" customHeight="1" x14ac:dyDescent="0.2">
      <c r="A12" s="100"/>
      <c r="B12" s="101"/>
      <c r="C12" s="101" t="s">
        <v>73</v>
      </c>
      <c r="D12" s="101"/>
      <c r="E12" s="101"/>
      <c r="F12" s="101"/>
      <c r="G12" s="101"/>
      <c r="H12" s="101"/>
      <c r="I12" s="103"/>
      <c r="J12" s="101"/>
      <c r="K12" s="101"/>
      <c r="L12" s="101"/>
      <c r="M12" s="101" t="s">
        <v>73</v>
      </c>
      <c r="N12" s="101" t="s">
        <v>73</v>
      </c>
      <c r="O12" s="101" t="s">
        <v>73</v>
      </c>
      <c r="P12" s="101"/>
      <c r="Q12" s="101"/>
      <c r="R12" s="101"/>
      <c r="S12" s="104"/>
      <c r="T12" s="104"/>
      <c r="U12" s="104"/>
      <c r="V12" s="104"/>
      <c r="W12" s="104">
        <f t="shared" si="0"/>
        <v>0</v>
      </c>
      <c r="X12" s="104"/>
      <c r="Y12" s="104">
        <f t="shared" si="1"/>
        <v>0</v>
      </c>
      <c r="Z12" s="115" t="s">
        <v>73</v>
      </c>
    </row>
    <row r="13" spans="1:26" s="106" customFormat="1" ht="20.149999999999999" customHeight="1" x14ac:dyDescent="0.2">
      <c r="A13" s="100"/>
      <c r="B13" s="101"/>
      <c r="C13" s="101" t="s">
        <v>73</v>
      </c>
      <c r="D13" s="101"/>
      <c r="E13" s="101"/>
      <c r="F13" s="101"/>
      <c r="G13" s="101"/>
      <c r="H13" s="101"/>
      <c r="I13" s="103"/>
      <c r="J13" s="101"/>
      <c r="K13" s="101"/>
      <c r="L13" s="101"/>
      <c r="M13" s="101" t="s">
        <v>73</v>
      </c>
      <c r="N13" s="101" t="s">
        <v>73</v>
      </c>
      <c r="O13" s="101" t="s">
        <v>73</v>
      </c>
      <c r="P13" s="101"/>
      <c r="Q13" s="101"/>
      <c r="R13" s="101"/>
      <c r="S13" s="104"/>
      <c r="T13" s="104"/>
      <c r="U13" s="104"/>
      <c r="V13" s="104"/>
      <c r="W13" s="104">
        <f t="shared" si="0"/>
        <v>0</v>
      </c>
      <c r="X13" s="104"/>
      <c r="Y13" s="104">
        <f t="shared" si="1"/>
        <v>0</v>
      </c>
      <c r="Z13" s="86" t="s">
        <v>184</v>
      </c>
    </row>
    <row r="14" spans="1:26" s="106" customFormat="1" ht="20.149999999999999" customHeight="1" x14ac:dyDescent="0.2">
      <c r="A14" s="100"/>
      <c r="B14" s="101"/>
      <c r="C14" s="101" t="s">
        <v>73</v>
      </c>
      <c r="D14" s="101"/>
      <c r="E14" s="101"/>
      <c r="F14" s="101"/>
      <c r="G14" s="101"/>
      <c r="H14" s="101"/>
      <c r="I14" s="103"/>
      <c r="J14" s="101"/>
      <c r="K14" s="101"/>
      <c r="L14" s="101"/>
      <c r="M14" s="101" t="s">
        <v>73</v>
      </c>
      <c r="N14" s="101" t="s">
        <v>73</v>
      </c>
      <c r="O14" s="101" t="s">
        <v>73</v>
      </c>
      <c r="P14" s="101"/>
      <c r="Q14" s="101"/>
      <c r="R14" s="101"/>
      <c r="S14" s="104"/>
      <c r="T14" s="104"/>
      <c r="U14" s="104"/>
      <c r="V14" s="104"/>
      <c r="W14" s="104">
        <f t="shared" si="0"/>
        <v>0</v>
      </c>
      <c r="X14" s="104"/>
      <c r="Y14" s="104">
        <f t="shared" si="1"/>
        <v>0</v>
      </c>
      <c r="Z14" s="86" t="s">
        <v>63</v>
      </c>
    </row>
    <row r="15" spans="1:26" s="106" customFormat="1" ht="20.149999999999999" customHeight="1" x14ac:dyDescent="0.2">
      <c r="A15" s="100"/>
      <c r="B15" s="101"/>
      <c r="C15" s="101" t="s">
        <v>73</v>
      </c>
      <c r="D15" s="101"/>
      <c r="E15" s="101"/>
      <c r="F15" s="101"/>
      <c r="G15" s="101"/>
      <c r="H15" s="101"/>
      <c r="I15" s="103"/>
      <c r="J15" s="101"/>
      <c r="K15" s="101"/>
      <c r="L15" s="101"/>
      <c r="M15" s="101" t="s">
        <v>73</v>
      </c>
      <c r="N15" s="101" t="s">
        <v>73</v>
      </c>
      <c r="O15" s="101" t="s">
        <v>73</v>
      </c>
      <c r="P15" s="101"/>
      <c r="Q15" s="101"/>
      <c r="R15" s="101"/>
      <c r="S15" s="104"/>
      <c r="T15" s="104"/>
      <c r="U15" s="104"/>
      <c r="V15" s="104"/>
      <c r="W15" s="104">
        <f t="shared" si="0"/>
        <v>0</v>
      </c>
      <c r="X15" s="104"/>
      <c r="Y15" s="104">
        <f t="shared" si="1"/>
        <v>0</v>
      </c>
      <c r="Z15" s="86"/>
    </row>
    <row r="16" spans="1:26" s="106" customFormat="1" ht="20.149999999999999" customHeight="1" x14ac:dyDescent="0.2">
      <c r="A16" s="100"/>
      <c r="B16" s="101"/>
      <c r="C16" s="101" t="s">
        <v>73</v>
      </c>
      <c r="D16" s="101"/>
      <c r="E16" s="101"/>
      <c r="F16" s="101"/>
      <c r="G16" s="101"/>
      <c r="H16" s="101"/>
      <c r="I16" s="103"/>
      <c r="J16" s="101"/>
      <c r="K16" s="101"/>
      <c r="L16" s="101"/>
      <c r="M16" s="101" t="s">
        <v>73</v>
      </c>
      <c r="N16" s="101" t="s">
        <v>73</v>
      </c>
      <c r="O16" s="101" t="s">
        <v>73</v>
      </c>
      <c r="P16" s="101"/>
      <c r="Q16" s="101"/>
      <c r="R16" s="101"/>
      <c r="S16" s="104"/>
      <c r="T16" s="104"/>
      <c r="U16" s="104"/>
      <c r="V16" s="104"/>
      <c r="W16" s="104">
        <f t="shared" si="0"/>
        <v>0</v>
      </c>
      <c r="X16" s="104"/>
      <c r="Y16" s="104">
        <f t="shared" si="1"/>
        <v>0</v>
      </c>
      <c r="Z16" s="86"/>
    </row>
    <row r="17" spans="1:26" s="106" customFormat="1" ht="20.149999999999999" customHeight="1" x14ac:dyDescent="0.2">
      <c r="A17" s="100"/>
      <c r="B17" s="101"/>
      <c r="C17" s="101" t="s">
        <v>73</v>
      </c>
      <c r="D17" s="101"/>
      <c r="E17" s="101"/>
      <c r="F17" s="101"/>
      <c r="G17" s="101"/>
      <c r="H17" s="101"/>
      <c r="I17" s="103"/>
      <c r="J17" s="101"/>
      <c r="K17" s="101"/>
      <c r="L17" s="101"/>
      <c r="M17" s="101" t="s">
        <v>73</v>
      </c>
      <c r="N17" s="101" t="s">
        <v>73</v>
      </c>
      <c r="O17" s="101" t="s">
        <v>73</v>
      </c>
      <c r="P17" s="101"/>
      <c r="Q17" s="101"/>
      <c r="R17" s="101"/>
      <c r="S17" s="104"/>
      <c r="T17" s="104"/>
      <c r="U17" s="104"/>
      <c r="V17" s="104"/>
      <c r="W17" s="104">
        <f t="shared" si="0"/>
        <v>0</v>
      </c>
      <c r="X17" s="104"/>
      <c r="Y17" s="104">
        <f t="shared" si="1"/>
        <v>0</v>
      </c>
      <c r="Z17" s="86"/>
    </row>
    <row r="18" spans="1:26" s="106" customFormat="1" ht="20.149999999999999" customHeight="1" x14ac:dyDescent="0.2">
      <c r="A18" s="100"/>
      <c r="B18" s="101"/>
      <c r="C18" s="101" t="s">
        <v>73</v>
      </c>
      <c r="D18" s="101"/>
      <c r="E18" s="101"/>
      <c r="F18" s="101"/>
      <c r="G18" s="101"/>
      <c r="H18" s="101"/>
      <c r="I18" s="103"/>
      <c r="J18" s="101"/>
      <c r="K18" s="101"/>
      <c r="L18" s="101"/>
      <c r="M18" s="101" t="s">
        <v>73</v>
      </c>
      <c r="N18" s="101" t="s">
        <v>73</v>
      </c>
      <c r="O18" s="101" t="s">
        <v>73</v>
      </c>
      <c r="P18" s="101"/>
      <c r="Q18" s="101"/>
      <c r="R18" s="101"/>
      <c r="S18" s="104"/>
      <c r="T18" s="104"/>
      <c r="U18" s="104"/>
      <c r="V18" s="104"/>
      <c r="W18" s="104">
        <f t="shared" si="0"/>
        <v>0</v>
      </c>
      <c r="X18" s="104"/>
      <c r="Y18" s="104">
        <f t="shared" si="1"/>
        <v>0</v>
      </c>
      <c r="Z18" s="106" t="s">
        <v>73</v>
      </c>
    </row>
    <row r="19" spans="1:26" s="106" customFormat="1" ht="20.149999999999999" customHeight="1" x14ac:dyDescent="0.2">
      <c r="A19" s="100"/>
      <c r="B19" s="101"/>
      <c r="C19" s="101" t="s">
        <v>73</v>
      </c>
      <c r="D19" s="101"/>
      <c r="E19" s="101"/>
      <c r="F19" s="101"/>
      <c r="G19" s="101"/>
      <c r="H19" s="101"/>
      <c r="I19" s="103"/>
      <c r="J19" s="101"/>
      <c r="K19" s="101"/>
      <c r="L19" s="101"/>
      <c r="M19" s="101" t="s">
        <v>73</v>
      </c>
      <c r="N19" s="101" t="s">
        <v>73</v>
      </c>
      <c r="O19" s="101" t="s">
        <v>73</v>
      </c>
      <c r="P19" s="101"/>
      <c r="Q19" s="101"/>
      <c r="R19" s="101"/>
      <c r="S19" s="104"/>
      <c r="T19" s="104"/>
      <c r="U19" s="104"/>
      <c r="V19" s="104"/>
      <c r="W19" s="104">
        <f t="shared" si="0"/>
        <v>0</v>
      </c>
      <c r="X19" s="104"/>
      <c r="Y19" s="104">
        <f t="shared" si="1"/>
        <v>0</v>
      </c>
      <c r="Z19" s="86" t="s">
        <v>158</v>
      </c>
    </row>
    <row r="20" spans="1:26" s="106" customFormat="1" ht="20.149999999999999" customHeight="1" x14ac:dyDescent="0.2">
      <c r="A20" s="100"/>
      <c r="B20" s="101"/>
      <c r="C20" s="101" t="s">
        <v>73</v>
      </c>
      <c r="D20" s="101"/>
      <c r="E20" s="101"/>
      <c r="F20" s="101"/>
      <c r="G20" s="101"/>
      <c r="H20" s="101"/>
      <c r="I20" s="103"/>
      <c r="J20" s="101"/>
      <c r="K20" s="101"/>
      <c r="L20" s="101"/>
      <c r="M20" s="101" t="s">
        <v>73</v>
      </c>
      <c r="N20" s="101" t="s">
        <v>73</v>
      </c>
      <c r="O20" s="101" t="s">
        <v>73</v>
      </c>
      <c r="P20" s="101"/>
      <c r="Q20" s="101"/>
      <c r="R20" s="101"/>
      <c r="S20" s="104"/>
      <c r="T20" s="104"/>
      <c r="U20" s="104"/>
      <c r="V20" s="104"/>
      <c r="W20" s="104">
        <f t="shared" si="0"/>
        <v>0</v>
      </c>
      <c r="X20" s="104"/>
      <c r="Y20" s="104">
        <f t="shared" si="1"/>
        <v>0</v>
      </c>
      <c r="Z20" s="86" t="s">
        <v>159</v>
      </c>
    </row>
    <row r="21" spans="1:26" s="106" customFormat="1" ht="20.149999999999999" customHeight="1" x14ac:dyDescent="0.2">
      <c r="A21" s="100"/>
      <c r="B21" s="101"/>
      <c r="C21" s="101" t="s">
        <v>73</v>
      </c>
      <c r="D21" s="101"/>
      <c r="E21" s="101"/>
      <c r="F21" s="101"/>
      <c r="G21" s="101"/>
      <c r="H21" s="101"/>
      <c r="I21" s="103"/>
      <c r="J21" s="101"/>
      <c r="K21" s="101"/>
      <c r="L21" s="101"/>
      <c r="M21" s="101" t="s">
        <v>73</v>
      </c>
      <c r="N21" s="101" t="s">
        <v>73</v>
      </c>
      <c r="O21" s="101" t="s">
        <v>73</v>
      </c>
      <c r="P21" s="101"/>
      <c r="Q21" s="101"/>
      <c r="R21" s="101"/>
      <c r="S21" s="104"/>
      <c r="T21" s="104"/>
      <c r="U21" s="104"/>
      <c r="V21" s="104"/>
      <c r="W21" s="104">
        <f t="shared" si="0"/>
        <v>0</v>
      </c>
      <c r="X21" s="104"/>
      <c r="Y21" s="104">
        <f t="shared" si="1"/>
        <v>0</v>
      </c>
    </row>
    <row r="22" spans="1:26" s="106" customFormat="1" ht="20.149999999999999" customHeight="1" x14ac:dyDescent="0.2">
      <c r="A22" s="100"/>
      <c r="B22" s="101"/>
      <c r="C22" s="101" t="s">
        <v>73</v>
      </c>
      <c r="D22" s="101"/>
      <c r="E22" s="101"/>
      <c r="F22" s="101"/>
      <c r="G22" s="101"/>
      <c r="H22" s="101"/>
      <c r="I22" s="103"/>
      <c r="J22" s="101"/>
      <c r="K22" s="101"/>
      <c r="L22" s="101"/>
      <c r="M22" s="101" t="s">
        <v>73</v>
      </c>
      <c r="N22" s="101" t="s">
        <v>73</v>
      </c>
      <c r="O22" s="101" t="s">
        <v>73</v>
      </c>
      <c r="P22" s="101"/>
      <c r="Q22" s="101"/>
      <c r="R22" s="101"/>
      <c r="S22" s="104"/>
      <c r="T22" s="104"/>
      <c r="U22" s="104"/>
      <c r="V22" s="104"/>
      <c r="W22" s="104">
        <f t="shared" si="0"/>
        <v>0</v>
      </c>
      <c r="X22" s="104"/>
      <c r="Y22" s="104">
        <f t="shared" si="1"/>
        <v>0</v>
      </c>
    </row>
    <row r="23" spans="1:26" s="106" customFormat="1" ht="20.149999999999999" customHeight="1" x14ac:dyDescent="0.2">
      <c r="A23" s="100"/>
      <c r="B23" s="101"/>
      <c r="C23" s="101" t="s">
        <v>73</v>
      </c>
      <c r="D23" s="101"/>
      <c r="E23" s="101"/>
      <c r="F23" s="101"/>
      <c r="G23" s="101"/>
      <c r="H23" s="101"/>
      <c r="I23" s="103"/>
      <c r="J23" s="101"/>
      <c r="K23" s="101"/>
      <c r="L23" s="101"/>
      <c r="M23" s="101" t="s">
        <v>73</v>
      </c>
      <c r="N23" s="101" t="s">
        <v>73</v>
      </c>
      <c r="O23" s="101" t="s">
        <v>73</v>
      </c>
      <c r="P23" s="101"/>
      <c r="Q23" s="101"/>
      <c r="R23" s="101"/>
      <c r="S23" s="104"/>
      <c r="T23" s="104"/>
      <c r="U23" s="104"/>
      <c r="V23" s="104"/>
      <c r="W23" s="104">
        <f t="shared" si="0"/>
        <v>0</v>
      </c>
      <c r="X23" s="104"/>
      <c r="Y23" s="104">
        <f t="shared" si="1"/>
        <v>0</v>
      </c>
    </row>
    <row r="24" spans="1:26" s="106" customFormat="1" ht="20.149999999999999" customHeight="1" x14ac:dyDescent="0.2">
      <c r="A24" s="100"/>
      <c r="B24" s="101"/>
      <c r="C24" s="101" t="s">
        <v>73</v>
      </c>
      <c r="D24" s="101"/>
      <c r="E24" s="101"/>
      <c r="F24" s="101"/>
      <c r="G24" s="101"/>
      <c r="H24" s="101"/>
      <c r="I24" s="103"/>
      <c r="J24" s="101"/>
      <c r="K24" s="101"/>
      <c r="L24" s="101"/>
      <c r="M24" s="101" t="s">
        <v>73</v>
      </c>
      <c r="N24" s="101" t="s">
        <v>73</v>
      </c>
      <c r="O24" s="101" t="s">
        <v>73</v>
      </c>
      <c r="P24" s="101"/>
      <c r="Q24" s="101"/>
      <c r="R24" s="101"/>
      <c r="S24" s="104"/>
      <c r="T24" s="104"/>
      <c r="U24" s="104"/>
      <c r="V24" s="104"/>
      <c r="W24" s="104">
        <f t="shared" si="0"/>
        <v>0</v>
      </c>
      <c r="X24" s="104"/>
      <c r="Y24" s="104">
        <f t="shared" si="1"/>
        <v>0</v>
      </c>
    </row>
    <row r="25" spans="1:26" s="106" customFormat="1" ht="20.149999999999999" customHeight="1" x14ac:dyDescent="0.2">
      <c r="A25" s="100"/>
      <c r="B25" s="101"/>
      <c r="C25" s="101" t="s">
        <v>73</v>
      </c>
      <c r="D25" s="101"/>
      <c r="E25" s="101"/>
      <c r="F25" s="101"/>
      <c r="G25" s="101"/>
      <c r="H25" s="101"/>
      <c r="I25" s="103"/>
      <c r="J25" s="101"/>
      <c r="K25" s="101"/>
      <c r="L25" s="101"/>
      <c r="M25" s="101" t="s">
        <v>73</v>
      </c>
      <c r="N25" s="101" t="s">
        <v>73</v>
      </c>
      <c r="O25" s="101" t="s">
        <v>73</v>
      </c>
      <c r="P25" s="101"/>
      <c r="Q25" s="101"/>
      <c r="R25" s="101"/>
      <c r="S25" s="104"/>
      <c r="T25" s="104"/>
      <c r="U25" s="104"/>
      <c r="V25" s="104"/>
      <c r="W25" s="104">
        <f t="shared" si="0"/>
        <v>0</v>
      </c>
      <c r="X25" s="104"/>
      <c r="Y25" s="104">
        <f t="shared" si="1"/>
        <v>0</v>
      </c>
    </row>
    <row r="26" spans="1:26" s="106" customFormat="1" ht="20.149999999999999" customHeight="1" x14ac:dyDescent="0.2">
      <c r="A26" s="100"/>
      <c r="B26" s="101"/>
      <c r="C26" s="101" t="s">
        <v>73</v>
      </c>
      <c r="D26" s="101"/>
      <c r="E26" s="101"/>
      <c r="F26" s="101"/>
      <c r="G26" s="101"/>
      <c r="H26" s="101"/>
      <c r="I26" s="103"/>
      <c r="J26" s="101"/>
      <c r="K26" s="101"/>
      <c r="L26" s="101"/>
      <c r="M26" s="101" t="s">
        <v>73</v>
      </c>
      <c r="N26" s="101" t="s">
        <v>73</v>
      </c>
      <c r="O26" s="101" t="s">
        <v>73</v>
      </c>
      <c r="P26" s="101"/>
      <c r="Q26" s="101"/>
      <c r="R26" s="101"/>
      <c r="S26" s="104"/>
      <c r="T26" s="104"/>
      <c r="U26" s="104"/>
      <c r="V26" s="104"/>
      <c r="W26" s="104">
        <f t="shared" si="0"/>
        <v>0</v>
      </c>
      <c r="X26" s="104"/>
      <c r="Y26" s="104">
        <f t="shared" si="1"/>
        <v>0</v>
      </c>
    </row>
    <row r="27" spans="1:26" s="106" customFormat="1" ht="20.149999999999999" customHeight="1" x14ac:dyDescent="0.2">
      <c r="A27" s="100"/>
      <c r="B27" s="101"/>
      <c r="C27" s="101" t="s">
        <v>73</v>
      </c>
      <c r="D27" s="101"/>
      <c r="E27" s="101"/>
      <c r="F27" s="101"/>
      <c r="G27" s="101"/>
      <c r="H27" s="101"/>
      <c r="I27" s="103"/>
      <c r="J27" s="101"/>
      <c r="K27" s="101"/>
      <c r="L27" s="101"/>
      <c r="M27" s="101" t="s">
        <v>73</v>
      </c>
      <c r="N27" s="101" t="s">
        <v>73</v>
      </c>
      <c r="O27" s="101" t="s">
        <v>73</v>
      </c>
      <c r="P27" s="101"/>
      <c r="Q27" s="101"/>
      <c r="R27" s="101"/>
      <c r="S27" s="104"/>
      <c r="T27" s="104"/>
      <c r="U27" s="104"/>
      <c r="V27" s="104"/>
      <c r="W27" s="104">
        <f t="shared" si="0"/>
        <v>0</v>
      </c>
      <c r="X27" s="104"/>
      <c r="Y27" s="104">
        <f t="shared" si="1"/>
        <v>0</v>
      </c>
    </row>
    <row r="28" spans="1:26" s="106" customFormat="1" ht="20.149999999999999" customHeight="1" x14ac:dyDescent="0.2">
      <c r="A28" s="100"/>
      <c r="B28" s="101"/>
      <c r="C28" s="101" t="s">
        <v>73</v>
      </c>
      <c r="D28" s="101"/>
      <c r="E28" s="101"/>
      <c r="F28" s="101"/>
      <c r="G28" s="101"/>
      <c r="H28" s="101"/>
      <c r="I28" s="103"/>
      <c r="J28" s="101"/>
      <c r="K28" s="101"/>
      <c r="L28" s="101"/>
      <c r="M28" s="101" t="s">
        <v>73</v>
      </c>
      <c r="N28" s="101" t="s">
        <v>73</v>
      </c>
      <c r="O28" s="101" t="s">
        <v>73</v>
      </c>
      <c r="P28" s="101"/>
      <c r="Q28" s="101"/>
      <c r="R28" s="101"/>
      <c r="S28" s="104"/>
      <c r="T28" s="104"/>
      <c r="U28" s="104"/>
      <c r="V28" s="104"/>
      <c r="W28" s="104">
        <f t="shared" si="0"/>
        <v>0</v>
      </c>
      <c r="X28" s="104"/>
      <c r="Y28" s="104">
        <f t="shared" si="1"/>
        <v>0</v>
      </c>
    </row>
    <row r="29" spans="1:26" s="106" customFormat="1" ht="20.149999999999999" customHeight="1" x14ac:dyDescent="0.2">
      <c r="A29" s="100"/>
      <c r="B29" s="101"/>
      <c r="C29" s="101" t="s">
        <v>73</v>
      </c>
      <c r="D29" s="101"/>
      <c r="E29" s="101"/>
      <c r="F29" s="101"/>
      <c r="G29" s="101"/>
      <c r="H29" s="101"/>
      <c r="I29" s="103"/>
      <c r="J29" s="101"/>
      <c r="K29" s="101"/>
      <c r="L29" s="101"/>
      <c r="M29" s="101" t="s">
        <v>73</v>
      </c>
      <c r="N29" s="101" t="s">
        <v>73</v>
      </c>
      <c r="O29" s="101" t="s">
        <v>73</v>
      </c>
      <c r="P29" s="101"/>
      <c r="Q29" s="101"/>
      <c r="R29" s="101"/>
      <c r="S29" s="104"/>
      <c r="T29" s="104"/>
      <c r="U29" s="104"/>
      <c r="V29" s="104"/>
      <c r="W29" s="104">
        <f t="shared" si="0"/>
        <v>0</v>
      </c>
      <c r="X29" s="104"/>
      <c r="Y29" s="104">
        <f t="shared" si="1"/>
        <v>0</v>
      </c>
    </row>
    <row r="30" spans="1:26" s="106" customFormat="1" ht="20.149999999999999" customHeight="1" x14ac:dyDescent="0.2">
      <c r="A30" s="119"/>
      <c r="B30" s="120"/>
      <c r="C30" s="120"/>
      <c r="D30" s="120"/>
      <c r="E30" s="120"/>
      <c r="F30" s="120"/>
      <c r="G30" s="120"/>
      <c r="H30" s="120"/>
      <c r="I30" s="121">
        <f>SUM(I10:I29)</f>
        <v>0</v>
      </c>
      <c r="J30" s="120"/>
      <c r="K30" s="120"/>
      <c r="L30" s="120"/>
      <c r="M30" s="120"/>
      <c r="N30" s="120"/>
      <c r="O30" s="120"/>
      <c r="P30" s="120"/>
      <c r="Q30" s="120"/>
      <c r="R30" s="120"/>
      <c r="S30" s="122">
        <f t="shared" ref="S30:Y30" si="2">SUM(S10:S29)</f>
        <v>0</v>
      </c>
      <c r="T30" s="122">
        <f t="shared" si="2"/>
        <v>0</v>
      </c>
      <c r="U30" s="122">
        <f t="shared" si="2"/>
        <v>0</v>
      </c>
      <c r="V30" s="122">
        <f t="shared" si="2"/>
        <v>0</v>
      </c>
      <c r="W30" s="122">
        <f t="shared" si="2"/>
        <v>0</v>
      </c>
      <c r="X30" s="122">
        <f t="shared" si="2"/>
        <v>0</v>
      </c>
      <c r="Y30" s="122">
        <f t="shared" si="2"/>
        <v>0</v>
      </c>
    </row>
    <row r="31" spans="1:26" x14ac:dyDescent="0.2">
      <c r="A31" s="86" t="s">
        <v>185</v>
      </c>
      <c r="X31" s="400" t="s">
        <v>210</v>
      </c>
    </row>
    <row r="32" spans="1:26" x14ac:dyDescent="0.2">
      <c r="X32" s="401">
        <f>ROUNDDOWN(X30,-3)</f>
        <v>0</v>
      </c>
    </row>
  </sheetData>
  <mergeCells count="28">
    <mergeCell ref="W7:W9"/>
    <mergeCell ref="X7:X9"/>
    <mergeCell ref="Y7:Y9"/>
    <mergeCell ref="N8:O8"/>
    <mergeCell ref="P8:P9"/>
    <mergeCell ref="Q8:Q9"/>
    <mergeCell ref="P7:Q7"/>
    <mergeCell ref="R7:R9"/>
    <mergeCell ref="S7:S9"/>
    <mergeCell ref="T7:T9"/>
    <mergeCell ref="U7:U9"/>
    <mergeCell ref="V7:V9"/>
    <mergeCell ref="L7:L9"/>
    <mergeCell ref="A4:D4"/>
    <mergeCell ref="A5:D5"/>
    <mergeCell ref="A6:I6"/>
    <mergeCell ref="J6:Y6"/>
    <mergeCell ref="A7:A9"/>
    <mergeCell ref="B7:B9"/>
    <mergeCell ref="C7:C9"/>
    <mergeCell ref="D7:D9"/>
    <mergeCell ref="E7:E9"/>
    <mergeCell ref="F7:F9"/>
    <mergeCell ref="G7:G9"/>
    <mergeCell ref="H7:H9"/>
    <mergeCell ref="I7:I9"/>
    <mergeCell ref="J7:J9"/>
    <mergeCell ref="K7:K9"/>
  </mergeCells>
  <phoneticPr fontId="2"/>
  <dataValidations count="7">
    <dataValidation type="list" imeMode="on" allowBlank="1" showInputMessage="1" showErrorMessage="1" sqref="M10:M29" xr:uid="{EC4585D3-644A-4A48-ACD0-005E5FD21715}">
      <formula1>$Z$12:$Z$14</formula1>
    </dataValidation>
    <dataValidation type="list" imeMode="on" allowBlank="1" showInputMessage="1" showErrorMessage="1" sqref="C10:C29" xr:uid="{46C024C9-B335-41EA-B191-A416345573D2}">
      <formula1>$Z$3:$Z$6</formula1>
    </dataValidation>
    <dataValidation type="list" imeMode="on" allowBlank="1" showInputMessage="1" showErrorMessage="1" sqref="C30" xr:uid="{43E6AA3C-7C8F-450E-8C3B-9A22AD907CA1}">
      <formula1>$Z$3:$Z$5</formula1>
    </dataValidation>
    <dataValidation imeMode="off" allowBlank="1" showInputMessage="1" showErrorMessage="1" sqref="I5 I10:I30 E10:E30 A10:B30 P10:Q11" xr:uid="{EB71921E-5C48-4D19-A00E-53BC25F7BCC5}"/>
    <dataValidation type="list" imeMode="on" allowBlank="1" showInputMessage="1" showErrorMessage="1" sqref="P30:R30 N10:O30" xr:uid="{719E165A-DC85-4A6F-B8EB-E92CA15BE81E}">
      <formula1>$Z$18:$Z$20</formula1>
    </dataValidation>
    <dataValidation imeMode="on" allowBlank="1" showInputMessage="1" showErrorMessage="1" sqref="S30:X30 F10:H30 D10:D30 J10:L30 P12:Q29 Y10:Y30 R10:X29 X32" xr:uid="{A5B74149-518B-499C-9A42-5295D19A61B7}"/>
    <dataValidation type="list" imeMode="on" allowBlank="1" showInputMessage="1" showErrorMessage="1" sqref="M30" xr:uid="{7F2B30A1-9943-4E26-8D32-487A1156CF78}">
      <formula1>$Z$12:$Z$17</formula1>
    </dataValidation>
  </dataValidations>
  <printOptions horizontalCentered="1"/>
  <pageMargins left="0.51181102362204722" right="0.51181102362204722" top="0.74803149606299213" bottom="0.55118110236220474" header="0.31496062992125984" footer="0.31496062992125984"/>
  <pageSetup paperSize="9" scale="37"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topLeftCell="A10" zoomScaleNormal="100" zoomScaleSheetLayoutView="100" workbookViewId="0">
      <selection activeCell="F9" sqref="F9"/>
    </sheetView>
  </sheetViews>
  <sheetFormatPr defaultColWidth="9" defaultRowHeight="13" x14ac:dyDescent="0.2"/>
  <cols>
    <col min="1" max="1" width="9" style="3"/>
    <col min="2" max="2" width="5.6328125" style="3" customWidth="1"/>
    <col min="3" max="3" width="15" style="3" customWidth="1"/>
    <col min="4" max="6" width="19.90625" style="3" customWidth="1"/>
    <col min="7" max="16384" width="9" style="3"/>
  </cols>
  <sheetData>
    <row r="1" spans="1:6" ht="18.75" customHeight="1" thickBot="1" x14ac:dyDescent="0.25">
      <c r="A1" s="326" t="s">
        <v>192</v>
      </c>
      <c r="B1" s="327"/>
      <c r="C1" s="327"/>
      <c r="D1" s="327"/>
      <c r="E1" s="327"/>
      <c r="F1" s="2" t="s">
        <v>34</v>
      </c>
    </row>
    <row r="2" spans="1:6" ht="38.25" customHeight="1" thickBot="1" x14ac:dyDescent="0.25">
      <c r="A2" s="335" t="s">
        <v>19</v>
      </c>
      <c r="B2" s="336"/>
      <c r="C2" s="337"/>
      <c r="D2" s="8" t="s">
        <v>20</v>
      </c>
      <c r="E2" s="8" t="s">
        <v>21</v>
      </c>
      <c r="F2" s="9" t="s">
        <v>22</v>
      </c>
    </row>
    <row r="3" spans="1:6" ht="38.25" customHeight="1" thickTop="1" x14ac:dyDescent="0.2">
      <c r="A3" s="338" t="s">
        <v>23</v>
      </c>
      <c r="B3" s="341" t="s">
        <v>24</v>
      </c>
      <c r="C3" s="342"/>
      <c r="D3" s="10">
        <f>'１～２　事業者の概要等 (2)'!M33</f>
        <v>0</v>
      </c>
      <c r="E3" s="56" t="s">
        <v>100</v>
      </c>
      <c r="F3" s="83"/>
    </row>
    <row r="4" spans="1:6" ht="38.25" customHeight="1" x14ac:dyDescent="0.2">
      <c r="A4" s="339"/>
      <c r="B4" s="328" t="s">
        <v>46</v>
      </c>
      <c r="C4" s="329"/>
      <c r="D4" s="82"/>
      <c r="E4" s="84"/>
      <c r="F4" s="5"/>
    </row>
    <row r="5" spans="1:6" ht="38.25" customHeight="1" x14ac:dyDescent="0.2">
      <c r="A5" s="339"/>
      <c r="B5" s="343" t="s">
        <v>16</v>
      </c>
      <c r="C5" s="344"/>
      <c r="D5" s="24">
        <f>D6+D7</f>
        <v>0</v>
      </c>
      <c r="E5" s="61"/>
      <c r="F5" s="25"/>
    </row>
    <row r="6" spans="1:6" ht="38.25" customHeight="1" x14ac:dyDescent="0.2">
      <c r="A6" s="339"/>
      <c r="B6" s="345" t="s">
        <v>33</v>
      </c>
      <c r="C6" s="13" t="s">
        <v>25</v>
      </c>
      <c r="D6" s="57"/>
      <c r="E6" s="59"/>
      <c r="F6" s="6"/>
    </row>
    <row r="7" spans="1:6" ht="38.25" customHeight="1" x14ac:dyDescent="0.2">
      <c r="A7" s="339"/>
      <c r="B7" s="346"/>
      <c r="C7" s="7" t="s">
        <v>26</v>
      </c>
      <c r="D7" s="58"/>
      <c r="E7" s="60"/>
      <c r="F7" s="14"/>
    </row>
    <row r="8" spans="1:6" ht="38.25" customHeight="1" thickBot="1" x14ac:dyDescent="0.25">
      <c r="A8" s="340"/>
      <c r="B8" s="347" t="s">
        <v>27</v>
      </c>
      <c r="C8" s="348"/>
      <c r="D8" s="15">
        <f>D3+D4+D5</f>
        <v>0</v>
      </c>
      <c r="E8" s="26"/>
      <c r="F8" s="27"/>
    </row>
    <row r="9" spans="1:6" ht="38.25" customHeight="1" thickTop="1" x14ac:dyDescent="0.2">
      <c r="A9" s="338" t="s">
        <v>28</v>
      </c>
      <c r="B9" s="341" t="s">
        <v>29</v>
      </c>
      <c r="C9" s="342"/>
      <c r="D9" s="62"/>
      <c r="E9" s="11"/>
      <c r="F9" s="12"/>
    </row>
    <row r="10" spans="1:6" ht="38.25" customHeight="1" x14ac:dyDescent="0.2">
      <c r="A10" s="339"/>
      <c r="B10" s="328" t="s">
        <v>30</v>
      </c>
      <c r="C10" s="329"/>
      <c r="D10" s="63"/>
      <c r="E10" s="18"/>
      <c r="F10" s="19"/>
    </row>
    <row r="11" spans="1:6" ht="38.25" customHeight="1" thickBot="1" x14ac:dyDescent="0.25">
      <c r="A11" s="349"/>
      <c r="B11" s="328" t="s">
        <v>31</v>
      </c>
      <c r="C11" s="329"/>
      <c r="D11" s="20">
        <f>SUM(D9:D10)</f>
        <v>0</v>
      </c>
      <c r="E11" s="16"/>
      <c r="F11" s="17"/>
    </row>
    <row r="12" spans="1:6" ht="38.25" customHeight="1" thickTop="1" thickBot="1" x14ac:dyDescent="0.25">
      <c r="A12" s="330" t="s">
        <v>32</v>
      </c>
      <c r="B12" s="331"/>
      <c r="C12" s="332"/>
      <c r="D12" s="21">
        <f>D8-D11</f>
        <v>0</v>
      </c>
      <c r="E12" s="22"/>
      <c r="F12" s="23"/>
    </row>
    <row r="13" spans="1:6" ht="18.75" customHeight="1" x14ac:dyDescent="0.2">
      <c r="A13" s="333" t="s">
        <v>42</v>
      </c>
      <c r="B13" s="334"/>
      <c r="C13" s="334"/>
      <c r="D13" s="334"/>
      <c r="E13" s="334"/>
      <c r="F13" s="334"/>
    </row>
    <row r="14" spans="1:6" ht="17.25" customHeight="1" x14ac:dyDescent="0.2">
      <c r="A14" s="324" t="s">
        <v>43</v>
      </c>
      <c r="B14" s="325"/>
      <c r="C14" s="325"/>
      <c r="D14" s="325"/>
      <c r="E14" s="325"/>
      <c r="F14" s="325"/>
    </row>
    <row r="15" spans="1:6" ht="18.75" customHeight="1" x14ac:dyDescent="0.2">
      <c r="A15" s="324" t="s">
        <v>44</v>
      </c>
      <c r="B15" s="325"/>
      <c r="C15" s="325"/>
      <c r="D15" s="325"/>
      <c r="E15" s="325"/>
      <c r="F15" s="325"/>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080A-437F-4AB7-A65A-8F41B4F1CC69}">
  <sheetPr>
    <tabColor rgb="FFFFFF00"/>
  </sheetPr>
  <dimension ref="A1:K41"/>
  <sheetViews>
    <sheetView view="pageBreakPreview" zoomScale="85" zoomScaleNormal="100" zoomScaleSheetLayoutView="85" workbookViewId="0">
      <selection activeCell="D32" sqref="D32"/>
    </sheetView>
  </sheetViews>
  <sheetFormatPr defaultColWidth="9" defaultRowHeight="14" x14ac:dyDescent="0.2"/>
  <cols>
    <col min="1" max="1" width="9" style="4"/>
    <col min="2" max="2" width="30.90625" style="4" customWidth="1"/>
    <col min="3" max="3" width="17.453125" style="4" customWidth="1"/>
    <col min="4" max="4" width="20" style="4" customWidth="1"/>
    <col min="5" max="5" width="3.90625" style="4" customWidth="1"/>
    <col min="6" max="6" width="17.453125" style="4" customWidth="1"/>
    <col min="7" max="7" width="4" style="4" customWidth="1"/>
    <col min="8" max="9" width="12.7265625" style="4" customWidth="1"/>
    <col min="10" max="10" width="18.81640625" style="4" customWidth="1"/>
    <col min="11" max="16384" width="9" style="4"/>
  </cols>
  <sheetData>
    <row r="1" spans="1:10" ht="20.25" customHeight="1" x14ac:dyDescent="0.2">
      <c r="A1" s="350" t="s">
        <v>199</v>
      </c>
      <c r="B1" s="351"/>
      <c r="C1" s="351"/>
      <c r="D1" s="351"/>
      <c r="E1" s="351"/>
      <c r="F1" s="351"/>
      <c r="G1" s="351"/>
    </row>
    <row r="2" spans="1:10" ht="18.75" customHeight="1" thickBot="1" x14ac:dyDescent="0.25">
      <c r="A2" s="352" t="s">
        <v>39</v>
      </c>
      <c r="B2" s="353"/>
      <c r="C2" s="353"/>
      <c r="D2" s="353"/>
      <c r="E2" s="353"/>
      <c r="F2" s="353"/>
      <c r="G2" s="353"/>
    </row>
    <row r="3" spans="1:10" ht="18.75" customHeight="1" x14ac:dyDescent="0.2">
      <c r="A3" s="354" t="s">
        <v>98</v>
      </c>
      <c r="B3" s="356" t="s">
        <v>18</v>
      </c>
      <c r="C3" s="356" t="s">
        <v>17</v>
      </c>
      <c r="D3" s="356" t="s">
        <v>35</v>
      </c>
      <c r="E3" s="358" t="s">
        <v>36</v>
      </c>
      <c r="F3" s="359"/>
      <c r="G3" s="360"/>
    </row>
    <row r="4" spans="1:10" ht="18.75" customHeight="1" x14ac:dyDescent="0.2">
      <c r="A4" s="355"/>
      <c r="B4" s="357"/>
      <c r="C4" s="357"/>
      <c r="D4" s="357"/>
      <c r="E4" s="361"/>
      <c r="F4" s="362"/>
      <c r="G4" s="363"/>
      <c r="H4" s="40" t="str">
        <f>C3</f>
        <v>整備区分</v>
      </c>
      <c r="I4" s="40" t="str">
        <f t="shared" ref="I4:J4" si="0">D3</f>
        <v>担保権設定状況</v>
      </c>
      <c r="J4" s="40" t="str">
        <f t="shared" si="0"/>
        <v>担保権の種類</v>
      </c>
    </row>
    <row r="5" spans="1:10" ht="16.5" customHeight="1" x14ac:dyDescent="0.2">
      <c r="A5" s="364"/>
      <c r="B5" s="367"/>
      <c r="C5" s="370" t="s">
        <v>73</v>
      </c>
      <c r="D5" s="133" t="s">
        <v>202</v>
      </c>
      <c r="E5" s="370" t="s">
        <v>73</v>
      </c>
      <c r="F5" s="373"/>
      <c r="G5" s="374"/>
      <c r="H5" s="40" t="s">
        <v>74</v>
      </c>
      <c r="I5" s="40" t="s">
        <v>74</v>
      </c>
      <c r="J5" s="40" t="s">
        <v>74</v>
      </c>
    </row>
    <row r="6" spans="1:10" ht="16.5" customHeight="1" x14ac:dyDescent="0.2">
      <c r="A6" s="365"/>
      <c r="B6" s="368"/>
      <c r="C6" s="371"/>
      <c r="D6" s="375" t="s">
        <v>73</v>
      </c>
      <c r="E6" s="377" t="s">
        <v>65</v>
      </c>
      <c r="F6" s="378"/>
      <c r="G6" s="379"/>
      <c r="H6" s="40" t="s">
        <v>73</v>
      </c>
      <c r="I6" s="40" t="s">
        <v>73</v>
      </c>
      <c r="J6" s="40" t="s">
        <v>73</v>
      </c>
    </row>
    <row r="7" spans="1:10" ht="16.5" customHeight="1" x14ac:dyDescent="0.2">
      <c r="A7" s="365"/>
      <c r="B7" s="368"/>
      <c r="C7" s="371"/>
      <c r="D7" s="376"/>
      <c r="E7" s="30" t="s">
        <v>61</v>
      </c>
      <c r="F7" s="33"/>
      <c r="G7" s="34" t="s">
        <v>62</v>
      </c>
      <c r="H7" s="40" t="s">
        <v>52</v>
      </c>
      <c r="I7" s="40" t="s">
        <v>55</v>
      </c>
      <c r="J7" s="40" t="s">
        <v>59</v>
      </c>
    </row>
    <row r="8" spans="1:10" ht="16.5" customHeight="1" x14ac:dyDescent="0.2">
      <c r="A8" s="365"/>
      <c r="B8" s="368"/>
      <c r="C8" s="371"/>
      <c r="D8" s="132" t="s">
        <v>203</v>
      </c>
      <c r="E8" s="380" t="s">
        <v>73</v>
      </c>
      <c r="F8" s="381"/>
      <c r="G8" s="382"/>
      <c r="I8" s="40" t="s">
        <v>56</v>
      </c>
      <c r="J8" s="40" t="s">
        <v>60</v>
      </c>
    </row>
    <row r="9" spans="1:10" ht="16.5" customHeight="1" x14ac:dyDescent="0.2">
      <c r="A9" s="365"/>
      <c r="B9" s="368"/>
      <c r="C9" s="371"/>
      <c r="D9" s="375" t="s">
        <v>73</v>
      </c>
      <c r="E9" s="377" t="s">
        <v>65</v>
      </c>
      <c r="F9" s="378"/>
      <c r="G9" s="379"/>
      <c r="H9" s="40"/>
      <c r="I9" s="40" t="s">
        <v>57</v>
      </c>
      <c r="J9" s="40" t="s">
        <v>53</v>
      </c>
    </row>
    <row r="10" spans="1:10" ht="16.5" customHeight="1" x14ac:dyDescent="0.2">
      <c r="A10" s="366"/>
      <c r="B10" s="369"/>
      <c r="C10" s="372"/>
      <c r="D10" s="383"/>
      <c r="E10" s="31" t="s">
        <v>61</v>
      </c>
      <c r="F10" s="35"/>
      <c r="G10" s="36" t="s">
        <v>62</v>
      </c>
      <c r="H10" s="40"/>
      <c r="I10" s="40"/>
      <c r="J10" s="40"/>
    </row>
    <row r="11" spans="1:10" ht="16.5" customHeight="1" x14ac:dyDescent="0.2">
      <c r="A11" s="365"/>
      <c r="B11" s="368"/>
      <c r="C11" s="370" t="s">
        <v>73</v>
      </c>
      <c r="D11" s="133" t="s">
        <v>202</v>
      </c>
      <c r="E11" s="370" t="s">
        <v>73</v>
      </c>
      <c r="F11" s="373"/>
      <c r="G11" s="374"/>
      <c r="H11" s="40"/>
      <c r="I11" s="40" t="s">
        <v>73</v>
      </c>
      <c r="J11" s="40"/>
    </row>
    <row r="12" spans="1:10" ht="16.5" customHeight="1" x14ac:dyDescent="0.2">
      <c r="A12" s="365"/>
      <c r="B12" s="368"/>
      <c r="C12" s="371"/>
      <c r="D12" s="375" t="s">
        <v>73</v>
      </c>
      <c r="E12" s="377" t="s">
        <v>65</v>
      </c>
      <c r="F12" s="378"/>
      <c r="G12" s="379"/>
      <c r="H12" s="40"/>
      <c r="I12" s="40" t="s">
        <v>56</v>
      </c>
      <c r="J12" s="40"/>
    </row>
    <row r="13" spans="1:10" ht="16.5" customHeight="1" x14ac:dyDescent="0.2">
      <c r="A13" s="365"/>
      <c r="B13" s="368"/>
      <c r="C13" s="371"/>
      <c r="D13" s="376"/>
      <c r="E13" s="30" t="s">
        <v>61</v>
      </c>
      <c r="F13" s="33"/>
      <c r="G13" s="34" t="s">
        <v>62</v>
      </c>
      <c r="H13" s="40"/>
      <c r="I13" s="40" t="s">
        <v>58</v>
      </c>
      <c r="J13" s="40"/>
    </row>
    <row r="14" spans="1:10" ht="16.5" customHeight="1" x14ac:dyDescent="0.2">
      <c r="A14" s="365"/>
      <c r="B14" s="368"/>
      <c r="C14" s="371"/>
      <c r="D14" s="132" t="s">
        <v>203</v>
      </c>
      <c r="E14" s="380" t="s">
        <v>73</v>
      </c>
      <c r="F14" s="381"/>
      <c r="G14" s="382"/>
      <c r="H14" s="40"/>
      <c r="J14" s="40"/>
    </row>
    <row r="15" spans="1:10" ht="16.5" customHeight="1" x14ac:dyDescent="0.2">
      <c r="A15" s="365"/>
      <c r="B15" s="368"/>
      <c r="C15" s="371"/>
      <c r="D15" s="375" t="s">
        <v>73</v>
      </c>
      <c r="E15" s="377" t="s">
        <v>65</v>
      </c>
      <c r="F15" s="378"/>
      <c r="G15" s="379"/>
    </row>
    <row r="16" spans="1:10" ht="16.5" customHeight="1" thickBot="1" x14ac:dyDescent="0.25">
      <c r="A16" s="384"/>
      <c r="B16" s="385"/>
      <c r="C16" s="372"/>
      <c r="D16" s="386"/>
      <c r="E16" s="37" t="s">
        <v>61</v>
      </c>
      <c r="F16" s="38"/>
      <c r="G16" s="39" t="s">
        <v>62</v>
      </c>
    </row>
    <row r="17" spans="1:11" ht="18.75" customHeight="1" x14ac:dyDescent="0.2">
      <c r="A17" s="131"/>
    </row>
    <row r="18" spans="1:11" ht="18.75" customHeight="1" thickBot="1" x14ac:dyDescent="0.25">
      <c r="A18" s="352" t="s">
        <v>37</v>
      </c>
      <c r="B18" s="353"/>
      <c r="C18" s="353"/>
      <c r="D18" s="353"/>
      <c r="E18" s="353"/>
      <c r="F18" s="353"/>
      <c r="G18" s="353"/>
    </row>
    <row r="19" spans="1:11" x14ac:dyDescent="0.2">
      <c r="A19" s="28" t="s">
        <v>98</v>
      </c>
      <c r="B19" s="134" t="s">
        <v>38</v>
      </c>
      <c r="C19" s="134" t="s">
        <v>17</v>
      </c>
      <c r="D19" s="134" t="s">
        <v>35</v>
      </c>
      <c r="E19" s="387" t="s">
        <v>36</v>
      </c>
      <c r="F19" s="388"/>
      <c r="G19" s="389"/>
      <c r="H19" s="40" t="str">
        <f>C19</f>
        <v>整備区分</v>
      </c>
      <c r="I19" s="40" t="str">
        <f t="shared" ref="I19:J19" si="1">D19</f>
        <v>担保権設定状況</v>
      </c>
      <c r="J19" s="40" t="str">
        <f t="shared" si="1"/>
        <v>担保権の種類</v>
      </c>
    </row>
    <row r="20" spans="1:11" ht="16.5" customHeight="1" x14ac:dyDescent="0.2">
      <c r="A20" s="364"/>
      <c r="B20" s="367"/>
      <c r="C20" s="370" t="s">
        <v>73</v>
      </c>
      <c r="D20" s="133" t="s">
        <v>204</v>
      </c>
      <c r="E20" s="370" t="s">
        <v>73</v>
      </c>
      <c r="F20" s="373"/>
      <c r="G20" s="374"/>
      <c r="H20" s="40" t="s">
        <v>74</v>
      </c>
      <c r="I20" s="40" t="s">
        <v>74</v>
      </c>
      <c r="J20" s="40" t="s">
        <v>74</v>
      </c>
    </row>
    <row r="21" spans="1:11" ht="16.5" customHeight="1" x14ac:dyDescent="0.2">
      <c r="A21" s="365"/>
      <c r="B21" s="368"/>
      <c r="C21" s="371"/>
      <c r="D21" s="375" t="s">
        <v>73</v>
      </c>
      <c r="E21" s="377" t="s">
        <v>65</v>
      </c>
      <c r="F21" s="378"/>
      <c r="G21" s="379"/>
      <c r="H21" s="40" t="s">
        <v>73</v>
      </c>
      <c r="I21" s="40" t="s">
        <v>73</v>
      </c>
      <c r="J21" s="40" t="s">
        <v>73</v>
      </c>
      <c r="K21" s="40"/>
    </row>
    <row r="22" spans="1:11" ht="16.5" customHeight="1" x14ac:dyDescent="0.2">
      <c r="A22" s="365"/>
      <c r="B22" s="368"/>
      <c r="C22" s="371"/>
      <c r="D22" s="390"/>
      <c r="E22" s="30" t="s">
        <v>61</v>
      </c>
      <c r="F22" s="33"/>
      <c r="G22" s="34" t="s">
        <v>62</v>
      </c>
      <c r="H22" s="40" t="s">
        <v>63</v>
      </c>
      <c r="I22" s="40" t="s">
        <v>55</v>
      </c>
      <c r="J22" s="40" t="s">
        <v>64</v>
      </c>
      <c r="K22" s="40"/>
    </row>
    <row r="23" spans="1:11" ht="16.5" customHeight="1" x14ac:dyDescent="0.2">
      <c r="A23" s="365"/>
      <c r="B23" s="368"/>
      <c r="C23" s="371"/>
      <c r="D23" s="133" t="s">
        <v>205</v>
      </c>
      <c r="E23" s="391" t="s">
        <v>73</v>
      </c>
      <c r="F23" s="392"/>
      <c r="G23" s="393"/>
      <c r="H23" s="40" t="s">
        <v>52</v>
      </c>
      <c r="I23" s="40" t="s">
        <v>56</v>
      </c>
      <c r="J23" s="40" t="s">
        <v>53</v>
      </c>
      <c r="K23" s="40"/>
    </row>
    <row r="24" spans="1:11" ht="16.5" customHeight="1" x14ac:dyDescent="0.2">
      <c r="A24" s="365"/>
      <c r="B24" s="368"/>
      <c r="C24" s="371"/>
      <c r="D24" s="375" t="s">
        <v>73</v>
      </c>
      <c r="E24" s="377" t="s">
        <v>65</v>
      </c>
      <c r="F24" s="378"/>
      <c r="G24" s="379"/>
      <c r="H24" s="40"/>
      <c r="I24" s="40" t="s">
        <v>57</v>
      </c>
      <c r="J24" s="40"/>
      <c r="K24" s="40"/>
    </row>
    <row r="25" spans="1:11" ht="16.5" customHeight="1" x14ac:dyDescent="0.2">
      <c r="A25" s="366"/>
      <c r="B25" s="369"/>
      <c r="C25" s="372"/>
      <c r="D25" s="383"/>
      <c r="E25" s="31" t="s">
        <v>61</v>
      </c>
      <c r="F25" s="35"/>
      <c r="G25" s="36" t="s">
        <v>62</v>
      </c>
      <c r="H25" s="40"/>
      <c r="I25" s="40"/>
      <c r="J25" s="40"/>
      <c r="K25" s="40"/>
    </row>
    <row r="26" spans="1:11" ht="16.5" customHeight="1" x14ac:dyDescent="0.2">
      <c r="A26" s="364"/>
      <c r="B26" s="367"/>
      <c r="C26" s="370" t="s">
        <v>73</v>
      </c>
      <c r="D26" s="133" t="s">
        <v>204</v>
      </c>
      <c r="E26" s="370" t="s">
        <v>73</v>
      </c>
      <c r="F26" s="373"/>
      <c r="G26" s="374"/>
      <c r="H26" s="40"/>
      <c r="I26" s="40" t="s">
        <v>73</v>
      </c>
      <c r="J26" s="40"/>
      <c r="K26" s="40"/>
    </row>
    <row r="27" spans="1:11" ht="16.5" customHeight="1" x14ac:dyDescent="0.2">
      <c r="A27" s="365"/>
      <c r="B27" s="368"/>
      <c r="C27" s="371"/>
      <c r="D27" s="375" t="s">
        <v>73</v>
      </c>
      <c r="E27" s="377" t="s">
        <v>65</v>
      </c>
      <c r="F27" s="378"/>
      <c r="G27" s="379"/>
      <c r="H27" s="40"/>
      <c r="I27" s="40" t="s">
        <v>56</v>
      </c>
      <c r="J27" s="40"/>
      <c r="K27" s="40"/>
    </row>
    <row r="28" spans="1:11" ht="16.5" customHeight="1" x14ac:dyDescent="0.2">
      <c r="A28" s="365"/>
      <c r="B28" s="368"/>
      <c r="C28" s="371"/>
      <c r="D28" s="390"/>
      <c r="E28" s="30" t="s">
        <v>61</v>
      </c>
      <c r="F28" s="33"/>
      <c r="G28" s="34" t="s">
        <v>62</v>
      </c>
      <c r="I28" s="40" t="s">
        <v>58</v>
      </c>
    </row>
    <row r="29" spans="1:11" ht="16.5" customHeight="1" x14ac:dyDescent="0.2">
      <c r="A29" s="365"/>
      <c r="B29" s="368"/>
      <c r="C29" s="371"/>
      <c r="D29" s="133" t="s">
        <v>205</v>
      </c>
      <c r="E29" s="391" t="s">
        <v>73</v>
      </c>
      <c r="F29" s="392"/>
      <c r="G29" s="393"/>
    </row>
    <row r="30" spans="1:11" ht="16.5" customHeight="1" x14ac:dyDescent="0.2">
      <c r="A30" s="365"/>
      <c r="B30" s="368"/>
      <c r="C30" s="371"/>
      <c r="D30" s="375" t="s">
        <v>73</v>
      </c>
      <c r="E30" s="377" t="s">
        <v>65</v>
      </c>
      <c r="F30" s="378"/>
      <c r="G30" s="379"/>
    </row>
    <row r="31" spans="1:11" ht="16.5" customHeight="1" x14ac:dyDescent="0.2">
      <c r="A31" s="366"/>
      <c r="B31" s="369"/>
      <c r="C31" s="372"/>
      <c r="D31" s="383"/>
      <c r="E31" s="31" t="s">
        <v>61</v>
      </c>
      <c r="F31" s="35"/>
      <c r="G31" s="36" t="s">
        <v>62</v>
      </c>
    </row>
    <row r="32" spans="1:11" ht="16.5" customHeight="1" x14ac:dyDescent="0.2">
      <c r="A32" s="365"/>
      <c r="B32" s="368"/>
      <c r="C32" s="370" t="s">
        <v>73</v>
      </c>
      <c r="D32" s="133" t="s">
        <v>204</v>
      </c>
      <c r="E32" s="370" t="s">
        <v>73</v>
      </c>
      <c r="F32" s="373"/>
      <c r="G32" s="374"/>
    </row>
    <row r="33" spans="1:10" ht="16.5" customHeight="1" x14ac:dyDescent="0.2">
      <c r="A33" s="365"/>
      <c r="B33" s="368"/>
      <c r="C33" s="371"/>
      <c r="D33" s="375" t="s">
        <v>73</v>
      </c>
      <c r="E33" s="377" t="s">
        <v>65</v>
      </c>
      <c r="F33" s="378"/>
      <c r="G33" s="379"/>
    </row>
    <row r="34" spans="1:10" ht="16.5" customHeight="1" x14ac:dyDescent="0.2">
      <c r="A34" s="365"/>
      <c r="B34" s="368"/>
      <c r="C34" s="371"/>
      <c r="D34" s="390"/>
      <c r="E34" s="30" t="s">
        <v>61</v>
      </c>
      <c r="F34" s="33"/>
      <c r="G34" s="34" t="s">
        <v>62</v>
      </c>
    </row>
    <row r="35" spans="1:10" ht="16.5" customHeight="1" x14ac:dyDescent="0.2">
      <c r="A35" s="365"/>
      <c r="B35" s="368"/>
      <c r="C35" s="371"/>
      <c r="D35" s="133" t="s">
        <v>205</v>
      </c>
      <c r="E35" s="391" t="s">
        <v>73</v>
      </c>
      <c r="F35" s="392"/>
      <c r="G35" s="393"/>
    </row>
    <row r="36" spans="1:10" ht="16.5" customHeight="1" x14ac:dyDescent="0.2">
      <c r="A36" s="365"/>
      <c r="B36" s="368"/>
      <c r="C36" s="371"/>
      <c r="D36" s="375" t="s">
        <v>73</v>
      </c>
      <c r="E36" s="377" t="s">
        <v>65</v>
      </c>
      <c r="F36" s="378"/>
      <c r="G36" s="379"/>
    </row>
    <row r="37" spans="1:10" ht="16.5" customHeight="1" thickBot="1" x14ac:dyDescent="0.25">
      <c r="A37" s="398"/>
      <c r="B37" s="399"/>
      <c r="C37" s="372"/>
      <c r="D37" s="383"/>
      <c r="E37" s="31" t="s">
        <v>61</v>
      </c>
      <c r="F37" s="35"/>
      <c r="G37" s="36" t="s">
        <v>62</v>
      </c>
    </row>
    <row r="38" spans="1:10" s="29" customFormat="1" ht="18.75" customHeight="1" x14ac:dyDescent="0.2">
      <c r="A38" s="394" t="s">
        <v>41</v>
      </c>
      <c r="B38" s="395"/>
      <c r="C38" s="395"/>
      <c r="D38" s="395"/>
      <c r="E38" s="395"/>
      <c r="F38" s="395"/>
      <c r="G38" s="395"/>
      <c r="H38" s="4"/>
      <c r="I38" s="4"/>
      <c r="J38" s="4"/>
    </row>
    <row r="39" spans="1:10" s="29" customFormat="1" ht="22" customHeight="1" x14ac:dyDescent="0.2">
      <c r="A39" s="396" t="s">
        <v>200</v>
      </c>
      <c r="B39" s="397"/>
      <c r="C39" s="397"/>
      <c r="D39" s="397"/>
      <c r="E39" s="397"/>
      <c r="F39" s="397"/>
      <c r="G39" s="397"/>
    </row>
    <row r="40" spans="1:10" s="29" customFormat="1" ht="49.5" customHeight="1" x14ac:dyDescent="0.2">
      <c r="A40" s="396" t="s">
        <v>201</v>
      </c>
      <c r="B40" s="397"/>
      <c r="C40" s="397"/>
      <c r="D40" s="397"/>
      <c r="E40" s="397"/>
      <c r="F40" s="397"/>
      <c r="G40" s="397"/>
    </row>
    <row r="41" spans="1:10" x14ac:dyDescent="0.2">
      <c r="H41" s="29"/>
      <c r="I41" s="29"/>
      <c r="J41" s="29"/>
    </row>
  </sheetData>
  <mergeCells count="57">
    <mergeCell ref="A38:G38"/>
    <mergeCell ref="A39:G39"/>
    <mergeCell ref="A40:G40"/>
    <mergeCell ref="A32:A37"/>
    <mergeCell ref="B32:B37"/>
    <mergeCell ref="C32:C37"/>
    <mergeCell ref="E32:G32"/>
    <mergeCell ref="D33:D34"/>
    <mergeCell ref="E33:G33"/>
    <mergeCell ref="E35:G35"/>
    <mergeCell ref="D36:D37"/>
    <mergeCell ref="E36:G36"/>
    <mergeCell ref="A26:A31"/>
    <mergeCell ref="B26:B31"/>
    <mergeCell ref="C26:C31"/>
    <mergeCell ref="E26:G26"/>
    <mergeCell ref="D27:D28"/>
    <mergeCell ref="E27:G27"/>
    <mergeCell ref="E29:G29"/>
    <mergeCell ref="D30:D31"/>
    <mergeCell ref="E30:G30"/>
    <mergeCell ref="A18:G18"/>
    <mergeCell ref="E19:G19"/>
    <mergeCell ref="A20:A25"/>
    <mergeCell ref="B20:B25"/>
    <mergeCell ref="C20:C25"/>
    <mergeCell ref="E20:G20"/>
    <mergeCell ref="D21:D22"/>
    <mergeCell ref="E21:G21"/>
    <mergeCell ref="E23:G23"/>
    <mergeCell ref="D24:D25"/>
    <mergeCell ref="E24:G24"/>
    <mergeCell ref="A11:A16"/>
    <mergeCell ref="B11:B16"/>
    <mergeCell ref="C11:C16"/>
    <mergeCell ref="E11:G11"/>
    <mergeCell ref="D12:D13"/>
    <mergeCell ref="E12:G12"/>
    <mergeCell ref="E14:G14"/>
    <mergeCell ref="D15:D16"/>
    <mergeCell ref="E15:G15"/>
    <mergeCell ref="A5:A10"/>
    <mergeCell ref="B5:B10"/>
    <mergeCell ref="C5:C10"/>
    <mergeCell ref="E5:G5"/>
    <mergeCell ref="D6:D7"/>
    <mergeCell ref="E6:G6"/>
    <mergeCell ref="E8:G8"/>
    <mergeCell ref="D9:D10"/>
    <mergeCell ref="E9:G9"/>
    <mergeCell ref="A1:G1"/>
    <mergeCell ref="A2:G2"/>
    <mergeCell ref="A3:A4"/>
    <mergeCell ref="B3:B4"/>
    <mergeCell ref="C3:C4"/>
    <mergeCell ref="D3:D4"/>
    <mergeCell ref="E3:G4"/>
  </mergeCells>
  <phoneticPr fontId="2"/>
  <dataValidations count="8">
    <dataValidation type="list" allowBlank="1" showInputMessage="1" showErrorMessage="1" sqref="C5:C16" xr:uid="{0C935C01-EDC4-43CD-8B9F-F7E04804F808}">
      <formula1>$H$6:$H$7</formula1>
    </dataValidation>
    <dataValidation type="list" allowBlank="1" showInputMessage="1" showErrorMessage="1" sqref="D24:D25 D30:D31 D36:D37" xr:uid="{7962D88F-024D-405F-A686-23EC5DA3171A}">
      <formula1>$I$26:$I$28</formula1>
    </dataValidation>
    <dataValidation type="list" allowBlank="1" showInputMessage="1" showErrorMessage="1" sqref="D21:D22 D27:D28 D33:D34" xr:uid="{2AC12F7E-77F5-4AF2-9334-53489DC6B5C7}">
      <formula1>$I$21:$I$24</formula1>
    </dataValidation>
    <dataValidation type="list" allowBlank="1" showInputMessage="1" showErrorMessage="1" sqref="E20:G20 E23:G23 E26:G26 E32:G32 E29:G29 E35:G35" xr:uid="{50B16198-0E01-4F2E-A73B-D7F936BF0F96}">
      <formula1>$J$21:$J$23</formula1>
    </dataValidation>
    <dataValidation type="list" allowBlank="1" showInputMessage="1" showErrorMessage="1" sqref="E5:G5 E8:G8 E14:G14 E11:G11" xr:uid="{1DDFDD30-0657-43A5-9A22-496F7F51B122}">
      <formula1>$J$6:$J$9</formula1>
    </dataValidation>
    <dataValidation type="list" allowBlank="1" showInputMessage="1" showErrorMessage="1" sqref="C20:C37" xr:uid="{42FC7378-341A-42C5-97E5-D12C6451E5BF}">
      <formula1>$H$21:$H$23</formula1>
    </dataValidation>
    <dataValidation type="list" allowBlank="1" showInputMessage="1" showErrorMessage="1" sqref="D15:D16 D9:D10" xr:uid="{DA6FDBB7-2DAE-4FAC-8B3B-D9D223D74ECA}">
      <formula1>$I$11:$I$13</formula1>
    </dataValidation>
    <dataValidation type="list" allowBlank="1" showInputMessage="1" showErrorMessage="1" sqref="D12:D13 D6:D7" xr:uid="{E7CA1247-CC5C-45F2-BC3B-AD83855C5A91}">
      <formula1>$I$6:$I$9</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１～２　事業者の概要等 (2)</vt:lpstr>
      <vt:lpstr>3(1)施設一覧</vt:lpstr>
      <vt:lpstr>3(2)設備一覧</vt:lpstr>
      <vt:lpstr>４　収支予算書</vt:lpstr>
      <vt:lpstr>5　担保物件一覧表</vt:lpstr>
      <vt:lpstr>'１～２　事業者の概要等 (2)'!Print_Area</vt:lpstr>
      <vt:lpstr>'3(1)施設一覧'!Print_Area</vt:lpstr>
      <vt:lpstr>'3(2)設備一覧'!Print_Area</vt:lpstr>
      <vt:lpstr>'４　収支予算書'!Print_Area</vt:lpstr>
      <vt:lpstr>'5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海陸 卓也</cp:lastModifiedBy>
  <cp:lastPrinted>2025-10-03T08:34:03Z</cp:lastPrinted>
  <dcterms:created xsi:type="dcterms:W3CDTF">2018-10-11T04:42:00Z</dcterms:created>
  <dcterms:modified xsi:type="dcterms:W3CDTF">2025-11-21T03:04:30Z</dcterms:modified>
</cp:coreProperties>
</file>