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  【NAS移行データ】\100 商業振興班\400災害関係\R7\★Ｒ７中小企業施設等災害復旧事業\01_要綱・要領等（各種様式含む）\08_要綱等各種資料（決裁後修正４回目）R7.11.5\交付要綱（修正あり(Excelセルの修正)）\"/>
    </mc:Choice>
  </mc:AlternateContent>
  <xr:revisionPtr revIDLastSave="0" documentId="13_ncr:1_{60A4F2A6-7598-4D44-8AEF-1069C68E2F64}" xr6:coauthVersionLast="47" xr6:coauthVersionMax="47" xr10:uidLastSave="{00000000-0000-0000-0000-000000000000}"/>
  <bookViews>
    <workbookView xWindow="28680" yWindow="-120" windowWidth="29040" windowHeight="15720" tabRatio="877" activeTab="2" xr2:uid="{00000000-000D-0000-FFFF-FFFF00000000}"/>
  </bookViews>
  <sheets>
    <sheet name="１～２　事業者の概要等" sheetId="1" r:id="rId1"/>
    <sheet name="3(1)施設一覧" sheetId="18" r:id="rId2"/>
    <sheet name="3(2)設備一覧" sheetId="19" r:id="rId3"/>
    <sheet name="４　収支予算書" sheetId="13" r:id="rId4"/>
    <sheet name="５～６　株主等一覧表等" sheetId="15" r:id="rId5"/>
    <sheet name="７　担保物件一覧表" sheetId="14" r:id="rId6"/>
  </sheets>
  <definedNames>
    <definedName name="_xlnm.Print_Area" localSheetId="0">'１～２　事業者の概要等'!$A$1:$P$47</definedName>
    <definedName name="_xlnm.Print_Area" localSheetId="1">'3(1)施設一覧'!$A$1:$AA$21</definedName>
    <definedName name="_xlnm.Print_Area" localSheetId="2">'3(2)設備一覧'!$A$2:$Y$32</definedName>
    <definedName name="_xlnm.Print_Area" localSheetId="3">'４　収支予算書'!$A$1:$F$15</definedName>
    <definedName name="_xlnm.Print_Area" localSheetId="4">'５～６　株主等一覧表等'!$A$1:$J$25</definedName>
    <definedName name="_xlnm.Print_Area" localSheetId="5">'７　担保物件一覧表'!$A$1:$G$40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2" i="19" l="1"/>
  <c r="Z21" i="18"/>
  <c r="Z23" i="18" s="1"/>
  <c r="Y10" i="19" l="1"/>
  <c r="X30" i="19"/>
  <c r="D5" i="13"/>
  <c r="D11" i="13" l="1"/>
  <c r="C43" i="1"/>
  <c r="V30" i="19" l="1"/>
  <c r="U30" i="19"/>
  <c r="T30" i="19"/>
  <c r="S30" i="19"/>
  <c r="I30" i="19"/>
  <c r="W29" i="19"/>
  <c r="Y29" i="19" s="1"/>
  <c r="W28" i="19"/>
  <c r="Y28" i="19" s="1"/>
  <c r="W27" i="19"/>
  <c r="Y27" i="19" s="1"/>
  <c r="W26" i="19"/>
  <c r="Y26" i="19" s="1"/>
  <c r="W25" i="19"/>
  <c r="Y25" i="19" s="1"/>
  <c r="W24" i="19"/>
  <c r="Y24" i="19" s="1"/>
  <c r="W23" i="19"/>
  <c r="Y23" i="19" s="1"/>
  <c r="W22" i="19"/>
  <c r="Y22" i="19" s="1"/>
  <c r="W21" i="19"/>
  <c r="Y21" i="19" s="1"/>
  <c r="W20" i="19"/>
  <c r="Y20" i="19" s="1"/>
  <c r="W19" i="19"/>
  <c r="Y19" i="19" s="1"/>
  <c r="W18" i="19"/>
  <c r="Y18" i="19" s="1"/>
  <c r="W17" i="19"/>
  <c r="Y17" i="19" s="1"/>
  <c r="W16" i="19"/>
  <c r="Y16" i="19" s="1"/>
  <c r="W15" i="19"/>
  <c r="Y15" i="19" s="1"/>
  <c r="W14" i="19"/>
  <c r="Y14" i="19" s="1"/>
  <c r="W13" i="19"/>
  <c r="Y13" i="19" s="1"/>
  <c r="W12" i="19"/>
  <c r="Y12" i="19" s="1"/>
  <c r="W11" i="19"/>
  <c r="Y11" i="19" s="1"/>
  <c r="W10" i="19"/>
  <c r="I5" i="19"/>
  <c r="X21" i="18"/>
  <c r="W21" i="18"/>
  <c r="V21" i="18"/>
  <c r="U21" i="18"/>
  <c r="Y20" i="18"/>
  <c r="AA20" i="18" s="1"/>
  <c r="Y19" i="18"/>
  <c r="AA19" i="18" s="1"/>
  <c r="Y18" i="18"/>
  <c r="AA18" i="18" s="1"/>
  <c r="Y17" i="18"/>
  <c r="AA17" i="18" s="1"/>
  <c r="Y16" i="18"/>
  <c r="AA16" i="18" s="1"/>
  <c r="Y15" i="18"/>
  <c r="AA15" i="18" s="1"/>
  <c r="Y14" i="18"/>
  <c r="AA14" i="18" s="1"/>
  <c r="Y13" i="18"/>
  <c r="AA13" i="18" s="1"/>
  <c r="Y12" i="18"/>
  <c r="AA12" i="18" s="1"/>
  <c r="Y11" i="18"/>
  <c r="AA11" i="18" s="1"/>
  <c r="Y10" i="18"/>
  <c r="L4" i="18"/>
  <c r="W30" i="19" l="1"/>
  <c r="Y21" i="18"/>
  <c r="M43" i="1"/>
  <c r="D3" i="13" s="1"/>
  <c r="D8" i="13" s="1"/>
  <c r="G43" i="1"/>
  <c r="J43" i="1"/>
  <c r="Y30" i="19" l="1"/>
  <c r="AA10" i="18"/>
  <c r="AA21" i="18" s="1"/>
  <c r="D12" i="13"/>
  <c r="I19" i="14"/>
  <c r="J19" i="14"/>
  <c r="H19" i="14"/>
  <c r="I4" i="14"/>
  <c r="J4" i="14"/>
  <c r="H4" i="14"/>
  <c r="S29" i="1"/>
  <c r="I9"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10" authorId="0" shapeId="0" xr:uid="{9FFCDC4A-BF55-4D89-A799-A413F1ED6EB4}">
      <text>
        <r>
          <rPr>
            <b/>
            <sz val="11"/>
            <color indexed="81"/>
            <rFont val="HG丸ｺﾞｼｯｸM-PRO"/>
            <family val="3"/>
            <charset val="128"/>
          </rPr>
          <t>【施設記号】
被災をうけた施設毎にＡからＺの順番で振り付けてください。</t>
        </r>
      </text>
    </comment>
    <comment ref="L10" authorId="0" shapeId="0" xr:uid="{BFDBC8D3-C8CB-4D0F-9307-F4205CB2B7F6}">
      <text>
        <r>
          <rPr>
            <b/>
            <sz val="11"/>
            <color indexed="81"/>
            <rFont val="HG丸ｺﾞｼｯｸM-PRO"/>
            <family val="3"/>
            <charset val="128"/>
          </rPr>
          <t xml:space="preserve">【被害額】
固定資産台帳の取得価格を記載してください。
</t>
        </r>
      </text>
    </comment>
    <comment ref="V10" authorId="0" shapeId="0" xr:uid="{BABA926E-8537-45A0-8612-B986441DEF7B}">
      <text>
        <r>
          <rPr>
            <b/>
            <sz val="11"/>
            <color indexed="81"/>
            <rFont val="HG丸ｺﾞｼｯｸM-PRO"/>
            <family val="3"/>
            <charset val="128"/>
          </rPr>
          <t>※　面積按分が必要な場合は①≠②，
補助事業に要する経費①，補助対象経費②については，面積按分で算出してください。
　例）自宅兼店舗など</t>
        </r>
      </text>
    </comment>
    <comment ref="X10" authorId="0" shapeId="0" xr:uid="{005BC17C-E0B9-419C-AAD0-A91444A37D31}">
      <text>
        <r>
          <rPr>
            <b/>
            <sz val="11"/>
            <color indexed="81"/>
            <rFont val="HG丸ｺﾞｼｯｸM-PRO"/>
            <family val="3"/>
            <charset val="128"/>
          </rPr>
          <t xml:space="preserve">※火災保険の対象とならない施設は，③の欄に「該当なし」，④には「０」と記載してください。
</t>
        </r>
      </text>
    </comment>
    <comment ref="Z23" authorId="0" shapeId="0" xr:uid="{E37A255D-28B3-4452-B53D-507B8888D246}">
      <text>
        <r>
          <rPr>
            <b/>
            <sz val="11"/>
            <color indexed="81"/>
            <rFont val="HG丸ｺﾞｼｯｸM-PRO"/>
            <family val="3"/>
            <charset val="128"/>
          </rPr>
          <t>交付申請額
※千円未満切り捨て</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10" authorId="0" shapeId="0" xr:uid="{A039B4BA-0F95-4781-AA49-948F638C9294}">
      <text>
        <r>
          <rPr>
            <b/>
            <sz val="11"/>
            <color indexed="81"/>
            <rFont val="HG丸ｺﾞｼｯｸM-PRO"/>
            <family val="3"/>
            <charset val="128"/>
          </rPr>
          <t>【施設記号】
設備が被災した施設の中にある場合には該当する施設の記号を記載してください。該当する施設が施設の外にある場合は空欄としてください。</t>
        </r>
      </text>
    </comment>
    <comment ref="B10" authorId="0" shapeId="0" xr:uid="{50BF4D37-8E11-4DE4-A0AA-3E2B58EB2AFD}">
      <text>
        <r>
          <rPr>
            <b/>
            <sz val="11"/>
            <color indexed="81"/>
            <rFont val="HG丸ｺﾞｼｯｸM-PRO"/>
            <family val="3"/>
            <charset val="128"/>
          </rPr>
          <t>【No.】
被災設備毎に１から順番に番号を振り付けてください。</t>
        </r>
      </text>
    </comment>
    <comment ref="I10" authorId="0" shapeId="0" xr:uid="{177DD224-1A33-4DC9-BEB1-FC581A084E3A}">
      <text>
        <r>
          <rPr>
            <b/>
            <sz val="11"/>
            <color indexed="81"/>
            <rFont val="HG丸ｺﾞｼｯｸM-PRO"/>
            <family val="3"/>
            <charset val="128"/>
          </rPr>
          <t>【被害額】
固定資産台帳の取得価格を記載してください。</t>
        </r>
      </text>
    </comment>
    <comment ref="J10" authorId="0" shapeId="0" xr:uid="{7C11C2D5-FE53-4740-922C-BD3BF1BD6DDA}">
      <text>
        <r>
          <rPr>
            <b/>
            <sz val="11"/>
            <color indexed="81"/>
            <rFont val="HG丸ｺﾞｼｯｸM-PRO"/>
            <family val="3"/>
            <charset val="128"/>
          </rPr>
          <t>修繕の場合は新設備（入替）に関する欄は記載不要です。</t>
        </r>
      </text>
    </comment>
    <comment ref="V10" authorId="0" shapeId="0" xr:uid="{BE48B0D8-FF0D-441F-AB1E-9BF3F0356FDE}">
      <text>
        <r>
          <rPr>
            <b/>
            <sz val="11"/>
            <color indexed="81"/>
            <rFont val="HG丸ｺﾞｼｯｸM-PRO"/>
            <family val="3"/>
            <charset val="128"/>
          </rPr>
          <t>※　火災保険の対象とならない設備は，③の欄に「該当なし」，④には「０」と記載してください。</t>
        </r>
      </text>
    </comment>
    <comment ref="X32" authorId="0" shapeId="0" xr:uid="{1E4BFA2B-81E9-407A-A89E-F674DB0BD8AB}">
      <text>
        <r>
          <rPr>
            <b/>
            <sz val="11"/>
            <color indexed="81"/>
            <rFont val="HG丸ｺﾞｼｯｸM-PRO"/>
            <family val="3"/>
            <charset val="128"/>
          </rPr>
          <t>補助申請額
※調整後補助金額の千円未満切り捨て</t>
        </r>
      </text>
    </comment>
  </commentList>
</comments>
</file>

<file path=xl/sharedStrings.xml><?xml version="1.0" encoding="utf-8"?>
<sst xmlns="http://schemas.openxmlformats.org/spreadsheetml/2006/main" count="601" uniqueCount="269">
  <si>
    <t>番号法による法人番号（法人のみ）</t>
  </si>
  <si>
    <t>業　種</t>
  </si>
  <si>
    <t>従業員数</t>
  </si>
  <si>
    <t>事業者区分</t>
  </si>
  <si>
    <t>連絡先</t>
  </si>
  <si>
    <t>所　属</t>
  </si>
  <si>
    <t>役　職</t>
  </si>
  <si>
    <t>氏　名</t>
  </si>
  <si>
    <t>TEL</t>
  </si>
  <si>
    <t>FAX</t>
  </si>
  <si>
    <t>E-mail</t>
  </si>
  <si>
    <t>株主等の名称</t>
  </si>
  <si>
    <t>所在地</t>
  </si>
  <si>
    <t>大企業</t>
  </si>
  <si>
    <t>中堅企業</t>
  </si>
  <si>
    <t>出資比率（％）</t>
  </si>
  <si>
    <t>①</t>
  </si>
  <si>
    <t>％</t>
  </si>
  <si>
    <t>②</t>
  </si>
  <si>
    <t>③</t>
  </si>
  <si>
    <t>④</t>
  </si>
  <si>
    <t>⑤</t>
  </si>
  <si>
    <t>⑥</t>
  </si>
  <si>
    <t>区　分</t>
  </si>
  <si>
    <t>チェック欄</t>
  </si>
  <si>
    <t>内　　　　容</t>
  </si>
  <si>
    <t>移　転</t>
  </si>
  <si>
    <t>事業費区分</t>
  </si>
  <si>
    <t>※経費は全て消費税抜きの金額を記載してください。（以下同じ）</t>
  </si>
  <si>
    <t>事業者名</t>
    <rPh sb="0" eb="3">
      <t>ジギョウシャ</t>
    </rPh>
    <rPh sb="3" eb="4">
      <t>メイ</t>
    </rPh>
    <phoneticPr fontId="2"/>
  </si>
  <si>
    <t>事業内容</t>
    <phoneticPr fontId="2"/>
  </si>
  <si>
    <t>自己負担額</t>
  </si>
  <si>
    <t>整備区分</t>
  </si>
  <si>
    <t>施設名</t>
  </si>
  <si>
    <t>区　　分</t>
  </si>
  <si>
    <t>金   　額</t>
  </si>
  <si>
    <t>調　達　先　等</t>
  </si>
  <si>
    <t>備   考</t>
  </si>
  <si>
    <t>収　　　　　入</t>
  </si>
  <si>
    <t>補 助 金</t>
  </si>
  <si>
    <t>（自己資金）</t>
  </si>
  <si>
    <t>（借入金）</t>
  </si>
  <si>
    <t>合　計（Ａ）</t>
  </si>
  <si>
    <t>支　　　　　出</t>
  </si>
  <si>
    <t>施 設 費</t>
  </si>
  <si>
    <t>設 備 費</t>
  </si>
  <si>
    <t>合　計（Ｂ）</t>
  </si>
  <si>
    <t>差し引き（Ａ－Ｂ）</t>
  </si>
  <si>
    <t>内　　訳</t>
    <phoneticPr fontId="2"/>
  </si>
  <si>
    <t>（単位：円）</t>
    <phoneticPr fontId="2"/>
  </si>
  <si>
    <t>担保権設定状況</t>
  </si>
  <si>
    <t>担保権の種類</t>
  </si>
  <si>
    <t>　【設備】</t>
  </si>
  <si>
    <t>設備名</t>
  </si>
  <si>
    <t>７　担保物件一覧表</t>
    <phoneticPr fontId="2"/>
  </si>
  <si>
    <t>　【施設】</t>
    <phoneticPr fontId="2"/>
  </si>
  <si>
    <t>はい□　いいえ□</t>
    <phoneticPr fontId="2"/>
  </si>
  <si>
    <t>みなし中堅企業</t>
    <phoneticPr fontId="2"/>
  </si>
  <si>
    <t>みなし大企業</t>
    <phoneticPr fontId="2"/>
  </si>
  <si>
    <t>１　事業者の概要</t>
    <phoneticPr fontId="2"/>
  </si>
  <si>
    <t>※行が不足する場合は、適宜、追加してください。</t>
  </si>
  <si>
    <t>※金額欄は、該当がない区分は、「０」と記載してください。</t>
  </si>
  <si>
    <t>※補助金は、補助金交付申請額（千円未満を切り捨てた金額）を記載してください。</t>
  </si>
  <si>
    <t>※差し引きは、必ず０円となります。</t>
  </si>
  <si>
    <t>円</t>
    <rPh sb="0" eb="1">
      <t>エン</t>
    </rPh>
    <phoneticPr fontId="2"/>
  </si>
  <si>
    <t>補助対象に係る
受領保険金額</t>
    <rPh sb="0" eb="2">
      <t>ホジョ</t>
    </rPh>
    <rPh sb="2" eb="4">
      <t>タイショウ</t>
    </rPh>
    <rPh sb="5" eb="6">
      <t>カカ</t>
    </rPh>
    <rPh sb="8" eb="10">
      <t>ジュリョウ</t>
    </rPh>
    <rPh sb="10" eb="12">
      <t>ホケン</t>
    </rPh>
    <rPh sb="12" eb="14">
      <t>キンガク</t>
    </rPh>
    <phoneticPr fontId="2"/>
  </si>
  <si>
    <t>４　収支予算書</t>
    <phoneticPr fontId="2"/>
  </si>
  <si>
    <t>５　株主等一覧表（個人事業主は記載不要）</t>
    <phoneticPr fontId="2"/>
  </si>
  <si>
    <t>　　年　　月　　日現在　　</t>
    <phoneticPr fontId="2"/>
  </si>
  <si>
    <t>※出資比率の高い順に記載してください。</t>
    <phoneticPr fontId="2"/>
  </si>
  <si>
    <t>※出資比率は、合計で100％となるように記載してください。</t>
    <phoneticPr fontId="2"/>
  </si>
  <si>
    <t>　　年　　月　　日現在　　</t>
    <phoneticPr fontId="2"/>
  </si>
  <si>
    <t>発行済み株式の総数又は出資価額の総額の３分の２以上を複数の中堅企業が所有している事業者である</t>
    <phoneticPr fontId="2"/>
  </si>
  <si>
    <t>※法人は必ず記載してください。</t>
    <rPh sb="1" eb="3">
      <t>ホウジン</t>
    </rPh>
    <rPh sb="4" eb="5">
      <t>カナラ</t>
    </rPh>
    <rPh sb="6" eb="8">
      <t>キサイ</t>
    </rPh>
    <phoneticPr fontId="2"/>
  </si>
  <si>
    <t>大企業の役員又は職員を兼ねている者が、役員総数の２分の１以上を占める事業者である</t>
    <phoneticPr fontId="2"/>
  </si>
  <si>
    <t>※株主等が大企業、または、中堅企業に該当する場合は、各欄に「○」、該当しない場合は「×」
　を記載してください。</t>
    <phoneticPr fontId="2"/>
  </si>
  <si>
    <t>６　みなし大企業、または、みなし中堅企業の該当の確認（個人事業主は記載不要）</t>
    <phoneticPr fontId="2"/>
  </si>
  <si>
    <t>合　　　計</t>
    <phoneticPr fontId="2"/>
  </si>
  <si>
    <t>※各区分で一つでも「はい」にチェックがある場合、みなし大企業、または、みなし中堅企業となります。</t>
    <rPh sb="27" eb="30">
      <t>ダイキギョウ</t>
    </rPh>
    <rPh sb="38" eb="40">
      <t>チュウケン</t>
    </rPh>
    <rPh sb="40" eb="42">
      <t>キギョウ</t>
    </rPh>
    <phoneticPr fontId="2"/>
  </si>
  <si>
    <t>（フリガナ）</t>
    <phoneticPr fontId="2"/>
  </si>
  <si>
    <t>中小企業者</t>
    <rPh sb="0" eb="2">
      <t>チュウショウ</t>
    </rPh>
    <rPh sb="2" eb="4">
      <t>キギョウ</t>
    </rPh>
    <rPh sb="4" eb="5">
      <t>シャ</t>
    </rPh>
    <phoneticPr fontId="2"/>
  </si>
  <si>
    <t>なし</t>
    <phoneticPr fontId="2"/>
  </si>
  <si>
    <t>敷地内の移転</t>
    <rPh sb="0" eb="2">
      <t>シキチ</t>
    </rPh>
    <rPh sb="2" eb="3">
      <t>ナイ</t>
    </rPh>
    <rPh sb="4" eb="6">
      <t>イテン</t>
    </rPh>
    <phoneticPr fontId="2"/>
  </si>
  <si>
    <t>敷地外へ移転</t>
    <rPh sb="0" eb="2">
      <t>シキチ</t>
    </rPh>
    <rPh sb="2" eb="3">
      <t>ガイ</t>
    </rPh>
    <rPh sb="4" eb="6">
      <t>イテン</t>
    </rPh>
    <phoneticPr fontId="2"/>
  </si>
  <si>
    <t>修理・修繕</t>
    <rPh sb="0" eb="2">
      <t>シュウリ</t>
    </rPh>
    <rPh sb="3" eb="5">
      <t>シュウゼン</t>
    </rPh>
    <phoneticPr fontId="2"/>
  </si>
  <si>
    <t>その他</t>
    <rPh sb="2" eb="3">
      <t>タ</t>
    </rPh>
    <phoneticPr fontId="2"/>
  </si>
  <si>
    <t>人</t>
    <rPh sb="0" eb="1">
      <t>ニン</t>
    </rPh>
    <phoneticPr fontId="2"/>
  </si>
  <si>
    <t>円</t>
    <rPh sb="0" eb="1">
      <t>エン</t>
    </rPh>
    <phoneticPr fontId="2"/>
  </si>
  <si>
    <t>設定済み</t>
    <rPh sb="0" eb="2">
      <t>セッテイ</t>
    </rPh>
    <rPh sb="2" eb="3">
      <t>ズ</t>
    </rPh>
    <phoneticPr fontId="2"/>
  </si>
  <si>
    <t>設定予定</t>
    <rPh sb="0" eb="2">
      <t>セッテイ</t>
    </rPh>
    <rPh sb="2" eb="4">
      <t>ヨテイ</t>
    </rPh>
    <phoneticPr fontId="2"/>
  </si>
  <si>
    <t>該当なし</t>
    <rPh sb="0" eb="2">
      <t>ガイトウ</t>
    </rPh>
    <phoneticPr fontId="2"/>
  </si>
  <si>
    <t>設定しない</t>
    <rPh sb="0" eb="2">
      <t>セッテイ</t>
    </rPh>
    <phoneticPr fontId="2"/>
  </si>
  <si>
    <t>抵当権</t>
    <rPh sb="0" eb="3">
      <t>テイトウケン</t>
    </rPh>
    <phoneticPr fontId="2"/>
  </si>
  <si>
    <t>根抵当権</t>
    <rPh sb="0" eb="1">
      <t>ネ</t>
    </rPh>
    <rPh sb="1" eb="4">
      <t>テイトウケン</t>
    </rPh>
    <phoneticPr fontId="2"/>
  </si>
  <si>
    <t>(</t>
    <phoneticPr fontId="2"/>
  </si>
  <si>
    <t>)</t>
    <phoneticPr fontId="2"/>
  </si>
  <si>
    <t>入替</t>
    <rPh sb="0" eb="2">
      <t>イレカエ</t>
    </rPh>
    <phoneticPr fontId="2"/>
  </si>
  <si>
    <t>動産譲渡</t>
    <rPh sb="0" eb="2">
      <t>ドウサン</t>
    </rPh>
    <rPh sb="2" eb="4">
      <t>ジョウト</t>
    </rPh>
    <phoneticPr fontId="2"/>
  </si>
  <si>
    <t>「その他」は内容を以下に記載</t>
    <rPh sb="3" eb="4">
      <t>タ</t>
    </rPh>
    <rPh sb="6" eb="8">
      <t>ナイヨウ</t>
    </rPh>
    <rPh sb="9" eb="11">
      <t>イカ</t>
    </rPh>
    <rPh sb="12" eb="14">
      <t>キサイ</t>
    </rPh>
    <phoneticPr fontId="2"/>
  </si>
  <si>
    <t>〒</t>
    <phoneticPr fontId="2"/>
  </si>
  <si>
    <t>－</t>
    <phoneticPr fontId="2"/>
  </si>
  <si>
    <t>代表者の
職名・氏名</t>
    <rPh sb="5" eb="7">
      <t>ショクメイ</t>
    </rPh>
    <phoneticPr fontId="2"/>
  </si>
  <si>
    <t>職名</t>
    <rPh sb="0" eb="2">
      <t>ショクメイ</t>
    </rPh>
    <phoneticPr fontId="2"/>
  </si>
  <si>
    <t>氏名</t>
    <rPh sb="0" eb="2">
      <t>シメイ</t>
    </rPh>
    <phoneticPr fontId="2"/>
  </si>
  <si>
    <t>施設費</t>
    <rPh sb="0" eb="2">
      <t>シセツ</t>
    </rPh>
    <rPh sb="2" eb="3">
      <t>ヒ</t>
    </rPh>
    <phoneticPr fontId="2"/>
  </si>
  <si>
    <t>設備費</t>
    <rPh sb="0" eb="2">
      <t>セツビ</t>
    </rPh>
    <rPh sb="2" eb="3">
      <t>ヒ</t>
    </rPh>
    <phoneticPr fontId="2"/>
  </si>
  <si>
    <t>(選択)</t>
    <rPh sb="1" eb="3">
      <t>センタク</t>
    </rPh>
    <phoneticPr fontId="2"/>
  </si>
  <si>
    <t>↓</t>
    <phoneticPr fontId="2"/>
  </si>
  <si>
    <t>補助事業に
要する経費①</t>
    <rPh sb="0" eb="2">
      <t>ホジョ</t>
    </rPh>
    <rPh sb="2" eb="4">
      <t>ジギョウ</t>
    </rPh>
    <rPh sb="6" eb="7">
      <t>ヨウ</t>
    </rPh>
    <rPh sb="9" eb="11">
      <t>ケイヒ</t>
    </rPh>
    <phoneticPr fontId="2"/>
  </si>
  <si>
    <t>合計</t>
    <rPh sb="0" eb="2">
      <t>ゴウケイ</t>
    </rPh>
    <phoneticPr fontId="2"/>
  </si>
  <si>
    <t>補助対象経費②</t>
    <rPh sb="0" eb="2">
      <t>ホジョ</t>
    </rPh>
    <rPh sb="2" eb="4">
      <t>タイショウ</t>
    </rPh>
    <rPh sb="4" eb="6">
      <t>ケイヒ</t>
    </rPh>
    <phoneticPr fontId="2"/>
  </si>
  <si>
    <t>↓</t>
    <phoneticPr fontId="2"/>
  </si>
  <si>
    <t>事業者区分</t>
    <rPh sb="0" eb="3">
      <t>ジギョウシャ</t>
    </rPh>
    <rPh sb="3" eb="5">
      <t>クブン</t>
    </rPh>
    <phoneticPr fontId="2"/>
  </si>
  <si>
    <t>業種</t>
    <rPh sb="0" eb="1">
      <t>ギョウ</t>
    </rPh>
    <rPh sb="1" eb="2">
      <t>シュ</t>
    </rPh>
    <phoneticPr fontId="2"/>
  </si>
  <si>
    <t>↓</t>
    <phoneticPr fontId="2"/>
  </si>
  <si>
    <t>万円</t>
    <rPh sb="0" eb="2">
      <t>マンエン</t>
    </rPh>
    <phoneticPr fontId="2"/>
  </si>
  <si>
    <t>卸売業</t>
    <rPh sb="0" eb="3">
      <t>オロシウリギョウ</t>
    </rPh>
    <phoneticPr fontId="2"/>
  </si>
  <si>
    <t>小売業</t>
    <rPh sb="0" eb="3">
      <t>コウリギョウ</t>
    </rPh>
    <phoneticPr fontId="2"/>
  </si>
  <si>
    <t>サービス業</t>
    <rPh sb="4" eb="5">
      <t>ギョウ</t>
    </rPh>
    <phoneticPr fontId="2"/>
  </si>
  <si>
    <t>(選択)</t>
    <rPh sb="1" eb="3">
      <t>センタク</t>
    </rPh>
    <phoneticPr fontId="2"/>
  </si>
  <si>
    <t>円</t>
    <rPh sb="0" eb="1">
      <t>エン</t>
    </rPh>
    <phoneticPr fontId="2"/>
  </si>
  <si>
    <t>所在地
（住所）</t>
    <phoneticPr fontId="2"/>
  </si>
  <si>
    <t>資本金又は出資金
※個人は記載不要</t>
    <phoneticPr fontId="2"/>
  </si>
  <si>
    <t>申請日</t>
    <rPh sb="0" eb="2">
      <t>シンセイ</t>
    </rPh>
    <rPh sb="2" eb="3">
      <t>ビ</t>
    </rPh>
    <phoneticPr fontId="2"/>
  </si>
  <si>
    <t>日</t>
    <rPh sb="0" eb="1">
      <t>ニチ</t>
    </rPh>
    <phoneticPr fontId="2"/>
  </si>
  <si>
    <t>月</t>
    <rPh sb="0" eb="1">
      <t>ゲツ</t>
    </rPh>
    <phoneticPr fontId="2"/>
  </si>
  <si>
    <t>年</t>
    <rPh sb="0" eb="1">
      <t>ネン</t>
    </rPh>
    <phoneticPr fontId="2"/>
  </si>
  <si>
    <t>令和</t>
    <rPh sb="0" eb="2">
      <t>レイワ</t>
    </rPh>
    <phoneticPr fontId="2"/>
  </si>
  <si>
    <t>元</t>
    <rPh sb="0" eb="1">
      <t>ガン</t>
    </rPh>
    <phoneticPr fontId="2"/>
  </si>
  <si>
    <t>令和</t>
    <rPh sb="0" eb="2">
      <t>レイワ</t>
    </rPh>
    <phoneticPr fontId="2"/>
  </si>
  <si>
    <t>年</t>
    <rPh sb="0" eb="1">
      <t>ネン</t>
    </rPh>
    <phoneticPr fontId="2"/>
  </si>
  <si>
    <t>補助事業完了予定期日</t>
    <rPh sb="0" eb="2">
      <t>ホジョ</t>
    </rPh>
    <rPh sb="2" eb="4">
      <t>ジギョウ</t>
    </rPh>
    <rPh sb="4" eb="6">
      <t>カンリョウ</t>
    </rPh>
    <rPh sb="6" eb="8">
      <t>ヨテイ</t>
    </rPh>
    <rPh sb="8" eb="10">
      <t>キジツ</t>
    </rPh>
    <phoneticPr fontId="2"/>
  </si>
  <si>
    <t>補助事業完了予定期日</t>
    <phoneticPr fontId="2"/>
  </si>
  <si>
    <t>月</t>
    <rPh sb="0" eb="1">
      <t>ツキ</t>
    </rPh>
    <phoneticPr fontId="2"/>
  </si>
  <si>
    <t>か所</t>
    <phoneticPr fontId="2"/>
  </si>
  <si>
    <t>（２）直近３か年の売上高と経常利益</t>
    <rPh sb="3" eb="5">
      <t>チョッキン</t>
    </rPh>
    <rPh sb="7" eb="8">
      <t>ネン</t>
    </rPh>
    <rPh sb="9" eb="11">
      <t>ウリアゲ</t>
    </rPh>
    <rPh sb="11" eb="12">
      <t>ダカ</t>
    </rPh>
    <rPh sb="13" eb="15">
      <t>ケイジョウ</t>
    </rPh>
    <rPh sb="15" eb="17">
      <t>リエキ</t>
    </rPh>
    <phoneticPr fontId="17"/>
  </si>
  <si>
    <t>売上高（万円）</t>
    <phoneticPr fontId="2"/>
  </si>
  <si>
    <t>経常利益（万円）</t>
    <phoneticPr fontId="2"/>
  </si>
  <si>
    <t>区　　分</t>
    <phoneticPr fontId="2"/>
  </si>
  <si>
    <t>（１）直近１か月と被災前同月の売上状況</t>
    <rPh sb="3" eb="5">
      <t>チョッキン</t>
    </rPh>
    <rPh sb="7" eb="8">
      <t>ゲツ</t>
    </rPh>
    <rPh sb="9" eb="11">
      <t>ヒサイ</t>
    </rPh>
    <rPh sb="11" eb="12">
      <t>マエ</t>
    </rPh>
    <rPh sb="12" eb="14">
      <t>ドウゲツ</t>
    </rPh>
    <rPh sb="15" eb="17">
      <t>ウリアゲ</t>
    </rPh>
    <rPh sb="17" eb="19">
      <t>ジョウキョウ</t>
    </rPh>
    <phoneticPr fontId="2"/>
  </si>
  <si>
    <t>年</t>
    <rPh sb="0" eb="1">
      <t>ネン</t>
    </rPh>
    <phoneticPr fontId="2"/>
  </si>
  <si>
    <t>月</t>
    <rPh sb="0" eb="1">
      <t>ガツ</t>
    </rPh>
    <phoneticPr fontId="2"/>
  </si>
  <si>
    <t>万円</t>
    <rPh sb="0" eb="2">
      <t>マンエン</t>
    </rPh>
    <phoneticPr fontId="2"/>
  </si>
  <si>
    <t>【直近１か月売上】</t>
    <rPh sb="1" eb="3">
      <t>チョッキン</t>
    </rPh>
    <rPh sb="5" eb="6">
      <t>ゲツ</t>
    </rPh>
    <rPh sb="6" eb="8">
      <t>ウリアゲ</t>
    </rPh>
    <phoneticPr fontId="17"/>
  </si>
  <si>
    <t>【被災前同月売上】</t>
    <rPh sb="1" eb="3">
      <t>ヒサイ</t>
    </rPh>
    <rPh sb="3" eb="4">
      <t>マエ</t>
    </rPh>
    <rPh sb="4" eb="6">
      <t>ドウゲツ</t>
    </rPh>
    <rPh sb="6" eb="8">
      <t>ウリアゲ</t>
    </rPh>
    <phoneticPr fontId="17"/>
  </si>
  <si>
    <t>本社所在地（登記住所）
※個人は住民票の住所</t>
    <rPh sb="0" eb="2">
      <t>ホンシャ</t>
    </rPh>
    <rPh sb="6" eb="8">
      <t>トウキ</t>
    </rPh>
    <rPh sb="13" eb="15">
      <t>コジン</t>
    </rPh>
    <rPh sb="16" eb="19">
      <t>ジュウミンヒョウ</t>
    </rPh>
    <rPh sb="20" eb="22">
      <t>ジュウショ</t>
    </rPh>
    <phoneticPr fontId="2"/>
  </si>
  <si>
    <t>　　　　　年  　　月～　　　年　 　月</t>
    <rPh sb="5" eb="6">
      <t>ネン</t>
    </rPh>
    <rPh sb="10" eb="11">
      <t>ガツ</t>
    </rPh>
    <rPh sb="15" eb="16">
      <t>ネン</t>
    </rPh>
    <rPh sb="19" eb="20">
      <t>ガツ</t>
    </rPh>
    <phoneticPr fontId="2"/>
  </si>
  <si>
    <t>　　　　年　 　月～　　　年 　　月</t>
    <rPh sb="4" eb="5">
      <t>ネン</t>
    </rPh>
    <rPh sb="8" eb="9">
      <t>ガツ</t>
    </rPh>
    <rPh sb="13" eb="14">
      <t>ネン</t>
    </rPh>
    <rPh sb="17" eb="18">
      <t>ガツ</t>
    </rPh>
    <phoneticPr fontId="2"/>
  </si>
  <si>
    <t>　　　年　 　月～　　年 　　月</t>
    <rPh sb="3" eb="4">
      <t>ネン</t>
    </rPh>
    <rPh sb="7" eb="8">
      <t>ガツ</t>
    </rPh>
    <rPh sb="11" eb="12">
      <t>ネン</t>
    </rPh>
    <rPh sb="15" eb="16">
      <t>ガツ</t>
    </rPh>
    <phoneticPr fontId="2"/>
  </si>
  <si>
    <t>記号</t>
    <phoneticPr fontId="2"/>
  </si>
  <si>
    <t>【売上等の状況】</t>
    <rPh sb="1" eb="3">
      <t>ウリアゲ</t>
    </rPh>
    <rPh sb="3" eb="4">
      <t>トウ</t>
    </rPh>
    <rPh sb="5" eb="7">
      <t>ジョウキョウ</t>
    </rPh>
    <phoneticPr fontId="2"/>
  </si>
  <si>
    <t>２　事業の全体概要</t>
    <phoneticPr fontId="2"/>
  </si>
  <si>
    <t>（選択）</t>
    <rPh sb="1" eb="3">
      <t>センタク</t>
    </rPh>
    <phoneticPr fontId="2"/>
  </si>
  <si>
    <t>県</t>
    <rPh sb="0" eb="1">
      <t>ケン</t>
    </rPh>
    <phoneticPr fontId="2"/>
  </si>
  <si>
    <t>記入日</t>
    <rPh sb="0" eb="2">
      <t>キニュウ</t>
    </rPh>
    <rPh sb="2" eb="3">
      <t>ビ</t>
    </rPh>
    <phoneticPr fontId="2"/>
  </si>
  <si>
    <t>事業計画書</t>
    <phoneticPr fontId="2"/>
  </si>
  <si>
    <t>R7</t>
    <phoneticPr fontId="2"/>
  </si>
  <si>
    <t>R6</t>
    <phoneticPr fontId="2"/>
  </si>
  <si>
    <t>被災時期</t>
    <rPh sb="0" eb="2">
      <t>ヒサイ</t>
    </rPh>
    <rPh sb="2" eb="4">
      <t>ジキ</t>
    </rPh>
    <phoneticPr fontId="2"/>
  </si>
  <si>
    <t>その他業種名
※上記で「その他の業種」を選択した場合のみ入力</t>
    <rPh sb="2" eb="3">
      <t>ホカ</t>
    </rPh>
    <rPh sb="3" eb="5">
      <t>ギョウシュ</t>
    </rPh>
    <rPh sb="5" eb="6">
      <t>メイ</t>
    </rPh>
    <rPh sb="8" eb="10">
      <t>ジョウキ</t>
    </rPh>
    <rPh sb="14" eb="15">
      <t>ホカ</t>
    </rPh>
    <rPh sb="16" eb="18">
      <t>ギョウシュ</t>
    </rPh>
    <rPh sb="20" eb="22">
      <t>センタク</t>
    </rPh>
    <rPh sb="24" eb="26">
      <t>バアイ</t>
    </rPh>
    <rPh sb="28" eb="30">
      <t>ニュウリョク</t>
    </rPh>
    <phoneticPr fontId="2"/>
  </si>
  <si>
    <t>被害状況
及び
復旧計画の概要
※被害状況については，浸水高や休業日数などを用いて被害の程度が分かるように記述してください。</t>
    <rPh sb="0" eb="2">
      <t>ヒガイ</t>
    </rPh>
    <rPh sb="2" eb="4">
      <t>ジョウキョウ</t>
    </rPh>
    <rPh sb="5" eb="6">
      <t>オヨ</t>
    </rPh>
    <rPh sb="18" eb="20">
      <t>ヒガイ</t>
    </rPh>
    <rPh sb="20" eb="22">
      <t>ジョウキョウ</t>
    </rPh>
    <rPh sb="28" eb="30">
      <t>シンスイ</t>
    </rPh>
    <rPh sb="30" eb="31">
      <t>タカ</t>
    </rPh>
    <rPh sb="32" eb="34">
      <t>キュウギョウ</t>
    </rPh>
    <rPh sb="34" eb="36">
      <t>ニッスウ</t>
    </rPh>
    <rPh sb="39" eb="40">
      <t>モチ</t>
    </rPh>
    <rPh sb="42" eb="44">
      <t>ヒガイ</t>
    </rPh>
    <rPh sb="45" eb="47">
      <t>テイド</t>
    </rPh>
    <rPh sb="48" eb="49">
      <t>ワ</t>
    </rPh>
    <rPh sb="54" eb="56">
      <t>キジュツ</t>
    </rPh>
    <phoneticPr fontId="2"/>
  </si>
  <si>
    <t>鹿児島県中小企業施設等災害復旧事業</t>
    <rPh sb="0" eb="4">
      <t>カゴシマケン</t>
    </rPh>
    <rPh sb="4" eb="6">
      <t>チュウショウ</t>
    </rPh>
    <rPh sb="6" eb="8">
      <t>キギョウ</t>
    </rPh>
    <rPh sb="8" eb="11">
      <t>シセツナド</t>
    </rPh>
    <rPh sb="11" eb="13">
      <t>サイガイ</t>
    </rPh>
    <rPh sb="13" eb="15">
      <t>フッキュウ</t>
    </rPh>
    <rPh sb="15" eb="17">
      <t>ジギョウ</t>
    </rPh>
    <phoneticPr fontId="2"/>
  </si>
  <si>
    <t>調整後補助
対象経費③</t>
    <rPh sb="0" eb="3">
      <t>チョウセイゴ</t>
    </rPh>
    <rPh sb="3" eb="5">
      <t>ホジョ</t>
    </rPh>
    <rPh sb="6" eb="8">
      <t>タイショウ</t>
    </rPh>
    <rPh sb="8" eb="10">
      <t>ケイヒ</t>
    </rPh>
    <phoneticPr fontId="2"/>
  </si>
  <si>
    <t>調整後補助金額④
(千円未満切捨)</t>
    <rPh sb="0" eb="3">
      <t>チョウセイゴ</t>
    </rPh>
    <rPh sb="3" eb="5">
      <t>ホジョ</t>
    </rPh>
    <rPh sb="5" eb="7">
      <t>キンガク</t>
    </rPh>
    <rPh sb="10" eb="12">
      <t>センエン</t>
    </rPh>
    <rPh sb="12" eb="14">
      <t>ミマン</t>
    </rPh>
    <rPh sb="14" eb="15">
      <t>キ</t>
    </rPh>
    <rPh sb="15" eb="16">
      <t>ス</t>
    </rPh>
    <phoneticPr fontId="2"/>
  </si>
  <si>
    <t>※調整後補助金額④とは，調整後補助対象経費③に補助率（中小企業：１／２，小規模事業者：３／４）を乗じた金額です。</t>
    <phoneticPr fontId="2"/>
  </si>
  <si>
    <t>※調整後補助対象金額③とは、補助対象経費から火災保険等を減額した金額です。</t>
    <phoneticPr fontId="2"/>
  </si>
  <si>
    <t>※⑥の欄は、「ほか○○者」と記載してください。</t>
    <rPh sb="11" eb="12">
      <t>シャ</t>
    </rPh>
    <phoneticPr fontId="2"/>
  </si>
  <si>
    <t>ほか　　者</t>
    <rPh sb="4" eb="5">
      <t>シャ</t>
    </rPh>
    <phoneticPr fontId="2"/>
  </si>
  <si>
    <t>3 災害による被害状況及び復旧整備の内容一覧</t>
    <rPh sb="20" eb="22">
      <t>イチラン</t>
    </rPh>
    <phoneticPr fontId="2"/>
  </si>
  <si>
    <t>（1）施設一覧</t>
    <phoneticPr fontId="2"/>
  </si>
  <si>
    <t>事業者名</t>
    <rPh sb="0" eb="2">
      <t>ジギョウ</t>
    </rPh>
    <rPh sb="2" eb="3">
      <t>シャ</t>
    </rPh>
    <rPh sb="3" eb="4">
      <t>メイ</t>
    </rPh>
    <phoneticPr fontId="2"/>
  </si>
  <si>
    <t>被害額計</t>
    <rPh sb="0" eb="2">
      <t>ヒガイ</t>
    </rPh>
    <rPh sb="2" eb="3">
      <t>ガク</t>
    </rPh>
    <rPh sb="3" eb="4">
      <t>ケイ</t>
    </rPh>
    <phoneticPr fontId="2"/>
  </si>
  <si>
    <t>被害状況</t>
    <rPh sb="0" eb="2">
      <t>ヒガイ</t>
    </rPh>
    <rPh sb="2" eb="4">
      <t>ジョウキョウ</t>
    </rPh>
    <phoneticPr fontId="2"/>
  </si>
  <si>
    <t>復旧整備の内容</t>
    <rPh sb="0" eb="2">
      <t>フッキュウ</t>
    </rPh>
    <rPh sb="2" eb="4">
      <t>セイビ</t>
    </rPh>
    <rPh sb="5" eb="7">
      <t>ナイヨウ</t>
    </rPh>
    <phoneticPr fontId="2"/>
  </si>
  <si>
    <t>施設記号
（A→Z）</t>
    <rPh sb="0" eb="2">
      <t>シセツ</t>
    </rPh>
    <rPh sb="2" eb="4">
      <t>キゴウ</t>
    </rPh>
    <phoneticPr fontId="2"/>
  </si>
  <si>
    <t>所有
区分</t>
    <rPh sb="0" eb="2">
      <t>ショユウ</t>
    </rPh>
    <rPh sb="3" eb="5">
      <t>クブン</t>
    </rPh>
    <phoneticPr fontId="2"/>
  </si>
  <si>
    <t>所有者名</t>
    <rPh sb="0" eb="3">
      <t>ショユウシャ</t>
    </rPh>
    <rPh sb="3" eb="4">
      <t>メイ</t>
    </rPh>
    <phoneticPr fontId="2"/>
  </si>
  <si>
    <t>施設名</t>
    <rPh sb="0" eb="2">
      <t>シセツ</t>
    </rPh>
    <rPh sb="2" eb="3">
      <t>メイ</t>
    </rPh>
    <phoneticPr fontId="2"/>
  </si>
  <si>
    <t>所在地</t>
    <rPh sb="0" eb="3">
      <t>ショザイチ</t>
    </rPh>
    <phoneticPr fontId="2"/>
  </si>
  <si>
    <t>土地の権利関係</t>
    <rPh sb="0" eb="2">
      <t>トチ</t>
    </rPh>
    <rPh sb="3" eb="5">
      <t>ケンリ</t>
    </rPh>
    <rPh sb="5" eb="7">
      <t>カンケイ</t>
    </rPh>
    <phoneticPr fontId="2"/>
  </si>
  <si>
    <t>種類・構造</t>
    <rPh sb="0" eb="2">
      <t>シュルイ</t>
    </rPh>
    <rPh sb="3" eb="5">
      <t>コウゾウ</t>
    </rPh>
    <phoneticPr fontId="2"/>
  </si>
  <si>
    <t>用　途</t>
    <rPh sb="0" eb="1">
      <t>ヨウ</t>
    </rPh>
    <rPh sb="2" eb="3">
      <t>ト</t>
    </rPh>
    <phoneticPr fontId="2"/>
  </si>
  <si>
    <t>階　数</t>
    <rPh sb="0" eb="1">
      <t>カイ</t>
    </rPh>
    <rPh sb="2" eb="3">
      <t>スウ</t>
    </rPh>
    <phoneticPr fontId="2"/>
  </si>
  <si>
    <t>延床面積
（㎡）</t>
    <rPh sb="0" eb="2">
      <t>ノベユカ</t>
    </rPh>
    <rPh sb="2" eb="4">
      <t>メンセキ</t>
    </rPh>
    <phoneticPr fontId="2"/>
  </si>
  <si>
    <t>被害概要</t>
    <rPh sb="0" eb="2">
      <t>ヒガイ</t>
    </rPh>
    <rPh sb="2" eb="4">
      <t>ガイヨウ</t>
    </rPh>
    <phoneticPr fontId="2"/>
  </si>
  <si>
    <t>被害額
（万円）</t>
    <rPh sb="0" eb="2">
      <t>ヒガイ</t>
    </rPh>
    <rPh sb="2" eb="3">
      <t>ガク</t>
    </rPh>
    <rPh sb="5" eb="6">
      <t>マン</t>
    </rPh>
    <rPh sb="6" eb="7">
      <t>エン</t>
    </rPh>
    <phoneticPr fontId="2"/>
  </si>
  <si>
    <t>復旧整備区分</t>
    <rPh sb="0" eb="2">
      <t>フッキュウ</t>
    </rPh>
    <rPh sb="2" eb="4">
      <t>セイビ</t>
    </rPh>
    <rPh sb="4" eb="6">
      <t>クブン</t>
    </rPh>
    <phoneticPr fontId="2"/>
  </si>
  <si>
    <t>工期</t>
    <rPh sb="0" eb="2">
      <t>コウキ</t>
    </rPh>
    <phoneticPr fontId="2"/>
  </si>
  <si>
    <t>補助事業に
要する経費
(税抜：円)</t>
    <rPh sb="0" eb="2">
      <t>ホジョ</t>
    </rPh>
    <rPh sb="2" eb="4">
      <t>ジギョウ</t>
    </rPh>
    <rPh sb="6" eb="7">
      <t>ヨウ</t>
    </rPh>
    <rPh sb="9" eb="11">
      <t>ケイヒ</t>
    </rPh>
    <rPh sb="13" eb="14">
      <t>ゼイ</t>
    </rPh>
    <rPh sb="14" eb="15">
      <t>ヌ</t>
    </rPh>
    <rPh sb="16" eb="17">
      <t>エン</t>
    </rPh>
    <phoneticPr fontId="2"/>
  </si>
  <si>
    <t>補助対象
経費
(税抜：円)</t>
    <rPh sb="0" eb="2">
      <t>ホジョ</t>
    </rPh>
    <rPh sb="2" eb="4">
      <t>タイショウ</t>
    </rPh>
    <rPh sb="5" eb="7">
      <t>ケイヒ</t>
    </rPh>
    <rPh sb="9" eb="10">
      <t>ゼイ</t>
    </rPh>
    <rPh sb="10" eb="11">
      <t>ヌ</t>
    </rPh>
    <phoneticPr fontId="2"/>
  </si>
  <si>
    <t>受領
保険金額
（円）</t>
    <rPh sb="0" eb="2">
      <t>ジュリョウ</t>
    </rPh>
    <rPh sb="3" eb="5">
      <t>ホケン</t>
    </rPh>
    <rPh sb="5" eb="7">
      <t>キンガク</t>
    </rPh>
    <rPh sb="9" eb="10">
      <t>エン</t>
    </rPh>
    <phoneticPr fontId="2"/>
  </si>
  <si>
    <t>補助対象にかかる受領保険金額
（円）</t>
    <rPh sb="0" eb="2">
      <t>ホジョ</t>
    </rPh>
    <rPh sb="2" eb="4">
      <t>タイショウ</t>
    </rPh>
    <rPh sb="8" eb="10">
      <t>ジュリョウ</t>
    </rPh>
    <rPh sb="10" eb="12">
      <t>ホケン</t>
    </rPh>
    <rPh sb="12" eb="14">
      <t>キンガク</t>
    </rPh>
    <rPh sb="16" eb="17">
      <t>エン</t>
    </rPh>
    <phoneticPr fontId="2"/>
  </si>
  <si>
    <t>調整後補助対象金額
（円）</t>
    <rPh sb="0" eb="3">
      <t>チョウセイゴ</t>
    </rPh>
    <rPh sb="3" eb="5">
      <t>ホジョ</t>
    </rPh>
    <rPh sb="5" eb="7">
      <t>タイショウ</t>
    </rPh>
    <rPh sb="7" eb="9">
      <t>キンガク</t>
    </rPh>
    <rPh sb="11" eb="12">
      <t>エン</t>
    </rPh>
    <phoneticPr fontId="2"/>
  </si>
  <si>
    <t>調整後
補助金額
（円）</t>
    <rPh sb="0" eb="3">
      <t>チョウセイゴ</t>
    </rPh>
    <rPh sb="4" eb="6">
      <t>ホジョ</t>
    </rPh>
    <rPh sb="6" eb="8">
      <t>キンガク</t>
    </rPh>
    <rPh sb="10" eb="11">
      <t>エン</t>
    </rPh>
    <phoneticPr fontId="2"/>
  </si>
  <si>
    <t>調整後
自己負担額
（円）</t>
    <rPh sb="0" eb="3">
      <t>チョウセイゴ</t>
    </rPh>
    <rPh sb="4" eb="6">
      <t>ジコ</t>
    </rPh>
    <rPh sb="6" eb="8">
      <t>フタン</t>
    </rPh>
    <rPh sb="8" eb="9">
      <t>ガク</t>
    </rPh>
    <rPh sb="11" eb="12">
      <t>エン</t>
    </rPh>
    <phoneticPr fontId="2"/>
  </si>
  <si>
    <t>罹災証明書
（被災証明書）</t>
    <rPh sb="0" eb="2">
      <t>リサイ</t>
    </rPh>
    <rPh sb="2" eb="5">
      <t>ショウメイショ</t>
    </rPh>
    <rPh sb="7" eb="9">
      <t>ヒサイ</t>
    </rPh>
    <rPh sb="9" eb="12">
      <t>ショウメイショ</t>
    </rPh>
    <phoneticPr fontId="2"/>
  </si>
  <si>
    <t>建築士による
証明書</t>
    <rPh sb="0" eb="3">
      <t>ケンチクシ</t>
    </rPh>
    <rPh sb="7" eb="10">
      <t>ショウメイショ</t>
    </rPh>
    <phoneticPr fontId="2"/>
  </si>
  <si>
    <t>専門業者による
証明書</t>
    <rPh sb="0" eb="2">
      <t>センモン</t>
    </rPh>
    <rPh sb="2" eb="4">
      <t>ギョウシャ</t>
    </rPh>
    <rPh sb="8" eb="11">
      <t>ショウメイショ</t>
    </rPh>
    <phoneticPr fontId="2"/>
  </si>
  <si>
    <t>始期</t>
    <rPh sb="0" eb="2">
      <t>シキ</t>
    </rPh>
    <phoneticPr fontId="2"/>
  </si>
  <si>
    <t>終期</t>
    <rPh sb="0" eb="2">
      <t>シュウキ</t>
    </rPh>
    <phoneticPr fontId="2"/>
  </si>
  <si>
    <t>①</t>
    <phoneticPr fontId="2"/>
  </si>
  <si>
    <t>②</t>
    <phoneticPr fontId="2"/>
  </si>
  <si>
    <t>③</t>
    <phoneticPr fontId="2"/>
  </si>
  <si>
    <t>④</t>
    <phoneticPr fontId="2"/>
  </si>
  <si>
    <t>⑤＝②-④</t>
    <phoneticPr fontId="2"/>
  </si>
  <si>
    <t>⑥＝
⑤×補助率</t>
    <phoneticPr fontId="2"/>
  </si>
  <si>
    <t>⑦＝
①－④－⑥</t>
    <phoneticPr fontId="2"/>
  </si>
  <si>
    <t>有無</t>
    <rPh sb="0" eb="2">
      <t>ウム</t>
    </rPh>
    <phoneticPr fontId="2"/>
  </si>
  <si>
    <t>被災判定</t>
    <rPh sb="0" eb="2">
      <t>ヒサイ</t>
    </rPh>
    <rPh sb="2" eb="4">
      <t>ハンテイ</t>
    </rPh>
    <phoneticPr fontId="2"/>
  </si>
  <si>
    <t>自己所有</t>
    <rPh sb="0" eb="2">
      <t>ジコ</t>
    </rPh>
    <rPh sb="2" eb="4">
      <t>ショユウ</t>
    </rPh>
    <phoneticPr fontId="2"/>
  </si>
  <si>
    <t>所有権</t>
    <rPh sb="0" eb="3">
      <t>ショユウケン</t>
    </rPh>
    <phoneticPr fontId="2"/>
  </si>
  <si>
    <t>共有</t>
    <rPh sb="0" eb="2">
      <t>キョウユウ</t>
    </rPh>
    <phoneticPr fontId="2"/>
  </si>
  <si>
    <t>借地ほか</t>
    <rPh sb="0" eb="2">
      <t>シャクチ</t>
    </rPh>
    <phoneticPr fontId="2"/>
  </si>
  <si>
    <t>区分所有</t>
    <rPh sb="0" eb="2">
      <t>クブン</t>
    </rPh>
    <rPh sb="2" eb="4">
      <t>ショユウ</t>
    </rPh>
    <phoneticPr fontId="2"/>
  </si>
  <si>
    <t>所有者ではない</t>
    <rPh sb="0" eb="3">
      <t>ショユウシャ</t>
    </rPh>
    <phoneticPr fontId="2"/>
  </si>
  <si>
    <t>有</t>
    <rPh sb="0" eb="1">
      <t>アリ</t>
    </rPh>
    <phoneticPr fontId="2"/>
  </si>
  <si>
    <t>無</t>
    <rPh sb="0" eb="1">
      <t>ナ</t>
    </rPh>
    <phoneticPr fontId="2"/>
  </si>
  <si>
    <t>全壊</t>
    <rPh sb="0" eb="2">
      <t>ゼンカイ</t>
    </rPh>
    <phoneticPr fontId="2"/>
  </si>
  <si>
    <t>大規模半壊</t>
    <rPh sb="0" eb="3">
      <t>ダイキボ</t>
    </rPh>
    <rPh sb="3" eb="5">
      <t>ハンカイ</t>
    </rPh>
    <phoneticPr fontId="2"/>
  </si>
  <si>
    <t>半壊以下</t>
    <rPh sb="0" eb="2">
      <t>ハンカイ</t>
    </rPh>
    <rPh sb="2" eb="4">
      <t>イカ</t>
    </rPh>
    <phoneticPr fontId="2"/>
  </si>
  <si>
    <t>判定なし</t>
    <rPh sb="0" eb="2">
      <t>ハンテイ</t>
    </rPh>
    <phoneticPr fontId="2"/>
  </si>
  <si>
    <t>3（２）設備一覧</t>
    <rPh sb="4" eb="6">
      <t>セツビ</t>
    </rPh>
    <phoneticPr fontId="2"/>
  </si>
  <si>
    <t>施設記号
（A→Z)</t>
    <rPh sb="0" eb="2">
      <t>シセツ</t>
    </rPh>
    <rPh sb="2" eb="4">
      <t>キゴウ</t>
    </rPh>
    <phoneticPr fontId="2"/>
  </si>
  <si>
    <t>Ｎo.</t>
    <phoneticPr fontId="2"/>
  </si>
  <si>
    <t>台数</t>
    <rPh sb="0" eb="2">
      <t>ダイスウ</t>
    </rPh>
    <phoneticPr fontId="2"/>
  </si>
  <si>
    <t>設備の名称</t>
    <rPh sb="0" eb="2">
      <t>セツビ</t>
    </rPh>
    <rPh sb="3" eb="5">
      <t>メイショウ</t>
    </rPh>
    <phoneticPr fontId="2"/>
  </si>
  <si>
    <t>用途・型式等</t>
    <rPh sb="0" eb="2">
      <t>ヨウト</t>
    </rPh>
    <rPh sb="3" eb="5">
      <t>カタシキ</t>
    </rPh>
    <rPh sb="5" eb="6">
      <t>ナド</t>
    </rPh>
    <phoneticPr fontId="2"/>
  </si>
  <si>
    <t>被害額
（万円）</t>
    <rPh sb="0" eb="2">
      <t>ヒガイ</t>
    </rPh>
    <rPh sb="2" eb="3">
      <t>ガク</t>
    </rPh>
    <rPh sb="5" eb="7">
      <t>マンエン</t>
    </rPh>
    <phoneticPr fontId="2"/>
  </si>
  <si>
    <t>新設備の名称
（入替の場合）</t>
    <rPh sb="0" eb="3">
      <t>シンセツビ</t>
    </rPh>
    <rPh sb="4" eb="6">
      <t>メイショウ</t>
    </rPh>
    <rPh sb="8" eb="10">
      <t>イレカエ</t>
    </rPh>
    <rPh sb="11" eb="13">
      <t>バアイ</t>
    </rPh>
    <phoneticPr fontId="2"/>
  </si>
  <si>
    <t>規格・型式
（入替の場合）</t>
    <rPh sb="0" eb="2">
      <t>キカク</t>
    </rPh>
    <rPh sb="3" eb="5">
      <t>カタシキ</t>
    </rPh>
    <rPh sb="7" eb="8">
      <t>イ</t>
    </rPh>
    <rPh sb="8" eb="9">
      <t>カ</t>
    </rPh>
    <rPh sb="10" eb="12">
      <t>バアイ</t>
    </rPh>
    <phoneticPr fontId="2"/>
  </si>
  <si>
    <t>整備区分</t>
    <rPh sb="0" eb="2">
      <t>セイビ</t>
    </rPh>
    <rPh sb="2" eb="4">
      <t>クブン</t>
    </rPh>
    <phoneticPr fontId="2"/>
  </si>
  <si>
    <t>工期・納期</t>
    <rPh sb="0" eb="2">
      <t>コウキ</t>
    </rPh>
    <rPh sb="3" eb="5">
      <t>ノウキ</t>
    </rPh>
    <phoneticPr fontId="2"/>
  </si>
  <si>
    <t>設置場所</t>
    <rPh sb="0" eb="2">
      <t>セッチ</t>
    </rPh>
    <rPh sb="2" eb="4">
      <t>バショ</t>
    </rPh>
    <phoneticPr fontId="2"/>
  </si>
  <si>
    <t>補助事業に
要する経費
(税抜：円)
①</t>
    <rPh sb="0" eb="2">
      <t>ホジョ</t>
    </rPh>
    <rPh sb="2" eb="4">
      <t>ジギョウ</t>
    </rPh>
    <rPh sb="6" eb="7">
      <t>ヨウ</t>
    </rPh>
    <rPh sb="9" eb="11">
      <t>ケイヒ</t>
    </rPh>
    <rPh sb="13" eb="14">
      <t>ゼイ</t>
    </rPh>
    <rPh sb="14" eb="15">
      <t>ヌ</t>
    </rPh>
    <rPh sb="16" eb="17">
      <t>エン</t>
    </rPh>
    <phoneticPr fontId="2"/>
  </si>
  <si>
    <t>補助対象
経費
(税抜：円)
②</t>
    <rPh sb="0" eb="2">
      <t>ホジョ</t>
    </rPh>
    <rPh sb="2" eb="4">
      <t>タイショウ</t>
    </rPh>
    <rPh sb="5" eb="7">
      <t>ケイヒ</t>
    </rPh>
    <rPh sb="9" eb="11">
      <t>ゼイヌキ</t>
    </rPh>
    <rPh sb="12" eb="13">
      <t>エン</t>
    </rPh>
    <phoneticPr fontId="2"/>
  </si>
  <si>
    <t>受領
保険金額
（円）
③</t>
    <rPh sb="0" eb="2">
      <t>ジュリョウ</t>
    </rPh>
    <rPh sb="3" eb="5">
      <t>ホケン</t>
    </rPh>
    <rPh sb="5" eb="7">
      <t>キンガク</t>
    </rPh>
    <rPh sb="9" eb="10">
      <t>エン</t>
    </rPh>
    <phoneticPr fontId="2"/>
  </si>
  <si>
    <t>補助対象にかかる受領保険金額
（円）
④</t>
    <rPh sb="0" eb="2">
      <t>ホジョ</t>
    </rPh>
    <rPh sb="2" eb="4">
      <t>タイショウ</t>
    </rPh>
    <rPh sb="8" eb="10">
      <t>ジュリョウ</t>
    </rPh>
    <rPh sb="10" eb="12">
      <t>ホケン</t>
    </rPh>
    <rPh sb="12" eb="14">
      <t>キンガク</t>
    </rPh>
    <rPh sb="16" eb="17">
      <t>エン</t>
    </rPh>
    <phoneticPr fontId="2"/>
  </si>
  <si>
    <t>調整後補助対象金額
（円）
⑤＝②-④</t>
    <rPh sb="0" eb="3">
      <t>チョウセイゴ</t>
    </rPh>
    <rPh sb="3" eb="5">
      <t>ホジョ</t>
    </rPh>
    <rPh sb="5" eb="7">
      <t>タイショウ</t>
    </rPh>
    <rPh sb="7" eb="9">
      <t>キンガク</t>
    </rPh>
    <rPh sb="11" eb="12">
      <t>エン</t>
    </rPh>
    <phoneticPr fontId="2"/>
  </si>
  <si>
    <t>調整後
補助金額
（円）
⑥＝
⑤×補助率</t>
    <rPh sb="0" eb="3">
      <t>チョウセイゴ</t>
    </rPh>
    <rPh sb="4" eb="6">
      <t>ホジョ</t>
    </rPh>
    <rPh sb="6" eb="8">
      <t>キンガク</t>
    </rPh>
    <rPh sb="10" eb="11">
      <t>エン</t>
    </rPh>
    <rPh sb="18" eb="21">
      <t>ホジョリツ</t>
    </rPh>
    <phoneticPr fontId="2"/>
  </si>
  <si>
    <t>調整後
自己負担額
（円）
⑦＝
①－④－⑥</t>
    <rPh sb="0" eb="3">
      <t>チョウセイゴ</t>
    </rPh>
    <rPh sb="4" eb="6">
      <t>ジコ</t>
    </rPh>
    <rPh sb="6" eb="8">
      <t>フタン</t>
    </rPh>
    <rPh sb="8" eb="9">
      <t>ガク</t>
    </rPh>
    <rPh sb="11" eb="12">
      <t>エン</t>
    </rPh>
    <phoneticPr fontId="2"/>
  </si>
  <si>
    <t>（入替の場合は記載）</t>
    <rPh sb="1" eb="3">
      <t>イレカエ</t>
    </rPh>
    <rPh sb="4" eb="6">
      <t>バアイ</t>
    </rPh>
    <rPh sb="7" eb="9">
      <t>キサイ</t>
    </rPh>
    <phoneticPr fontId="2"/>
  </si>
  <si>
    <t>修理不能
又は入替安価</t>
    <rPh sb="0" eb="2">
      <t>シュウリ</t>
    </rPh>
    <rPh sb="2" eb="4">
      <t>フノウ</t>
    </rPh>
    <rPh sb="5" eb="6">
      <t>マタ</t>
    </rPh>
    <rPh sb="7" eb="9">
      <t>イレカエ</t>
    </rPh>
    <rPh sb="9" eb="11">
      <t>アンカ</t>
    </rPh>
    <phoneticPr fontId="2"/>
  </si>
  <si>
    <t>修理･修繕</t>
    <rPh sb="0" eb="2">
      <t>シュウリ</t>
    </rPh>
    <rPh sb="3" eb="5">
      <t>シュウゼン</t>
    </rPh>
    <phoneticPr fontId="2"/>
  </si>
  <si>
    <t>※今回申請を行う全ての設備について記載してください。</t>
    <phoneticPr fontId="2"/>
  </si>
  <si>
    <t>※今回申請を行う全ての施設について記載してください。</t>
    <phoneticPr fontId="2"/>
  </si>
  <si>
    <t>発行済み株式の総数又は出資価額の総額の２分の１以上を同一の大企業が所有している事業者である</t>
    <phoneticPr fontId="2"/>
  </si>
  <si>
    <t>発行済み株式の総数又は出資価額の総額の３分の２以上を複数の大企業が所有している事業者である</t>
    <phoneticPr fontId="2"/>
  </si>
  <si>
    <t>発行済み株式の総数又は出資価額の総額の２分の１以上を同一の中堅企業が所有している事業者である</t>
    <phoneticPr fontId="2"/>
  </si>
  <si>
    <t>中堅企業の役員又は職員を兼ねている者が、役員総数の２分の１以上を占める事業者である</t>
    <phoneticPr fontId="2"/>
  </si>
  <si>
    <t>※今回申請を行う全ての施設・設備について記載してください。</t>
    <rPh sb="1" eb="3">
      <t>コンカイ</t>
    </rPh>
    <rPh sb="3" eb="5">
      <t>シンセイ</t>
    </rPh>
    <rPh sb="6" eb="7">
      <t>オコナ</t>
    </rPh>
    <phoneticPr fontId="2"/>
  </si>
  <si>
    <t>製造業・その他の業種</t>
    <rPh sb="0" eb="3">
      <t>セイゾウギョウ</t>
    </rPh>
    <rPh sb="6" eb="7">
      <t>ホカ</t>
    </rPh>
    <rPh sb="8" eb="10">
      <t>ギョウシュ</t>
    </rPh>
    <phoneticPr fontId="2"/>
  </si>
  <si>
    <t>小規模事業者(個人事業主含む)</t>
    <rPh sb="0" eb="3">
      <t>ショウキボ</t>
    </rPh>
    <rPh sb="3" eb="6">
      <t>ジギョウシャ</t>
    </rPh>
    <rPh sb="7" eb="13">
      <t>コジンジギョウシュフク</t>
    </rPh>
    <phoneticPr fontId="2"/>
  </si>
  <si>
    <t>※実施箇所と住所をご記入願います。同一敷地内であれば複数か所でも１か所となります。</t>
    <rPh sb="3" eb="5">
      <t>カショ</t>
    </rPh>
    <phoneticPr fontId="2"/>
  </si>
  <si>
    <t>施設の被災状況</t>
    <rPh sb="0" eb="2">
      <t>シセツ</t>
    </rPh>
    <rPh sb="3" eb="5">
      <t>ヒサイ</t>
    </rPh>
    <rPh sb="5" eb="7">
      <t>ジョウキョウ</t>
    </rPh>
    <phoneticPr fontId="2"/>
  </si>
  <si>
    <t>【修繕前】</t>
    <rPh sb="1" eb="4">
      <t>シュウゼンマエ</t>
    </rPh>
    <phoneticPr fontId="2"/>
  </si>
  <si>
    <t>【修繕後】</t>
    <rPh sb="1" eb="4">
      <t>シュウゼンゴ</t>
    </rPh>
    <phoneticPr fontId="2"/>
  </si>
  <si>
    <t>【修繕・購入後】</t>
    <rPh sb="1" eb="3">
      <t>シュウゼン</t>
    </rPh>
    <rPh sb="4" eb="6">
      <t>コウニュウ</t>
    </rPh>
    <rPh sb="6" eb="7">
      <t>ゴ</t>
    </rPh>
    <phoneticPr fontId="2"/>
  </si>
  <si>
    <t>【修繕・購入前】</t>
    <rPh sb="1" eb="3">
      <t>シュウゼン</t>
    </rPh>
    <rPh sb="4" eb="6">
      <t>コウニュウ</t>
    </rPh>
    <rPh sb="6" eb="7">
      <t>マエ</t>
    </rPh>
    <phoneticPr fontId="2"/>
  </si>
  <si>
    <t>※担保権設定は、財産処分に該当するため、担保権設定状況が「設定予定」となる場合は、事前に県の担当者へ相談してください。また、補助金交付後に新たに担保権を設定しようとする場合は、事前に県知事の承認が必要となります。</t>
    <phoneticPr fontId="2"/>
  </si>
  <si>
    <t>復旧実施場所</t>
    <rPh sb="0" eb="2">
      <t>フッキュウ</t>
    </rPh>
    <rPh sb="2" eb="4">
      <t>ジッシ</t>
    </rPh>
    <phoneticPr fontId="2"/>
  </si>
  <si>
    <t>○事業に関する保険・共済加入の状況</t>
    <phoneticPr fontId="2"/>
  </si>
  <si>
    <t>保険加入</t>
    <rPh sb="0" eb="2">
      <t>ホケン</t>
    </rPh>
    <rPh sb="2" eb="4">
      <t>カニュウ</t>
    </rPh>
    <phoneticPr fontId="2"/>
  </si>
  <si>
    <t>有</t>
    <rPh sb="0" eb="1">
      <t>ア</t>
    </rPh>
    <phoneticPr fontId="2"/>
  </si>
  <si>
    <t>無</t>
    <rPh sb="0" eb="1">
      <t>ナ</t>
    </rPh>
    <phoneticPr fontId="2"/>
  </si>
  <si>
    <t>※保険等の加入内容の概要を記載してください。</t>
    <rPh sb="1" eb="3">
      <t>ホケン</t>
    </rPh>
    <rPh sb="3" eb="4">
      <t>トウ</t>
    </rPh>
    <rPh sb="5" eb="7">
      <t>カニュウ</t>
    </rPh>
    <rPh sb="7" eb="9">
      <t>ナイヨウ</t>
    </rPh>
    <rPh sb="10" eb="12">
      <t>ガイヨウ</t>
    </rPh>
    <rPh sb="13" eb="15">
      <t>キサイ</t>
    </rPh>
    <phoneticPr fontId="2"/>
  </si>
  <si>
    <t>第１－１号様式</t>
    <rPh sb="0" eb="1">
      <t>ダイ</t>
    </rPh>
    <rPh sb="4" eb="5">
      <t>ゴウ</t>
    </rPh>
    <phoneticPr fontId="2"/>
  </si>
  <si>
    <t>加入の有無</t>
    <phoneticPr fontId="2"/>
  </si>
  <si>
    <t>設備取得証明書</t>
    <rPh sb="0" eb="2">
      <t>セツビ</t>
    </rPh>
    <rPh sb="2" eb="4">
      <t>シュトク</t>
    </rPh>
    <rPh sb="4" eb="7">
      <t>ショウメイショ</t>
    </rPh>
    <phoneticPr fontId="2"/>
  </si>
  <si>
    <t>交付申請額</t>
    <rPh sb="0" eb="2">
      <t>コウフ</t>
    </rPh>
    <rPh sb="2" eb="5">
      <t>シンセイガク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</si>
</sst>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2"/>
      <name val="ＭＳ 明朝"/>
      <family val="1"/>
      <charset val="128"/>
    </font>
    <font>
      <sz val="14"/>
      <name val="ＭＳ 明朝"/>
      <family val="1"/>
      <charset val="128"/>
    </font>
    <font>
      <sz val="11"/>
      <name val="ＭＳ 明朝"/>
      <family val="1"/>
      <charset val="128"/>
    </font>
    <font>
      <sz val="11"/>
      <color theme="1"/>
      <name val="ＭＳ 明朝"/>
      <family val="1"/>
      <charset val="128"/>
    </font>
    <font>
      <sz val="10.5"/>
      <name val="ＭＳ 明朝"/>
      <family val="1"/>
      <charset val="128"/>
    </font>
    <font>
      <sz val="8"/>
      <name val="ＭＳ 明朝"/>
      <family val="1"/>
      <charset val="128"/>
    </font>
    <font>
      <sz val="9"/>
      <name val="ＭＳ 明朝"/>
      <family val="1"/>
      <charset val="128"/>
    </font>
    <font>
      <sz val="10"/>
      <name val="ＭＳ 明朝"/>
      <family val="1"/>
      <charset val="128"/>
    </font>
    <font>
      <sz val="12"/>
      <color theme="1"/>
      <name val="ＭＳ 明朝"/>
      <family val="1"/>
      <charset val="128"/>
    </font>
    <font>
      <sz val="10"/>
      <color theme="1"/>
      <name val="ＭＳ 明朝"/>
      <family val="1"/>
      <charset val="128"/>
    </font>
    <font>
      <sz val="12"/>
      <color theme="1"/>
      <name val="ＭＳ Ｐゴシック"/>
      <family val="2"/>
      <charset val="128"/>
      <scheme val="minor"/>
    </font>
    <font>
      <sz val="8"/>
      <color theme="1"/>
      <name val="ＭＳ 明朝"/>
      <family val="1"/>
      <charset val="128"/>
    </font>
    <font>
      <sz val="16"/>
      <name val="ＭＳ 明朝"/>
      <family val="1"/>
      <charset val="128"/>
    </font>
    <font>
      <sz val="6"/>
      <name val="ＭＳ Ｐゴシック"/>
      <family val="3"/>
      <charset val="128"/>
    </font>
    <font>
      <sz val="11"/>
      <name val="HG丸ｺﾞｼｯｸM-PRO"/>
      <family val="3"/>
      <charset val="128"/>
    </font>
    <font>
      <sz val="9"/>
      <color theme="1"/>
      <name val="ＭＳ Ｐゴシック"/>
      <family val="2"/>
      <charset val="128"/>
      <scheme val="minor"/>
    </font>
    <font>
      <sz val="9"/>
      <color theme="1"/>
      <name val="ＭＳ Ｐゴシック"/>
      <family val="3"/>
      <charset val="128"/>
      <scheme val="minor"/>
    </font>
    <font>
      <sz val="10"/>
      <color rgb="FFFF0000"/>
      <name val="ＭＳ 明朝"/>
      <family val="1"/>
      <charset val="128"/>
    </font>
    <font>
      <sz val="8"/>
      <color rgb="FFFF0000"/>
      <name val="ＭＳ 明朝"/>
      <family val="1"/>
      <charset val="128"/>
    </font>
    <font>
      <sz val="14"/>
      <color theme="1"/>
      <name val="HG丸ｺﾞｼｯｸM-PRO"/>
      <family val="3"/>
      <charset val="128"/>
    </font>
    <font>
      <sz val="11"/>
      <color theme="1"/>
      <name val="HG丸ｺﾞｼｯｸM-PRO"/>
      <family val="3"/>
      <charset val="128"/>
    </font>
    <font>
      <sz val="12"/>
      <color theme="1"/>
      <name val="HG丸ｺﾞｼｯｸM-PRO"/>
      <family val="3"/>
      <charset val="128"/>
    </font>
    <font>
      <b/>
      <sz val="12"/>
      <color theme="1"/>
      <name val="HG丸ｺﾞｼｯｸM-PRO"/>
      <family val="3"/>
      <charset val="128"/>
    </font>
    <font>
      <b/>
      <sz val="11"/>
      <color indexed="81"/>
      <name val="HG丸ｺﾞｼｯｸM-PRO"/>
      <family val="3"/>
      <charset val="128"/>
    </font>
    <font>
      <b/>
      <sz val="11"/>
      <color theme="1"/>
      <name val="HG丸ｺﾞｼｯｸM-PRO"/>
      <family val="3"/>
      <charset val="128"/>
    </font>
    <font>
      <sz val="9"/>
      <color theme="1"/>
      <name val="HG丸ｺﾞｼｯｸM-PRO"/>
      <family val="3"/>
      <charset val="128"/>
    </font>
    <font>
      <sz val="10"/>
      <color theme="1"/>
      <name val="HG丸ｺﾞｼｯｸM-PRO"/>
      <family val="3"/>
      <charset val="128"/>
    </font>
  </fonts>
  <fills count="8">
    <fill>
      <patternFill patternType="none"/>
    </fill>
    <fill>
      <patternFill patternType="gray125"/>
    </fill>
    <fill>
      <patternFill patternType="solid">
        <fgColor rgb="FFDAEEF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14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rgb="FF000000"/>
      </top>
      <bottom/>
      <diagonal/>
    </border>
    <border>
      <left style="medium">
        <color indexed="64"/>
      </left>
      <right/>
      <top/>
      <bottom style="medium">
        <color rgb="FF000000"/>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Down="1">
      <left/>
      <right style="medium">
        <color indexed="64"/>
      </right>
      <top/>
      <bottom style="medium">
        <color indexed="64"/>
      </bottom>
      <diagonal style="thin">
        <color indexed="64"/>
      </diagonal>
    </border>
    <border>
      <left/>
      <right style="medium">
        <color indexed="64"/>
      </right>
      <top style="dotted">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tted">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style="thin">
        <color indexed="64"/>
      </right>
      <top/>
      <bottom style="dotted">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double">
        <color indexed="64"/>
      </bottom>
      <diagonal/>
    </border>
    <border diagonalDown="1">
      <left/>
      <right style="thin">
        <color indexed="64"/>
      </right>
      <top/>
      <bottom style="medium">
        <color indexed="64"/>
      </bottom>
      <diagonal style="thin">
        <color indexed="64"/>
      </diagonal>
    </border>
    <border>
      <left/>
      <right style="dotted">
        <color indexed="64"/>
      </right>
      <top style="dotted">
        <color indexed="64"/>
      </top>
      <bottom/>
      <diagonal/>
    </border>
    <border>
      <left/>
      <right style="thin">
        <color indexed="64"/>
      </right>
      <top style="double">
        <color indexed="64"/>
      </top>
      <bottom style="thin">
        <color indexed="64"/>
      </bottom>
      <diagonal/>
    </border>
    <border>
      <left/>
      <right style="dotted">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right style="thin">
        <color indexed="64"/>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style="thin">
        <color indexed="64"/>
      </left>
      <right/>
      <top style="dotted">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medium">
        <color rgb="FF000000"/>
      </bottom>
      <diagonal/>
    </border>
    <border>
      <left/>
      <right style="dotted">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top style="dotted">
        <color indexed="64"/>
      </top>
      <bottom/>
      <diagonal/>
    </border>
    <border>
      <left style="medium">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505">
    <xf numFmtId="0" fontId="0" fillId="0" borderId="0" xfId="0">
      <alignment vertical="center"/>
    </xf>
    <xf numFmtId="0" fontId="5" fillId="0" borderId="0" xfId="0" applyFont="1" applyAlignment="1">
      <alignment vertical="center" shrinkToFit="1"/>
    </xf>
    <xf numFmtId="0" fontId="5" fillId="0" borderId="0" xfId="0" applyFont="1" applyAlignment="1">
      <alignment horizontal="justify" vertical="center" shrinkToFit="1"/>
    </xf>
    <xf numFmtId="0" fontId="6"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horizontal="right" vertical="center" shrinkToFit="1"/>
    </xf>
    <xf numFmtId="0" fontId="4" fillId="0" borderId="0" xfId="0" applyFont="1" applyAlignment="1">
      <alignment horizontal="right"/>
    </xf>
    <xf numFmtId="0" fontId="6" fillId="0" borderId="0" xfId="0" applyFont="1">
      <alignment vertical="center"/>
    </xf>
    <xf numFmtId="0" fontId="12" fillId="0" borderId="0" xfId="0" applyFont="1">
      <alignment vertical="center"/>
    </xf>
    <xf numFmtId="0" fontId="4" fillId="0" borderId="5" xfId="0" applyFont="1" applyBorder="1" applyAlignment="1">
      <alignment horizontal="justify" vertical="center" wrapText="1"/>
    </xf>
    <xf numFmtId="0" fontId="4" fillId="2" borderId="71" xfId="0" applyFont="1" applyFill="1" applyBorder="1" applyAlignment="1">
      <alignment horizontal="center" vertical="center" shrinkToFit="1"/>
    </xf>
    <xf numFmtId="0" fontId="4" fillId="0" borderId="6" xfId="0" applyFont="1" applyBorder="1" applyAlignment="1">
      <alignment horizontal="justify" vertical="center" wrapText="1"/>
    </xf>
    <xf numFmtId="0" fontId="4" fillId="2" borderId="44" xfId="0" applyFont="1" applyFill="1" applyBorder="1" applyAlignment="1">
      <alignment horizontal="center" vertical="center" wrapText="1"/>
    </xf>
    <xf numFmtId="0" fontId="4" fillId="2" borderId="77" xfId="0" applyFont="1" applyFill="1" applyBorder="1" applyAlignment="1">
      <alignment horizontal="center" vertical="center" wrapText="1"/>
    </xf>
    <xf numFmtId="0" fontId="4" fillId="2" borderId="25" xfId="0" applyFont="1" applyFill="1" applyBorder="1" applyAlignment="1">
      <alignment horizontal="center" vertical="center" wrapText="1"/>
    </xf>
    <xf numFmtId="176" fontId="4" fillId="4" borderId="55" xfId="0" applyNumberFormat="1" applyFont="1" applyFill="1" applyBorder="1" applyAlignment="1">
      <alignment horizontal="right" vertical="center" wrapText="1"/>
    </xf>
    <xf numFmtId="0" fontId="4" fillId="0" borderId="80" xfId="0" applyFont="1" applyBorder="1" applyAlignment="1">
      <alignment horizontal="justify" vertical="center" wrapText="1"/>
    </xf>
    <xf numFmtId="0" fontId="4" fillId="0" borderId="58" xfId="0" applyFont="1" applyBorder="1" applyAlignment="1">
      <alignment horizontal="justify" vertical="center" wrapText="1"/>
    </xf>
    <xf numFmtId="0" fontId="4" fillId="2" borderId="68" xfId="0" applyFont="1" applyFill="1" applyBorder="1" applyAlignment="1">
      <alignment horizontal="center" vertical="center" wrapText="1"/>
    </xf>
    <xf numFmtId="0" fontId="4" fillId="0" borderId="34" xfId="0" applyFont="1" applyBorder="1" applyAlignment="1">
      <alignment horizontal="justify" vertical="center" wrapText="1"/>
    </xf>
    <xf numFmtId="176" fontId="4" fillId="4" borderId="74" xfId="0" applyNumberFormat="1" applyFont="1" applyFill="1" applyBorder="1" applyAlignment="1">
      <alignment horizontal="right" vertical="center" wrapText="1"/>
    </xf>
    <xf numFmtId="0" fontId="4" fillId="0" borderId="84" xfId="0" applyFont="1" applyBorder="1" applyAlignment="1">
      <alignment horizontal="justify" vertical="center" wrapText="1"/>
    </xf>
    <xf numFmtId="0" fontId="4" fillId="0" borderId="85"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14" xfId="0" applyFont="1" applyBorder="1" applyAlignment="1">
      <alignment horizontal="justify" vertical="center" wrapText="1"/>
    </xf>
    <xf numFmtId="176" fontId="4" fillId="4" borderId="16" xfId="0" applyNumberFormat="1" applyFont="1" applyFill="1" applyBorder="1" applyAlignment="1">
      <alignment horizontal="right" vertical="center" wrapText="1"/>
    </xf>
    <xf numFmtId="176" fontId="4" fillId="4" borderId="67" xfId="0" applyNumberFormat="1" applyFont="1" applyFill="1" applyBorder="1" applyAlignment="1">
      <alignment horizontal="right" vertical="center" wrapText="1"/>
    </xf>
    <xf numFmtId="0" fontId="4" fillId="0" borderId="78" xfId="0" applyFont="1" applyBorder="1" applyAlignment="1">
      <alignment horizontal="justify" vertical="center" wrapText="1"/>
    </xf>
    <xf numFmtId="0" fontId="4" fillId="0" borderId="26" xfId="0" applyFont="1" applyBorder="1" applyAlignment="1">
      <alignment horizontal="justify" vertical="center" wrapText="1"/>
    </xf>
    <xf numFmtId="176" fontId="4" fillId="4" borderId="92" xfId="0" applyNumberFormat="1" applyFont="1" applyFill="1" applyBorder="1" applyAlignment="1">
      <alignment horizontal="right" vertical="center" wrapText="1"/>
    </xf>
    <xf numFmtId="0" fontId="4" fillId="0" borderId="37" xfId="0" applyFont="1" applyBorder="1" applyAlignment="1">
      <alignment horizontal="justify" vertical="center" wrapText="1"/>
    </xf>
    <xf numFmtId="0" fontId="4" fillId="0" borderId="64" xfId="0" applyFont="1" applyBorder="1" applyAlignment="1">
      <alignment horizontal="justify" vertical="center" wrapText="1"/>
    </xf>
    <xf numFmtId="0" fontId="4" fillId="0" borderId="93" xfId="0" applyFont="1" applyBorder="1" applyAlignment="1">
      <alignment horizontal="justify" vertical="center" wrapText="1"/>
    </xf>
    <xf numFmtId="0" fontId="5" fillId="0" borderId="0" xfId="0" applyFont="1" applyAlignment="1">
      <alignment horizontal="center" vertical="center" shrinkToFit="1"/>
    </xf>
    <xf numFmtId="0" fontId="14" fillId="0" borderId="0" xfId="0" applyFont="1">
      <alignment vertical="center"/>
    </xf>
    <xf numFmtId="0" fontId="5" fillId="0" borderId="41" xfId="0" applyFont="1" applyBorder="1" applyAlignment="1">
      <alignment horizontal="right" vertical="center" shrinkToFit="1"/>
    </xf>
    <xf numFmtId="0" fontId="5" fillId="0" borderId="15" xfId="0" applyFont="1" applyBorder="1" applyAlignment="1">
      <alignment horizontal="right" vertical="center" shrinkToFit="1"/>
    </xf>
    <xf numFmtId="0" fontId="4" fillId="2" borderId="75" xfId="0" applyFont="1" applyFill="1" applyBorder="1" applyAlignment="1">
      <alignment horizontal="center" vertical="center" shrinkToFit="1"/>
    </xf>
    <xf numFmtId="0" fontId="5" fillId="0" borderId="66" xfId="0" applyFont="1" applyBorder="1" applyAlignment="1">
      <alignment horizontal="center" vertical="center" shrinkToFit="1"/>
    </xf>
    <xf numFmtId="0" fontId="5" fillId="0" borderId="52" xfId="0" applyFont="1" applyBorder="1" applyAlignment="1">
      <alignment horizontal="center" vertical="center" shrinkToFit="1"/>
    </xf>
    <xf numFmtId="0" fontId="4" fillId="0" borderId="0" xfId="0" applyFont="1" applyAlignment="1">
      <alignment horizontal="center" vertical="center" shrinkToFit="1"/>
    </xf>
    <xf numFmtId="0" fontId="5" fillId="0" borderId="15" xfId="0" applyFont="1" applyBorder="1" applyAlignment="1">
      <alignment horizontal="center" vertical="center" shrinkToFit="1"/>
    </xf>
    <xf numFmtId="0" fontId="4" fillId="2" borderId="17" xfId="0" applyFont="1" applyFill="1" applyBorder="1" applyAlignment="1">
      <alignment horizontal="center" vertical="center" shrinkToFit="1"/>
    </xf>
    <xf numFmtId="0" fontId="11" fillId="0" borderId="0" xfId="0" applyFont="1" applyAlignment="1">
      <alignment vertical="center" wrapText="1" shrinkToFit="1"/>
    </xf>
    <xf numFmtId="0" fontId="4" fillId="0" borderId="45"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46" xfId="0" applyFont="1" applyBorder="1" applyAlignment="1">
      <alignment horizontal="justify" vertical="center" shrinkToFit="1"/>
    </xf>
    <xf numFmtId="0" fontId="4" fillId="0" borderId="14" xfId="0" applyFont="1" applyBorder="1" applyAlignment="1">
      <alignment horizontal="justify" vertical="center" shrinkToFit="1"/>
    </xf>
    <xf numFmtId="0" fontId="4" fillId="4" borderId="3" xfId="0" applyFont="1" applyFill="1" applyBorder="1" applyAlignment="1">
      <alignment horizontal="justify" vertical="center" shrinkToFit="1"/>
    </xf>
    <xf numFmtId="0" fontId="4" fillId="4" borderId="94" xfId="0" applyFont="1" applyFill="1" applyBorder="1" applyAlignment="1">
      <alignment horizontal="right" vertical="center" shrinkToFit="1"/>
    </xf>
    <xf numFmtId="0" fontId="12" fillId="0" borderId="0" xfId="0" applyFont="1" applyAlignment="1">
      <alignment horizontal="justify" vertical="center"/>
    </xf>
    <xf numFmtId="0" fontId="12" fillId="2" borderId="69" xfId="0" applyFont="1" applyFill="1" applyBorder="1" applyAlignment="1">
      <alignment horizontal="center" vertical="center" wrapText="1"/>
    </xf>
    <xf numFmtId="0" fontId="12" fillId="2" borderId="70" xfId="0" applyFont="1" applyFill="1" applyBorder="1" applyAlignment="1">
      <alignment horizontal="center" vertical="center" wrapText="1"/>
    </xf>
    <xf numFmtId="0" fontId="13" fillId="0" borderId="0" xfId="0" applyFont="1">
      <alignment vertical="center"/>
    </xf>
    <xf numFmtId="0" fontId="12" fillId="0" borderId="40" xfId="0" applyFont="1" applyBorder="1" applyAlignment="1">
      <alignment horizontal="center" vertical="center" wrapText="1"/>
    </xf>
    <xf numFmtId="0" fontId="12" fillId="0" borderId="53" xfId="0" applyFont="1" applyBorder="1" applyAlignment="1">
      <alignment horizontal="center" vertical="center" wrapText="1"/>
    </xf>
    <xf numFmtId="0" fontId="8" fillId="0" borderId="0" xfId="0" applyFont="1" applyAlignment="1">
      <alignment vertical="center" shrinkToFit="1"/>
    </xf>
    <xf numFmtId="0" fontId="12" fillId="0" borderId="41" xfId="0" applyFont="1" applyBorder="1" applyAlignment="1">
      <alignment horizontal="justify" vertical="center" wrapText="1"/>
    </xf>
    <xf numFmtId="0" fontId="12" fillId="0" borderId="38" xfId="0" applyFont="1" applyBorder="1" applyAlignment="1">
      <alignment horizontal="justify" vertical="center" wrapText="1"/>
    </xf>
    <xf numFmtId="0" fontId="7" fillId="0" borderId="0" xfId="0" applyFont="1" applyAlignment="1">
      <alignment vertical="center" shrinkToFit="1"/>
    </xf>
    <xf numFmtId="0" fontId="12" fillId="0" borderId="30" xfId="0" applyFont="1" applyBorder="1" applyAlignment="1">
      <alignment horizontal="center" vertical="center" wrapText="1"/>
    </xf>
    <xf numFmtId="0" fontId="12" fillId="0" borderId="6" xfId="0" applyFont="1" applyBorder="1" applyAlignment="1">
      <alignment vertical="center" wrapText="1"/>
    </xf>
    <xf numFmtId="0" fontId="12" fillId="0" borderId="31" xfId="0" applyFont="1" applyBorder="1" applyAlignment="1">
      <alignment horizontal="center" vertical="center" wrapText="1"/>
    </xf>
    <xf numFmtId="0" fontId="12" fillId="0" borderId="32" xfId="0" applyFont="1" applyBorder="1" applyAlignment="1">
      <alignment vertical="center" wrapText="1"/>
    </xf>
    <xf numFmtId="0" fontId="12" fillId="0" borderId="39"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vertical="center" wrapText="1"/>
    </xf>
    <xf numFmtId="0" fontId="12" fillId="0" borderId="0" xfId="0" applyFont="1" applyAlignment="1">
      <alignment horizontal="center" vertical="center"/>
    </xf>
    <xf numFmtId="0" fontId="6" fillId="0" borderId="0" xfId="0" applyFont="1" applyAlignment="1">
      <alignment horizontal="center" vertical="center" shrinkToFit="1"/>
    </xf>
    <xf numFmtId="0" fontId="6" fillId="0" borderId="0" xfId="0" applyFont="1" applyAlignment="1">
      <alignment horizontal="right" vertical="center" shrinkToFit="1"/>
    </xf>
    <xf numFmtId="0" fontId="6" fillId="0" borderId="0" xfId="0" applyFont="1" applyAlignment="1">
      <alignment horizontal="justify" vertical="center" shrinkToFit="1"/>
    </xf>
    <xf numFmtId="0" fontId="8" fillId="3" borderId="13" xfId="0" applyFont="1" applyFill="1" applyBorder="1" applyAlignment="1">
      <alignment vertical="center" shrinkToFit="1"/>
    </xf>
    <xf numFmtId="0" fontId="6" fillId="3" borderId="0" xfId="0" applyFont="1" applyFill="1" applyAlignment="1">
      <alignment horizontal="center" vertical="center" shrinkToFit="1"/>
    </xf>
    <xf numFmtId="0" fontId="8" fillId="3" borderId="14" xfId="0" applyFont="1" applyFill="1" applyBorder="1" applyAlignment="1">
      <alignment vertical="center" wrapText="1" shrinkToFit="1"/>
    </xf>
    <xf numFmtId="0" fontId="8" fillId="3" borderId="118" xfId="0" applyFont="1" applyFill="1" applyBorder="1" applyAlignment="1">
      <alignment horizontal="center" vertical="center" wrapText="1" shrinkToFit="1"/>
    </xf>
    <xf numFmtId="0" fontId="8" fillId="3" borderId="99" xfId="0" applyFont="1" applyFill="1" applyBorder="1" applyAlignment="1">
      <alignment horizontal="center" vertical="center" shrinkToFit="1"/>
    </xf>
    <xf numFmtId="0" fontId="8" fillId="3" borderId="102" xfId="0" applyFont="1" applyFill="1" applyBorder="1" applyAlignment="1">
      <alignment horizontal="center" vertical="center" wrapText="1" shrinkToFit="1"/>
    </xf>
    <xf numFmtId="0" fontId="8" fillId="3" borderId="102" xfId="0" applyFont="1" applyFill="1" applyBorder="1" applyAlignment="1">
      <alignment horizontal="center" vertical="center" shrinkToFit="1"/>
    </xf>
    <xf numFmtId="0" fontId="11" fillId="3" borderId="13" xfId="0" applyFont="1" applyFill="1" applyBorder="1" applyAlignment="1">
      <alignment vertical="center" shrinkToFit="1"/>
    </xf>
    <xf numFmtId="0" fontId="11" fillId="3" borderId="88" xfId="0" applyFont="1" applyFill="1" applyBorder="1" applyAlignment="1">
      <alignment vertical="center" shrinkToFit="1"/>
    </xf>
    <xf numFmtId="0" fontId="11" fillId="3" borderId="48" xfId="0" applyFont="1" applyFill="1" applyBorder="1" applyAlignment="1">
      <alignment vertical="center" shrinkToFit="1"/>
    </xf>
    <xf numFmtId="0" fontId="11" fillId="3" borderId="98" xfId="0" applyFont="1" applyFill="1" applyBorder="1" applyAlignment="1">
      <alignment vertical="center" shrinkToFit="1"/>
    </xf>
    <xf numFmtId="0" fontId="4" fillId="5" borderId="80" xfId="0" applyFont="1" applyFill="1" applyBorder="1" applyAlignment="1">
      <alignment horizontal="center" vertical="center" wrapText="1"/>
    </xf>
    <xf numFmtId="176" fontId="4" fillId="5" borderId="68" xfId="0" applyNumberFormat="1" applyFont="1" applyFill="1" applyBorder="1" applyAlignment="1">
      <alignment horizontal="right" vertical="center" wrapText="1"/>
    </xf>
    <xf numFmtId="176" fontId="4" fillId="5" borderId="63" xfId="0" applyNumberFormat="1" applyFont="1" applyFill="1" applyBorder="1" applyAlignment="1">
      <alignment horizontal="right" vertical="center" wrapText="1"/>
    </xf>
    <xf numFmtId="0" fontId="4" fillId="5" borderId="68" xfId="0" applyFont="1" applyFill="1" applyBorder="1" applyAlignment="1">
      <alignment horizontal="justify" vertical="center" wrapText="1"/>
    </xf>
    <xf numFmtId="0" fontId="4" fillId="5" borderId="35" xfId="0" applyFont="1" applyFill="1" applyBorder="1" applyAlignment="1">
      <alignment horizontal="justify" vertical="center" wrapText="1"/>
    </xf>
    <xf numFmtId="0" fontId="4" fillId="5" borderId="92" xfId="0" applyFont="1" applyFill="1" applyBorder="1" applyAlignment="1">
      <alignment horizontal="justify" vertical="center" wrapText="1"/>
    </xf>
    <xf numFmtId="176" fontId="4" fillId="5" borderId="80" xfId="0" applyNumberFormat="1" applyFont="1" applyFill="1" applyBorder="1" applyAlignment="1">
      <alignment horizontal="right" vertical="center" wrapText="1"/>
    </xf>
    <xf numFmtId="176" fontId="4" fillId="5" borderId="16" xfId="0" applyNumberFormat="1" applyFont="1" applyFill="1" applyBorder="1" applyAlignment="1">
      <alignment horizontal="right" vertical="center" wrapText="1"/>
    </xf>
    <xf numFmtId="0" fontId="7" fillId="0" borderId="0" xfId="0" applyFont="1" applyAlignment="1">
      <alignment horizontal="center" vertical="center" shrinkToFit="1"/>
    </xf>
    <xf numFmtId="0" fontId="6" fillId="3" borderId="13" xfId="0" applyFont="1" applyFill="1" applyBorder="1" applyAlignment="1">
      <alignment vertical="center" shrinkToFit="1"/>
    </xf>
    <xf numFmtId="0" fontId="11" fillId="3" borderId="125" xfId="0" applyFont="1" applyFill="1" applyBorder="1" applyAlignment="1">
      <alignment horizontal="center" vertical="center" shrinkToFit="1"/>
    </xf>
    <xf numFmtId="0" fontId="11" fillId="3" borderId="126" xfId="0" applyFont="1" applyFill="1" applyBorder="1" applyAlignment="1">
      <alignment horizontal="center" vertical="center" shrinkToFit="1"/>
    </xf>
    <xf numFmtId="0" fontId="10" fillId="0" borderId="0" xfId="0" applyFont="1" applyAlignment="1">
      <alignment vertical="center" shrinkToFit="1"/>
    </xf>
    <xf numFmtId="0" fontId="8" fillId="5" borderId="13" xfId="0" applyFont="1" applyFill="1" applyBorder="1" applyAlignment="1" applyProtection="1">
      <alignment vertical="center" shrinkToFit="1"/>
      <protection locked="0"/>
    </xf>
    <xf numFmtId="0" fontId="11" fillId="0" borderId="125" xfId="0" applyFont="1" applyBorder="1" applyAlignment="1" applyProtection="1">
      <alignment horizontal="center" vertical="center" shrinkToFit="1"/>
      <protection locked="0"/>
    </xf>
    <xf numFmtId="0" fontId="10" fillId="0" borderId="0" xfId="0" applyFont="1" applyAlignment="1">
      <alignment horizontal="right" vertical="center" shrinkToFit="1"/>
    </xf>
    <xf numFmtId="0" fontId="10" fillId="0" borderId="0" xfId="0" applyFont="1" applyAlignment="1">
      <alignment horizontal="justify" vertical="center" shrinkToFit="1"/>
    </xf>
    <xf numFmtId="0" fontId="10" fillId="0" borderId="0" xfId="0" applyFont="1" applyAlignment="1">
      <alignment horizontal="center" vertical="center" shrinkToFit="1"/>
    </xf>
    <xf numFmtId="0" fontId="18" fillId="0" borderId="0" xfId="2" applyFont="1">
      <alignment vertical="center"/>
    </xf>
    <xf numFmtId="0" fontId="18" fillId="0" borderId="0" xfId="0" applyFont="1">
      <alignment vertical="center"/>
    </xf>
    <xf numFmtId="38" fontId="18" fillId="0" borderId="0" xfId="1" applyFont="1" applyFill="1" applyBorder="1" applyAlignment="1">
      <alignment horizontal="center" vertical="center"/>
    </xf>
    <xf numFmtId="0" fontId="0" fillId="0" borderId="13" xfId="0" applyBorder="1" applyAlignment="1">
      <alignment vertical="center" shrinkToFit="1"/>
    </xf>
    <xf numFmtId="0" fontId="0" fillId="0" borderId="16" xfId="0" applyBorder="1" applyAlignment="1">
      <alignment vertical="center" shrinkToFit="1"/>
    </xf>
    <xf numFmtId="0" fontId="0" fillId="0" borderId="127" xfId="0" applyBorder="1" applyAlignment="1">
      <alignment vertical="center" shrinkToFit="1"/>
    </xf>
    <xf numFmtId="0" fontId="0" fillId="0" borderId="31" xfId="0" applyBorder="1" applyAlignment="1">
      <alignment vertical="center" shrinkToFit="1"/>
    </xf>
    <xf numFmtId="0" fontId="18" fillId="3" borderId="15" xfId="0" applyFont="1" applyFill="1" applyBorder="1" applyAlignment="1">
      <alignment horizontal="right" vertical="center" shrinkToFit="1"/>
    </xf>
    <xf numFmtId="0" fontId="0" fillId="0" borderId="15" xfId="0" applyBorder="1" applyAlignment="1">
      <alignment horizontal="center" vertical="center" shrinkToFit="1"/>
    </xf>
    <xf numFmtId="0" fontId="0" fillId="0" borderId="53" xfId="0" applyBorder="1" applyAlignment="1">
      <alignment horizontal="center" vertical="center" shrinkToFit="1"/>
    </xf>
    <xf numFmtId="0" fontId="0" fillId="0" borderId="13" xfId="0" applyBorder="1" applyAlignment="1">
      <alignment horizontal="center" vertical="center" shrinkToFit="1"/>
    </xf>
    <xf numFmtId="0" fontId="0" fillId="0" borderId="31" xfId="0" applyBorder="1" applyAlignment="1">
      <alignment horizontal="center" vertical="center" shrinkToFit="1"/>
    </xf>
    <xf numFmtId="0" fontId="6" fillId="3" borderId="13" xfId="0" applyFont="1" applyFill="1" applyBorder="1" applyAlignment="1">
      <alignment horizontal="justify" vertical="center" shrinkToFit="1"/>
    </xf>
    <xf numFmtId="0" fontId="6" fillId="3" borderId="16" xfId="0" applyFont="1" applyFill="1" applyBorder="1" applyAlignment="1">
      <alignment horizontal="justify" vertical="center" shrinkToFit="1"/>
    </xf>
    <xf numFmtId="0" fontId="11" fillId="3" borderId="91" xfId="0" applyFont="1" applyFill="1" applyBorder="1" applyAlignment="1">
      <alignment vertical="center" shrinkToFit="1"/>
    </xf>
    <xf numFmtId="0" fontId="11" fillId="3" borderId="14" xfId="0" applyFont="1" applyFill="1" applyBorder="1" applyAlignment="1">
      <alignment vertical="center" shrinkToFit="1"/>
    </xf>
    <xf numFmtId="0" fontId="6" fillId="3" borderId="12" xfId="0" applyFont="1" applyFill="1" applyBorder="1" applyAlignment="1">
      <alignment horizontal="center" vertical="center" shrinkToFit="1"/>
    </xf>
    <xf numFmtId="176" fontId="4" fillId="5" borderId="44" xfId="0" applyNumberFormat="1" applyFont="1" applyFill="1" applyBorder="1" applyAlignment="1">
      <alignment horizontal="right" vertical="center" wrapText="1"/>
    </xf>
    <xf numFmtId="0" fontId="22" fillId="0" borderId="58" xfId="0" applyFont="1" applyBorder="1" applyAlignment="1">
      <alignment horizontal="justify" vertical="center" wrapText="1"/>
    </xf>
    <xf numFmtId="0" fontId="4" fillId="5" borderId="44" xfId="0" applyFont="1" applyFill="1" applyBorder="1" applyAlignment="1">
      <alignment horizontal="justify" vertical="center" wrapText="1"/>
    </xf>
    <xf numFmtId="0" fontId="23" fillId="0" borderId="0" xfId="2" applyFont="1">
      <alignment vertical="center"/>
    </xf>
    <xf numFmtId="0" fontId="24" fillId="0" borderId="0" xfId="2" applyFont="1">
      <alignment vertical="center"/>
    </xf>
    <xf numFmtId="38" fontId="24" fillId="0" borderId="0" xfId="1" applyFont="1" applyBorder="1">
      <alignment vertical="center"/>
    </xf>
    <xf numFmtId="0" fontId="25" fillId="0" borderId="0" xfId="2" applyFont="1">
      <alignment vertical="center"/>
    </xf>
    <xf numFmtId="0" fontId="24" fillId="0" borderId="52" xfId="2" applyFont="1" applyBorder="1" applyAlignment="1">
      <alignment horizontal="center" vertical="center"/>
    </xf>
    <xf numFmtId="0" fontId="26" fillId="0" borderId="0" xfId="2" applyFont="1" applyAlignment="1">
      <alignment wrapText="1"/>
    </xf>
    <xf numFmtId="0" fontId="24" fillId="0" borderId="0" xfId="2" applyFont="1" applyAlignment="1"/>
    <xf numFmtId="38" fontId="24" fillId="3" borderId="64" xfId="3" applyFont="1" applyFill="1" applyBorder="1">
      <alignment vertical="center"/>
    </xf>
    <xf numFmtId="38" fontId="24" fillId="0" borderId="0" xfId="1" applyFont="1" applyFill="1" applyBorder="1" applyAlignment="1"/>
    <xf numFmtId="0" fontId="1" fillId="0" borderId="38" xfId="0" applyFont="1" applyBorder="1" applyAlignment="1">
      <alignment horizontal="left" vertical="center" wrapText="1"/>
    </xf>
    <xf numFmtId="0" fontId="1" fillId="0" borderId="0" xfId="0" applyFont="1" applyAlignment="1">
      <alignment horizontal="left" vertical="center" wrapText="1"/>
    </xf>
    <xf numFmtId="38" fontId="24" fillId="3" borderId="44" xfId="3" applyFont="1" applyFill="1" applyBorder="1">
      <alignment vertical="center"/>
    </xf>
    <xf numFmtId="38" fontId="24" fillId="3" borderId="16" xfId="1" applyFont="1" applyFill="1" applyBorder="1" applyAlignment="1">
      <alignment horizontal="center" vertical="center"/>
    </xf>
    <xf numFmtId="0" fontId="24" fillId="0" borderId="0" xfId="0" applyFont="1">
      <alignment vertical="center"/>
    </xf>
    <xf numFmtId="38" fontId="24" fillId="3" borderId="129" xfId="1" applyFont="1" applyFill="1" applyBorder="1" applyAlignment="1">
      <alignment horizontal="center" vertical="center" wrapText="1"/>
    </xf>
    <xf numFmtId="0" fontId="24" fillId="3" borderId="135" xfId="0" applyFont="1" applyFill="1" applyBorder="1" applyAlignment="1">
      <alignment horizontal="center" vertical="center" wrapText="1"/>
    </xf>
    <xf numFmtId="0" fontId="24" fillId="3" borderId="137" xfId="0" applyFont="1" applyFill="1" applyBorder="1" applyAlignment="1">
      <alignment horizontal="center" vertical="center" wrapText="1"/>
    </xf>
    <xf numFmtId="0" fontId="24" fillId="3" borderId="139" xfId="0" applyFont="1" applyFill="1" applyBorder="1" applyAlignment="1">
      <alignment horizontal="center" vertical="center" wrapText="1"/>
    </xf>
    <xf numFmtId="0" fontId="24" fillId="0" borderId="140" xfId="2" applyFont="1" applyBorder="1" applyAlignment="1">
      <alignment vertical="center" shrinkToFit="1"/>
    </xf>
    <xf numFmtId="0" fontId="24" fillId="0" borderId="99" xfId="2" applyFont="1" applyBorder="1" applyAlignment="1">
      <alignment vertical="center" shrinkToFit="1"/>
    </xf>
    <xf numFmtId="0" fontId="24" fillId="0" borderId="99" xfId="2" applyFont="1" applyBorder="1" applyAlignment="1">
      <alignment vertical="center" wrapText="1" shrinkToFit="1"/>
    </xf>
    <xf numFmtId="38" fontId="24" fillId="0" borderId="141" xfId="3" applyFont="1" applyFill="1" applyBorder="1" applyAlignment="1">
      <alignment vertical="center" shrinkToFit="1"/>
    </xf>
    <xf numFmtId="38" fontId="24" fillId="0" borderId="99" xfId="1" applyFont="1" applyFill="1" applyBorder="1" applyAlignment="1">
      <alignment vertical="center" shrinkToFit="1"/>
    </xf>
    <xf numFmtId="58" fontId="24" fillId="0" borderId="99" xfId="2" applyNumberFormat="1" applyFont="1" applyBorder="1" applyAlignment="1">
      <alignment horizontal="left" vertical="center" wrapText="1" shrinkToFit="1"/>
    </xf>
    <xf numFmtId="0" fontId="24" fillId="0" borderId="0" xfId="2" applyFont="1" applyAlignment="1">
      <alignment vertical="center" shrinkToFit="1"/>
    </xf>
    <xf numFmtId="0" fontId="24" fillId="0" borderId="99" xfId="2" applyFont="1" applyBorder="1" applyAlignment="1">
      <alignment horizontal="left" vertical="center" wrapText="1" shrinkToFit="1"/>
    </xf>
    <xf numFmtId="0" fontId="24" fillId="3" borderId="140" xfId="2" applyFont="1" applyFill="1" applyBorder="1" applyAlignment="1">
      <alignment vertical="center" shrinkToFit="1"/>
    </xf>
    <xf numFmtId="0" fontId="24" fillId="3" borderId="99" xfId="2" applyFont="1" applyFill="1" applyBorder="1" applyAlignment="1">
      <alignment vertical="center" shrinkToFit="1"/>
    </xf>
    <xf numFmtId="0" fontId="24" fillId="3" borderId="99" xfId="2" applyFont="1" applyFill="1" applyBorder="1" applyAlignment="1">
      <alignment vertical="center" wrapText="1" shrinkToFit="1"/>
    </xf>
    <xf numFmtId="38" fontId="24" fillId="3" borderId="141" xfId="3" applyFont="1" applyFill="1" applyBorder="1" applyAlignment="1">
      <alignment vertical="center" shrinkToFit="1"/>
    </xf>
    <xf numFmtId="38" fontId="24" fillId="3" borderId="99" xfId="1" applyFont="1" applyFill="1" applyBorder="1" applyAlignment="1">
      <alignment vertical="center" shrinkToFit="1"/>
    </xf>
    <xf numFmtId="0" fontId="24" fillId="3" borderId="99" xfId="2" applyFont="1" applyFill="1" applyBorder="1" applyAlignment="1">
      <alignment horizontal="left" vertical="center" wrapText="1" shrinkToFit="1"/>
    </xf>
    <xf numFmtId="0" fontId="28" fillId="0" borderId="0" xfId="2" applyFont="1">
      <alignment vertical="center"/>
    </xf>
    <xf numFmtId="0" fontId="29" fillId="0" borderId="0" xfId="0" applyFont="1">
      <alignment vertical="center"/>
    </xf>
    <xf numFmtId="0" fontId="29" fillId="3" borderId="134" xfId="0" applyFont="1" applyFill="1" applyBorder="1" applyAlignment="1">
      <alignment horizontal="center" vertical="center"/>
    </xf>
    <xf numFmtId="0" fontId="29" fillId="3" borderId="13" xfId="0" applyFont="1" applyFill="1" applyBorder="1" applyAlignment="1">
      <alignment horizontal="center" vertical="center" wrapText="1"/>
    </xf>
    <xf numFmtId="0" fontId="29" fillId="3" borderId="132" xfId="0" applyFont="1" applyFill="1" applyBorder="1" applyAlignment="1">
      <alignment horizontal="center" vertical="center"/>
    </xf>
    <xf numFmtId="0" fontId="29" fillId="3" borderId="137" xfId="0" applyFont="1" applyFill="1" applyBorder="1" applyAlignment="1">
      <alignment horizontal="center" vertical="center"/>
    </xf>
    <xf numFmtId="0" fontId="29" fillId="3" borderId="137" xfId="0" applyFont="1" applyFill="1" applyBorder="1" applyAlignment="1">
      <alignment horizontal="center" vertical="center" wrapText="1"/>
    </xf>
    <xf numFmtId="0" fontId="30" fillId="0" borderId="99" xfId="2" applyFont="1" applyBorder="1" applyAlignment="1">
      <alignment vertical="center" wrapText="1" shrinkToFit="1"/>
    </xf>
    <xf numFmtId="0" fontId="24" fillId="7" borderId="140" xfId="2" applyFont="1" applyFill="1" applyBorder="1" applyAlignment="1">
      <alignment vertical="center" shrinkToFit="1"/>
    </xf>
    <xf numFmtId="0" fontId="24" fillId="7" borderId="99" xfId="2" applyFont="1" applyFill="1" applyBorder="1" applyAlignment="1">
      <alignment vertical="center" shrinkToFit="1"/>
    </xf>
    <xf numFmtId="38" fontId="24" fillId="7" borderId="141" xfId="3" applyFont="1" applyFill="1" applyBorder="1" applyAlignment="1">
      <alignment vertical="center" shrinkToFit="1"/>
    </xf>
    <xf numFmtId="38" fontId="24" fillId="7" borderId="99" xfId="1" applyFont="1" applyFill="1" applyBorder="1" applyAlignment="1">
      <alignment vertical="center" shrinkToFit="1"/>
    </xf>
    <xf numFmtId="0" fontId="8" fillId="3" borderId="142" xfId="0" applyFont="1" applyFill="1" applyBorder="1" applyAlignment="1" applyProtection="1">
      <alignment vertical="center" wrapText="1" shrinkToFit="1"/>
      <protection locked="0"/>
    </xf>
    <xf numFmtId="0" fontId="0" fillId="3" borderId="52" xfId="0" applyFill="1" applyBorder="1" applyAlignment="1">
      <alignment horizontal="center" vertical="center"/>
    </xf>
    <xf numFmtId="0" fontId="0" fillId="0" borderId="52" xfId="0" applyBorder="1" applyAlignment="1">
      <alignment horizontal="center" vertical="center"/>
    </xf>
    <xf numFmtId="0" fontId="20" fillId="3" borderId="15" xfId="0" applyFont="1" applyFill="1" applyBorder="1" applyAlignment="1">
      <alignment horizontal="right" vertical="center"/>
    </xf>
    <xf numFmtId="0" fontId="20" fillId="3" borderId="13" xfId="0" applyFont="1" applyFill="1" applyBorder="1" applyAlignment="1">
      <alignment horizontal="right" vertical="center"/>
    </xf>
    <xf numFmtId="0" fontId="20" fillId="3" borderId="16" xfId="0" applyFont="1" applyFill="1" applyBorder="1" applyAlignment="1">
      <alignment horizontal="right" vertical="center"/>
    </xf>
    <xf numFmtId="0" fontId="0" fillId="0" borderId="13" xfId="0" applyBorder="1" applyAlignment="1">
      <alignment horizontal="right" vertical="center"/>
    </xf>
    <xf numFmtId="0" fontId="0" fillId="0" borderId="16" xfId="0" applyBorder="1" applyAlignment="1">
      <alignment horizontal="right" vertical="center"/>
    </xf>
    <xf numFmtId="38" fontId="11" fillId="5" borderId="47" xfId="1" applyFont="1" applyFill="1" applyBorder="1" applyAlignment="1" applyProtection="1">
      <alignment horizontal="right" vertical="center" shrinkToFit="1"/>
      <protection locked="0"/>
    </xf>
    <xf numFmtId="38" fontId="11" fillId="5" borderId="13" xfId="1" applyFont="1" applyFill="1" applyBorder="1" applyAlignment="1" applyProtection="1">
      <alignment horizontal="right" vertical="center" shrinkToFit="1"/>
      <protection locked="0"/>
    </xf>
    <xf numFmtId="0" fontId="0" fillId="0" borderId="15" xfId="0" applyBorder="1">
      <alignment vertical="center"/>
    </xf>
    <xf numFmtId="0" fontId="0" fillId="0" borderId="13" xfId="0" applyBorder="1">
      <alignment vertical="center"/>
    </xf>
    <xf numFmtId="0" fontId="0" fillId="0" borderId="16" xfId="0" applyBorder="1">
      <alignment vertical="center"/>
    </xf>
    <xf numFmtId="38" fontId="8" fillId="5" borderId="12" xfId="1" applyFont="1" applyFill="1" applyBorder="1" applyAlignment="1" applyProtection="1">
      <alignment horizontal="right" vertical="center" shrinkToFit="1"/>
      <protection locked="0"/>
    </xf>
    <xf numFmtId="38" fontId="8" fillId="5" borderId="13" xfId="1" applyFont="1" applyFill="1" applyBorder="1" applyAlignment="1" applyProtection="1">
      <alignment horizontal="right" vertical="center" shrinkToFit="1"/>
      <protection locked="0"/>
    </xf>
    <xf numFmtId="0" fontId="8" fillId="2" borderId="12" xfId="0" applyFont="1" applyFill="1" applyBorder="1" applyAlignment="1">
      <alignment horizontal="center" vertical="center" wrapText="1" shrinkToFit="1"/>
    </xf>
    <xf numFmtId="0" fontId="8" fillId="2" borderId="14" xfId="0" applyFont="1" applyFill="1" applyBorder="1" applyAlignment="1">
      <alignment horizontal="center" vertical="center" wrapText="1" shrinkToFit="1"/>
    </xf>
    <xf numFmtId="0" fontId="6" fillId="0" borderId="15"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8" fillId="5" borderId="15" xfId="0" applyFont="1" applyFill="1" applyBorder="1" applyAlignment="1" applyProtection="1">
      <alignment horizontal="center" vertical="center" shrinkToFit="1"/>
      <protection locked="0"/>
    </xf>
    <xf numFmtId="0" fontId="8" fillId="5" borderId="13" xfId="0" applyFont="1" applyFill="1" applyBorder="1" applyAlignment="1" applyProtection="1">
      <alignment horizontal="center" vertical="center" shrinkToFit="1"/>
      <protection locked="0"/>
    </xf>
    <xf numFmtId="0" fontId="8" fillId="5" borderId="14" xfId="0" applyFont="1" applyFill="1" applyBorder="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9" fillId="3" borderId="15"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38" fontId="11" fillId="5" borderId="90" xfId="1" applyFont="1" applyFill="1" applyBorder="1" applyAlignment="1" applyProtection="1">
      <alignment horizontal="right" vertical="center" shrinkToFit="1"/>
      <protection locked="0"/>
    </xf>
    <xf numFmtId="38" fontId="11" fillId="5" borderId="88" xfId="1" applyFont="1" applyFill="1" applyBorder="1" applyAlignment="1" applyProtection="1">
      <alignment horizontal="right" vertical="center" shrinkToFit="1"/>
      <protection locked="0"/>
    </xf>
    <xf numFmtId="0" fontId="0" fillId="0" borderId="88" xfId="0" applyBorder="1" applyAlignment="1">
      <alignment vertical="center" shrinkToFit="1"/>
    </xf>
    <xf numFmtId="0" fontId="8" fillId="2" borderId="13" xfId="0" applyFont="1" applyFill="1" applyBorder="1" applyAlignment="1">
      <alignment horizontal="center" vertical="center" wrapText="1" shrinkToFit="1"/>
    </xf>
    <xf numFmtId="0" fontId="8" fillId="2" borderId="48" xfId="0" applyFont="1" applyFill="1" applyBorder="1" applyAlignment="1">
      <alignment horizontal="center" vertical="center" wrapText="1" shrinkToFit="1"/>
    </xf>
    <xf numFmtId="0" fontId="8" fillId="3" borderId="47" xfId="0" applyFont="1" applyFill="1" applyBorder="1" applyAlignment="1">
      <alignment horizontal="center" vertical="center" wrapText="1" shrinkToFit="1"/>
    </xf>
    <xf numFmtId="0" fontId="8" fillId="3" borderId="13" xfId="0" applyFont="1" applyFill="1" applyBorder="1" applyAlignment="1">
      <alignment horizontal="center" vertical="center" wrapText="1" shrinkToFit="1"/>
    </xf>
    <xf numFmtId="0" fontId="8" fillId="3" borderId="48" xfId="0" applyFont="1" applyFill="1" applyBorder="1" applyAlignment="1">
      <alignment horizontal="center" vertical="center" wrapText="1" shrinkToFit="1"/>
    </xf>
    <xf numFmtId="0" fontId="8" fillId="5" borderId="109" xfId="0" applyFont="1" applyFill="1" applyBorder="1" applyAlignment="1" applyProtection="1">
      <alignment horizontal="center" vertical="center" shrinkToFit="1"/>
      <protection locked="0"/>
    </xf>
    <xf numFmtId="0" fontId="8" fillId="5" borderId="118" xfId="0" applyFont="1" applyFill="1" applyBorder="1" applyAlignment="1" applyProtection="1">
      <alignment horizontal="center" vertical="center" shrinkToFit="1"/>
      <protection locked="0"/>
    </xf>
    <xf numFmtId="0" fontId="8" fillId="5" borderId="13" xfId="0" applyFont="1" applyFill="1" applyBorder="1" applyAlignment="1" applyProtection="1">
      <alignment horizontal="center" vertical="center" wrapText="1" shrinkToFit="1"/>
      <protection locked="0"/>
    </xf>
    <xf numFmtId="0" fontId="8" fillId="2" borderId="114" xfId="0" applyFont="1" applyFill="1" applyBorder="1" applyAlignment="1">
      <alignment horizontal="center" vertical="center" shrinkToFit="1"/>
    </xf>
    <xf numFmtId="0" fontId="8" fillId="2" borderId="105"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18" xfId="0" applyFont="1" applyFill="1" applyBorder="1" applyAlignment="1">
      <alignment horizontal="center" vertical="center" shrinkToFit="1"/>
    </xf>
    <xf numFmtId="0" fontId="8" fillId="5" borderId="14" xfId="0" applyFont="1" applyFill="1" applyBorder="1" applyAlignment="1" applyProtection="1">
      <alignment horizontal="center" vertical="center" wrapText="1" shrinkToFit="1"/>
      <protection locked="0"/>
    </xf>
    <xf numFmtId="0" fontId="8" fillId="5" borderId="109" xfId="0" applyFont="1" applyFill="1" applyBorder="1" applyAlignment="1" applyProtection="1">
      <alignment horizontal="center" vertical="center" wrapText="1" shrinkToFit="1"/>
      <protection locked="0"/>
    </xf>
    <xf numFmtId="0" fontId="8" fillId="2" borderId="110" xfId="0" applyFont="1" applyFill="1" applyBorder="1" applyAlignment="1">
      <alignment horizontal="center" vertical="center" shrinkToFit="1"/>
    </xf>
    <xf numFmtId="0" fontId="8" fillId="2" borderId="104" xfId="0" applyFont="1" applyFill="1" applyBorder="1" applyAlignment="1">
      <alignment horizontal="center" vertical="center" shrinkToFit="1"/>
    </xf>
    <xf numFmtId="0" fontId="8" fillId="5" borderId="110" xfId="0" applyFont="1" applyFill="1" applyBorder="1" applyAlignment="1" applyProtection="1">
      <alignment vertical="center" shrinkToFit="1"/>
      <protection locked="0"/>
    </xf>
    <xf numFmtId="0" fontId="8" fillId="5" borderId="111" xfId="0" applyFont="1" applyFill="1" applyBorder="1" applyAlignment="1" applyProtection="1">
      <alignment vertical="center" shrinkToFit="1"/>
      <protection locked="0"/>
    </xf>
    <xf numFmtId="0" fontId="19" fillId="3" borderId="15" xfId="0" applyFont="1" applyFill="1" applyBorder="1" applyAlignment="1">
      <alignment horizontal="right" vertical="center"/>
    </xf>
    <xf numFmtId="0" fontId="6" fillId="5" borderId="109" xfId="0" applyFont="1" applyFill="1" applyBorder="1" applyAlignment="1" applyProtection="1">
      <alignment horizontal="center" vertical="center" shrinkToFit="1"/>
      <protection locked="0"/>
    </xf>
    <xf numFmtId="0" fontId="6" fillId="5" borderId="13" xfId="0" applyFont="1" applyFill="1" applyBorder="1" applyAlignment="1" applyProtection="1">
      <alignment horizontal="center" vertical="center" shrinkToFit="1"/>
      <protection locked="0"/>
    </xf>
    <xf numFmtId="0" fontId="6" fillId="5" borderId="14" xfId="0" applyFont="1" applyFill="1" applyBorder="1" applyAlignment="1" applyProtection="1">
      <alignment horizontal="center" vertical="center" shrinkToFit="1"/>
      <protection locked="0"/>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42" xfId="0" applyBorder="1" applyAlignment="1">
      <alignment vertical="center" shrinkToFit="1"/>
    </xf>
    <xf numFmtId="0" fontId="0" fillId="0" borderId="15" xfId="0" applyBorder="1" applyAlignment="1">
      <alignment horizontal="center" vertical="center" shrinkToFit="1"/>
    </xf>
    <xf numFmtId="0" fontId="0" fillId="0" borderId="13" xfId="0" applyBorder="1" applyAlignment="1">
      <alignment horizontal="center" vertical="center" shrinkToFit="1"/>
    </xf>
    <xf numFmtId="0" fontId="0" fillId="0" borderId="13" xfId="0" applyBorder="1" applyAlignment="1">
      <alignment vertical="center" shrinkToFit="1"/>
    </xf>
    <xf numFmtId="0" fontId="5" fillId="0" borderId="0" xfId="0" applyFont="1" applyAlignment="1">
      <alignment horizontal="center" vertical="center" shrinkToFit="1"/>
    </xf>
    <xf numFmtId="0" fontId="10" fillId="0" borderId="0" xfId="0" applyFont="1" applyAlignment="1">
      <alignment horizontal="left" vertical="center" shrinkToFit="1"/>
    </xf>
    <xf numFmtId="0" fontId="8" fillId="2" borderId="13" xfId="0" applyFont="1" applyFill="1" applyBorder="1" applyAlignment="1">
      <alignment horizontal="center" vertical="center" shrinkToFit="1"/>
    </xf>
    <xf numFmtId="0" fontId="8" fillId="2" borderId="52" xfId="0" applyFont="1" applyFill="1" applyBorder="1" applyAlignment="1">
      <alignment horizontal="center" vertical="center" shrinkToFit="1"/>
    </xf>
    <xf numFmtId="0" fontId="8" fillId="5" borderId="52" xfId="0" applyFont="1" applyFill="1" applyBorder="1" applyAlignment="1" applyProtection="1">
      <alignment horizontal="center" vertical="center" shrinkToFit="1"/>
      <protection locked="0"/>
    </xf>
    <xf numFmtId="0" fontId="4" fillId="5" borderId="12" xfId="0" applyFont="1" applyFill="1" applyBorder="1" applyAlignment="1" applyProtection="1">
      <alignment horizontal="center" vertical="center" shrinkToFit="1"/>
      <protection locked="0"/>
    </xf>
    <xf numFmtId="0" fontId="4" fillId="5" borderId="13" xfId="0" applyFont="1" applyFill="1" applyBorder="1" applyAlignment="1" applyProtection="1">
      <alignment horizontal="center" vertical="center" shrinkToFit="1"/>
      <protection locked="0"/>
    </xf>
    <xf numFmtId="0" fontId="4" fillId="5" borderId="16" xfId="0" applyFont="1" applyFill="1" applyBorder="1" applyAlignment="1" applyProtection="1">
      <alignment horizontal="center" vertical="center" shrinkToFit="1"/>
      <protection locked="0"/>
    </xf>
    <xf numFmtId="0" fontId="8" fillId="2" borderId="14" xfId="0" applyFont="1" applyFill="1" applyBorder="1" applyAlignment="1">
      <alignment horizontal="center" vertical="center" shrinkToFit="1"/>
    </xf>
    <xf numFmtId="38" fontId="8" fillId="5" borderId="76" xfId="1" applyFont="1" applyFill="1" applyBorder="1" applyAlignment="1" applyProtection="1">
      <alignment horizontal="right" vertical="center" shrinkToFit="1"/>
      <protection locked="0"/>
    </xf>
    <xf numFmtId="38" fontId="8" fillId="5" borderId="88" xfId="1" applyFont="1" applyFill="1" applyBorder="1" applyAlignment="1" applyProtection="1">
      <alignment horizontal="right" vertical="center" shrinkToFit="1"/>
      <protection locked="0"/>
    </xf>
    <xf numFmtId="0" fontId="8" fillId="2" borderId="123" xfId="0" applyFont="1" applyFill="1" applyBorder="1" applyAlignment="1">
      <alignment horizontal="center" vertical="center" shrinkToFit="1"/>
    </xf>
    <xf numFmtId="0" fontId="8" fillId="2" borderId="99" xfId="0" applyFont="1" applyFill="1" applyBorder="1" applyAlignment="1">
      <alignment horizontal="center" vertical="center" shrinkToFit="1"/>
    </xf>
    <xf numFmtId="0" fontId="8" fillId="5" borderId="11" xfId="0" applyFont="1" applyFill="1" applyBorder="1" applyAlignment="1" applyProtection="1">
      <alignment horizontal="center" vertical="center" wrapText="1" shrinkToFit="1"/>
      <protection locked="0"/>
    </xf>
    <xf numFmtId="0" fontId="8" fillId="5" borderId="0" xfId="0" applyFont="1" applyFill="1" applyAlignment="1" applyProtection="1">
      <alignment horizontal="center" vertical="center" wrapText="1" shrinkToFit="1"/>
      <protection locked="0"/>
    </xf>
    <xf numFmtId="0" fontId="8" fillId="5" borderId="5" xfId="0" applyFont="1" applyFill="1" applyBorder="1" applyAlignment="1" applyProtection="1">
      <alignment horizontal="center" vertical="center" wrapText="1" shrinkToFit="1"/>
      <protection locked="0"/>
    </xf>
    <xf numFmtId="0" fontId="4" fillId="5" borderId="14" xfId="0" applyFont="1" applyFill="1" applyBorder="1" applyAlignment="1" applyProtection="1">
      <alignment horizontal="center" vertical="center" shrinkToFit="1"/>
      <protection locked="0"/>
    </xf>
    <xf numFmtId="0" fontId="8" fillId="2" borderId="45" xfId="0" applyFont="1" applyFill="1" applyBorder="1" applyAlignment="1">
      <alignment horizontal="center" vertical="center" shrinkToFit="1"/>
    </xf>
    <xf numFmtId="0" fontId="8" fillId="2" borderId="46" xfId="0" applyFont="1" applyFill="1" applyBorder="1" applyAlignment="1">
      <alignment horizontal="center" vertical="center" shrinkToFit="1"/>
    </xf>
    <xf numFmtId="0" fontId="8" fillId="2" borderId="33"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8" fillId="2" borderId="45" xfId="0" applyFont="1" applyFill="1" applyBorder="1" applyAlignment="1">
      <alignment horizontal="center" vertical="center" wrapText="1" shrinkToFit="1"/>
    </xf>
    <xf numFmtId="0" fontId="8" fillId="2" borderId="11"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9" fillId="0" borderId="116" xfId="0" applyFont="1" applyBorder="1" applyAlignment="1">
      <alignment vertical="center" shrinkToFit="1"/>
    </xf>
    <xf numFmtId="0" fontId="9" fillId="0" borderId="117" xfId="0" applyFont="1" applyBorder="1" applyAlignment="1">
      <alignment vertical="center" shrinkToFit="1"/>
    </xf>
    <xf numFmtId="0" fontId="9" fillId="0" borderId="31" xfId="0" applyFont="1" applyBorder="1" applyAlignment="1">
      <alignment vertical="center" shrinkToFit="1"/>
    </xf>
    <xf numFmtId="0" fontId="9" fillId="0" borderId="32" xfId="0" applyFont="1" applyBorder="1" applyAlignment="1">
      <alignment vertical="center" shrinkToFit="1"/>
    </xf>
    <xf numFmtId="0" fontId="8" fillId="2" borderId="107" xfId="0" applyFont="1" applyFill="1" applyBorder="1" applyAlignment="1">
      <alignment horizontal="center" vertical="center" wrapText="1" shrinkToFit="1"/>
    </xf>
    <xf numFmtId="0" fontId="8" fillId="2" borderId="103" xfId="0" applyFont="1" applyFill="1" applyBorder="1" applyAlignment="1">
      <alignment horizontal="center" vertical="center" wrapText="1" shrinkToFit="1"/>
    </xf>
    <xf numFmtId="0" fontId="8" fillId="2" borderId="111" xfId="0" applyFont="1" applyFill="1" applyBorder="1" applyAlignment="1">
      <alignment horizontal="center" vertical="center" shrinkToFit="1"/>
    </xf>
    <xf numFmtId="0" fontId="8" fillId="5" borderId="113" xfId="0" applyFont="1" applyFill="1" applyBorder="1" applyAlignment="1" applyProtection="1">
      <alignment horizontal="center" vertical="center" shrinkToFit="1"/>
      <protection locked="0"/>
    </xf>
    <xf numFmtId="0" fontId="8" fillId="5" borderId="114" xfId="0" applyFont="1" applyFill="1" applyBorder="1" applyAlignment="1" applyProtection="1">
      <alignment horizontal="center" vertical="center" shrinkToFit="1"/>
      <protection locked="0"/>
    </xf>
    <xf numFmtId="0" fontId="8" fillId="5" borderId="115"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5" fillId="0" borderId="0" xfId="0" applyFont="1" applyAlignment="1">
      <alignment horizontal="justify" vertical="center" shrinkToFit="1"/>
    </xf>
    <xf numFmtId="0" fontId="6" fillId="0" borderId="0" xfId="0" applyFont="1" applyAlignment="1">
      <alignment vertical="center" shrinkToFit="1"/>
    </xf>
    <xf numFmtId="0" fontId="8" fillId="3" borderId="76" xfId="1" applyNumberFormat="1" applyFont="1" applyFill="1" applyBorder="1" applyAlignment="1">
      <alignment horizontal="center" vertical="center" wrapText="1" shrinkToFit="1"/>
    </xf>
    <xf numFmtId="0" fontId="8" fillId="3" borderId="91" xfId="1" applyNumberFormat="1" applyFont="1" applyFill="1" applyBorder="1" applyAlignment="1">
      <alignment horizontal="center" vertical="center" wrapText="1" shrinkToFit="1"/>
    </xf>
    <xf numFmtId="0" fontId="10" fillId="0" borderId="0" xfId="0" applyFont="1" applyAlignment="1">
      <alignment horizontal="justify" vertical="center" shrinkToFit="1"/>
    </xf>
    <xf numFmtId="0" fontId="10" fillId="0" borderId="0" xfId="0" applyFont="1" applyAlignment="1">
      <alignment vertical="center" shrinkToFit="1"/>
    </xf>
    <xf numFmtId="0" fontId="8" fillId="3" borderId="47" xfId="0" applyFont="1" applyFill="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48" xfId="0" applyFont="1" applyFill="1" applyBorder="1" applyAlignment="1">
      <alignment horizontal="center" vertical="center" shrinkToFit="1"/>
    </xf>
    <xf numFmtId="0" fontId="10" fillId="2" borderId="47" xfId="0" applyFont="1" applyFill="1" applyBorder="1" applyAlignment="1">
      <alignment horizontal="center" vertical="center" wrapText="1" shrinkToFit="1"/>
    </xf>
    <xf numFmtId="0" fontId="10" fillId="2" borderId="13" xfId="0" applyFont="1" applyFill="1" applyBorder="1" applyAlignment="1">
      <alignment horizontal="center" vertical="center" wrapText="1" shrinkToFit="1"/>
    </xf>
    <xf numFmtId="0" fontId="10" fillId="2" borderId="14" xfId="0" applyFont="1" applyFill="1" applyBorder="1" applyAlignment="1">
      <alignment horizontal="center" vertical="center" wrapText="1" shrinkToFit="1"/>
    </xf>
    <xf numFmtId="0" fontId="6" fillId="0" borderId="4" xfId="0" applyFont="1" applyBorder="1" applyAlignment="1">
      <alignment horizontal="justify" vertical="center" shrinkToFit="1"/>
    </xf>
    <xf numFmtId="0" fontId="6" fillId="0" borderId="4" xfId="0" applyFont="1" applyBorder="1" applyAlignment="1">
      <alignment vertical="center" shrinkToFit="1"/>
    </xf>
    <xf numFmtId="0" fontId="4" fillId="0" borderId="45" xfId="0" applyFont="1" applyBorder="1" applyAlignment="1">
      <alignment horizontal="center" vertical="center" shrinkToFit="1"/>
    </xf>
    <xf numFmtId="0" fontId="4" fillId="0" borderId="42" xfId="0" applyFont="1" applyBorder="1" applyAlignment="1">
      <alignment horizontal="center" vertical="center" shrinkToFit="1"/>
    </xf>
    <xf numFmtId="0" fontId="8" fillId="3" borderId="107" xfId="0" applyFont="1" applyFill="1" applyBorder="1" applyAlignment="1">
      <alignment horizontal="center" vertical="center" shrinkToFit="1"/>
    </xf>
    <xf numFmtId="0" fontId="8" fillId="6" borderId="15" xfId="0" applyFont="1" applyFill="1" applyBorder="1" applyAlignment="1">
      <alignment horizontal="center" vertical="center" shrinkToFit="1"/>
    </xf>
    <xf numFmtId="0" fontId="8" fillId="6" borderId="13" xfId="0" applyFont="1" applyFill="1" applyBorder="1" applyAlignment="1">
      <alignment horizontal="center" vertical="center" shrinkToFit="1"/>
    </xf>
    <xf numFmtId="0" fontId="8" fillId="6" borderId="14" xfId="0" applyFont="1" applyFill="1" applyBorder="1" applyAlignment="1">
      <alignment horizontal="center" vertical="center" shrinkToFit="1"/>
    </xf>
    <xf numFmtId="0" fontId="8" fillId="5" borderId="31" xfId="0" applyFont="1" applyFill="1" applyBorder="1" applyAlignment="1" applyProtection="1">
      <alignment horizontal="center" vertical="center" shrinkToFit="1"/>
      <protection locked="0"/>
    </xf>
    <xf numFmtId="0" fontId="4" fillId="0" borderId="4" xfId="0" applyFont="1" applyBorder="1" applyAlignment="1">
      <alignment horizontal="left" vertical="center" shrinkToFit="1"/>
    </xf>
    <xf numFmtId="0" fontId="4" fillId="0" borderId="0" xfId="0" applyFont="1" applyAlignment="1">
      <alignment horizontal="center" vertical="center" shrinkToFit="1"/>
    </xf>
    <xf numFmtId="0" fontId="8" fillId="2" borderId="10"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21" fillId="3" borderId="124" xfId="0" applyFont="1" applyFill="1" applyBorder="1" applyAlignment="1">
      <alignment horizontal="center" vertical="center" shrinkToFit="1"/>
    </xf>
    <xf numFmtId="0" fontId="21" fillId="3" borderId="126" xfId="0" applyFont="1" applyFill="1" applyBorder="1" applyAlignment="1">
      <alignment horizontal="center" vertical="center" shrinkToFit="1"/>
    </xf>
    <xf numFmtId="0" fontId="16" fillId="0" borderId="0" xfId="0" applyFont="1" applyAlignment="1">
      <alignment horizontal="center" vertical="center" shrinkToFit="1"/>
    </xf>
    <xf numFmtId="0" fontId="16" fillId="0" borderId="0" xfId="0" applyFont="1" applyAlignment="1">
      <alignment horizontal="center" vertical="top" shrinkToFit="1"/>
    </xf>
    <xf numFmtId="0" fontId="8" fillId="5" borderId="112" xfId="0" applyFont="1" applyFill="1" applyBorder="1" applyAlignment="1" applyProtection="1">
      <alignment vertical="center" shrinkToFit="1"/>
      <protection locked="0"/>
    </xf>
    <xf numFmtId="0" fontId="10" fillId="2" borderId="109" xfId="0" applyFont="1" applyFill="1" applyBorder="1" applyAlignment="1">
      <alignment horizontal="center" vertical="center" wrapText="1" shrinkToFit="1"/>
    </xf>
    <xf numFmtId="0" fontId="10" fillId="2" borderId="118" xfId="0" applyFont="1" applyFill="1" applyBorder="1" applyAlignment="1">
      <alignment horizontal="center" vertical="center" wrapText="1" shrinkToFit="1"/>
    </xf>
    <xf numFmtId="0" fontId="8" fillId="5" borderId="107" xfId="0" applyFont="1" applyFill="1" applyBorder="1" applyAlignment="1" applyProtection="1">
      <alignment horizontal="center" vertical="center" shrinkToFit="1"/>
      <protection locked="0"/>
    </xf>
    <xf numFmtId="0" fontId="8" fillId="5" borderId="108" xfId="0" applyFont="1" applyFill="1" applyBorder="1" applyAlignment="1" applyProtection="1">
      <alignment horizontal="center" vertical="center" shrinkToFit="1"/>
      <protection locked="0"/>
    </xf>
    <xf numFmtId="0" fontId="8" fillId="5" borderId="110" xfId="0" applyFont="1" applyFill="1" applyBorder="1" applyAlignment="1" applyProtection="1">
      <alignment horizontal="center" vertical="center" shrinkToFit="1"/>
      <protection locked="0"/>
    </xf>
    <xf numFmtId="0" fontId="8" fillId="5" borderId="111" xfId="0" applyFont="1" applyFill="1" applyBorder="1" applyAlignment="1" applyProtection="1">
      <alignment horizontal="center" vertical="center" shrinkToFit="1"/>
      <protection locked="0"/>
    </xf>
    <xf numFmtId="0" fontId="8" fillId="5" borderId="112" xfId="0" applyFont="1" applyFill="1" applyBorder="1" applyAlignment="1" applyProtection="1">
      <alignment horizontal="center" vertical="center" shrinkToFit="1"/>
      <protection locked="0"/>
    </xf>
    <xf numFmtId="0" fontId="8" fillId="2" borderId="109" xfId="0" applyFont="1" applyFill="1" applyBorder="1" applyAlignment="1">
      <alignment horizontal="center" vertical="center" shrinkToFit="1"/>
    </xf>
    <xf numFmtId="0" fontId="8" fillId="5" borderId="106" xfId="0" applyFont="1" applyFill="1" applyBorder="1" applyAlignment="1" applyProtection="1">
      <alignment horizontal="center" vertical="center" wrapText="1" shrinkToFit="1"/>
      <protection locked="0"/>
    </xf>
    <xf numFmtId="0" fontId="8" fillId="5" borderId="103" xfId="0" applyFont="1" applyFill="1" applyBorder="1" applyAlignment="1" applyProtection="1">
      <alignment horizontal="center" vertical="center" wrapText="1" shrinkToFit="1"/>
      <protection locked="0"/>
    </xf>
    <xf numFmtId="0" fontId="8" fillId="5" borderId="106"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center" vertical="center" shrinkToFit="1"/>
      <protection locked="0"/>
    </xf>
    <xf numFmtId="0" fontId="8" fillId="2" borderId="100" xfId="0" applyFont="1" applyFill="1" applyBorder="1" applyAlignment="1">
      <alignment horizontal="center" vertical="center" shrinkToFit="1"/>
    </xf>
    <xf numFmtId="0" fontId="8" fillId="2" borderId="120" xfId="0" applyFont="1" applyFill="1" applyBorder="1" applyAlignment="1">
      <alignment horizontal="center" vertical="center" shrinkToFit="1"/>
    </xf>
    <xf numFmtId="0" fontId="8" fillId="3" borderId="116" xfId="0" applyFont="1" applyFill="1" applyBorder="1" applyAlignment="1">
      <alignment horizontal="center" vertical="center" shrinkToFit="1"/>
    </xf>
    <xf numFmtId="0" fontId="8" fillId="3" borderId="121" xfId="0" applyFont="1" applyFill="1" applyBorder="1" applyAlignment="1">
      <alignment horizontal="center" vertical="center" shrinkToFit="1"/>
    </xf>
    <xf numFmtId="0" fontId="8" fillId="3" borderId="70" xfId="0" applyFont="1" applyFill="1" applyBorder="1" applyAlignment="1">
      <alignment horizontal="center" vertical="center" shrinkToFit="1"/>
    </xf>
    <xf numFmtId="0" fontId="8" fillId="3" borderId="28"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24" fillId="3" borderId="128" xfId="0" applyFont="1" applyFill="1" applyBorder="1" applyAlignment="1">
      <alignment horizontal="center" vertical="center" wrapText="1" shrinkToFit="1"/>
    </xf>
    <xf numFmtId="0" fontId="24" fillId="3" borderId="131" xfId="0" applyFont="1" applyFill="1" applyBorder="1" applyAlignment="1">
      <alignment horizontal="center" vertical="center" wrapText="1" shrinkToFit="1"/>
    </xf>
    <xf numFmtId="0" fontId="24" fillId="3" borderId="136" xfId="0" applyFont="1" applyFill="1" applyBorder="1" applyAlignment="1">
      <alignment horizontal="center" vertical="center" wrapText="1" shrinkToFit="1"/>
    </xf>
    <xf numFmtId="0" fontId="24" fillId="3" borderId="129" xfId="0" applyFont="1" applyFill="1" applyBorder="1" applyAlignment="1">
      <alignment horizontal="center" vertical="center" wrapText="1"/>
    </xf>
    <xf numFmtId="0" fontId="24" fillId="3" borderId="132" xfId="0" applyFont="1" applyFill="1" applyBorder="1" applyAlignment="1">
      <alignment horizontal="center" vertical="center" wrapText="1"/>
    </xf>
    <xf numFmtId="0" fontId="24" fillId="3" borderId="137" xfId="0" applyFont="1" applyFill="1" applyBorder="1" applyAlignment="1">
      <alignment horizontal="center" vertical="center" wrapText="1"/>
    </xf>
    <xf numFmtId="0" fontId="24" fillId="3" borderId="129" xfId="0" applyFont="1" applyFill="1" applyBorder="1" applyAlignment="1">
      <alignment horizontal="center" vertical="center"/>
    </xf>
    <xf numFmtId="0" fontId="24" fillId="3" borderId="132" xfId="0" applyFont="1" applyFill="1" applyBorder="1" applyAlignment="1">
      <alignment horizontal="center" vertical="center"/>
    </xf>
    <xf numFmtId="0" fontId="24" fillId="3" borderId="137" xfId="0" applyFont="1" applyFill="1" applyBorder="1" applyAlignment="1">
      <alignment horizontal="center" vertical="center"/>
    </xf>
    <xf numFmtId="0" fontId="24" fillId="3" borderId="15" xfId="2" applyFont="1" applyFill="1" applyBorder="1" applyAlignment="1">
      <alignment horizontal="center" vertical="center" wrapText="1"/>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52" xfId="0" applyFont="1" applyBorder="1" applyAlignment="1">
      <alignment horizontal="center" vertical="center" wrapText="1"/>
    </xf>
    <xf numFmtId="0" fontId="3" fillId="0" borderId="52" xfId="0" applyFont="1" applyBorder="1" applyAlignment="1">
      <alignment horizontal="center" vertical="center" wrapText="1"/>
    </xf>
    <xf numFmtId="0" fontId="24" fillId="3" borderId="52" xfId="0" applyFont="1" applyFill="1" applyBorder="1" applyAlignment="1">
      <alignment horizontal="center" vertical="center"/>
    </xf>
    <xf numFmtId="0" fontId="24" fillId="3" borderId="130" xfId="0" applyFont="1" applyFill="1" applyBorder="1" applyAlignment="1">
      <alignment horizontal="center" vertical="center" wrapText="1" shrinkToFit="1"/>
    </xf>
    <xf numFmtId="0" fontId="24" fillId="3" borderId="133" xfId="0" applyFont="1" applyFill="1" applyBorder="1" applyAlignment="1">
      <alignment horizontal="center" vertical="center" wrapText="1" shrinkToFit="1"/>
    </xf>
    <xf numFmtId="0" fontId="24" fillId="3" borderId="138" xfId="0" applyFont="1" applyFill="1" applyBorder="1" applyAlignment="1">
      <alignment horizontal="center" vertical="center" wrapText="1" shrinkToFit="1"/>
    </xf>
    <xf numFmtId="0" fontId="24" fillId="3" borderId="109" xfId="0" applyFont="1" applyFill="1" applyBorder="1" applyAlignment="1">
      <alignment horizontal="center" vertical="center" wrapText="1"/>
    </xf>
    <xf numFmtId="0" fontId="24" fillId="3" borderId="118" xfId="0" applyFont="1" applyFill="1" applyBorder="1" applyAlignment="1">
      <alignment horizontal="center" vertical="center" wrapText="1"/>
    </xf>
    <xf numFmtId="0" fontId="24" fillId="3" borderId="134" xfId="0" applyFont="1" applyFill="1" applyBorder="1" applyAlignment="1">
      <alignment horizontal="center" vertical="center" wrapText="1"/>
    </xf>
    <xf numFmtId="0" fontId="24" fillId="3" borderId="135" xfId="0" applyFont="1" applyFill="1" applyBorder="1" applyAlignment="1">
      <alignment horizontal="center" vertical="center" wrapText="1"/>
    </xf>
    <xf numFmtId="0" fontId="24" fillId="3" borderId="42" xfId="0" applyFont="1" applyFill="1" applyBorder="1" applyAlignment="1">
      <alignment horizontal="center" vertical="center" wrapText="1"/>
    </xf>
    <xf numFmtId="0" fontId="24" fillId="3" borderId="13" xfId="0" applyFont="1" applyFill="1" applyBorder="1" applyAlignment="1">
      <alignment horizontal="center" vertical="center" wrapText="1"/>
    </xf>
    <xf numFmtId="38" fontId="24" fillId="3" borderId="132" xfId="1" applyFont="1" applyFill="1" applyBorder="1" applyAlignment="1">
      <alignment horizontal="center" vertical="center" wrapText="1"/>
    </xf>
    <xf numFmtId="38" fontId="24" fillId="3" borderId="137" xfId="1" applyFont="1" applyFill="1" applyBorder="1" applyAlignment="1">
      <alignment horizontal="center" vertical="center" wrapText="1"/>
    </xf>
    <xf numFmtId="0" fontId="29" fillId="3" borderId="140" xfId="0" applyFont="1" applyFill="1" applyBorder="1" applyAlignment="1">
      <alignment horizontal="center" vertical="center"/>
    </xf>
    <xf numFmtId="0" fontId="29" fillId="3" borderId="118" xfId="0" applyFont="1" applyFill="1" applyBorder="1" applyAlignment="1">
      <alignment horizontal="center" vertical="center"/>
    </xf>
    <xf numFmtId="0" fontId="29" fillId="3" borderId="99" xfId="0" applyFont="1" applyFill="1" applyBorder="1" applyAlignment="1">
      <alignment horizontal="center" vertical="center"/>
    </xf>
    <xf numFmtId="0" fontId="29" fillId="3" borderId="138" xfId="0" applyFont="1" applyFill="1" applyBorder="1" applyAlignment="1">
      <alignment horizontal="center" vertical="center"/>
    </xf>
    <xf numFmtId="0" fontId="1" fillId="0" borderId="13" xfId="0" applyFont="1" applyBorder="1">
      <alignment vertical="center"/>
    </xf>
    <xf numFmtId="0" fontId="1" fillId="0" borderId="16" xfId="0" applyFont="1" applyBorder="1">
      <alignment vertical="center"/>
    </xf>
    <xf numFmtId="0" fontId="29" fillId="3" borderId="128" xfId="0" applyFont="1" applyFill="1" applyBorder="1" applyAlignment="1">
      <alignment horizontal="center" vertical="center" wrapText="1" shrinkToFit="1"/>
    </xf>
    <xf numFmtId="0" fontId="29" fillId="3" borderId="131" xfId="0" applyFont="1" applyFill="1" applyBorder="1" applyAlignment="1">
      <alignment horizontal="center" vertical="center" wrapText="1" shrinkToFit="1"/>
    </xf>
    <xf numFmtId="0" fontId="29" fillId="3" borderId="136" xfId="0" applyFont="1" applyFill="1" applyBorder="1" applyAlignment="1">
      <alignment horizontal="center" vertical="center" wrapText="1" shrinkToFit="1"/>
    </xf>
    <xf numFmtId="0" fontId="29" fillId="3" borderId="129" xfId="0" applyFont="1" applyFill="1" applyBorder="1" applyAlignment="1">
      <alignment horizontal="center" vertical="center" wrapText="1" shrinkToFit="1"/>
    </xf>
    <xf numFmtId="0" fontId="29" fillId="3" borderId="132" xfId="0" applyFont="1" applyFill="1" applyBorder="1" applyAlignment="1">
      <alignment horizontal="center" vertical="center" wrapText="1" shrinkToFit="1"/>
    </xf>
    <xf numFmtId="0" fontId="29" fillId="3" borderId="137" xfId="0" applyFont="1" applyFill="1" applyBorder="1" applyAlignment="1">
      <alignment horizontal="center" vertical="center" wrapText="1" shrinkToFit="1"/>
    </xf>
    <xf numFmtId="0" fontId="29" fillId="3" borderId="129" xfId="0" applyFont="1" applyFill="1" applyBorder="1" applyAlignment="1">
      <alignment horizontal="center" vertical="center" wrapText="1"/>
    </xf>
    <xf numFmtId="0" fontId="29" fillId="3" borderId="132" xfId="0" applyFont="1" applyFill="1" applyBorder="1" applyAlignment="1">
      <alignment horizontal="center" vertical="center" wrapText="1"/>
    </xf>
    <xf numFmtId="0" fontId="29" fillId="3" borderId="137" xfId="0" applyFont="1" applyFill="1" applyBorder="1" applyAlignment="1">
      <alignment horizontal="center" vertical="center" wrapText="1"/>
    </xf>
    <xf numFmtId="0" fontId="29" fillId="3" borderId="129" xfId="0" applyFont="1" applyFill="1" applyBorder="1" applyAlignment="1">
      <alignment horizontal="center" vertical="center"/>
    </xf>
    <xf numFmtId="0" fontId="29" fillId="3" borderId="132" xfId="0" applyFont="1" applyFill="1" applyBorder="1" applyAlignment="1">
      <alignment horizontal="center" vertical="center"/>
    </xf>
    <xf numFmtId="0" fontId="29" fillId="3" borderId="137" xfId="0" applyFont="1" applyFill="1" applyBorder="1" applyAlignment="1">
      <alignment horizontal="center" vertical="center"/>
    </xf>
    <xf numFmtId="0" fontId="29" fillId="3" borderId="130" xfId="0" applyFont="1" applyFill="1" applyBorder="1" applyAlignment="1">
      <alignment horizontal="center" vertical="center" wrapText="1" shrinkToFit="1"/>
    </xf>
    <xf numFmtId="0" fontId="29" fillId="3" borderId="133" xfId="0" applyFont="1" applyFill="1" applyBorder="1" applyAlignment="1">
      <alignment horizontal="center" vertical="center" wrapText="1" shrinkToFit="1"/>
    </xf>
    <xf numFmtId="0" fontId="29" fillId="3" borderId="138" xfId="0" applyFont="1" applyFill="1" applyBorder="1" applyAlignment="1">
      <alignment horizontal="center" vertical="center" wrapText="1" shrinkToFit="1"/>
    </xf>
    <xf numFmtId="38" fontId="24" fillId="3" borderId="129" xfId="1" applyFont="1" applyFill="1" applyBorder="1" applyAlignment="1">
      <alignment horizontal="center" vertical="center" wrapText="1"/>
    </xf>
    <xf numFmtId="0" fontId="29" fillId="3" borderId="106" xfId="0" applyFont="1" applyFill="1" applyBorder="1" applyAlignment="1">
      <alignment horizontal="center" vertical="center" wrapText="1"/>
    </xf>
    <xf numFmtId="0" fontId="29" fillId="3" borderId="107" xfId="0" applyFont="1" applyFill="1" applyBorder="1" applyAlignment="1">
      <alignment horizontal="center" vertical="center" wrapText="1"/>
    </xf>
    <xf numFmtId="0" fontId="29" fillId="3" borderId="128" xfId="0" applyFont="1" applyFill="1" applyBorder="1" applyAlignment="1">
      <alignment horizontal="center" vertical="center" wrapText="1"/>
    </xf>
    <xf numFmtId="0" fontId="29" fillId="3" borderId="131" xfId="0" applyFont="1" applyFill="1" applyBorder="1" applyAlignment="1">
      <alignment horizontal="center" vertical="center" wrapText="1"/>
    </xf>
    <xf numFmtId="0" fontId="29" fillId="3" borderId="136" xfId="0" applyFont="1" applyFill="1" applyBorder="1" applyAlignment="1">
      <alignment horizontal="center" vertical="center" wrapText="1"/>
    </xf>
    <xf numFmtId="0" fontId="29" fillId="3" borderId="109" xfId="0" applyFont="1" applyFill="1" applyBorder="1" applyAlignment="1">
      <alignment horizontal="center" vertical="center" wrapText="1"/>
    </xf>
    <xf numFmtId="0" fontId="29" fillId="3" borderId="118" xfId="0" applyFont="1" applyFill="1" applyBorder="1" applyAlignment="1">
      <alignment horizontal="center" vertical="center" wrapText="1"/>
    </xf>
    <xf numFmtId="0" fontId="11" fillId="0" borderId="0" xfId="0" applyFont="1" applyAlignment="1">
      <alignment horizontal="justify" vertical="center"/>
    </xf>
    <xf numFmtId="0" fontId="11" fillId="0" borderId="0" xfId="0" applyFont="1">
      <alignment vertical="center"/>
    </xf>
    <xf numFmtId="0" fontId="4" fillId="0" borderId="0" xfId="0" applyFont="1" applyAlignment="1">
      <alignment horizontal="justify" vertical="center"/>
    </xf>
    <xf numFmtId="0" fontId="4" fillId="0" borderId="0" xfId="0" applyFont="1">
      <alignment vertical="center"/>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4" fillId="2" borderId="88" xfId="0" applyFont="1" applyFill="1" applyBorder="1" applyAlignment="1">
      <alignment horizontal="center" vertical="center" wrapText="1"/>
    </xf>
    <xf numFmtId="0" fontId="4" fillId="2" borderId="89" xfId="0" applyFont="1" applyFill="1" applyBorder="1" applyAlignment="1">
      <alignment horizontal="center" vertical="center" wrapText="1"/>
    </xf>
    <xf numFmtId="0" fontId="11" fillId="0" borderId="8" xfId="0" applyFont="1" applyBorder="1" applyAlignment="1">
      <alignment horizontal="justify" vertical="center"/>
    </xf>
    <xf numFmtId="0" fontId="11" fillId="0" borderId="8" xfId="0" applyFont="1" applyBorder="1">
      <alignment vertical="center"/>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77" xfId="0" applyFont="1" applyFill="1" applyBorder="1" applyAlignment="1">
      <alignment horizontal="center" vertical="center" wrapText="1"/>
    </xf>
    <xf numFmtId="0" fontId="4" fillId="2" borderId="59" xfId="0" applyFont="1" applyFill="1" applyBorder="1" applyAlignment="1">
      <alignment horizontal="center" vertical="center" textRotation="255" wrapText="1"/>
    </xf>
    <xf numFmtId="0" fontId="4" fillId="2" borderId="49" xfId="0" applyFont="1" applyFill="1" applyBorder="1" applyAlignment="1">
      <alignment horizontal="center" vertical="center" textRotation="255" wrapText="1"/>
    </xf>
    <xf numFmtId="0" fontId="4" fillId="2" borderId="65" xfId="0" applyFont="1" applyFill="1" applyBorder="1" applyAlignment="1">
      <alignment horizontal="center" vertical="center" textRotation="255" wrapText="1"/>
    </xf>
    <xf numFmtId="0" fontId="4" fillId="2" borderId="56" xfId="0" applyFont="1" applyFill="1" applyBorder="1" applyAlignment="1">
      <alignment horizontal="center" vertical="center" wrapText="1"/>
    </xf>
    <xf numFmtId="0" fontId="4" fillId="2" borderId="80"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79" xfId="0" applyFont="1" applyFill="1" applyBorder="1" applyAlignment="1">
      <alignment horizontal="center" vertical="center" textRotation="255" wrapText="1"/>
    </xf>
    <xf numFmtId="0" fontId="4" fillId="2" borderId="81" xfId="0" applyFont="1" applyFill="1" applyBorder="1" applyAlignment="1">
      <alignment horizontal="center" vertical="center" textRotation="255" wrapText="1"/>
    </xf>
    <xf numFmtId="0" fontId="4" fillId="2" borderId="82"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51" xfId="0" applyFont="1" applyFill="1" applyBorder="1" applyAlignment="1">
      <alignment horizontal="center" vertical="center" textRotation="255" wrapText="1"/>
    </xf>
    <xf numFmtId="0" fontId="11" fillId="0" borderId="0" xfId="0" applyFont="1" applyAlignment="1">
      <alignment horizontal="justify" vertical="center" shrinkToFit="1"/>
    </xf>
    <xf numFmtId="0" fontId="11" fillId="0" borderId="0" xfId="0" applyFont="1" applyAlignment="1">
      <alignment vertical="center" shrinkToFit="1"/>
    </xf>
    <xf numFmtId="0" fontId="11" fillId="0" borderId="0" xfId="0" applyFont="1" applyAlignment="1">
      <alignment vertical="center" wrapText="1" shrinkToFit="1"/>
    </xf>
    <xf numFmtId="0" fontId="4" fillId="0" borderId="0" xfId="0" applyFont="1" applyAlignment="1">
      <alignment horizontal="left" shrinkToFit="1"/>
    </xf>
    <xf numFmtId="0" fontId="4" fillId="2" borderId="50" xfId="0" applyFont="1" applyFill="1" applyBorder="1" applyAlignment="1">
      <alignment horizontal="center" vertical="center" textRotation="255" wrapText="1" shrinkToFit="1"/>
    </xf>
    <xf numFmtId="0" fontId="4" fillId="2" borderId="49" xfId="0" applyFont="1" applyFill="1" applyBorder="1" applyAlignment="1">
      <alignment horizontal="center" vertical="center" textRotation="255" wrapText="1" shrinkToFit="1"/>
    </xf>
    <xf numFmtId="0" fontId="4" fillId="2" borderId="65" xfId="0" applyFont="1" applyFill="1" applyBorder="1" applyAlignment="1">
      <alignment horizontal="center" vertical="center" textRotation="255" wrapText="1" shrinkToFit="1"/>
    </xf>
    <xf numFmtId="0" fontId="5" fillId="0" borderId="66" xfId="0" applyFont="1" applyBorder="1" applyAlignment="1">
      <alignment horizontal="left" vertical="center" shrinkToFit="1"/>
    </xf>
    <xf numFmtId="0" fontId="6" fillId="0" borderId="66" xfId="0" applyFont="1" applyBorder="1" applyAlignment="1">
      <alignment horizontal="left" vertical="center" shrinkToFit="1"/>
    </xf>
    <xf numFmtId="0" fontId="4"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10" xfId="0" applyFont="1" applyBorder="1" applyAlignment="1">
      <alignment horizontal="center" vertical="center" shrinkToFit="1"/>
    </xf>
    <xf numFmtId="0" fontId="11" fillId="0" borderId="8" xfId="0" applyFont="1" applyBorder="1" applyAlignment="1">
      <alignment horizontal="justify" vertical="center" shrinkToFit="1"/>
    </xf>
    <xf numFmtId="0" fontId="11" fillId="0" borderId="8" xfId="0" applyFont="1" applyBorder="1" applyAlignment="1">
      <alignment vertical="center" shrinkToFit="1"/>
    </xf>
    <xf numFmtId="0" fontId="11" fillId="0" borderId="0" xfId="0" applyFont="1" applyAlignment="1">
      <alignment horizontal="justify" vertical="center" wrapText="1" shrinkToFit="1"/>
    </xf>
    <xf numFmtId="0" fontId="4" fillId="3" borderId="86" xfId="0" applyFont="1" applyFill="1" applyBorder="1" applyAlignment="1">
      <alignment horizontal="center" vertical="center" textRotation="255" wrapText="1" shrinkToFit="1"/>
    </xf>
    <xf numFmtId="0" fontId="4" fillId="3" borderId="11" xfId="0" applyFont="1" applyFill="1" applyBorder="1" applyAlignment="1">
      <alignment horizontal="center" vertical="center" textRotation="255" wrapText="1" shrinkToFit="1"/>
    </xf>
    <xf numFmtId="0" fontId="4" fillId="3" borderId="10" xfId="0" applyFont="1" applyFill="1" applyBorder="1" applyAlignment="1">
      <alignment horizontal="center" vertical="center" textRotation="255" wrapText="1" shrinkToFit="1"/>
    </xf>
    <xf numFmtId="0" fontId="4" fillId="0" borderId="39" xfId="0" applyFont="1" applyBorder="1" applyAlignment="1">
      <alignment horizontal="center" vertical="center" shrinkToFit="1"/>
    </xf>
    <xf numFmtId="0" fontId="4" fillId="0" borderId="67" xfId="0" applyFont="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4" fillId="0" borderId="15" xfId="0" applyFont="1" applyBorder="1" applyAlignment="1">
      <alignment horizontal="left" vertical="center" wrapText="1" shrinkToFit="1"/>
    </xf>
    <xf numFmtId="0" fontId="4" fillId="0" borderId="13"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4" fillId="0" borderId="56" xfId="0" applyFont="1" applyBorder="1" applyAlignment="1">
      <alignment horizontal="left" vertical="center" wrapText="1" shrinkToFit="1"/>
    </xf>
    <xf numFmtId="0" fontId="4" fillId="0" borderId="57" xfId="0" applyFont="1" applyBorder="1" applyAlignment="1">
      <alignment horizontal="left" vertical="center" wrapText="1" shrinkToFit="1"/>
    </xf>
    <xf numFmtId="0" fontId="4" fillId="0" borderId="58" xfId="0" applyFont="1" applyBorder="1" applyAlignment="1">
      <alignment horizontal="left" vertical="center" wrapText="1" shrinkToFit="1"/>
    </xf>
    <xf numFmtId="0" fontId="4" fillId="0" borderId="94" xfId="0" applyFont="1" applyBorder="1" applyAlignment="1">
      <alignment horizontal="left" vertical="center" wrapText="1" shrinkToFit="1"/>
    </xf>
    <xf numFmtId="0" fontId="4" fillId="0" borderId="88" xfId="0" applyFont="1" applyBorder="1" applyAlignment="1">
      <alignment horizontal="left" vertical="center" wrapText="1" shrinkToFit="1"/>
    </xf>
    <xf numFmtId="0" fontId="4" fillId="0" borderId="91" xfId="0" applyFont="1" applyBorder="1" applyAlignment="1">
      <alignment horizontal="left" vertical="center" wrapText="1" shrinkToFit="1"/>
    </xf>
    <xf numFmtId="0" fontId="4" fillId="0" borderId="56" xfId="0" applyFont="1" applyBorder="1" applyAlignment="1">
      <alignment horizontal="center" vertical="center" shrinkToFit="1"/>
    </xf>
    <xf numFmtId="0" fontId="4" fillId="0" borderId="80"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2" borderId="70" xfId="0" applyFont="1" applyFill="1" applyBorder="1" applyAlignment="1">
      <alignment horizontal="center" vertical="center" shrinkToFit="1"/>
    </xf>
    <xf numFmtId="0" fontId="4" fillId="2" borderId="72" xfId="0" applyFont="1" applyFill="1" applyBorder="1" applyAlignment="1">
      <alignment horizontal="center" vertical="center" shrinkToFit="1"/>
    </xf>
    <xf numFmtId="0" fontId="4" fillId="0" borderId="82" xfId="0" applyFont="1" applyBorder="1" applyAlignment="1">
      <alignment horizontal="left" vertical="center" wrapText="1" shrinkToFit="1"/>
    </xf>
    <xf numFmtId="0" fontId="4" fillId="0" borderId="96" xfId="0" applyFont="1" applyBorder="1" applyAlignment="1">
      <alignment horizontal="left" vertical="center" wrapText="1" shrinkToFit="1"/>
    </xf>
    <xf numFmtId="0" fontId="4" fillId="0" borderId="95" xfId="0" applyFont="1" applyBorder="1" applyAlignment="1">
      <alignment horizontal="left" vertical="center" wrapText="1" shrinkToFit="1"/>
    </xf>
    <xf numFmtId="0" fontId="4" fillId="0" borderId="73" xfId="0" applyFont="1" applyBorder="1" applyAlignment="1">
      <alignment horizontal="center" vertical="center" shrinkToFit="1"/>
    </xf>
    <xf numFmtId="0" fontId="4" fillId="0" borderId="74" xfId="0" applyFont="1" applyBorder="1" applyAlignment="1">
      <alignment horizontal="center" vertical="center" shrinkToFit="1"/>
    </xf>
    <xf numFmtId="0" fontId="4" fillId="0" borderId="4" xfId="0" applyFont="1" applyBorder="1" applyAlignment="1">
      <alignment horizontal="right" vertical="center" shrinkToFit="1"/>
    </xf>
    <xf numFmtId="0" fontId="12" fillId="0" borderId="4" xfId="0" applyFont="1" applyBorder="1" applyAlignment="1">
      <alignment vertical="center" shrinkToFit="1"/>
    </xf>
    <xf numFmtId="0" fontId="4" fillId="2" borderId="1" xfId="0" applyFont="1" applyFill="1" applyBorder="1" applyAlignment="1">
      <alignment horizontal="center" vertical="center" shrinkToFit="1"/>
    </xf>
    <xf numFmtId="0" fontId="6" fillId="0" borderId="1" xfId="0" applyFont="1" applyBorder="1" applyAlignment="1">
      <alignment vertical="center" shrinkToFit="1"/>
    </xf>
    <xf numFmtId="0" fontId="6" fillId="0" borderId="7" xfId="0" applyFont="1" applyBorder="1" applyAlignment="1">
      <alignment vertical="center" shrinkToFit="1"/>
    </xf>
    <xf numFmtId="0" fontId="4" fillId="2" borderId="20" xfId="0" applyFont="1" applyFill="1" applyBorder="1" applyAlignment="1">
      <alignment horizontal="center" vertical="center" shrinkToFit="1"/>
    </xf>
    <xf numFmtId="0" fontId="6" fillId="0" borderId="18" xfId="0" applyFont="1" applyBorder="1" applyAlignment="1">
      <alignment vertical="center" shrinkToFit="1"/>
    </xf>
    <xf numFmtId="0" fontId="6" fillId="0" borderId="1" xfId="0" applyFont="1" applyBorder="1" applyAlignment="1">
      <alignment horizontal="center" vertical="center" shrinkToFit="1"/>
    </xf>
    <xf numFmtId="0" fontId="12" fillId="0" borderId="4" xfId="0" applyFont="1" applyBorder="1" applyAlignment="1">
      <alignment horizontal="left" vertical="center" shrinkToFit="1"/>
    </xf>
    <xf numFmtId="0" fontId="5" fillId="0" borderId="52" xfId="0" applyFont="1" applyBorder="1" applyAlignment="1">
      <alignment horizontal="left" vertical="center" shrinkToFit="1"/>
    </xf>
    <xf numFmtId="0" fontId="6" fillId="0" borderId="52" xfId="0" applyFont="1" applyBorder="1" applyAlignment="1">
      <alignment horizontal="left" vertical="center" shrinkToFit="1"/>
    </xf>
    <xf numFmtId="0" fontId="4" fillId="0" borderId="15" xfId="0" applyFont="1" applyBorder="1" applyAlignment="1">
      <alignment horizontal="justify" vertical="center" shrinkToFit="1"/>
    </xf>
    <xf numFmtId="0" fontId="4" fillId="0" borderId="13" xfId="0" applyFont="1" applyBorder="1" applyAlignment="1">
      <alignment vertical="center" shrinkToFit="1"/>
    </xf>
    <xf numFmtId="0" fontId="5"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6" fillId="0" borderId="43" xfId="0" applyFont="1" applyBorder="1" applyAlignment="1">
      <alignment horizontal="left" vertical="center" shrinkToFit="1"/>
    </xf>
    <xf numFmtId="0" fontId="5" fillId="0" borderId="0" xfId="0" applyFont="1" applyAlignment="1">
      <alignment horizontal="left" vertical="center" shrinkToFit="1"/>
    </xf>
    <xf numFmtId="0" fontId="7" fillId="0" borderId="0" xfId="0" applyFont="1" applyAlignment="1">
      <alignment horizontal="left" vertical="center" shrinkToFit="1"/>
    </xf>
    <xf numFmtId="0" fontId="5" fillId="0" borderId="0" xfId="0" applyFont="1" applyAlignment="1">
      <alignment horizontal="right" vertical="center" shrinkToFit="1"/>
    </xf>
    <xf numFmtId="0" fontId="7" fillId="0" borderId="0" xfId="0" applyFont="1" applyAlignment="1">
      <alignment vertical="center" shrinkToFit="1"/>
    </xf>
    <xf numFmtId="0" fontId="6" fillId="0" borderId="0" xfId="0" applyFont="1" applyAlignment="1">
      <alignment horizontal="center" vertical="center" shrinkToFit="1"/>
    </xf>
    <xf numFmtId="0" fontId="6" fillId="0" borderId="0" xfId="0" applyFont="1" applyAlignment="1">
      <alignment horizontal="left" vertical="center" shrinkToFit="1"/>
    </xf>
    <xf numFmtId="0" fontId="4" fillId="0" borderId="0" xfId="0" applyFont="1" applyAlignment="1">
      <alignment horizontal="justify" vertical="center" shrinkToFit="1"/>
    </xf>
    <xf numFmtId="0" fontId="13" fillId="0" borderId="0" xfId="0" applyFont="1" applyAlignment="1">
      <alignment horizontal="justify" vertical="center"/>
    </xf>
    <xf numFmtId="0" fontId="13" fillId="0" borderId="0" xfId="0" applyFont="1">
      <alignment vertical="center"/>
    </xf>
    <xf numFmtId="0" fontId="12" fillId="0" borderId="0" xfId="0" applyFont="1" applyAlignment="1">
      <alignment horizontal="justify" vertical="center"/>
    </xf>
    <xf numFmtId="0" fontId="12" fillId="0" borderId="0" xfId="0" applyFont="1">
      <alignment vertical="center"/>
    </xf>
    <xf numFmtId="0" fontId="12" fillId="0" borderId="4" xfId="0" applyFont="1" applyBorder="1" applyAlignment="1">
      <alignment horizontal="justify" vertical="center"/>
    </xf>
    <xf numFmtId="0" fontId="12" fillId="0" borderId="4" xfId="0" applyFont="1" applyBorder="1">
      <alignment vertical="center"/>
    </xf>
    <xf numFmtId="0" fontId="12" fillId="0" borderId="41"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5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8" xfId="0" applyFont="1" applyBorder="1" applyAlignment="1">
      <alignment horizontal="justify" vertical="center" wrapText="1"/>
    </xf>
    <xf numFmtId="0" fontId="12" fillId="0" borderId="39" xfId="0" applyFont="1" applyBorder="1" applyAlignment="1">
      <alignment horizontal="justify" vertical="center" wrapText="1"/>
    </xf>
    <xf numFmtId="0" fontId="12" fillId="0" borderId="45"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41" xfId="0" applyFont="1" applyBorder="1" applyAlignment="1">
      <alignment horizontal="justify" vertical="center" wrapText="1"/>
    </xf>
    <xf numFmtId="0" fontId="12" fillId="0" borderId="53" xfId="0" applyFont="1" applyBorder="1" applyAlignment="1">
      <alignment horizontal="justify" vertical="center" wrapText="1"/>
    </xf>
    <xf numFmtId="0" fontId="12" fillId="2" borderId="19"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7" fillId="0" borderId="33"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6" xfId="0" applyFont="1" applyBorder="1" applyAlignment="1">
      <alignment horizontal="center" vertical="center" wrapText="1"/>
    </xf>
    <xf numFmtId="0" fontId="15" fillId="0" borderId="38" xfId="0" applyFont="1" applyBorder="1" applyAlignment="1">
      <alignment horizontal="left" vertical="center" wrapText="1"/>
    </xf>
    <xf numFmtId="0" fontId="15" fillId="0" borderId="0" xfId="0" applyFont="1" applyAlignment="1">
      <alignment horizontal="left" vertical="center" wrapText="1"/>
    </xf>
    <xf numFmtId="0" fontId="15" fillId="0" borderId="5" xfId="0" applyFont="1" applyBorder="1" applyAlignment="1">
      <alignment horizontal="left" vertical="center" wrapText="1"/>
    </xf>
    <xf numFmtId="0" fontId="12" fillId="2" borderId="1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0" borderId="87" xfId="0" applyFont="1" applyBorder="1" applyAlignment="1">
      <alignment horizontal="center" vertical="center" wrapText="1"/>
    </xf>
    <xf numFmtId="0" fontId="12" fillId="0" borderId="122" xfId="0" applyFont="1" applyBorder="1" applyAlignment="1">
      <alignment horizontal="center" vertical="center" wrapText="1"/>
    </xf>
    <xf numFmtId="0" fontId="12" fillId="0" borderId="27" xfId="0" applyFont="1" applyBorder="1" applyAlignment="1">
      <alignment horizontal="center" vertical="center" wrapText="1"/>
    </xf>
    <xf numFmtId="0" fontId="13" fillId="0" borderId="21" xfId="0" applyFont="1" applyBorder="1" applyAlignment="1">
      <alignment horizontal="justify" vertical="center"/>
    </xf>
    <xf numFmtId="0" fontId="13" fillId="0" borderId="21" xfId="0" applyFont="1" applyBorder="1">
      <alignment vertical="center"/>
    </xf>
    <xf numFmtId="0" fontId="12" fillId="0" borderId="22" xfId="0" applyFont="1" applyBorder="1" applyAlignment="1">
      <alignment horizontal="center" vertical="center" wrapText="1"/>
    </xf>
    <xf numFmtId="0" fontId="12" fillId="0" borderId="97" xfId="0" applyFont="1" applyBorder="1" applyAlignment="1">
      <alignment horizontal="justify" vertical="center" wrapText="1"/>
    </xf>
    <xf numFmtId="0" fontId="12" fillId="0" borderId="62"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61" xfId="0" applyFont="1" applyBorder="1" applyAlignment="1">
      <alignment horizontal="center" vertical="center" wrapText="1"/>
    </xf>
    <xf numFmtId="0" fontId="12" fillId="2" borderId="70"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0" borderId="38"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119" xfId="0" applyFont="1" applyBorder="1" applyAlignment="1">
      <alignment horizontal="center" vertical="center" wrapText="1"/>
    </xf>
    <xf numFmtId="38" fontId="24" fillId="4" borderId="52" xfId="1" applyFont="1" applyFill="1" applyBorder="1" applyAlignment="1">
      <alignment vertical="center" shrinkToFit="1"/>
    </xf>
    <xf numFmtId="0" fontId="24" fillId="4" borderId="52" xfId="2" applyFont="1" applyFill="1" applyBorder="1" applyAlignment="1">
      <alignment horizontal="center" vertical="center"/>
    </xf>
    <xf numFmtId="38" fontId="24" fillId="4" borderId="52" xfId="1" applyFont="1" applyFill="1" applyBorder="1" applyAlignment="1">
      <alignment horizontal="center" vertical="center"/>
    </xf>
  </cellXfs>
  <cellStyles count="4">
    <cellStyle name="桁区切り" xfId="1" builtinId="6"/>
    <cellStyle name="桁区切り 2" xfId="3" xr:uid="{8F0DBEFD-B581-488B-AE31-2AB9F9F3B018}"/>
    <cellStyle name="標準" xfId="0" builtinId="0"/>
    <cellStyle name="標準 2" xfId="2" xr:uid="{00000000-0005-0000-0000-000002000000}"/>
  </cellStyles>
  <dxfs count="0"/>
  <tableStyles count="0" defaultTableStyle="TableStyleMedium2" defaultPivotStyle="PivotStyleLight16"/>
  <colors>
    <mruColors>
      <color rgb="FFFFCC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190500</xdr:colOff>
      <xdr:row>3</xdr:row>
      <xdr:rowOff>155863</xdr:rowOff>
    </xdr:from>
    <xdr:to>
      <xdr:col>38</xdr:col>
      <xdr:colOff>72215</xdr:colOff>
      <xdr:row>7</xdr:row>
      <xdr:rowOff>151022</xdr:rowOff>
    </xdr:to>
    <xdr:sp macro="" textlink="">
      <xdr:nvSpPr>
        <xdr:cNvPr id="2" name="テキスト ボックス 1">
          <a:extLst>
            <a:ext uri="{FF2B5EF4-FFF2-40B4-BE49-F238E27FC236}">
              <a16:creationId xmlns:a16="http://schemas.microsoft.com/office/drawing/2014/main" id="{275DAB69-8EF5-4461-8430-6B4550A6275D}"/>
            </a:ext>
          </a:extLst>
        </xdr:cNvPr>
        <xdr:cNvSpPr txBox="1"/>
      </xdr:nvSpPr>
      <xdr:spPr>
        <a:xfrm>
          <a:off x="30756225" y="987713"/>
          <a:ext cx="4174315" cy="1820784"/>
        </a:xfrm>
        <a:prstGeom prst="rect">
          <a:avLst/>
        </a:prstGeom>
        <a:solidFill>
          <a:schemeClr val="bg1"/>
        </a:solidFill>
        <a:ln w="412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注意</a:t>
          </a:r>
          <a:r>
            <a:rPr kumimoji="1" lang="en-US" altLang="ja-JP" sz="1600">
              <a:solidFill>
                <a:srgbClr val="FF0000"/>
              </a:solidFill>
            </a:rPr>
            <a:t>)</a:t>
          </a:r>
        </a:p>
        <a:p>
          <a:r>
            <a:rPr kumimoji="1" lang="ja-JP" altLang="en-US" sz="1600">
              <a:solidFill>
                <a:srgbClr val="FF0000"/>
              </a:solidFill>
            </a:rPr>
            <a:t>このシートでは、記入部分のセル以外の編集、行や列の挿入はしないでください。</a:t>
          </a:r>
          <a:endParaRPr kumimoji="1" lang="en-US" altLang="ja-JP" sz="1600">
            <a:solidFill>
              <a:srgbClr val="FF0000"/>
            </a:solidFill>
          </a:endParaRPr>
        </a:p>
        <a:p>
          <a:r>
            <a:rPr kumimoji="1" lang="ja-JP" altLang="en-US" sz="1600">
              <a:solidFill>
                <a:srgbClr val="FF0000"/>
              </a:solidFill>
            </a:rPr>
            <a:t>記入範囲が不足する場合は、文字の縮小又は、列・行の幅の変更により調整してください。</a:t>
          </a:r>
          <a:endParaRPr kumimoji="1" lang="en-US" altLang="ja-JP" sz="1600">
            <a:solidFill>
              <a:srgbClr val="FF0000"/>
            </a:solidFill>
          </a:endParaRPr>
        </a:p>
        <a:p>
          <a:r>
            <a:rPr kumimoji="1" lang="ja-JP" altLang="en-US" sz="1600">
              <a:solidFill>
                <a:srgbClr val="FF0000"/>
              </a:solidFill>
            </a:rPr>
            <a:t>記入の結果、複数ページになっても構いません。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204108</xdr:colOff>
      <xdr:row>20</xdr:row>
      <xdr:rowOff>190499</xdr:rowOff>
    </xdr:from>
    <xdr:to>
      <xdr:col>36</xdr:col>
      <xdr:colOff>58608</xdr:colOff>
      <xdr:row>28</xdr:row>
      <xdr:rowOff>79275</xdr:rowOff>
    </xdr:to>
    <xdr:sp macro="" textlink="">
      <xdr:nvSpPr>
        <xdr:cNvPr id="2" name="テキスト ボックス 1">
          <a:extLst>
            <a:ext uri="{FF2B5EF4-FFF2-40B4-BE49-F238E27FC236}">
              <a16:creationId xmlns:a16="http://schemas.microsoft.com/office/drawing/2014/main" id="{9C1228F7-9871-4612-99DC-027F668A6832}"/>
            </a:ext>
          </a:extLst>
        </xdr:cNvPr>
        <xdr:cNvSpPr txBox="1"/>
      </xdr:nvSpPr>
      <xdr:spPr>
        <a:xfrm>
          <a:off x="27766283" y="5476874"/>
          <a:ext cx="4153450" cy="1946176"/>
        </a:xfrm>
        <a:prstGeom prst="rect">
          <a:avLst/>
        </a:prstGeom>
        <a:solidFill>
          <a:schemeClr val="bg1"/>
        </a:solidFill>
        <a:ln w="412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注意</a:t>
          </a:r>
          <a:r>
            <a:rPr kumimoji="1" lang="en-US" altLang="ja-JP" sz="1600">
              <a:solidFill>
                <a:srgbClr val="FF0000"/>
              </a:solidFill>
            </a:rPr>
            <a:t>)</a:t>
          </a:r>
        </a:p>
        <a:p>
          <a:r>
            <a:rPr kumimoji="1" lang="ja-JP" altLang="en-US" sz="1600">
              <a:solidFill>
                <a:srgbClr val="FF0000"/>
              </a:solidFill>
            </a:rPr>
            <a:t>このシートでは、記入部分のセル以外の編集、行や列の挿入はしないでください。</a:t>
          </a:r>
          <a:endParaRPr kumimoji="1" lang="en-US" altLang="ja-JP" sz="1600">
            <a:solidFill>
              <a:srgbClr val="FF0000"/>
            </a:solidFill>
          </a:endParaRPr>
        </a:p>
        <a:p>
          <a:r>
            <a:rPr kumimoji="1" lang="ja-JP" altLang="en-US" sz="1600">
              <a:solidFill>
                <a:srgbClr val="FF0000"/>
              </a:solidFill>
            </a:rPr>
            <a:t>記入範囲が不足する場合は、文字の縮小又は、列・行の幅の変更により調整してください。</a:t>
          </a:r>
          <a:endParaRPr kumimoji="1" lang="en-US" altLang="ja-JP" sz="1600">
            <a:solidFill>
              <a:srgbClr val="FF0000"/>
            </a:solidFill>
          </a:endParaRPr>
        </a:p>
        <a:p>
          <a:r>
            <a:rPr kumimoji="1" lang="ja-JP" altLang="en-US" sz="1600">
              <a:solidFill>
                <a:srgbClr val="FF0000"/>
              </a:solidFill>
            </a:rPr>
            <a:t>記入の結果、複数ページになっても構いません。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E83"/>
  <sheetViews>
    <sheetView showGridLines="0" view="pageBreakPreview" topLeftCell="A8" zoomScale="70" zoomScaleNormal="100" zoomScaleSheetLayoutView="70" workbookViewId="0">
      <selection activeCell="K27" sqref="K27:N27"/>
    </sheetView>
  </sheetViews>
  <sheetFormatPr defaultColWidth="9" defaultRowHeight="16.5" x14ac:dyDescent="0.2"/>
  <cols>
    <col min="1" max="1" width="13.453125" style="1" customWidth="1"/>
    <col min="2" max="2" width="10.81640625" style="1" customWidth="1"/>
    <col min="3" max="3" width="8" style="1" customWidth="1"/>
    <col min="4" max="4" width="7.08984375" style="1" customWidth="1"/>
    <col min="5" max="5" width="4.453125" style="1" customWidth="1"/>
    <col min="6" max="6" width="3.7265625" style="1" customWidth="1"/>
    <col min="7" max="7" width="11" style="1" customWidth="1"/>
    <col min="8" max="8" width="3.7265625" style="1" customWidth="1"/>
    <col min="9" max="9" width="4.26953125" style="1" customWidth="1"/>
    <col min="10" max="10" width="7.90625" style="1" customWidth="1"/>
    <col min="11" max="11" width="7.08984375" style="1" customWidth="1"/>
    <col min="12" max="12" width="4.08984375" style="1" customWidth="1"/>
    <col min="13" max="13" width="7.90625" style="1" customWidth="1"/>
    <col min="14" max="14" width="4.26953125" style="1" customWidth="1"/>
    <col min="15" max="15" width="6.08984375" style="1" customWidth="1"/>
    <col min="16" max="16" width="5.08984375" style="1" customWidth="1"/>
    <col min="17" max="17" width="12.36328125" style="3" customWidth="1"/>
    <col min="18" max="18" width="10.90625" style="3" customWidth="1"/>
    <col min="19" max="19" width="13.453125" style="68" customWidth="1"/>
    <col min="20" max="20" width="23.54296875" style="68" customWidth="1"/>
    <col min="21" max="21" width="23.453125" style="68" customWidth="1"/>
    <col min="22" max="22" width="20.6328125" style="3" customWidth="1"/>
    <col min="23" max="16384" width="9" style="1"/>
  </cols>
  <sheetData>
    <row r="1" spans="1:21" x14ac:dyDescent="0.2">
      <c r="A1" s="221" t="s">
        <v>265</v>
      </c>
      <c r="B1" s="221"/>
    </row>
    <row r="2" spans="1:21" ht="21.75" customHeight="1" x14ac:dyDescent="0.2">
      <c r="A2" s="283" t="s">
        <v>161</v>
      </c>
      <c r="B2" s="283"/>
      <c r="C2" s="283"/>
      <c r="D2" s="283"/>
      <c r="E2" s="283"/>
      <c r="F2" s="283"/>
      <c r="G2" s="283"/>
      <c r="H2" s="283"/>
      <c r="I2" s="283"/>
      <c r="J2" s="283"/>
      <c r="K2" s="283"/>
      <c r="L2" s="283"/>
      <c r="M2" s="283"/>
      <c r="N2" s="283"/>
      <c r="O2" s="283"/>
      <c r="P2" s="283"/>
      <c r="S2" s="68" t="s">
        <v>123</v>
      </c>
      <c r="T2" s="68" t="s">
        <v>132</v>
      </c>
    </row>
    <row r="3" spans="1:21" ht="23.25" customHeight="1" thickBot="1" x14ac:dyDescent="0.25">
      <c r="A3" s="284" t="s">
        <v>155</v>
      </c>
      <c r="B3" s="284"/>
      <c r="C3" s="284"/>
      <c r="D3" s="284"/>
      <c r="E3" s="284"/>
      <c r="F3" s="284"/>
      <c r="G3" s="284"/>
      <c r="H3" s="284"/>
      <c r="I3" s="284"/>
      <c r="J3" s="284"/>
      <c r="K3" s="284"/>
      <c r="L3" s="284"/>
      <c r="M3" s="284"/>
      <c r="N3" s="284"/>
      <c r="O3" s="284"/>
      <c r="P3" s="284"/>
      <c r="R3" s="1"/>
      <c r="S3" s="68" t="s">
        <v>126</v>
      </c>
      <c r="T3" s="68" t="s">
        <v>125</v>
      </c>
      <c r="U3" s="68" t="s">
        <v>124</v>
      </c>
    </row>
    <row r="4" spans="1:21" ht="21" customHeight="1" thickBot="1" x14ac:dyDescent="0.25">
      <c r="A4" s="33"/>
      <c r="B4" s="33"/>
      <c r="C4" s="33"/>
      <c r="D4" s="33"/>
      <c r="E4" s="33"/>
      <c r="F4" s="33"/>
      <c r="G4" s="33"/>
      <c r="H4" s="281" t="s">
        <v>154</v>
      </c>
      <c r="I4" s="282"/>
      <c r="J4" s="92" t="s">
        <v>127</v>
      </c>
      <c r="K4" s="96">
        <v>7</v>
      </c>
      <c r="L4" s="92" t="s">
        <v>126</v>
      </c>
      <c r="M4" s="96" t="s">
        <v>106</v>
      </c>
      <c r="N4" s="92" t="s">
        <v>125</v>
      </c>
      <c r="O4" s="96" t="s">
        <v>106</v>
      </c>
      <c r="P4" s="93" t="s">
        <v>124</v>
      </c>
      <c r="S4" s="68" t="s">
        <v>107</v>
      </c>
      <c r="T4" s="68" t="s">
        <v>107</v>
      </c>
      <c r="U4" s="68" t="s">
        <v>107</v>
      </c>
    </row>
    <row r="5" spans="1:21" ht="18.75" customHeight="1" thickBot="1" x14ac:dyDescent="0.25">
      <c r="A5" s="277" t="s">
        <v>59</v>
      </c>
      <c r="B5" s="277"/>
      <c r="C5" s="277"/>
      <c r="D5" s="277"/>
      <c r="E5" s="277"/>
      <c r="F5" s="277"/>
      <c r="G5" s="277"/>
      <c r="H5" s="277"/>
      <c r="I5" s="277"/>
      <c r="J5" s="277"/>
      <c r="K5" s="277"/>
      <c r="L5" s="277"/>
      <c r="M5" s="277"/>
      <c r="N5" s="277"/>
      <c r="O5" s="277"/>
      <c r="P5" s="277"/>
      <c r="Q5" s="4"/>
      <c r="R5" s="4"/>
      <c r="S5" s="68" t="s">
        <v>106</v>
      </c>
      <c r="T5" s="68" t="s">
        <v>106</v>
      </c>
      <c r="U5" s="68" t="s">
        <v>106</v>
      </c>
    </row>
    <row r="6" spans="1:21" ht="18" customHeight="1" x14ac:dyDescent="0.2">
      <c r="A6" s="299" t="s">
        <v>79</v>
      </c>
      <c r="B6" s="300"/>
      <c r="C6" s="255"/>
      <c r="D6" s="255"/>
      <c r="E6" s="255"/>
      <c r="F6" s="255"/>
      <c r="G6" s="255"/>
      <c r="H6" s="255"/>
      <c r="I6" s="255"/>
      <c r="J6" s="255"/>
      <c r="K6" s="303" t="s">
        <v>0</v>
      </c>
      <c r="L6" s="304"/>
      <c r="M6" s="304"/>
      <c r="N6" s="304"/>
      <c r="O6" s="304"/>
      <c r="P6" s="305"/>
      <c r="Q6" s="72" t="s">
        <v>113</v>
      </c>
      <c r="R6" s="68" t="s">
        <v>112</v>
      </c>
      <c r="S6" s="68" t="s">
        <v>128</v>
      </c>
      <c r="T6" s="68">
        <v>1</v>
      </c>
      <c r="U6" s="68">
        <v>1</v>
      </c>
    </row>
    <row r="7" spans="1:21" ht="29.25" customHeight="1" x14ac:dyDescent="0.2">
      <c r="A7" s="301" t="s">
        <v>29</v>
      </c>
      <c r="B7" s="302"/>
      <c r="C7" s="276"/>
      <c r="D7" s="276"/>
      <c r="E7" s="276"/>
      <c r="F7" s="276"/>
      <c r="G7" s="276"/>
      <c r="H7" s="276"/>
      <c r="I7" s="276"/>
      <c r="J7" s="276"/>
      <c r="K7" s="183"/>
      <c r="L7" s="184"/>
      <c r="M7" s="184"/>
      <c r="N7" s="184"/>
      <c r="O7" s="184"/>
      <c r="P7" s="185"/>
      <c r="Q7" s="68" t="s">
        <v>114</v>
      </c>
      <c r="R7" s="68" t="s">
        <v>111</v>
      </c>
      <c r="S7" s="68">
        <v>2</v>
      </c>
      <c r="T7" s="68">
        <v>2</v>
      </c>
      <c r="U7" s="68">
        <v>2</v>
      </c>
    </row>
    <row r="8" spans="1:21" ht="27" customHeight="1" x14ac:dyDescent="0.2">
      <c r="A8" s="179" t="s">
        <v>145</v>
      </c>
      <c r="B8" s="180"/>
      <c r="C8" s="74" t="s">
        <v>99</v>
      </c>
      <c r="D8" s="95"/>
      <c r="E8" s="75" t="s">
        <v>100</v>
      </c>
      <c r="F8" s="198"/>
      <c r="G8" s="199"/>
      <c r="H8" s="198"/>
      <c r="I8" s="184"/>
      <c r="J8" s="184"/>
      <c r="K8" s="184"/>
      <c r="L8" s="184"/>
      <c r="M8" s="184"/>
      <c r="N8" s="184"/>
      <c r="O8" s="184"/>
      <c r="P8" s="185"/>
      <c r="Q8" s="68" t="s">
        <v>119</v>
      </c>
      <c r="R8" s="68" t="s">
        <v>106</v>
      </c>
      <c r="S8" s="68">
        <v>3</v>
      </c>
      <c r="T8" s="68">
        <v>3</v>
      </c>
      <c r="U8" s="68">
        <v>3</v>
      </c>
    </row>
    <row r="9" spans="1:21" ht="27" customHeight="1" x14ac:dyDescent="0.2">
      <c r="A9" s="179" t="s">
        <v>101</v>
      </c>
      <c r="B9" s="180"/>
      <c r="C9" s="203" t="s">
        <v>102</v>
      </c>
      <c r="D9" s="204"/>
      <c r="E9" s="200"/>
      <c r="F9" s="200"/>
      <c r="G9" s="200"/>
      <c r="H9" s="200"/>
      <c r="I9" s="200"/>
      <c r="J9" s="293" t="s">
        <v>103</v>
      </c>
      <c r="K9" s="204"/>
      <c r="L9" s="200"/>
      <c r="M9" s="200"/>
      <c r="N9" s="200"/>
      <c r="O9" s="200"/>
      <c r="P9" s="205"/>
      <c r="Q9" s="3" t="s">
        <v>250</v>
      </c>
      <c r="R9" s="3" t="s">
        <v>251</v>
      </c>
      <c r="S9" s="68">
        <v>4</v>
      </c>
      <c r="T9" s="68">
        <v>4</v>
      </c>
      <c r="U9" s="68">
        <v>4</v>
      </c>
    </row>
    <row r="10" spans="1:21" ht="27" customHeight="1" x14ac:dyDescent="0.2">
      <c r="A10" s="203" t="s">
        <v>1</v>
      </c>
      <c r="B10" s="229"/>
      <c r="C10" s="227" t="s">
        <v>106</v>
      </c>
      <c r="D10" s="227"/>
      <c r="E10" s="227"/>
      <c r="F10" s="227"/>
      <c r="G10" s="227"/>
      <c r="H10" s="227"/>
      <c r="I10" s="227"/>
      <c r="J10" s="224" t="s">
        <v>30</v>
      </c>
      <c r="K10" s="224"/>
      <c r="L10" s="225"/>
      <c r="M10" s="225"/>
      <c r="N10" s="225"/>
      <c r="O10" s="225"/>
      <c r="P10" s="225"/>
      <c r="Q10" s="3" t="s">
        <v>116</v>
      </c>
      <c r="R10" s="3" t="s">
        <v>80</v>
      </c>
      <c r="S10" s="68">
        <v>5</v>
      </c>
      <c r="T10" s="68">
        <v>5</v>
      </c>
      <c r="U10" s="68">
        <v>5</v>
      </c>
    </row>
    <row r="11" spans="1:21" ht="46.5" customHeight="1" x14ac:dyDescent="0.2">
      <c r="A11" s="179" t="s">
        <v>159</v>
      </c>
      <c r="B11" s="229"/>
      <c r="C11" s="226"/>
      <c r="D11" s="227"/>
      <c r="E11" s="227"/>
      <c r="F11" s="227"/>
      <c r="G11" s="227"/>
      <c r="H11" s="227"/>
      <c r="I11" s="228"/>
      <c r="J11" s="224"/>
      <c r="K11" s="224"/>
      <c r="L11" s="225"/>
      <c r="M11" s="225"/>
      <c r="N11" s="225"/>
      <c r="O11" s="225"/>
      <c r="P11" s="225"/>
      <c r="Q11" s="3" t="s">
        <v>117</v>
      </c>
      <c r="S11" s="68">
        <v>6</v>
      </c>
      <c r="T11" s="68">
        <v>6</v>
      </c>
      <c r="U11" s="68">
        <v>6</v>
      </c>
    </row>
    <row r="12" spans="1:21" ht="27" customHeight="1" x14ac:dyDescent="0.2">
      <c r="A12" s="203" t="s">
        <v>2</v>
      </c>
      <c r="B12" s="229"/>
      <c r="C12" s="298"/>
      <c r="D12" s="184"/>
      <c r="E12" s="184"/>
      <c r="F12" s="184"/>
      <c r="G12" s="184"/>
      <c r="H12" s="184"/>
      <c r="I12" s="71" t="s">
        <v>86</v>
      </c>
      <c r="J12" s="286" t="s">
        <v>122</v>
      </c>
      <c r="K12" s="287"/>
      <c r="L12" s="206"/>
      <c r="M12" s="200"/>
      <c r="N12" s="200"/>
      <c r="O12" s="200"/>
      <c r="P12" s="73" t="s">
        <v>115</v>
      </c>
      <c r="Q12" s="3" t="s">
        <v>118</v>
      </c>
      <c r="S12" s="68">
        <v>7</v>
      </c>
      <c r="T12" s="68">
        <v>7</v>
      </c>
      <c r="U12" s="68">
        <v>7</v>
      </c>
    </row>
    <row r="13" spans="1:21" ht="27" customHeight="1" x14ac:dyDescent="0.2">
      <c r="A13" s="203" t="s">
        <v>3</v>
      </c>
      <c r="B13" s="229"/>
      <c r="C13" s="227" t="s">
        <v>106</v>
      </c>
      <c r="D13" s="227"/>
      <c r="E13" s="227"/>
      <c r="F13" s="227"/>
      <c r="G13" s="227"/>
      <c r="H13" s="227"/>
      <c r="I13" s="227"/>
      <c r="J13" s="227"/>
      <c r="K13" s="227"/>
      <c r="L13" s="227"/>
      <c r="M13" s="227"/>
      <c r="N13" s="227"/>
      <c r="O13" s="227"/>
      <c r="P13" s="237"/>
      <c r="S13" s="68">
        <v>8</v>
      </c>
      <c r="T13" s="68">
        <v>8</v>
      </c>
      <c r="U13" s="68">
        <v>8</v>
      </c>
    </row>
    <row r="14" spans="1:21" ht="27" customHeight="1" x14ac:dyDescent="0.2">
      <c r="A14" s="238" t="s">
        <v>4</v>
      </c>
      <c r="B14" s="239"/>
      <c r="C14" s="249" t="s">
        <v>121</v>
      </c>
      <c r="D14" s="250"/>
      <c r="E14" s="76" t="s">
        <v>99</v>
      </c>
      <c r="F14" s="294"/>
      <c r="G14" s="295"/>
      <c r="H14" s="77" t="s">
        <v>100</v>
      </c>
      <c r="I14" s="296"/>
      <c r="J14" s="297"/>
      <c r="K14" s="288"/>
      <c r="L14" s="288"/>
      <c r="M14" s="288"/>
      <c r="N14" s="288"/>
      <c r="O14" s="288"/>
      <c r="P14" s="289"/>
      <c r="S14" s="68">
        <v>9</v>
      </c>
      <c r="T14" s="68">
        <v>9</v>
      </c>
      <c r="U14" s="68">
        <v>9</v>
      </c>
    </row>
    <row r="15" spans="1:21" ht="27" customHeight="1" x14ac:dyDescent="0.2">
      <c r="A15" s="243"/>
      <c r="B15" s="244"/>
      <c r="C15" s="251" t="s">
        <v>5</v>
      </c>
      <c r="D15" s="208"/>
      <c r="E15" s="290"/>
      <c r="F15" s="291"/>
      <c r="G15" s="291"/>
      <c r="H15" s="291"/>
      <c r="I15" s="291"/>
      <c r="J15" s="291"/>
      <c r="K15" s="291"/>
      <c r="L15" s="291"/>
      <c r="M15" s="291"/>
      <c r="N15" s="291"/>
      <c r="O15" s="291"/>
      <c r="P15" s="292"/>
      <c r="Q15" s="3" t="s">
        <v>261</v>
      </c>
      <c r="S15" s="68">
        <v>10</v>
      </c>
      <c r="T15" s="68">
        <v>10</v>
      </c>
      <c r="U15" s="68">
        <v>10</v>
      </c>
    </row>
    <row r="16" spans="1:21" ht="27" customHeight="1" x14ac:dyDescent="0.2">
      <c r="A16" s="243"/>
      <c r="B16" s="244"/>
      <c r="C16" s="251" t="s">
        <v>6</v>
      </c>
      <c r="D16" s="208"/>
      <c r="E16" s="209"/>
      <c r="F16" s="210"/>
      <c r="G16" s="210"/>
      <c r="H16" s="210"/>
      <c r="I16" s="210"/>
      <c r="J16" s="207" t="s">
        <v>7</v>
      </c>
      <c r="K16" s="208"/>
      <c r="L16" s="209"/>
      <c r="M16" s="210"/>
      <c r="N16" s="210"/>
      <c r="O16" s="210"/>
      <c r="P16" s="285"/>
      <c r="Q16" s="68" t="s">
        <v>262</v>
      </c>
      <c r="S16" s="68">
        <v>11</v>
      </c>
      <c r="T16" s="68">
        <v>11</v>
      </c>
      <c r="U16" s="68">
        <v>11</v>
      </c>
    </row>
    <row r="17" spans="1:30" ht="27" customHeight="1" x14ac:dyDescent="0.2">
      <c r="A17" s="243"/>
      <c r="B17" s="244"/>
      <c r="C17" s="251" t="s">
        <v>8</v>
      </c>
      <c r="D17" s="208"/>
      <c r="E17" s="209"/>
      <c r="F17" s="210"/>
      <c r="G17" s="210"/>
      <c r="H17" s="210"/>
      <c r="I17" s="210"/>
      <c r="J17" s="207" t="s">
        <v>9</v>
      </c>
      <c r="K17" s="208"/>
      <c r="L17" s="209"/>
      <c r="M17" s="210"/>
      <c r="N17" s="210"/>
      <c r="O17" s="210"/>
      <c r="P17" s="285"/>
      <c r="Q17" s="68" t="s">
        <v>263</v>
      </c>
      <c r="T17" s="68">
        <v>12</v>
      </c>
      <c r="U17" s="68">
        <v>12</v>
      </c>
    </row>
    <row r="18" spans="1:30" ht="17.5" customHeight="1" thickBot="1" x14ac:dyDescent="0.25">
      <c r="A18" s="279"/>
      <c r="B18" s="280"/>
      <c r="C18" s="201" t="s">
        <v>10</v>
      </c>
      <c r="D18" s="202"/>
      <c r="E18" s="252"/>
      <c r="F18" s="253"/>
      <c r="G18" s="253"/>
      <c r="H18" s="253"/>
      <c r="I18" s="253"/>
      <c r="J18" s="253"/>
      <c r="K18" s="253"/>
      <c r="L18" s="253"/>
      <c r="M18" s="253"/>
      <c r="N18" s="253"/>
      <c r="O18" s="253"/>
      <c r="P18" s="254"/>
      <c r="U18" s="68">
        <v>13</v>
      </c>
    </row>
    <row r="19" spans="1:30" ht="18.5" hidden="1" customHeight="1" x14ac:dyDescent="0.2">
      <c r="A19" s="56"/>
      <c r="B19" s="56"/>
      <c r="C19" s="56"/>
      <c r="D19" s="56"/>
      <c r="E19" s="56"/>
      <c r="F19" s="56"/>
      <c r="G19" s="56"/>
      <c r="H19" s="56"/>
      <c r="I19" s="56"/>
      <c r="J19" s="56"/>
      <c r="K19" s="56"/>
      <c r="L19" s="56"/>
      <c r="M19" s="56"/>
      <c r="N19" s="56"/>
      <c r="O19" s="56"/>
      <c r="P19" s="56"/>
      <c r="T19" s="1"/>
      <c r="U19" s="68">
        <v>14</v>
      </c>
    </row>
    <row r="20" spans="1:30" ht="7.5" customHeight="1" x14ac:dyDescent="0.2">
      <c r="Q20" s="1"/>
      <c r="R20" s="1"/>
      <c r="U20" s="68">
        <v>15</v>
      </c>
    </row>
    <row r="21" spans="1:30" s="100" customFormat="1" ht="18.75" customHeight="1" x14ac:dyDescent="0.2">
      <c r="A21" s="278" t="s">
        <v>150</v>
      </c>
      <c r="B21" s="278"/>
      <c r="C21" s="278"/>
      <c r="D21" s="278"/>
      <c r="E21" s="278"/>
      <c r="F21" s="278"/>
      <c r="G21" s="278"/>
      <c r="H21" s="278"/>
      <c r="I21" s="278"/>
      <c r="J21" s="278"/>
      <c r="K21" s="278"/>
      <c r="L21" s="278"/>
      <c r="M21" s="278"/>
      <c r="N21" s="278"/>
      <c r="O21" s="278"/>
      <c r="P21" s="278"/>
      <c r="Q21" s="4"/>
      <c r="R21" s="4"/>
      <c r="U21" s="68">
        <v>16</v>
      </c>
    </row>
    <row r="22" spans="1:30" s="100" customFormat="1" ht="18.75" customHeight="1" x14ac:dyDescent="0.2">
      <c r="A22" s="100" t="s">
        <v>139</v>
      </c>
      <c r="U22" s="68">
        <v>17</v>
      </c>
    </row>
    <row r="23" spans="1:30" customFormat="1" ht="18.75" customHeight="1" x14ac:dyDescent="0.2">
      <c r="A23" s="107" t="s">
        <v>143</v>
      </c>
      <c r="B23" s="108" t="s">
        <v>156</v>
      </c>
      <c r="C23" s="104" t="s">
        <v>140</v>
      </c>
      <c r="D23" s="110"/>
      <c r="E23" s="103" t="s">
        <v>141</v>
      </c>
      <c r="F23" s="215"/>
      <c r="G23" s="216"/>
      <c r="H23" s="217"/>
      <c r="I23" s="104" t="s">
        <v>142</v>
      </c>
      <c r="J23" s="100"/>
      <c r="U23" s="68">
        <v>18</v>
      </c>
    </row>
    <row r="24" spans="1:30" customFormat="1" ht="18.75" customHeight="1" x14ac:dyDescent="0.2">
      <c r="A24" s="107" t="s">
        <v>144</v>
      </c>
      <c r="B24" s="109" t="s">
        <v>157</v>
      </c>
      <c r="C24" s="105" t="s">
        <v>140</v>
      </c>
      <c r="D24" s="111"/>
      <c r="E24" s="106" t="s">
        <v>141</v>
      </c>
      <c r="F24" s="218"/>
      <c r="G24" s="219"/>
      <c r="H24" s="220"/>
      <c r="I24" s="105" t="s">
        <v>142</v>
      </c>
      <c r="J24" s="100"/>
      <c r="U24" s="68">
        <v>19</v>
      </c>
    </row>
    <row r="25" spans="1:30" customFormat="1" ht="18.75" customHeight="1" x14ac:dyDescent="0.2">
      <c r="A25" s="101" t="s">
        <v>135</v>
      </c>
      <c r="C25" s="101"/>
      <c r="D25" s="101"/>
      <c r="E25" s="101"/>
      <c r="F25" s="101"/>
      <c r="G25" s="101"/>
      <c r="H25" s="101"/>
      <c r="I25" s="101"/>
      <c r="J25" s="101"/>
      <c r="K25" s="101"/>
      <c r="L25" s="101"/>
      <c r="M25" s="101"/>
      <c r="N25" s="101"/>
      <c r="U25" s="68">
        <v>20</v>
      </c>
    </row>
    <row r="26" spans="1:30" customFormat="1" ht="18.75" customHeight="1" x14ac:dyDescent="0.2">
      <c r="A26" s="165" t="s">
        <v>138</v>
      </c>
      <c r="B26" s="165"/>
      <c r="C26" s="211" t="s">
        <v>148</v>
      </c>
      <c r="D26" s="168"/>
      <c r="E26" s="168"/>
      <c r="F26" s="169"/>
      <c r="G26" s="167" t="s">
        <v>146</v>
      </c>
      <c r="H26" s="168"/>
      <c r="I26" s="168"/>
      <c r="J26" s="169"/>
      <c r="K26" s="167" t="s">
        <v>147</v>
      </c>
      <c r="L26" s="170"/>
      <c r="M26" s="170"/>
      <c r="N26" s="171"/>
      <c r="U26" s="68">
        <v>21</v>
      </c>
    </row>
    <row r="27" spans="1:30" customFormat="1" ht="18.75" customHeight="1" x14ac:dyDescent="0.2">
      <c r="A27" s="166" t="s">
        <v>136</v>
      </c>
      <c r="B27" s="166"/>
      <c r="C27" s="174"/>
      <c r="D27" s="175"/>
      <c r="E27" s="175"/>
      <c r="F27" s="176"/>
      <c r="G27" s="174"/>
      <c r="H27" s="175"/>
      <c r="I27" s="175"/>
      <c r="J27" s="176"/>
      <c r="K27" s="174"/>
      <c r="L27" s="175"/>
      <c r="M27" s="175"/>
      <c r="N27" s="176"/>
      <c r="U27" s="68">
        <v>22</v>
      </c>
    </row>
    <row r="28" spans="1:30" customFormat="1" ht="18.75" customHeight="1" x14ac:dyDescent="0.2">
      <c r="A28" s="166" t="s">
        <v>137</v>
      </c>
      <c r="B28" s="166"/>
      <c r="C28" s="174"/>
      <c r="D28" s="175"/>
      <c r="E28" s="175"/>
      <c r="F28" s="176"/>
      <c r="G28" s="174"/>
      <c r="H28" s="175"/>
      <c r="I28" s="175"/>
      <c r="J28" s="176"/>
      <c r="K28" s="174"/>
      <c r="L28" s="175"/>
      <c r="M28" s="175"/>
      <c r="N28" s="176"/>
      <c r="U28" s="68">
        <v>23</v>
      </c>
    </row>
    <row r="29" spans="1:30" customFormat="1" ht="22.5" customHeight="1" x14ac:dyDescent="0.2">
      <c r="A29" s="102"/>
      <c r="B29" s="102"/>
      <c r="C29" s="102"/>
      <c r="D29" s="102"/>
      <c r="E29" s="102"/>
      <c r="F29" s="102"/>
      <c r="G29" s="102"/>
      <c r="H29" s="102"/>
      <c r="I29" s="102"/>
      <c r="J29" s="102"/>
      <c r="K29" s="102"/>
      <c r="L29" s="102"/>
      <c r="M29" s="102"/>
      <c r="N29" s="102"/>
      <c r="O29" s="102"/>
      <c r="P29" s="102"/>
      <c r="Q29" s="102"/>
      <c r="R29" s="102"/>
      <c r="S29" s="68" t="str">
        <f>C33</f>
        <v>移　転</v>
      </c>
      <c r="T29" s="68"/>
      <c r="U29" s="68">
        <v>24</v>
      </c>
      <c r="V29" s="102"/>
      <c r="W29" s="102"/>
      <c r="X29" s="102"/>
      <c r="Y29" s="102"/>
      <c r="Z29" s="102"/>
      <c r="AA29" s="102"/>
      <c r="AB29" s="102"/>
      <c r="AC29" s="102"/>
      <c r="AD29" s="102"/>
    </row>
    <row r="30" spans="1:30" ht="21.75" customHeight="1" thickBot="1" x14ac:dyDescent="0.25">
      <c r="A30" s="268" t="s">
        <v>151</v>
      </c>
      <c r="B30" s="268"/>
      <c r="C30" s="268"/>
      <c r="D30" s="269"/>
      <c r="E30" s="269"/>
      <c r="F30" s="269"/>
      <c r="G30" s="269"/>
      <c r="H30" s="269"/>
      <c r="I30" s="269"/>
      <c r="J30" s="269"/>
      <c r="K30" s="269"/>
      <c r="L30" s="269"/>
      <c r="M30" s="269"/>
      <c r="N30" s="269"/>
      <c r="O30" s="269"/>
      <c r="P30" s="269"/>
      <c r="R30" s="68"/>
      <c r="S30" s="68" t="s">
        <v>107</v>
      </c>
      <c r="U30" s="68">
        <v>25</v>
      </c>
    </row>
    <row r="31" spans="1:30" ht="26.25" customHeight="1" x14ac:dyDescent="0.2">
      <c r="A31" s="238" t="s">
        <v>259</v>
      </c>
      <c r="B31" s="239"/>
      <c r="C31" s="270"/>
      <c r="D31" s="271"/>
      <c r="E31" s="272" t="s">
        <v>134</v>
      </c>
      <c r="F31" s="272"/>
      <c r="G31" s="273"/>
      <c r="H31" s="274"/>
      <c r="I31" s="274"/>
      <c r="J31" s="274"/>
      <c r="K31" s="274"/>
      <c r="L31" s="274"/>
      <c r="M31" s="274"/>
      <c r="N31" s="274"/>
      <c r="O31" s="274"/>
      <c r="P31" s="275"/>
      <c r="U31" s="68">
        <v>26</v>
      </c>
    </row>
    <row r="32" spans="1:30" ht="18" customHeight="1" x14ac:dyDescent="0.2">
      <c r="A32" s="240"/>
      <c r="B32" s="241"/>
      <c r="C32" s="245" t="s">
        <v>252</v>
      </c>
      <c r="D32" s="246"/>
      <c r="E32" s="246"/>
      <c r="F32" s="246"/>
      <c r="G32" s="247"/>
      <c r="H32" s="247"/>
      <c r="I32" s="247"/>
      <c r="J32" s="247"/>
      <c r="K32" s="247"/>
      <c r="L32" s="247"/>
      <c r="M32" s="247"/>
      <c r="N32" s="247"/>
      <c r="O32" s="247"/>
      <c r="P32" s="248"/>
      <c r="S32" s="68" t="s">
        <v>106</v>
      </c>
      <c r="U32" s="68">
        <v>27</v>
      </c>
    </row>
    <row r="33" spans="1:31" ht="28.5" customHeight="1" x14ac:dyDescent="0.2">
      <c r="A33" s="242" t="s">
        <v>160</v>
      </c>
      <c r="B33" s="239"/>
      <c r="C33" s="232" t="s">
        <v>26</v>
      </c>
      <c r="D33" s="233"/>
      <c r="E33" s="233"/>
      <c r="F33" s="212" t="s">
        <v>106</v>
      </c>
      <c r="G33" s="213"/>
      <c r="H33" s="213"/>
      <c r="I33" s="213"/>
      <c r="J33" s="213"/>
      <c r="K33" s="213"/>
      <c r="L33" s="213"/>
      <c r="M33" s="213"/>
      <c r="N33" s="213"/>
      <c r="O33" s="213"/>
      <c r="P33" s="214"/>
      <c r="R33" s="59"/>
      <c r="S33" s="68" t="s">
        <v>81</v>
      </c>
      <c r="U33" s="68">
        <v>28</v>
      </c>
    </row>
    <row r="34" spans="1:31" ht="47.25" customHeight="1" x14ac:dyDescent="0.2">
      <c r="A34" s="243"/>
      <c r="B34" s="244"/>
      <c r="C34" s="234"/>
      <c r="D34" s="235"/>
      <c r="E34" s="235"/>
      <c r="F34" s="235"/>
      <c r="G34" s="235"/>
      <c r="H34" s="235"/>
      <c r="I34" s="235"/>
      <c r="J34" s="235"/>
      <c r="K34" s="235"/>
      <c r="L34" s="235"/>
      <c r="M34" s="235"/>
      <c r="N34" s="235"/>
      <c r="O34" s="235"/>
      <c r="P34" s="236"/>
      <c r="S34" s="68" t="s">
        <v>82</v>
      </c>
      <c r="U34" s="68">
        <v>29</v>
      </c>
    </row>
    <row r="35" spans="1:31" ht="33" customHeight="1" x14ac:dyDescent="0.2">
      <c r="A35" s="243"/>
      <c r="B35" s="244"/>
      <c r="C35" s="234"/>
      <c r="D35" s="235"/>
      <c r="E35" s="235"/>
      <c r="F35" s="235"/>
      <c r="G35" s="235"/>
      <c r="H35" s="235"/>
      <c r="I35" s="235"/>
      <c r="J35" s="235"/>
      <c r="K35" s="235"/>
      <c r="L35" s="235"/>
      <c r="M35" s="235"/>
      <c r="N35" s="235"/>
      <c r="O35" s="235"/>
      <c r="P35" s="236"/>
      <c r="S35" s="68" t="s">
        <v>83</v>
      </c>
      <c r="U35" s="68">
        <v>30</v>
      </c>
    </row>
    <row r="36" spans="1:31" ht="20.25" customHeight="1" x14ac:dyDescent="0.2">
      <c r="A36" s="243"/>
      <c r="B36" s="244"/>
      <c r="C36" s="234"/>
      <c r="D36" s="235"/>
      <c r="E36" s="235"/>
      <c r="F36" s="235"/>
      <c r="G36" s="235"/>
      <c r="H36" s="235"/>
      <c r="I36" s="235"/>
      <c r="J36" s="235"/>
      <c r="K36" s="235"/>
      <c r="L36" s="235"/>
      <c r="M36" s="235"/>
      <c r="N36" s="235"/>
      <c r="O36" s="235"/>
      <c r="P36" s="236"/>
      <c r="U36" s="68">
        <v>31</v>
      </c>
    </row>
    <row r="37" spans="1:31" ht="36.5" customHeight="1" x14ac:dyDescent="0.2">
      <c r="A37" s="179" t="s">
        <v>260</v>
      </c>
      <c r="B37" s="180"/>
      <c r="C37" s="164" t="s">
        <v>266</v>
      </c>
      <c r="D37" s="181" t="s">
        <v>106</v>
      </c>
      <c r="E37" s="182"/>
      <c r="F37" s="183" t="s">
        <v>264</v>
      </c>
      <c r="G37" s="184"/>
      <c r="H37" s="184"/>
      <c r="I37" s="184"/>
      <c r="J37" s="184"/>
      <c r="K37" s="184"/>
      <c r="L37" s="184"/>
      <c r="M37" s="184"/>
      <c r="N37" s="184"/>
      <c r="O37" s="184"/>
      <c r="P37" s="185"/>
    </row>
    <row r="38" spans="1:31" ht="25.5" customHeight="1" x14ac:dyDescent="0.2">
      <c r="A38" s="203" t="s">
        <v>158</v>
      </c>
      <c r="B38" s="223"/>
      <c r="C38" s="116" t="s">
        <v>127</v>
      </c>
      <c r="D38" s="186" t="s">
        <v>106</v>
      </c>
      <c r="E38" s="186"/>
      <c r="F38" s="91" t="s">
        <v>126</v>
      </c>
      <c r="G38" s="186" t="s">
        <v>106</v>
      </c>
      <c r="H38" s="186"/>
      <c r="I38" s="112" t="s">
        <v>133</v>
      </c>
      <c r="J38" s="186" t="s">
        <v>106</v>
      </c>
      <c r="K38" s="186"/>
      <c r="L38" s="113" t="s">
        <v>124</v>
      </c>
      <c r="M38" s="187"/>
      <c r="N38" s="188"/>
      <c r="O38" s="188"/>
      <c r="P38" s="189"/>
      <c r="W38" s="3"/>
      <c r="X38" s="3"/>
      <c r="Y38" s="3"/>
      <c r="Z38" s="3"/>
      <c r="AA38" s="3"/>
      <c r="AB38" s="3"/>
      <c r="AC38" s="3"/>
      <c r="AD38" s="3"/>
      <c r="AE38" s="3"/>
    </row>
    <row r="39" spans="1:31" ht="25.5" customHeight="1" x14ac:dyDescent="0.2">
      <c r="A39" s="203" t="s">
        <v>131</v>
      </c>
      <c r="B39" s="223"/>
      <c r="C39" s="116" t="s">
        <v>129</v>
      </c>
      <c r="D39" s="186" t="s">
        <v>106</v>
      </c>
      <c r="E39" s="186"/>
      <c r="F39" s="91" t="s">
        <v>130</v>
      </c>
      <c r="G39" s="186" t="s">
        <v>106</v>
      </c>
      <c r="H39" s="186"/>
      <c r="I39" s="112" t="s">
        <v>133</v>
      </c>
      <c r="J39" s="186" t="s">
        <v>106</v>
      </c>
      <c r="K39" s="186"/>
      <c r="L39" s="113" t="s">
        <v>124</v>
      </c>
      <c r="M39" s="187"/>
      <c r="N39" s="188"/>
      <c r="O39" s="188"/>
      <c r="P39" s="189"/>
      <c r="W39" s="3"/>
      <c r="X39" s="3"/>
      <c r="Y39" s="3"/>
      <c r="Z39" s="3"/>
      <c r="AA39" s="3"/>
      <c r="AB39" s="3"/>
      <c r="AC39" s="3"/>
      <c r="AD39" s="3"/>
      <c r="AE39" s="3"/>
    </row>
    <row r="40" spans="1:31" ht="30" customHeight="1" x14ac:dyDescent="0.2">
      <c r="A40" s="203" t="s">
        <v>27</v>
      </c>
      <c r="B40" s="229"/>
      <c r="C40" s="179" t="s">
        <v>108</v>
      </c>
      <c r="D40" s="193"/>
      <c r="E40" s="193"/>
      <c r="F40" s="194"/>
      <c r="G40" s="262" t="s">
        <v>110</v>
      </c>
      <c r="H40" s="263"/>
      <c r="I40" s="264"/>
      <c r="J40" s="195" t="s">
        <v>162</v>
      </c>
      <c r="K40" s="196"/>
      <c r="L40" s="197"/>
      <c r="M40" s="265" t="s">
        <v>163</v>
      </c>
      <c r="N40" s="266"/>
      <c r="O40" s="266"/>
      <c r="P40" s="267"/>
      <c r="Q40" s="59"/>
      <c r="R40" s="59"/>
      <c r="S40" s="90"/>
      <c r="T40" s="90"/>
      <c r="V40" s="59"/>
      <c r="W40" s="59"/>
      <c r="X40" s="59"/>
      <c r="Y40" s="59"/>
      <c r="Z40" s="59"/>
      <c r="AA40" s="59"/>
      <c r="AB40" s="59"/>
      <c r="AC40" s="59"/>
      <c r="AD40" s="59"/>
      <c r="AE40" s="59"/>
    </row>
    <row r="41" spans="1:31" ht="29.25" customHeight="1" x14ac:dyDescent="0.2">
      <c r="A41" s="179" t="s">
        <v>104</v>
      </c>
      <c r="B41" s="180"/>
      <c r="C41" s="177"/>
      <c r="D41" s="178"/>
      <c r="E41" s="178"/>
      <c r="F41" s="78" t="s">
        <v>120</v>
      </c>
      <c r="G41" s="172"/>
      <c r="H41" s="173"/>
      <c r="I41" s="80" t="s">
        <v>87</v>
      </c>
      <c r="J41" s="172"/>
      <c r="K41" s="173"/>
      <c r="L41" s="80" t="s">
        <v>64</v>
      </c>
      <c r="M41" s="172"/>
      <c r="N41" s="173"/>
      <c r="O41" s="173"/>
      <c r="P41" s="115" t="s">
        <v>64</v>
      </c>
      <c r="W41" s="3"/>
      <c r="X41" s="3"/>
      <c r="Y41" s="3"/>
      <c r="Z41" s="3"/>
      <c r="AA41" s="3"/>
      <c r="AB41" s="3"/>
      <c r="AC41" s="3"/>
      <c r="AD41" s="3"/>
      <c r="AE41" s="3"/>
    </row>
    <row r="42" spans="1:31" ht="29.25" customHeight="1" x14ac:dyDescent="0.2">
      <c r="A42" s="179" t="s">
        <v>105</v>
      </c>
      <c r="B42" s="180"/>
      <c r="C42" s="177"/>
      <c r="D42" s="178"/>
      <c r="E42" s="178"/>
      <c r="F42" s="78" t="s">
        <v>120</v>
      </c>
      <c r="G42" s="172"/>
      <c r="H42" s="173"/>
      <c r="I42" s="80" t="s">
        <v>64</v>
      </c>
      <c r="J42" s="172"/>
      <c r="K42" s="173"/>
      <c r="L42" s="80" t="s">
        <v>64</v>
      </c>
      <c r="M42" s="172"/>
      <c r="N42" s="173"/>
      <c r="O42" s="173"/>
      <c r="P42" s="115" t="s">
        <v>64</v>
      </c>
      <c r="W42" s="3"/>
      <c r="X42" s="3"/>
      <c r="Y42" s="3"/>
      <c r="Z42" s="3"/>
      <c r="AA42" s="3"/>
      <c r="AB42" s="3"/>
      <c r="AC42" s="3"/>
      <c r="AD42" s="3"/>
      <c r="AE42" s="3"/>
    </row>
    <row r="43" spans="1:31" ht="29.25" customHeight="1" thickBot="1" x14ac:dyDescent="0.25">
      <c r="A43" s="258" t="s">
        <v>109</v>
      </c>
      <c r="B43" s="259"/>
      <c r="C43" s="230">
        <f>SUM(C41:E42)</f>
        <v>0</v>
      </c>
      <c r="D43" s="231"/>
      <c r="E43" s="231"/>
      <c r="F43" s="79" t="s">
        <v>120</v>
      </c>
      <c r="G43" s="190">
        <f>SUM(G41:H42)</f>
        <v>0</v>
      </c>
      <c r="H43" s="191"/>
      <c r="I43" s="81" t="s">
        <v>87</v>
      </c>
      <c r="J43" s="190">
        <f>SUM(J41:K42)</f>
        <v>0</v>
      </c>
      <c r="K43" s="191"/>
      <c r="L43" s="81" t="s">
        <v>64</v>
      </c>
      <c r="M43" s="190">
        <f>SUM(M41:O42)</f>
        <v>0</v>
      </c>
      <c r="N43" s="191"/>
      <c r="O43" s="192"/>
      <c r="P43" s="114" t="s">
        <v>64</v>
      </c>
      <c r="Q43" s="69"/>
      <c r="R43" s="70"/>
      <c r="V43" s="70"/>
      <c r="W43" s="70"/>
      <c r="X43" s="70"/>
      <c r="Y43" s="70"/>
      <c r="Z43" s="70"/>
      <c r="AA43" s="70"/>
      <c r="AB43" s="70"/>
      <c r="AC43" s="70"/>
      <c r="AD43" s="70"/>
      <c r="AE43" s="70"/>
    </row>
    <row r="44" spans="1:31" s="94" customFormat="1" ht="12.75" customHeight="1" x14ac:dyDescent="0.2">
      <c r="A44" s="260" t="s">
        <v>28</v>
      </c>
      <c r="B44" s="260"/>
      <c r="C44" s="260"/>
      <c r="D44" s="261"/>
      <c r="E44" s="261"/>
      <c r="F44" s="261"/>
      <c r="G44" s="261"/>
      <c r="H44" s="261"/>
      <c r="I44" s="261"/>
      <c r="J44" s="261"/>
      <c r="K44" s="261"/>
      <c r="L44" s="261"/>
      <c r="M44" s="261"/>
      <c r="N44" s="261"/>
      <c r="O44" s="261"/>
      <c r="P44" s="261"/>
      <c r="Q44" s="97"/>
      <c r="R44" s="98"/>
      <c r="S44" s="99"/>
      <c r="T44" s="99"/>
      <c r="V44" s="98"/>
      <c r="W44" s="98"/>
      <c r="X44" s="98"/>
      <c r="Y44" s="98"/>
      <c r="Z44" s="98"/>
      <c r="AA44" s="98"/>
      <c r="AB44" s="98"/>
      <c r="AC44" s="98"/>
      <c r="AD44" s="98"/>
      <c r="AE44" s="98"/>
    </row>
    <row r="45" spans="1:31" s="94" customFormat="1" ht="12.75" customHeight="1" x14ac:dyDescent="0.2">
      <c r="A45" s="260" t="s">
        <v>165</v>
      </c>
      <c r="B45" s="260"/>
      <c r="C45" s="260"/>
      <c r="D45" s="260"/>
      <c r="E45" s="260"/>
      <c r="F45" s="260"/>
      <c r="G45" s="260"/>
      <c r="H45" s="260"/>
      <c r="I45" s="260"/>
      <c r="J45" s="260"/>
      <c r="K45" s="260"/>
      <c r="L45" s="260"/>
      <c r="M45" s="260"/>
      <c r="N45" s="260"/>
      <c r="O45" s="260"/>
      <c r="P45" s="260"/>
      <c r="Q45" s="97"/>
      <c r="R45" s="98"/>
      <c r="S45" s="99"/>
      <c r="T45" s="99"/>
      <c r="U45" s="99"/>
      <c r="V45" s="98"/>
      <c r="W45" s="98"/>
      <c r="X45" s="98"/>
      <c r="Y45" s="98"/>
      <c r="Z45" s="98"/>
      <c r="AA45" s="98"/>
      <c r="AB45" s="98"/>
      <c r="AC45" s="98"/>
      <c r="AD45" s="98"/>
      <c r="AE45" s="98"/>
    </row>
    <row r="46" spans="1:31" s="94" customFormat="1" ht="12.75" customHeight="1" x14ac:dyDescent="0.2">
      <c r="A46" s="222" t="s">
        <v>164</v>
      </c>
      <c r="B46" s="222"/>
      <c r="C46" s="222"/>
      <c r="D46" s="222"/>
      <c r="E46" s="222"/>
      <c r="F46" s="222"/>
      <c r="G46" s="222"/>
      <c r="H46" s="222"/>
      <c r="I46" s="222"/>
      <c r="J46" s="222"/>
      <c r="K46" s="222"/>
      <c r="L46" s="222"/>
      <c r="M46" s="222"/>
      <c r="N46" s="222"/>
      <c r="O46" s="222"/>
      <c r="P46" s="222"/>
      <c r="Q46" s="97"/>
      <c r="R46" s="98"/>
      <c r="S46" s="99"/>
      <c r="T46" s="99"/>
      <c r="U46" s="99"/>
      <c r="V46" s="98"/>
      <c r="W46" s="98"/>
      <c r="X46" s="98"/>
      <c r="Y46" s="98"/>
      <c r="Z46" s="98"/>
      <c r="AA46" s="98"/>
      <c r="AB46" s="98"/>
      <c r="AC46" s="98"/>
      <c r="AD46" s="98"/>
      <c r="AE46" s="98"/>
    </row>
    <row r="47" spans="1:31" s="94" customFormat="1" ht="12.75" customHeight="1" x14ac:dyDescent="0.2">
      <c r="A47" s="260"/>
      <c r="B47" s="260"/>
      <c r="C47" s="260"/>
      <c r="D47" s="261"/>
      <c r="E47" s="261"/>
      <c r="F47" s="261"/>
      <c r="G47" s="261"/>
      <c r="H47" s="261"/>
      <c r="I47" s="261"/>
      <c r="J47" s="261"/>
      <c r="K47" s="261"/>
      <c r="L47" s="261"/>
      <c r="M47" s="261"/>
      <c r="N47" s="261"/>
      <c r="O47" s="261"/>
      <c r="P47" s="261"/>
      <c r="S47" s="99"/>
      <c r="T47" s="99"/>
      <c r="U47" s="99"/>
    </row>
    <row r="48" spans="1:31" s="94" customFormat="1" ht="12.75" customHeight="1" x14ac:dyDescent="0.2">
      <c r="A48" s="260"/>
      <c r="B48" s="260"/>
      <c r="C48" s="260"/>
      <c r="D48" s="261"/>
      <c r="E48" s="261"/>
      <c r="F48" s="261"/>
      <c r="G48" s="261"/>
      <c r="H48" s="261"/>
      <c r="I48" s="261"/>
      <c r="J48" s="261"/>
      <c r="K48" s="261"/>
      <c r="L48" s="261"/>
      <c r="M48" s="261"/>
      <c r="N48" s="261"/>
      <c r="O48" s="261"/>
      <c r="P48" s="261"/>
      <c r="S48" s="99"/>
      <c r="T48" s="99"/>
      <c r="U48" s="99"/>
    </row>
    <row r="49" spans="1:22" ht="18.75" customHeight="1" x14ac:dyDescent="0.2">
      <c r="A49" s="4"/>
      <c r="B49" s="4"/>
      <c r="C49" s="4"/>
      <c r="D49" s="3"/>
      <c r="E49" s="3"/>
      <c r="F49" s="3"/>
      <c r="G49" s="3"/>
      <c r="H49" s="3"/>
      <c r="I49" s="3"/>
      <c r="J49" s="3"/>
      <c r="K49" s="3"/>
      <c r="L49" s="3"/>
      <c r="M49" s="3"/>
      <c r="N49" s="3"/>
      <c r="O49" s="3"/>
      <c r="P49" s="3"/>
    </row>
    <row r="50" spans="1:22" ht="18.75" customHeight="1" x14ac:dyDescent="0.2">
      <c r="A50" s="256"/>
      <c r="B50" s="256"/>
      <c r="C50" s="256"/>
      <c r="D50" s="257"/>
      <c r="E50" s="257"/>
      <c r="F50" s="257"/>
      <c r="G50" s="257"/>
      <c r="H50" s="257"/>
      <c r="I50" s="257"/>
      <c r="J50" s="257"/>
      <c r="K50" s="257"/>
      <c r="L50" s="257"/>
      <c r="M50" s="257"/>
      <c r="N50" s="257"/>
      <c r="O50" s="257"/>
      <c r="P50" s="257"/>
      <c r="Q50" s="257"/>
      <c r="R50" s="257"/>
    </row>
    <row r="51" spans="1:22" ht="18.75" customHeight="1" x14ac:dyDescent="0.2">
      <c r="A51" s="2"/>
      <c r="B51" s="2"/>
      <c r="C51" s="2"/>
      <c r="Q51" s="1"/>
      <c r="R51" s="1"/>
      <c r="S51" s="1"/>
      <c r="T51" s="1"/>
      <c r="U51" s="1"/>
      <c r="V51" s="1"/>
    </row>
    <row r="52" spans="1:22" ht="18.75" customHeight="1" x14ac:dyDescent="0.2">
      <c r="Q52" s="1"/>
      <c r="R52" s="1"/>
      <c r="S52" s="1"/>
      <c r="T52" s="1"/>
      <c r="U52" s="1"/>
      <c r="V52" s="1"/>
    </row>
    <row r="53" spans="1:22" ht="18.75" customHeight="1" x14ac:dyDescent="0.2">
      <c r="Q53" s="1"/>
      <c r="R53" s="1"/>
      <c r="S53" s="1"/>
      <c r="T53" s="1"/>
      <c r="U53" s="1"/>
      <c r="V53" s="1"/>
    </row>
    <row r="54" spans="1:22" ht="18.75" customHeight="1" x14ac:dyDescent="0.2">
      <c r="Q54" s="1"/>
      <c r="R54" s="1"/>
      <c r="S54" s="1"/>
      <c r="T54" s="1"/>
      <c r="U54" s="1"/>
      <c r="V54" s="1"/>
    </row>
    <row r="55" spans="1:22" ht="18.75" customHeight="1" x14ac:dyDescent="0.2">
      <c r="Q55" s="1"/>
      <c r="R55" s="1"/>
      <c r="S55" s="1"/>
      <c r="T55" s="1"/>
      <c r="U55" s="1"/>
      <c r="V55" s="1"/>
    </row>
    <row r="56" spans="1:22" ht="18.75" customHeight="1" x14ac:dyDescent="0.2">
      <c r="Q56" s="1"/>
      <c r="R56" s="1"/>
      <c r="S56" s="1"/>
      <c r="T56" s="1"/>
      <c r="U56" s="1"/>
      <c r="V56" s="1"/>
    </row>
    <row r="57" spans="1:22" ht="18.75" customHeight="1" x14ac:dyDescent="0.2">
      <c r="Q57" s="1"/>
      <c r="R57" s="1"/>
      <c r="S57" s="1"/>
      <c r="T57" s="1"/>
      <c r="U57" s="1"/>
      <c r="V57" s="1"/>
    </row>
    <row r="58" spans="1:22" ht="18.75" customHeight="1" x14ac:dyDescent="0.2">
      <c r="Q58" s="1"/>
      <c r="R58" s="1"/>
      <c r="S58" s="1"/>
      <c r="T58" s="1"/>
      <c r="U58" s="1"/>
      <c r="V58" s="1"/>
    </row>
    <row r="59" spans="1:22" ht="18.75" customHeight="1" x14ac:dyDescent="0.2">
      <c r="Q59" s="1"/>
      <c r="R59" s="1"/>
      <c r="S59" s="1"/>
      <c r="T59" s="1"/>
      <c r="U59" s="1"/>
      <c r="V59" s="1"/>
    </row>
    <row r="60" spans="1:22" ht="18.75" customHeight="1" x14ac:dyDescent="0.2">
      <c r="Q60" s="1"/>
      <c r="R60" s="1"/>
      <c r="S60" s="1"/>
      <c r="T60" s="1"/>
      <c r="U60" s="1"/>
      <c r="V60" s="1"/>
    </row>
    <row r="61" spans="1:22" ht="18.75" customHeight="1" x14ac:dyDescent="0.2">
      <c r="Q61" s="1"/>
      <c r="R61" s="1"/>
      <c r="S61" s="1"/>
      <c r="T61" s="1"/>
      <c r="U61" s="1"/>
      <c r="V61" s="1"/>
    </row>
    <row r="62" spans="1:22" ht="18.75" customHeight="1" x14ac:dyDescent="0.2">
      <c r="Q62" s="1"/>
      <c r="R62" s="1"/>
      <c r="S62" s="1"/>
      <c r="T62" s="1"/>
      <c r="U62" s="1"/>
      <c r="V62" s="1"/>
    </row>
    <row r="63" spans="1:22" ht="18.75" customHeight="1" x14ac:dyDescent="0.2">
      <c r="Q63" s="1"/>
      <c r="R63" s="1"/>
      <c r="S63" s="1"/>
      <c r="T63" s="1"/>
      <c r="U63" s="1"/>
      <c r="V63" s="1"/>
    </row>
    <row r="64" spans="1:22" ht="18.75" customHeight="1" x14ac:dyDescent="0.2">
      <c r="Q64" s="1"/>
      <c r="R64" s="1"/>
      <c r="S64" s="1"/>
      <c r="T64" s="1"/>
      <c r="U64" s="1"/>
      <c r="V64" s="1"/>
    </row>
    <row r="65" s="1" customFormat="1" ht="18.75" customHeight="1" x14ac:dyDescent="0.2"/>
    <row r="66" s="1" customFormat="1" ht="18.75" customHeight="1" x14ac:dyDescent="0.2"/>
    <row r="67" s="1" customFormat="1" ht="18.75" customHeight="1" x14ac:dyDescent="0.2"/>
    <row r="68" s="1" customFormat="1" ht="18.75" customHeight="1" x14ac:dyDescent="0.2"/>
    <row r="69" s="1" customFormat="1" ht="18.75" customHeight="1" x14ac:dyDescent="0.2"/>
    <row r="70" s="1" customFormat="1" ht="18.75" customHeight="1" x14ac:dyDescent="0.2"/>
    <row r="71" s="1" customFormat="1" ht="18.75" customHeight="1" x14ac:dyDescent="0.2"/>
    <row r="72" s="1" customFormat="1" ht="18.75" customHeight="1" x14ac:dyDescent="0.2"/>
    <row r="73" s="1" customFormat="1" ht="18.75" customHeight="1" x14ac:dyDescent="0.2"/>
    <row r="74" s="1" customFormat="1" ht="18.75" customHeight="1" x14ac:dyDescent="0.2"/>
    <row r="75" s="1" customFormat="1" ht="18.75" customHeight="1" x14ac:dyDescent="0.2"/>
    <row r="76" s="1" customFormat="1" ht="18.75" customHeight="1" x14ac:dyDescent="0.2"/>
    <row r="77" s="1" customFormat="1" ht="18.75" customHeight="1" x14ac:dyDescent="0.2"/>
    <row r="78" s="1" customFormat="1" ht="18.75" customHeight="1" x14ac:dyDescent="0.2"/>
    <row r="79" s="1" customFormat="1" ht="18.75" customHeight="1" x14ac:dyDescent="0.2"/>
    <row r="80" s="1" customFormat="1" ht="18.75" customHeight="1" x14ac:dyDescent="0.2"/>
    <row r="81" s="1" customFormat="1" ht="18.75" customHeight="1" x14ac:dyDescent="0.2"/>
    <row r="82" s="1" customFormat="1" ht="18.75" customHeight="1" x14ac:dyDescent="0.2"/>
    <row r="83" s="1" customFormat="1" ht="18.75" customHeight="1" x14ac:dyDescent="0.2"/>
  </sheetData>
  <sheetProtection formatCells="0" formatColumns="0" formatRows="0" selectLockedCells="1"/>
  <mergeCells count="112">
    <mergeCell ref="A5:P5"/>
    <mergeCell ref="A21:P21"/>
    <mergeCell ref="A14:B18"/>
    <mergeCell ref="H4:I4"/>
    <mergeCell ref="A2:P2"/>
    <mergeCell ref="A3:P3"/>
    <mergeCell ref="L16:P16"/>
    <mergeCell ref="L17:P17"/>
    <mergeCell ref="J12:K12"/>
    <mergeCell ref="C16:D16"/>
    <mergeCell ref="K14:P14"/>
    <mergeCell ref="E15:P15"/>
    <mergeCell ref="C17:D17"/>
    <mergeCell ref="J9:K9"/>
    <mergeCell ref="F14:G14"/>
    <mergeCell ref="I14:J14"/>
    <mergeCell ref="C12:H12"/>
    <mergeCell ref="A12:B12"/>
    <mergeCell ref="A13:B13"/>
    <mergeCell ref="A6:B6"/>
    <mergeCell ref="A7:B7"/>
    <mergeCell ref="A8:B8"/>
    <mergeCell ref="A9:B9"/>
    <mergeCell ref="K6:P6"/>
    <mergeCell ref="C6:J6"/>
    <mergeCell ref="A10:B10"/>
    <mergeCell ref="A50:R50"/>
    <mergeCell ref="A43:B43"/>
    <mergeCell ref="A40:B40"/>
    <mergeCell ref="A41:B41"/>
    <mergeCell ref="A42:B42"/>
    <mergeCell ref="A47:P47"/>
    <mergeCell ref="A48:P48"/>
    <mergeCell ref="A44:P44"/>
    <mergeCell ref="A45:P45"/>
    <mergeCell ref="G40:I40"/>
    <mergeCell ref="M40:P40"/>
    <mergeCell ref="A30:P30"/>
    <mergeCell ref="A39:B39"/>
    <mergeCell ref="C31:D31"/>
    <mergeCell ref="E31:F31"/>
    <mergeCell ref="G31:P31"/>
    <mergeCell ref="G28:J28"/>
    <mergeCell ref="K27:N27"/>
    <mergeCell ref="C27:F27"/>
    <mergeCell ref="C28:F28"/>
    <mergeCell ref="G27:J27"/>
    <mergeCell ref="C7:J7"/>
    <mergeCell ref="K7:P7"/>
    <mergeCell ref="A1:B1"/>
    <mergeCell ref="A46:P46"/>
    <mergeCell ref="A38:B38"/>
    <mergeCell ref="D38:E38"/>
    <mergeCell ref="G38:H38"/>
    <mergeCell ref="J38:K38"/>
    <mergeCell ref="M38:P38"/>
    <mergeCell ref="J10:K11"/>
    <mergeCell ref="L10:P11"/>
    <mergeCell ref="C11:I11"/>
    <mergeCell ref="A11:B11"/>
    <mergeCell ref="C43:E43"/>
    <mergeCell ref="C33:E33"/>
    <mergeCell ref="C34:P36"/>
    <mergeCell ref="C10:I10"/>
    <mergeCell ref="C13:P13"/>
    <mergeCell ref="M41:O41"/>
    <mergeCell ref="A31:B32"/>
    <mergeCell ref="A33:B36"/>
    <mergeCell ref="C32:P32"/>
    <mergeCell ref="C14:D14"/>
    <mergeCell ref="C15:D15"/>
    <mergeCell ref="E18:P18"/>
    <mergeCell ref="J43:K43"/>
    <mergeCell ref="G43:H43"/>
    <mergeCell ref="M43:O43"/>
    <mergeCell ref="C40:F40"/>
    <mergeCell ref="C41:E41"/>
    <mergeCell ref="J40:L40"/>
    <mergeCell ref="F8:G8"/>
    <mergeCell ref="H8:P8"/>
    <mergeCell ref="E9:I9"/>
    <mergeCell ref="C18:D18"/>
    <mergeCell ref="C9:D9"/>
    <mergeCell ref="L9:P9"/>
    <mergeCell ref="L12:O12"/>
    <mergeCell ref="J17:K17"/>
    <mergeCell ref="E16:I16"/>
    <mergeCell ref="E17:I17"/>
    <mergeCell ref="J16:K16"/>
    <mergeCell ref="C26:F26"/>
    <mergeCell ref="F33:P33"/>
    <mergeCell ref="G42:H42"/>
    <mergeCell ref="F23:H23"/>
    <mergeCell ref="F24:H24"/>
    <mergeCell ref="A26:B26"/>
    <mergeCell ref="A27:B27"/>
    <mergeCell ref="A28:B28"/>
    <mergeCell ref="G26:J26"/>
    <mergeCell ref="K26:N26"/>
    <mergeCell ref="J42:K42"/>
    <mergeCell ref="M42:O42"/>
    <mergeCell ref="K28:N28"/>
    <mergeCell ref="G41:H41"/>
    <mergeCell ref="C42:E42"/>
    <mergeCell ref="J41:K41"/>
    <mergeCell ref="A37:B37"/>
    <mergeCell ref="D37:E37"/>
    <mergeCell ref="F37:P37"/>
    <mergeCell ref="D39:E39"/>
    <mergeCell ref="G39:H39"/>
    <mergeCell ref="J39:K39"/>
    <mergeCell ref="M39:P39"/>
  </mergeCells>
  <phoneticPr fontId="2"/>
  <dataValidations count="9">
    <dataValidation type="list" allowBlank="1" showInputMessage="1" showErrorMessage="1" sqref="K44:P44" xr:uid="{00000000-0002-0000-0000-000000000000}">
      <formula1>"○,×"</formula1>
    </dataValidation>
    <dataValidation type="list" allowBlank="1" showInputMessage="1" showErrorMessage="1" sqref="F33" xr:uid="{00000000-0002-0000-0000-000003000000}">
      <formula1>$S$32:$S$35</formula1>
    </dataValidation>
    <dataValidation type="list" allowBlank="1" showInputMessage="1" showErrorMessage="1" sqref="C13:P13" xr:uid="{00000000-0002-0000-0000-000004000000}">
      <formula1>$R$8:$R$10</formula1>
    </dataValidation>
    <dataValidation type="list" allowBlank="1" showInputMessage="1" showErrorMessage="1" sqref="K4 D38:E39" xr:uid="{00000000-0002-0000-0000-000005000000}">
      <formula1>$S$5:$S$16</formula1>
    </dataValidation>
    <dataValidation type="list" allowBlank="1" showInputMessage="1" showErrorMessage="1" sqref="C10:I10" xr:uid="{00000000-0002-0000-0000-000002000000}">
      <formula1>$Q$8:$Q$15</formula1>
    </dataValidation>
    <dataValidation type="list" allowBlank="1" showInputMessage="1" showErrorMessage="1" sqref="O4 J38:K39" xr:uid="{864B2780-2668-4490-B607-B1093CDF6316}">
      <formula1>$U$5:$U$36</formula1>
    </dataValidation>
    <dataValidation type="list" allowBlank="1" showInputMessage="1" showErrorMessage="1" sqref="U6 U8 U10 U12 U14 U16 U18 U20 U22 U24 U26 U28 U30 U32 U34 U36:U37 U39 U41 U43" xr:uid="{00000000-0002-0000-0000-000008000000}">
      <formula1>$U$6:$U$42</formula1>
    </dataValidation>
    <dataValidation type="list" allowBlank="1" showInputMessage="1" showErrorMessage="1" sqref="M4 G38:H39" xr:uid="{17B82D81-1C1C-4477-9B6B-4C74ED87F504}">
      <formula1>$T$5:$T$17</formula1>
    </dataValidation>
    <dataValidation type="list" allowBlank="1" showInputMessage="1" showErrorMessage="1" sqref="D37:E37" xr:uid="{F669D3EE-A34F-4630-9000-AB77ECB6DF28}">
      <formula1>$Q$16:$Q$17</formula1>
    </dataValidation>
  </dataValidations>
  <pageMargins left="0.70866141732283472" right="0.70866141732283472" top="0.74803149606299213" bottom="0.74803149606299213" header="0.31496062992125984" footer="0.31496062992125984"/>
  <pageSetup paperSize="9" scale="71" fitToHeight="0" orientation="portrait" r:id="rId1"/>
  <headerFooter differentFirst="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2DFFE-41E6-4F42-BADC-C12B11CB8DC5}">
  <sheetPr>
    <pageSetUpPr fitToPage="1"/>
  </sheetPr>
  <dimension ref="A1:AE29"/>
  <sheetViews>
    <sheetView showGridLines="0" topLeftCell="B1" zoomScale="70" zoomScaleNormal="70" zoomScaleSheetLayoutView="70" workbookViewId="0">
      <selection activeCell="Z16" sqref="Z16:Z18"/>
    </sheetView>
  </sheetViews>
  <sheetFormatPr defaultColWidth="5.6328125" defaultRowHeight="13" x14ac:dyDescent="0.2"/>
  <cols>
    <col min="1" max="3" width="15.7265625" style="121" customWidth="1"/>
    <col min="4" max="4" width="11.90625" style="121" customWidth="1"/>
    <col min="5" max="5" width="28.6328125" style="121" customWidth="1"/>
    <col min="6" max="6" width="18.08984375" style="121" customWidth="1"/>
    <col min="7" max="7" width="11.26953125" style="121" bestFit="1" customWidth="1"/>
    <col min="8" max="8" width="7.36328125" style="121" bestFit="1" customWidth="1"/>
    <col min="9" max="9" width="8.6328125" style="121" customWidth="1"/>
    <col min="10" max="10" width="9.26953125" style="121" bestFit="1" customWidth="1"/>
    <col min="11" max="11" width="20.6328125" style="121" customWidth="1"/>
    <col min="12" max="12" width="14.453125" style="121" customWidth="1"/>
    <col min="13" max="13" width="18.90625" style="121" bestFit="1" customWidth="1"/>
    <col min="14" max="14" width="9.26953125" style="121" customWidth="1"/>
    <col min="15" max="15" width="11.90625" style="121" customWidth="1"/>
    <col min="16" max="16" width="9.26953125" style="121" customWidth="1"/>
    <col min="17" max="17" width="12.08984375" style="121" customWidth="1"/>
    <col min="18" max="18" width="15.36328125" style="121" customWidth="1"/>
    <col min="19" max="20" width="9.26953125" style="121" customWidth="1"/>
    <col min="21" max="25" width="11.26953125" style="122" bestFit="1" customWidth="1"/>
    <col min="26" max="26" width="14" style="122" customWidth="1"/>
    <col min="27" max="27" width="11.26953125" style="122" bestFit="1" customWidth="1"/>
    <col min="28" max="30" width="5.6328125" style="121" customWidth="1"/>
    <col min="31" max="16384" width="5.6328125" style="121"/>
  </cols>
  <sheetData>
    <row r="1" spans="1:31" ht="16.5" x14ac:dyDescent="0.2">
      <c r="A1" s="120" t="s">
        <v>168</v>
      </c>
    </row>
    <row r="2" spans="1:31" ht="14" x14ac:dyDescent="0.2">
      <c r="A2" s="123" t="s">
        <v>169</v>
      </c>
    </row>
    <row r="3" spans="1:31" ht="34.5" customHeight="1" x14ac:dyDescent="0.2">
      <c r="A3" s="315" t="s">
        <v>170</v>
      </c>
      <c r="B3" s="316"/>
      <c r="C3" s="316"/>
      <c r="D3" s="317"/>
      <c r="L3" s="124" t="s">
        <v>171</v>
      </c>
      <c r="Y3" s="121"/>
      <c r="Z3" s="121"/>
      <c r="AA3" s="121"/>
    </row>
    <row r="4" spans="1:31" s="126" customFormat="1" ht="36.75" customHeight="1" thickBot="1" x14ac:dyDescent="0.25">
      <c r="A4" s="318"/>
      <c r="B4" s="319"/>
      <c r="C4" s="319"/>
      <c r="D4" s="319"/>
      <c r="E4" s="125"/>
      <c r="F4" s="125"/>
      <c r="L4" s="127">
        <f>SUM(L10:L20)</f>
        <v>0</v>
      </c>
      <c r="U4" s="128"/>
      <c r="V4" s="128"/>
      <c r="W4" s="128"/>
      <c r="X4" s="128"/>
    </row>
    <row r="5" spans="1:31" s="126" customFormat="1" ht="17.25" customHeight="1" thickTop="1" x14ac:dyDescent="0.2">
      <c r="A5" s="129"/>
      <c r="B5" s="130"/>
      <c r="C5" s="130"/>
      <c r="D5" s="130"/>
      <c r="E5" s="125"/>
      <c r="F5" s="125"/>
      <c r="L5" s="131"/>
      <c r="U5" s="128"/>
      <c r="V5" s="128"/>
      <c r="W5" s="128"/>
      <c r="X5" s="128"/>
    </row>
    <row r="6" spans="1:31" s="133" customFormat="1" ht="22.5" customHeight="1" x14ac:dyDescent="0.2">
      <c r="A6" s="320" t="s">
        <v>172</v>
      </c>
      <c r="B6" s="320"/>
      <c r="C6" s="320"/>
      <c r="D6" s="320"/>
      <c r="E6" s="320"/>
      <c r="F6" s="320"/>
      <c r="G6" s="320"/>
      <c r="H6" s="320"/>
      <c r="I6" s="320"/>
      <c r="J6" s="320"/>
      <c r="K6" s="320"/>
      <c r="L6" s="320"/>
      <c r="M6" s="320" t="s">
        <v>173</v>
      </c>
      <c r="N6" s="166"/>
      <c r="O6" s="166"/>
      <c r="P6" s="166"/>
      <c r="Q6" s="166"/>
      <c r="R6" s="166"/>
      <c r="S6" s="166"/>
      <c r="T6" s="166"/>
      <c r="U6" s="166"/>
      <c r="V6" s="166"/>
      <c r="W6" s="166"/>
      <c r="X6" s="166"/>
      <c r="Y6" s="166"/>
      <c r="Z6" s="166"/>
      <c r="AA6" s="132"/>
    </row>
    <row r="7" spans="1:31" s="133" customFormat="1" ht="67.5" customHeight="1" x14ac:dyDescent="0.2">
      <c r="A7" s="306" t="s">
        <v>174</v>
      </c>
      <c r="B7" s="309" t="s">
        <v>175</v>
      </c>
      <c r="C7" s="312" t="s">
        <v>176</v>
      </c>
      <c r="D7" s="312" t="s">
        <v>177</v>
      </c>
      <c r="E7" s="312" t="s">
        <v>178</v>
      </c>
      <c r="F7" s="312" t="s">
        <v>179</v>
      </c>
      <c r="G7" s="312" t="s">
        <v>180</v>
      </c>
      <c r="H7" s="312" t="s">
        <v>181</v>
      </c>
      <c r="I7" s="312" t="s">
        <v>182</v>
      </c>
      <c r="J7" s="309" t="s">
        <v>183</v>
      </c>
      <c r="K7" s="312" t="s">
        <v>184</v>
      </c>
      <c r="L7" s="321" t="s">
        <v>185</v>
      </c>
      <c r="M7" s="306" t="s">
        <v>186</v>
      </c>
      <c r="N7" s="324" t="s">
        <v>253</v>
      </c>
      <c r="O7" s="329"/>
      <c r="P7" s="329"/>
      <c r="Q7" s="329"/>
      <c r="R7" s="325"/>
      <c r="S7" s="324" t="s">
        <v>187</v>
      </c>
      <c r="T7" s="325"/>
      <c r="U7" s="134" t="s">
        <v>188</v>
      </c>
      <c r="V7" s="134" t="s">
        <v>189</v>
      </c>
      <c r="W7" s="134" t="s">
        <v>190</v>
      </c>
      <c r="X7" s="134" t="s">
        <v>191</v>
      </c>
      <c r="Y7" s="134" t="s">
        <v>192</v>
      </c>
      <c r="Z7" s="134" t="s">
        <v>193</v>
      </c>
      <c r="AA7" s="134" t="s">
        <v>194</v>
      </c>
    </row>
    <row r="8" spans="1:31" s="133" customFormat="1" ht="44.25" customHeight="1" x14ac:dyDescent="0.2">
      <c r="A8" s="307"/>
      <c r="B8" s="310"/>
      <c r="C8" s="313"/>
      <c r="D8" s="313"/>
      <c r="E8" s="313"/>
      <c r="F8" s="313"/>
      <c r="G8" s="313"/>
      <c r="H8" s="313"/>
      <c r="I8" s="313"/>
      <c r="J8" s="310"/>
      <c r="K8" s="313"/>
      <c r="L8" s="322"/>
      <c r="M8" s="307"/>
      <c r="N8" s="326" t="s">
        <v>195</v>
      </c>
      <c r="O8" s="327"/>
      <c r="P8" s="328" t="s">
        <v>196</v>
      </c>
      <c r="Q8" s="327"/>
      <c r="R8" s="135" t="s">
        <v>197</v>
      </c>
      <c r="S8" s="309" t="s">
        <v>198</v>
      </c>
      <c r="T8" s="309" t="s">
        <v>199</v>
      </c>
      <c r="U8" s="330" t="s">
        <v>200</v>
      </c>
      <c r="V8" s="330" t="s">
        <v>201</v>
      </c>
      <c r="W8" s="330" t="s">
        <v>202</v>
      </c>
      <c r="X8" s="330" t="s">
        <v>203</v>
      </c>
      <c r="Y8" s="330" t="s">
        <v>204</v>
      </c>
      <c r="Z8" s="330" t="s">
        <v>205</v>
      </c>
      <c r="AA8" s="330" t="s">
        <v>206</v>
      </c>
    </row>
    <row r="9" spans="1:31" s="133" customFormat="1" ht="22.5" customHeight="1" x14ac:dyDescent="0.2">
      <c r="A9" s="308"/>
      <c r="B9" s="311"/>
      <c r="C9" s="314"/>
      <c r="D9" s="314"/>
      <c r="E9" s="314"/>
      <c r="F9" s="314"/>
      <c r="G9" s="314"/>
      <c r="H9" s="314"/>
      <c r="I9" s="314"/>
      <c r="J9" s="311"/>
      <c r="K9" s="314"/>
      <c r="L9" s="323"/>
      <c r="M9" s="308"/>
      <c r="N9" s="136" t="s">
        <v>207</v>
      </c>
      <c r="O9" s="137" t="s">
        <v>208</v>
      </c>
      <c r="P9" s="136" t="s">
        <v>207</v>
      </c>
      <c r="Q9" s="137" t="s">
        <v>208</v>
      </c>
      <c r="R9" s="136" t="s">
        <v>207</v>
      </c>
      <c r="S9" s="311"/>
      <c r="T9" s="311"/>
      <c r="U9" s="331"/>
      <c r="V9" s="331"/>
      <c r="W9" s="331"/>
      <c r="X9" s="331"/>
      <c r="Y9" s="331"/>
      <c r="Z9" s="331"/>
      <c r="AA9" s="331"/>
      <c r="AB9" s="133" t="s">
        <v>106</v>
      </c>
    </row>
    <row r="10" spans="1:31" s="144" customFormat="1" ht="30" customHeight="1" x14ac:dyDescent="0.2">
      <c r="A10" s="138"/>
      <c r="B10" s="139" t="s">
        <v>106</v>
      </c>
      <c r="C10" s="139"/>
      <c r="D10" s="139"/>
      <c r="E10" s="139"/>
      <c r="F10" s="139" t="s">
        <v>106</v>
      </c>
      <c r="G10" s="139"/>
      <c r="H10" s="139"/>
      <c r="I10" s="139"/>
      <c r="J10" s="139"/>
      <c r="K10" s="140"/>
      <c r="L10" s="141"/>
      <c r="M10" s="138" t="s">
        <v>106</v>
      </c>
      <c r="N10" s="139" t="s">
        <v>106</v>
      </c>
      <c r="O10" s="139" t="s">
        <v>152</v>
      </c>
      <c r="P10" s="139" t="s">
        <v>106</v>
      </c>
      <c r="Q10" s="139" t="s">
        <v>152</v>
      </c>
      <c r="R10" s="139" t="s">
        <v>106</v>
      </c>
      <c r="S10" s="143"/>
      <c r="T10" s="143"/>
      <c r="U10" s="142"/>
      <c r="V10" s="142"/>
      <c r="W10" s="142"/>
      <c r="X10" s="142"/>
      <c r="Y10" s="142">
        <f>V10-X10</f>
        <v>0</v>
      </c>
      <c r="Z10" s="142"/>
      <c r="AA10" s="142">
        <f t="shared" ref="AA10:AA20" si="0">U10-X10-Z10</f>
        <v>0</v>
      </c>
      <c r="AB10" s="121" t="s">
        <v>209</v>
      </c>
      <c r="AE10" s="144" t="s">
        <v>210</v>
      </c>
    </row>
    <row r="11" spans="1:31" s="144" customFormat="1" ht="30" customHeight="1" x14ac:dyDescent="0.2">
      <c r="A11" s="138"/>
      <c r="B11" s="139" t="s">
        <v>106</v>
      </c>
      <c r="C11" s="139"/>
      <c r="D11" s="139"/>
      <c r="E11" s="139"/>
      <c r="F11" s="139" t="s">
        <v>106</v>
      </c>
      <c r="G11" s="139"/>
      <c r="H11" s="139"/>
      <c r="I11" s="139"/>
      <c r="J11" s="139"/>
      <c r="K11" s="140"/>
      <c r="L11" s="141"/>
      <c r="M11" s="138" t="s">
        <v>106</v>
      </c>
      <c r="N11" s="139" t="s">
        <v>106</v>
      </c>
      <c r="O11" s="139" t="s">
        <v>152</v>
      </c>
      <c r="P11" s="139" t="s">
        <v>106</v>
      </c>
      <c r="Q11" s="139" t="s">
        <v>152</v>
      </c>
      <c r="R11" s="139" t="s">
        <v>106</v>
      </c>
      <c r="S11" s="143"/>
      <c r="T11" s="143"/>
      <c r="U11" s="142"/>
      <c r="V11" s="142"/>
      <c r="W11" s="142"/>
      <c r="X11" s="142"/>
      <c r="Y11" s="142">
        <f t="shared" ref="Y11:Y20" si="1">V11-X11</f>
        <v>0</v>
      </c>
      <c r="Z11" s="142"/>
      <c r="AA11" s="142">
        <f t="shared" si="0"/>
        <v>0</v>
      </c>
      <c r="AB11" s="121" t="s">
        <v>211</v>
      </c>
      <c r="AE11" s="144" t="s">
        <v>212</v>
      </c>
    </row>
    <row r="12" spans="1:31" s="144" customFormat="1" ht="30" customHeight="1" x14ac:dyDescent="0.2">
      <c r="A12" s="138"/>
      <c r="B12" s="139" t="s">
        <v>106</v>
      </c>
      <c r="C12" s="139"/>
      <c r="D12" s="139"/>
      <c r="E12" s="139"/>
      <c r="F12" s="139" t="s">
        <v>106</v>
      </c>
      <c r="G12" s="139"/>
      <c r="H12" s="139"/>
      <c r="I12" s="139"/>
      <c r="J12" s="139"/>
      <c r="K12" s="140"/>
      <c r="L12" s="141"/>
      <c r="M12" s="138" t="s">
        <v>106</v>
      </c>
      <c r="N12" s="139" t="s">
        <v>106</v>
      </c>
      <c r="O12" s="139" t="s">
        <v>152</v>
      </c>
      <c r="P12" s="139" t="s">
        <v>106</v>
      </c>
      <c r="Q12" s="139" t="s">
        <v>152</v>
      </c>
      <c r="R12" s="139" t="s">
        <v>106</v>
      </c>
      <c r="S12" s="143"/>
      <c r="T12" s="143"/>
      <c r="U12" s="142"/>
      <c r="V12" s="142"/>
      <c r="W12" s="142"/>
      <c r="X12" s="142"/>
      <c r="Y12" s="142">
        <f t="shared" si="1"/>
        <v>0</v>
      </c>
      <c r="Z12" s="142"/>
      <c r="AA12" s="142">
        <f t="shared" si="0"/>
        <v>0</v>
      </c>
      <c r="AB12" s="121" t="s">
        <v>213</v>
      </c>
      <c r="AE12" s="133" t="s">
        <v>106</v>
      </c>
    </row>
    <row r="13" spans="1:31" s="144" customFormat="1" ht="30" customHeight="1" x14ac:dyDescent="0.2">
      <c r="A13" s="138"/>
      <c r="B13" s="139" t="s">
        <v>106</v>
      </c>
      <c r="C13" s="139"/>
      <c r="D13" s="139"/>
      <c r="E13" s="139"/>
      <c r="F13" s="139" t="s">
        <v>152</v>
      </c>
      <c r="G13" s="139"/>
      <c r="H13" s="139"/>
      <c r="I13" s="139"/>
      <c r="J13" s="139"/>
      <c r="K13" s="140"/>
      <c r="L13" s="141"/>
      <c r="M13" s="138" t="s">
        <v>106</v>
      </c>
      <c r="N13" s="139" t="s">
        <v>106</v>
      </c>
      <c r="O13" s="139" t="s">
        <v>152</v>
      </c>
      <c r="P13" s="139" t="s">
        <v>106</v>
      </c>
      <c r="Q13" s="139" t="s">
        <v>152</v>
      </c>
      <c r="R13" s="139" t="s">
        <v>106</v>
      </c>
      <c r="S13" s="145"/>
      <c r="T13" s="145"/>
      <c r="U13" s="142"/>
      <c r="V13" s="142"/>
      <c r="W13" s="142"/>
      <c r="X13" s="142"/>
      <c r="Y13" s="142">
        <f t="shared" si="1"/>
        <v>0</v>
      </c>
      <c r="Z13" s="142"/>
      <c r="AA13" s="142">
        <f t="shared" si="0"/>
        <v>0</v>
      </c>
      <c r="AB13" s="121" t="s">
        <v>214</v>
      </c>
    </row>
    <row r="14" spans="1:31" s="144" customFormat="1" ht="30" customHeight="1" x14ac:dyDescent="0.2">
      <c r="A14" s="138"/>
      <c r="B14" s="139" t="s">
        <v>106</v>
      </c>
      <c r="C14" s="139"/>
      <c r="D14" s="139"/>
      <c r="E14" s="139"/>
      <c r="F14" s="139" t="s">
        <v>152</v>
      </c>
      <c r="G14" s="139"/>
      <c r="H14" s="139"/>
      <c r="I14" s="139"/>
      <c r="J14" s="139"/>
      <c r="K14" s="140"/>
      <c r="L14" s="141"/>
      <c r="M14" s="138" t="s">
        <v>106</v>
      </c>
      <c r="N14" s="139" t="s">
        <v>106</v>
      </c>
      <c r="O14" s="139" t="s">
        <v>152</v>
      </c>
      <c r="P14" s="139" t="s">
        <v>106</v>
      </c>
      <c r="Q14" s="139" t="s">
        <v>152</v>
      </c>
      <c r="R14" s="139" t="s">
        <v>106</v>
      </c>
      <c r="S14" s="145"/>
      <c r="T14" s="145"/>
      <c r="U14" s="142"/>
      <c r="V14" s="142"/>
      <c r="W14" s="142"/>
      <c r="X14" s="142"/>
      <c r="Y14" s="142">
        <f t="shared" si="1"/>
        <v>0</v>
      </c>
      <c r="Z14" s="142"/>
      <c r="AA14" s="142">
        <f t="shared" si="0"/>
        <v>0</v>
      </c>
      <c r="AB14" s="121"/>
    </row>
    <row r="15" spans="1:31" s="144" customFormat="1" ht="30" customHeight="1" x14ac:dyDescent="0.2">
      <c r="A15" s="138"/>
      <c r="B15" s="139" t="s">
        <v>106</v>
      </c>
      <c r="C15" s="139"/>
      <c r="D15" s="139"/>
      <c r="E15" s="139"/>
      <c r="F15" s="139" t="s">
        <v>152</v>
      </c>
      <c r="G15" s="139"/>
      <c r="H15" s="139"/>
      <c r="I15" s="139"/>
      <c r="J15" s="139"/>
      <c r="K15" s="140"/>
      <c r="L15" s="141"/>
      <c r="M15" s="138" t="s">
        <v>106</v>
      </c>
      <c r="N15" s="139" t="s">
        <v>106</v>
      </c>
      <c r="O15" s="139" t="s">
        <v>152</v>
      </c>
      <c r="P15" s="139" t="s">
        <v>106</v>
      </c>
      <c r="Q15" s="139" t="s">
        <v>152</v>
      </c>
      <c r="R15" s="139" t="s">
        <v>106</v>
      </c>
      <c r="S15" s="145"/>
      <c r="T15" s="145"/>
      <c r="U15" s="142"/>
      <c r="V15" s="142"/>
      <c r="W15" s="142"/>
      <c r="X15" s="142"/>
      <c r="Y15" s="142">
        <f t="shared" si="1"/>
        <v>0</v>
      </c>
      <c r="Z15" s="142"/>
      <c r="AA15" s="142">
        <f t="shared" si="0"/>
        <v>0</v>
      </c>
      <c r="AB15" s="121" t="s">
        <v>106</v>
      </c>
    </row>
    <row r="16" spans="1:31" s="144" customFormat="1" ht="30" customHeight="1" x14ac:dyDescent="0.2">
      <c r="A16" s="138"/>
      <c r="B16" s="139" t="s">
        <v>106</v>
      </c>
      <c r="C16" s="139"/>
      <c r="D16" s="139"/>
      <c r="E16" s="139"/>
      <c r="F16" s="139" t="s">
        <v>152</v>
      </c>
      <c r="G16" s="139"/>
      <c r="H16" s="139"/>
      <c r="I16" s="139"/>
      <c r="J16" s="139"/>
      <c r="K16" s="140"/>
      <c r="L16" s="141"/>
      <c r="M16" s="138" t="s">
        <v>106</v>
      </c>
      <c r="N16" s="139" t="s">
        <v>106</v>
      </c>
      <c r="O16" s="139" t="s">
        <v>152</v>
      </c>
      <c r="P16" s="139" t="s">
        <v>106</v>
      </c>
      <c r="Q16" s="139" t="s">
        <v>152</v>
      </c>
      <c r="R16" s="139" t="s">
        <v>106</v>
      </c>
      <c r="S16" s="145"/>
      <c r="T16" s="145"/>
      <c r="U16" s="142"/>
      <c r="V16" s="142"/>
      <c r="W16" s="142"/>
      <c r="X16" s="142"/>
      <c r="Y16" s="142">
        <f t="shared" si="1"/>
        <v>0</v>
      </c>
      <c r="Z16" s="142"/>
      <c r="AA16" s="142">
        <f t="shared" si="0"/>
        <v>0</v>
      </c>
      <c r="AB16" s="121" t="s">
        <v>84</v>
      </c>
    </row>
    <row r="17" spans="1:28" s="144" customFormat="1" ht="30" customHeight="1" x14ac:dyDescent="0.2">
      <c r="A17" s="138"/>
      <c r="B17" s="139" t="s">
        <v>106</v>
      </c>
      <c r="C17" s="139"/>
      <c r="D17" s="139"/>
      <c r="E17" s="139"/>
      <c r="F17" s="139" t="s">
        <v>152</v>
      </c>
      <c r="G17" s="139"/>
      <c r="H17" s="139"/>
      <c r="I17" s="139"/>
      <c r="J17" s="139"/>
      <c r="K17" s="140"/>
      <c r="L17" s="141"/>
      <c r="M17" s="138" t="s">
        <v>106</v>
      </c>
      <c r="N17" s="139" t="s">
        <v>106</v>
      </c>
      <c r="O17" s="139" t="s">
        <v>152</v>
      </c>
      <c r="P17" s="139" t="s">
        <v>106</v>
      </c>
      <c r="Q17" s="139" t="s">
        <v>152</v>
      </c>
      <c r="R17" s="139" t="s">
        <v>106</v>
      </c>
      <c r="S17" s="145"/>
      <c r="T17" s="145"/>
      <c r="U17" s="142"/>
      <c r="V17" s="142"/>
      <c r="W17" s="142"/>
      <c r="X17" s="142"/>
      <c r="Y17" s="142">
        <f t="shared" si="1"/>
        <v>0</v>
      </c>
      <c r="Z17" s="142"/>
      <c r="AA17" s="142">
        <f t="shared" si="0"/>
        <v>0</v>
      </c>
      <c r="AB17" s="121"/>
    </row>
    <row r="18" spans="1:28" s="144" customFormat="1" ht="30" customHeight="1" x14ac:dyDescent="0.2">
      <c r="A18" s="138"/>
      <c r="B18" s="139" t="s">
        <v>106</v>
      </c>
      <c r="C18" s="139"/>
      <c r="D18" s="139"/>
      <c r="E18" s="139"/>
      <c r="F18" s="139" t="s">
        <v>152</v>
      </c>
      <c r="G18" s="139"/>
      <c r="H18" s="139"/>
      <c r="I18" s="139"/>
      <c r="J18" s="139"/>
      <c r="K18" s="140"/>
      <c r="L18" s="141"/>
      <c r="M18" s="138" t="s">
        <v>106</v>
      </c>
      <c r="N18" s="139" t="s">
        <v>106</v>
      </c>
      <c r="O18" s="139" t="s">
        <v>152</v>
      </c>
      <c r="P18" s="139" t="s">
        <v>106</v>
      </c>
      <c r="Q18" s="139" t="s">
        <v>152</v>
      </c>
      <c r="R18" s="139" t="s">
        <v>106</v>
      </c>
      <c r="S18" s="145"/>
      <c r="T18" s="145"/>
      <c r="U18" s="142"/>
      <c r="V18" s="142"/>
      <c r="W18" s="142"/>
      <c r="X18" s="142"/>
      <c r="Y18" s="142">
        <f t="shared" si="1"/>
        <v>0</v>
      </c>
      <c r="Z18" s="142"/>
      <c r="AA18" s="142">
        <f t="shared" si="0"/>
        <v>0</v>
      </c>
      <c r="AB18" s="121"/>
    </row>
    <row r="19" spans="1:28" s="144" customFormat="1" ht="30" customHeight="1" x14ac:dyDescent="0.2">
      <c r="A19" s="138"/>
      <c r="B19" s="139" t="s">
        <v>106</v>
      </c>
      <c r="C19" s="139"/>
      <c r="D19" s="139"/>
      <c r="E19" s="139"/>
      <c r="F19" s="139" t="s">
        <v>152</v>
      </c>
      <c r="G19" s="139"/>
      <c r="H19" s="139"/>
      <c r="I19" s="139"/>
      <c r="J19" s="139"/>
      <c r="K19" s="140"/>
      <c r="L19" s="141"/>
      <c r="M19" s="138" t="s">
        <v>106</v>
      </c>
      <c r="N19" s="139" t="s">
        <v>106</v>
      </c>
      <c r="O19" s="139" t="s">
        <v>152</v>
      </c>
      <c r="P19" s="139" t="s">
        <v>106</v>
      </c>
      <c r="Q19" s="139" t="s">
        <v>152</v>
      </c>
      <c r="R19" s="139" t="s">
        <v>106</v>
      </c>
      <c r="S19" s="145"/>
      <c r="T19" s="145"/>
      <c r="U19" s="142"/>
      <c r="V19" s="142"/>
      <c r="W19" s="142"/>
      <c r="X19" s="142"/>
      <c r="Y19" s="142">
        <f t="shared" si="1"/>
        <v>0</v>
      </c>
      <c r="Z19" s="142"/>
      <c r="AA19" s="142">
        <f t="shared" si="0"/>
        <v>0</v>
      </c>
      <c r="AB19" s="121"/>
    </row>
    <row r="20" spans="1:28" s="144" customFormat="1" ht="30" customHeight="1" x14ac:dyDescent="0.2">
      <c r="A20" s="138"/>
      <c r="B20" s="139" t="s">
        <v>106</v>
      </c>
      <c r="C20" s="139"/>
      <c r="D20" s="139"/>
      <c r="E20" s="139"/>
      <c r="F20" s="139" t="s">
        <v>152</v>
      </c>
      <c r="G20" s="139"/>
      <c r="H20" s="139"/>
      <c r="I20" s="139"/>
      <c r="J20" s="139"/>
      <c r="K20" s="140"/>
      <c r="L20" s="141"/>
      <c r="M20" s="138" t="s">
        <v>106</v>
      </c>
      <c r="N20" s="139" t="s">
        <v>106</v>
      </c>
      <c r="O20" s="139" t="s">
        <v>152</v>
      </c>
      <c r="P20" s="139" t="s">
        <v>106</v>
      </c>
      <c r="Q20" s="139" t="s">
        <v>152</v>
      </c>
      <c r="R20" s="139" t="s">
        <v>106</v>
      </c>
      <c r="S20" s="145"/>
      <c r="T20" s="145"/>
      <c r="U20" s="142"/>
      <c r="V20" s="142"/>
      <c r="W20" s="142"/>
      <c r="X20" s="142"/>
      <c r="Y20" s="142">
        <f t="shared" si="1"/>
        <v>0</v>
      </c>
      <c r="Z20" s="142"/>
      <c r="AA20" s="142">
        <f t="shared" si="0"/>
        <v>0</v>
      </c>
      <c r="AB20" s="121"/>
    </row>
    <row r="21" spans="1:28" s="144" customFormat="1" ht="30" customHeight="1" x14ac:dyDescent="0.2">
      <c r="A21" s="146"/>
      <c r="B21" s="147"/>
      <c r="C21" s="147"/>
      <c r="D21" s="147"/>
      <c r="E21" s="147"/>
      <c r="F21" s="147"/>
      <c r="G21" s="147"/>
      <c r="H21" s="147"/>
      <c r="I21" s="147"/>
      <c r="J21" s="147"/>
      <c r="K21" s="148"/>
      <c r="L21" s="149"/>
      <c r="M21" s="146"/>
      <c r="N21" s="147"/>
      <c r="O21" s="147"/>
      <c r="P21" s="147"/>
      <c r="Q21" s="147"/>
      <c r="R21" s="147"/>
      <c r="S21" s="151"/>
      <c r="T21" s="151"/>
      <c r="U21" s="150">
        <f>SUM(U10:U20)</f>
        <v>0</v>
      </c>
      <c r="V21" s="150">
        <f t="shared" ref="V21:AA21" si="2">SUM(V10:V20)</f>
        <v>0</v>
      </c>
      <c r="W21" s="150">
        <f t="shared" si="2"/>
        <v>0</v>
      </c>
      <c r="X21" s="150">
        <f t="shared" si="2"/>
        <v>0</v>
      </c>
      <c r="Y21" s="150">
        <f t="shared" si="2"/>
        <v>0</v>
      </c>
      <c r="Z21" s="150">
        <f t="shared" si="2"/>
        <v>0</v>
      </c>
      <c r="AA21" s="150">
        <f t="shared" si="2"/>
        <v>0</v>
      </c>
      <c r="AB21" s="121" t="s">
        <v>106</v>
      </c>
    </row>
    <row r="22" spans="1:28" x14ac:dyDescent="0.2">
      <c r="A22" s="121" t="s">
        <v>244</v>
      </c>
      <c r="Z22" s="504" t="s">
        <v>268</v>
      </c>
      <c r="AB22" s="121" t="s">
        <v>215</v>
      </c>
    </row>
    <row r="23" spans="1:28" x14ac:dyDescent="0.2">
      <c r="Z23" s="502">
        <f>ROUNDDOWN(Z21,-3)</f>
        <v>0</v>
      </c>
      <c r="AB23" s="121" t="s">
        <v>216</v>
      </c>
    </row>
    <row r="25" spans="1:28" x14ac:dyDescent="0.2">
      <c r="AB25" s="121" t="s">
        <v>152</v>
      </c>
    </row>
    <row r="26" spans="1:28" x14ac:dyDescent="0.2">
      <c r="AB26" s="121" t="s">
        <v>217</v>
      </c>
    </row>
    <row r="27" spans="1:28" x14ac:dyDescent="0.2">
      <c r="AB27" s="121" t="s">
        <v>218</v>
      </c>
    </row>
    <row r="28" spans="1:28" x14ac:dyDescent="0.2">
      <c r="AB28" s="121" t="s">
        <v>219</v>
      </c>
    </row>
    <row r="29" spans="1:28" x14ac:dyDescent="0.2">
      <c r="AB29" s="121" t="s">
        <v>220</v>
      </c>
    </row>
  </sheetData>
  <mergeCells count="30">
    <mergeCell ref="T8:T9"/>
    <mergeCell ref="N7:R7"/>
    <mergeCell ref="AA8:AA9"/>
    <mergeCell ref="U8:U9"/>
    <mergeCell ref="V8:V9"/>
    <mergeCell ref="W8:W9"/>
    <mergeCell ref="X8:X9"/>
    <mergeCell ref="Y8:Y9"/>
    <mergeCell ref="Z8:Z9"/>
    <mergeCell ref="A3:D3"/>
    <mergeCell ref="A4:D4"/>
    <mergeCell ref="A6:L6"/>
    <mergeCell ref="M6:Z6"/>
    <mergeCell ref="F7:F9"/>
    <mergeCell ref="G7:G9"/>
    <mergeCell ref="H7:H9"/>
    <mergeCell ref="I7:I9"/>
    <mergeCell ref="J7:J9"/>
    <mergeCell ref="K7:K9"/>
    <mergeCell ref="L7:L9"/>
    <mergeCell ref="M7:M9"/>
    <mergeCell ref="S7:T7"/>
    <mergeCell ref="N8:O8"/>
    <mergeCell ref="P8:Q8"/>
    <mergeCell ref="S8:S9"/>
    <mergeCell ref="A7:A9"/>
    <mergeCell ref="B7:B9"/>
    <mergeCell ref="C7:C9"/>
    <mergeCell ref="D7:D9"/>
    <mergeCell ref="E7:E9"/>
  </mergeCells>
  <phoneticPr fontId="2"/>
  <dataValidations count="11">
    <dataValidation type="list" imeMode="off" allowBlank="1" showInputMessage="1" showErrorMessage="1" sqref="O10:O20 Q10:Q20" xr:uid="{2FD7EE7D-DFA4-4104-8D25-AC57453DAD21}">
      <formula1>$AB$25:$AB$29</formula1>
    </dataValidation>
    <dataValidation type="list" imeMode="off" allowBlank="1" showInputMessage="1" showErrorMessage="1" sqref="N10:N20 R10:R20 P10:P20" xr:uid="{7935C163-A349-4CA2-86E2-9594649DEA52}">
      <formula1>$AB$21:$AB$23</formula1>
    </dataValidation>
    <dataValidation type="list" imeMode="on" allowBlank="1" showInputMessage="1" showErrorMessage="1" sqref="F10:F20" xr:uid="{1391B7A3-3EEC-49A2-B156-CFE8A7577C00}">
      <formula1>$AE$10:$AE$12</formula1>
    </dataValidation>
    <dataValidation type="list" imeMode="off" allowBlank="1" showInputMessage="1" showErrorMessage="1" sqref="O21 Q21" xr:uid="{B6A4AA89-182E-4F93-8113-7FDEC5A6F0D7}">
      <formula1>#REF!</formula1>
    </dataValidation>
    <dataValidation type="list" imeMode="off" allowBlank="1" showInputMessage="1" showErrorMessage="1" sqref="P21 R21 N21" xr:uid="{838BD3C5-D9EE-492B-BC14-803DB0D8578A}">
      <formula1>$AB$21:$AB$21</formula1>
    </dataValidation>
    <dataValidation type="list" imeMode="on" allowBlank="1" showInputMessage="1" showErrorMessage="1" sqref="F21" xr:uid="{F4E4F496-B91F-49C5-A50E-FE4617705CD8}">
      <formula1>#REF!</formula1>
    </dataValidation>
    <dataValidation type="list" allowBlank="1" showInputMessage="1" showErrorMessage="1" sqref="B10:B21" xr:uid="{8A2FE0FE-87D1-4740-91B6-A9A20E0BC09D}">
      <formula1>$AB$9:$AB$13</formula1>
    </dataValidation>
    <dataValidation type="list" allowBlank="1" showInputMessage="1" showErrorMessage="1" sqref="M21" xr:uid="{57A0BB26-3ED6-4843-BB6C-36C66212F2D8}">
      <formula1>$AB$15:$AB$20</formula1>
    </dataValidation>
    <dataValidation imeMode="off" allowBlank="1" showInputMessage="1" showErrorMessage="1" sqref="L4:L5 J10:J21 A10:A21 L10:L21 S10:T21" xr:uid="{CA69B29B-CC47-40B5-B732-A5BCFEE0F9F5}"/>
    <dataValidation imeMode="on" allowBlank="1" showInputMessage="1" showErrorMessage="1" sqref="C10:E21 G10:I21 K10:K21 U10:AA21 Z23" xr:uid="{237AEFCA-258B-486B-87C4-AA1C8BC56333}"/>
    <dataValidation type="list" allowBlank="1" showInputMessage="1" showErrorMessage="1" sqref="M10:M20" xr:uid="{DD988090-56C6-4408-B251-728D101302CA}">
      <formula1>$AB$15:$AB$16</formula1>
    </dataValidation>
  </dataValidations>
  <printOptions horizontalCentered="1"/>
  <pageMargins left="0.51181102362204722" right="0.51181102362204722" top="0.74803149606299213" bottom="0.55118110236220474" header="0.31496062992125984" footer="0.31496062992125984"/>
  <pageSetup paperSize="9" scale="39" orientation="landscape" cellComments="asDisplayed" r:id="rId1"/>
  <colBreaks count="1" manualBreakCount="1">
    <brk id="27" max="41"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160E3-F1FE-4B1F-91B3-240895768F60}">
  <sheetPr>
    <pageSetUpPr fitToPage="1"/>
  </sheetPr>
  <dimension ref="A1:Z32"/>
  <sheetViews>
    <sheetView tabSelected="1" view="pageBreakPreview" topLeftCell="N5" zoomScale="85" zoomScaleNormal="70" zoomScaleSheetLayoutView="85" workbookViewId="0">
      <selection activeCell="X33" sqref="X33"/>
    </sheetView>
  </sheetViews>
  <sheetFormatPr defaultColWidth="5.6328125" defaultRowHeight="13" x14ac:dyDescent="0.2"/>
  <cols>
    <col min="1" max="3" width="15" style="121" customWidth="1"/>
    <col min="4" max="4" width="16.36328125" style="121" customWidth="1"/>
    <col min="5" max="5" width="7.08984375" style="121" customWidth="1"/>
    <col min="6" max="7" width="19.7265625" style="121" customWidth="1"/>
    <col min="8" max="8" width="16.08984375" style="121" customWidth="1"/>
    <col min="9" max="9" width="12.36328125" style="121" customWidth="1"/>
    <col min="10" max="10" width="13" style="121" customWidth="1"/>
    <col min="11" max="11" width="14" style="121" customWidth="1"/>
    <col min="12" max="12" width="6" style="121" customWidth="1"/>
    <col min="13" max="13" width="15.90625" style="121" customWidth="1"/>
    <col min="14" max="25" width="14.90625" style="121" customWidth="1"/>
    <col min="26" max="29" width="5.6328125" style="121" customWidth="1"/>
    <col min="30" max="16384" width="5.6328125" style="121"/>
  </cols>
  <sheetData>
    <row r="1" spans="1:26" ht="11.25" hidden="1" customHeight="1" x14ac:dyDescent="0.2">
      <c r="A1" s="152"/>
    </row>
    <row r="2" spans="1:26" ht="11.25" hidden="1" customHeight="1" x14ac:dyDescent="0.2">
      <c r="Z2" s="133" t="s">
        <v>106</v>
      </c>
    </row>
    <row r="3" spans="1:26" ht="16.5" customHeight="1" x14ac:dyDescent="0.2">
      <c r="A3" s="123" t="s">
        <v>221</v>
      </c>
      <c r="Z3" s="121" t="s">
        <v>209</v>
      </c>
    </row>
    <row r="4" spans="1:26" ht="27" customHeight="1" x14ac:dyDescent="0.2">
      <c r="A4" s="315" t="s">
        <v>170</v>
      </c>
      <c r="B4" s="316"/>
      <c r="C4" s="316"/>
      <c r="D4" s="317"/>
      <c r="I4" s="124" t="s">
        <v>171</v>
      </c>
      <c r="Z4" s="121" t="s">
        <v>213</v>
      </c>
    </row>
    <row r="5" spans="1:26" s="126" customFormat="1" ht="33.75" customHeight="1" thickBot="1" x14ac:dyDescent="0.25">
      <c r="A5" s="318"/>
      <c r="B5" s="319"/>
      <c r="C5" s="319"/>
      <c r="D5" s="319"/>
      <c r="E5" s="125"/>
      <c r="F5" s="125"/>
      <c r="I5" s="127">
        <f>SUM(I10:I29)</f>
        <v>0</v>
      </c>
      <c r="J5" s="121"/>
      <c r="K5" s="121"/>
      <c r="Z5" s="121" t="s">
        <v>214</v>
      </c>
    </row>
    <row r="6" spans="1:26" s="153" customFormat="1" ht="13.5" thickTop="1" x14ac:dyDescent="0.2">
      <c r="A6" s="332" t="s">
        <v>172</v>
      </c>
      <c r="B6" s="333"/>
      <c r="C6" s="334"/>
      <c r="D6" s="334"/>
      <c r="E6" s="334"/>
      <c r="F6" s="334"/>
      <c r="G6" s="334"/>
      <c r="H6" s="334"/>
      <c r="I6" s="335"/>
      <c r="J6" s="336"/>
      <c r="K6" s="336"/>
      <c r="L6" s="336"/>
      <c r="M6" s="336"/>
      <c r="N6" s="336"/>
      <c r="O6" s="336"/>
      <c r="P6" s="336"/>
      <c r="Q6" s="336"/>
      <c r="R6" s="336"/>
      <c r="S6" s="336"/>
      <c r="T6" s="336"/>
      <c r="U6" s="336"/>
      <c r="V6" s="336"/>
      <c r="W6" s="336"/>
      <c r="X6" s="336"/>
      <c r="Y6" s="337"/>
      <c r="Z6" s="153" t="s">
        <v>106</v>
      </c>
    </row>
    <row r="7" spans="1:26" s="153" customFormat="1" ht="30.75" customHeight="1" x14ac:dyDescent="0.2">
      <c r="A7" s="338" t="s">
        <v>222</v>
      </c>
      <c r="B7" s="341" t="s">
        <v>223</v>
      </c>
      <c r="C7" s="344" t="s">
        <v>175</v>
      </c>
      <c r="D7" s="347" t="s">
        <v>176</v>
      </c>
      <c r="E7" s="347" t="s">
        <v>224</v>
      </c>
      <c r="F7" s="347" t="s">
        <v>225</v>
      </c>
      <c r="G7" s="347" t="s">
        <v>226</v>
      </c>
      <c r="H7" s="347" t="s">
        <v>184</v>
      </c>
      <c r="I7" s="350" t="s">
        <v>227</v>
      </c>
      <c r="J7" s="356" t="s">
        <v>228</v>
      </c>
      <c r="K7" s="344" t="s">
        <v>229</v>
      </c>
      <c r="L7" s="347" t="s">
        <v>224</v>
      </c>
      <c r="M7" s="154" t="s">
        <v>230</v>
      </c>
      <c r="N7" s="155"/>
      <c r="O7" s="155"/>
      <c r="P7" s="359" t="s">
        <v>231</v>
      </c>
      <c r="Q7" s="360"/>
      <c r="R7" s="344" t="s">
        <v>232</v>
      </c>
      <c r="S7" s="353" t="s">
        <v>233</v>
      </c>
      <c r="T7" s="353" t="s">
        <v>234</v>
      </c>
      <c r="U7" s="353" t="s">
        <v>235</v>
      </c>
      <c r="V7" s="353" t="s">
        <v>236</v>
      </c>
      <c r="W7" s="353" t="s">
        <v>237</v>
      </c>
      <c r="X7" s="353" t="s">
        <v>238</v>
      </c>
      <c r="Y7" s="353" t="s">
        <v>239</v>
      </c>
    </row>
    <row r="8" spans="1:26" s="153" customFormat="1" ht="15.75" customHeight="1" x14ac:dyDescent="0.2">
      <c r="A8" s="339"/>
      <c r="B8" s="342"/>
      <c r="C8" s="345"/>
      <c r="D8" s="348"/>
      <c r="E8" s="348"/>
      <c r="F8" s="348"/>
      <c r="G8" s="348"/>
      <c r="H8" s="348"/>
      <c r="I8" s="351"/>
      <c r="J8" s="357"/>
      <c r="K8" s="345"/>
      <c r="L8" s="348"/>
      <c r="M8" s="156"/>
      <c r="N8" s="354" t="s">
        <v>240</v>
      </c>
      <c r="O8" s="355"/>
      <c r="P8" s="344" t="s">
        <v>198</v>
      </c>
      <c r="Q8" s="344" t="s">
        <v>199</v>
      </c>
      <c r="R8" s="345"/>
      <c r="S8" s="330"/>
      <c r="T8" s="330"/>
      <c r="U8" s="330"/>
      <c r="V8" s="330"/>
      <c r="W8" s="330"/>
      <c r="X8" s="330"/>
      <c r="Y8" s="330"/>
    </row>
    <row r="9" spans="1:26" s="153" customFormat="1" ht="30.75" customHeight="1" x14ac:dyDescent="0.2">
      <c r="A9" s="340"/>
      <c r="B9" s="343"/>
      <c r="C9" s="346"/>
      <c r="D9" s="349"/>
      <c r="E9" s="349"/>
      <c r="F9" s="349"/>
      <c r="G9" s="349"/>
      <c r="H9" s="349"/>
      <c r="I9" s="352"/>
      <c r="J9" s="358"/>
      <c r="K9" s="346"/>
      <c r="L9" s="349"/>
      <c r="M9" s="157"/>
      <c r="N9" s="158" t="s">
        <v>241</v>
      </c>
      <c r="O9" s="158" t="s">
        <v>267</v>
      </c>
      <c r="P9" s="346"/>
      <c r="Q9" s="346"/>
      <c r="R9" s="346"/>
      <c r="S9" s="331"/>
      <c r="T9" s="331"/>
      <c r="U9" s="331"/>
      <c r="V9" s="331"/>
      <c r="W9" s="331"/>
      <c r="X9" s="331"/>
      <c r="Y9" s="331"/>
    </row>
    <row r="10" spans="1:26" s="144" customFormat="1" ht="32.25" customHeight="1" x14ac:dyDescent="0.2">
      <c r="A10" s="138"/>
      <c r="B10" s="139"/>
      <c r="C10" s="139" t="s">
        <v>106</v>
      </c>
      <c r="D10" s="139"/>
      <c r="E10" s="139"/>
      <c r="F10" s="139"/>
      <c r="G10" s="139"/>
      <c r="H10" s="140"/>
      <c r="I10" s="141"/>
      <c r="J10" s="139"/>
      <c r="K10" s="139"/>
      <c r="L10" s="139"/>
      <c r="M10" s="139" t="s">
        <v>106</v>
      </c>
      <c r="N10" s="139" t="s">
        <v>106</v>
      </c>
      <c r="O10" s="139" t="s">
        <v>106</v>
      </c>
      <c r="P10" s="143"/>
      <c r="Q10" s="143"/>
      <c r="R10" s="139"/>
      <c r="S10" s="142"/>
      <c r="T10" s="142"/>
      <c r="U10" s="142"/>
      <c r="V10" s="142"/>
      <c r="W10" s="142">
        <f t="shared" ref="W10:W29" si="0">T10-V10</f>
        <v>0</v>
      </c>
      <c r="X10" s="142"/>
      <c r="Y10" s="142">
        <f>S10-V10-X10</f>
        <v>0</v>
      </c>
    </row>
    <row r="11" spans="1:26" s="144" customFormat="1" ht="33.75" customHeight="1" x14ac:dyDescent="0.2">
      <c r="A11" s="138"/>
      <c r="B11" s="139"/>
      <c r="C11" s="139" t="s">
        <v>106</v>
      </c>
      <c r="D11" s="139"/>
      <c r="E11" s="139"/>
      <c r="F11" s="139"/>
      <c r="G11" s="139"/>
      <c r="H11" s="159"/>
      <c r="I11" s="141"/>
      <c r="J11" s="139"/>
      <c r="K11" s="139"/>
      <c r="L11" s="139"/>
      <c r="M11" s="139" t="s">
        <v>106</v>
      </c>
      <c r="N11" s="139" t="s">
        <v>106</v>
      </c>
      <c r="O11" s="139" t="s">
        <v>106</v>
      </c>
      <c r="P11" s="143"/>
      <c r="Q11" s="143"/>
      <c r="R11" s="139"/>
      <c r="S11" s="142"/>
      <c r="T11" s="142"/>
      <c r="U11" s="142"/>
      <c r="V11" s="142"/>
      <c r="W11" s="142">
        <f t="shared" si="0"/>
        <v>0</v>
      </c>
      <c r="X11" s="142"/>
      <c r="Y11" s="142">
        <f t="shared" ref="Y11:Y29" si="1">S11-V11-X11</f>
        <v>0</v>
      </c>
    </row>
    <row r="12" spans="1:26" s="144" customFormat="1" ht="20.149999999999999" customHeight="1" x14ac:dyDescent="0.2">
      <c r="A12" s="138"/>
      <c r="B12" s="139"/>
      <c r="C12" s="139" t="s">
        <v>106</v>
      </c>
      <c r="D12" s="139"/>
      <c r="E12" s="139"/>
      <c r="F12" s="139"/>
      <c r="G12" s="139"/>
      <c r="H12" s="139"/>
      <c r="I12" s="141"/>
      <c r="J12" s="139"/>
      <c r="K12" s="139"/>
      <c r="L12" s="139"/>
      <c r="M12" s="139" t="s">
        <v>106</v>
      </c>
      <c r="N12" s="139" t="s">
        <v>106</v>
      </c>
      <c r="O12" s="139" t="s">
        <v>106</v>
      </c>
      <c r="P12" s="139"/>
      <c r="Q12" s="139"/>
      <c r="R12" s="139"/>
      <c r="S12" s="142"/>
      <c r="T12" s="142"/>
      <c r="U12" s="142"/>
      <c r="V12" s="142"/>
      <c r="W12" s="142">
        <f t="shared" si="0"/>
        <v>0</v>
      </c>
      <c r="X12" s="142"/>
      <c r="Y12" s="142">
        <f t="shared" si="1"/>
        <v>0</v>
      </c>
      <c r="Z12" s="153" t="s">
        <v>106</v>
      </c>
    </row>
    <row r="13" spans="1:26" s="144" customFormat="1" ht="20.149999999999999" customHeight="1" x14ac:dyDescent="0.2">
      <c r="A13" s="138"/>
      <c r="B13" s="139"/>
      <c r="C13" s="139" t="s">
        <v>106</v>
      </c>
      <c r="D13" s="139"/>
      <c r="E13" s="139"/>
      <c r="F13" s="139"/>
      <c r="G13" s="139"/>
      <c r="H13" s="139"/>
      <c r="I13" s="141"/>
      <c r="J13" s="139"/>
      <c r="K13" s="139"/>
      <c r="L13" s="139"/>
      <c r="M13" s="139" t="s">
        <v>106</v>
      </c>
      <c r="N13" s="139" t="s">
        <v>106</v>
      </c>
      <c r="O13" s="139" t="s">
        <v>106</v>
      </c>
      <c r="P13" s="139"/>
      <c r="Q13" s="139"/>
      <c r="R13" s="139"/>
      <c r="S13" s="142"/>
      <c r="T13" s="142"/>
      <c r="U13" s="142"/>
      <c r="V13" s="142"/>
      <c r="W13" s="142">
        <f t="shared" si="0"/>
        <v>0</v>
      </c>
      <c r="X13" s="142"/>
      <c r="Y13" s="142">
        <f t="shared" si="1"/>
        <v>0</v>
      </c>
      <c r="Z13" s="121" t="s">
        <v>242</v>
      </c>
    </row>
    <row r="14" spans="1:26" s="144" customFormat="1" ht="20.149999999999999" customHeight="1" x14ac:dyDescent="0.2">
      <c r="A14" s="138"/>
      <c r="B14" s="139"/>
      <c r="C14" s="139" t="s">
        <v>106</v>
      </c>
      <c r="D14" s="139"/>
      <c r="E14" s="139"/>
      <c r="F14" s="139"/>
      <c r="G14" s="139"/>
      <c r="H14" s="139"/>
      <c r="I14" s="141"/>
      <c r="J14" s="139"/>
      <c r="K14" s="139"/>
      <c r="L14" s="139"/>
      <c r="M14" s="139" t="s">
        <v>106</v>
      </c>
      <c r="N14" s="139" t="s">
        <v>106</v>
      </c>
      <c r="O14" s="139" t="s">
        <v>106</v>
      </c>
      <c r="P14" s="139"/>
      <c r="Q14" s="139"/>
      <c r="R14" s="139"/>
      <c r="S14" s="142"/>
      <c r="T14" s="142"/>
      <c r="U14" s="142"/>
      <c r="V14" s="142"/>
      <c r="W14" s="142">
        <f t="shared" si="0"/>
        <v>0</v>
      </c>
      <c r="X14" s="142"/>
      <c r="Y14" s="142">
        <f t="shared" si="1"/>
        <v>0</v>
      </c>
      <c r="Z14" s="121" t="s">
        <v>96</v>
      </c>
    </row>
    <row r="15" spans="1:26" s="144" customFormat="1" ht="20.149999999999999" customHeight="1" x14ac:dyDescent="0.2">
      <c r="A15" s="138"/>
      <c r="B15" s="139"/>
      <c r="C15" s="139" t="s">
        <v>106</v>
      </c>
      <c r="D15" s="139"/>
      <c r="E15" s="139"/>
      <c r="F15" s="139"/>
      <c r="G15" s="139"/>
      <c r="H15" s="139"/>
      <c r="I15" s="141"/>
      <c r="J15" s="139"/>
      <c r="K15" s="139"/>
      <c r="L15" s="139"/>
      <c r="M15" s="139" t="s">
        <v>106</v>
      </c>
      <c r="N15" s="139" t="s">
        <v>106</v>
      </c>
      <c r="O15" s="139" t="s">
        <v>106</v>
      </c>
      <c r="P15" s="139"/>
      <c r="Q15" s="139"/>
      <c r="R15" s="139"/>
      <c r="S15" s="142"/>
      <c r="T15" s="142"/>
      <c r="U15" s="142"/>
      <c r="V15" s="142"/>
      <c r="W15" s="142">
        <f t="shared" si="0"/>
        <v>0</v>
      </c>
      <c r="X15" s="142"/>
      <c r="Y15" s="142">
        <f t="shared" si="1"/>
        <v>0</v>
      </c>
      <c r="Z15" s="121"/>
    </row>
    <row r="16" spans="1:26" s="144" customFormat="1" ht="20.149999999999999" customHeight="1" x14ac:dyDescent="0.2">
      <c r="A16" s="138"/>
      <c r="B16" s="139"/>
      <c r="C16" s="139" t="s">
        <v>106</v>
      </c>
      <c r="D16" s="139"/>
      <c r="E16" s="139"/>
      <c r="F16" s="139"/>
      <c r="G16" s="139"/>
      <c r="H16" s="139"/>
      <c r="I16" s="141"/>
      <c r="J16" s="139"/>
      <c r="K16" s="139"/>
      <c r="L16" s="139"/>
      <c r="M16" s="139" t="s">
        <v>106</v>
      </c>
      <c r="N16" s="139" t="s">
        <v>106</v>
      </c>
      <c r="O16" s="139" t="s">
        <v>106</v>
      </c>
      <c r="P16" s="139"/>
      <c r="Q16" s="139"/>
      <c r="R16" s="139"/>
      <c r="S16" s="142"/>
      <c r="T16" s="142"/>
      <c r="U16" s="142"/>
      <c r="V16" s="142"/>
      <c r="W16" s="142">
        <f t="shared" si="0"/>
        <v>0</v>
      </c>
      <c r="X16" s="142"/>
      <c r="Y16" s="142">
        <f t="shared" si="1"/>
        <v>0</v>
      </c>
      <c r="Z16" s="121"/>
    </row>
    <row r="17" spans="1:26" s="144" customFormat="1" ht="20.149999999999999" customHeight="1" x14ac:dyDescent="0.2">
      <c r="A17" s="138"/>
      <c r="B17" s="139"/>
      <c r="C17" s="139" t="s">
        <v>106</v>
      </c>
      <c r="D17" s="139"/>
      <c r="E17" s="139"/>
      <c r="F17" s="139"/>
      <c r="G17" s="139"/>
      <c r="H17" s="139"/>
      <c r="I17" s="141"/>
      <c r="J17" s="139"/>
      <c r="K17" s="139"/>
      <c r="L17" s="139"/>
      <c r="M17" s="139" t="s">
        <v>106</v>
      </c>
      <c r="N17" s="139" t="s">
        <v>106</v>
      </c>
      <c r="O17" s="139" t="s">
        <v>106</v>
      </c>
      <c r="P17" s="139"/>
      <c r="Q17" s="139"/>
      <c r="R17" s="139"/>
      <c r="S17" s="142"/>
      <c r="T17" s="142"/>
      <c r="U17" s="142"/>
      <c r="V17" s="142"/>
      <c r="W17" s="142">
        <f t="shared" si="0"/>
        <v>0</v>
      </c>
      <c r="X17" s="142"/>
      <c r="Y17" s="142">
        <f t="shared" si="1"/>
        <v>0</v>
      </c>
      <c r="Z17" s="121"/>
    </row>
    <row r="18" spans="1:26" s="144" customFormat="1" ht="20.149999999999999" customHeight="1" x14ac:dyDescent="0.2">
      <c r="A18" s="138"/>
      <c r="B18" s="139"/>
      <c r="C18" s="139" t="s">
        <v>106</v>
      </c>
      <c r="D18" s="139"/>
      <c r="E18" s="139"/>
      <c r="F18" s="139"/>
      <c r="G18" s="139"/>
      <c r="H18" s="139"/>
      <c r="I18" s="141"/>
      <c r="J18" s="139"/>
      <c r="K18" s="139"/>
      <c r="L18" s="139"/>
      <c r="M18" s="139" t="s">
        <v>106</v>
      </c>
      <c r="N18" s="139" t="s">
        <v>106</v>
      </c>
      <c r="O18" s="139" t="s">
        <v>106</v>
      </c>
      <c r="P18" s="139"/>
      <c r="Q18" s="139"/>
      <c r="R18" s="139"/>
      <c r="S18" s="142"/>
      <c r="T18" s="142"/>
      <c r="U18" s="142"/>
      <c r="V18" s="142"/>
      <c r="W18" s="142">
        <f t="shared" si="0"/>
        <v>0</v>
      </c>
      <c r="X18" s="142"/>
      <c r="Y18" s="142">
        <f t="shared" si="1"/>
        <v>0</v>
      </c>
      <c r="Z18" s="144" t="s">
        <v>106</v>
      </c>
    </row>
    <row r="19" spans="1:26" s="144" customFormat="1" ht="20.149999999999999" customHeight="1" x14ac:dyDescent="0.2">
      <c r="A19" s="138"/>
      <c r="B19" s="139"/>
      <c r="C19" s="139" t="s">
        <v>106</v>
      </c>
      <c r="D19" s="139"/>
      <c r="E19" s="139"/>
      <c r="F19" s="139"/>
      <c r="G19" s="139"/>
      <c r="H19" s="139"/>
      <c r="I19" s="141"/>
      <c r="J19" s="139"/>
      <c r="K19" s="139"/>
      <c r="L19" s="139"/>
      <c r="M19" s="139" t="s">
        <v>106</v>
      </c>
      <c r="N19" s="139" t="s">
        <v>106</v>
      </c>
      <c r="O19" s="139" t="s">
        <v>106</v>
      </c>
      <c r="P19" s="139"/>
      <c r="Q19" s="139"/>
      <c r="R19" s="139"/>
      <c r="S19" s="142"/>
      <c r="T19" s="142"/>
      <c r="U19" s="142"/>
      <c r="V19" s="142"/>
      <c r="W19" s="142">
        <f t="shared" si="0"/>
        <v>0</v>
      </c>
      <c r="X19" s="142"/>
      <c r="Y19" s="142">
        <f t="shared" si="1"/>
        <v>0</v>
      </c>
      <c r="Z19" s="121" t="s">
        <v>215</v>
      </c>
    </row>
    <row r="20" spans="1:26" s="144" customFormat="1" ht="20.149999999999999" customHeight="1" x14ac:dyDescent="0.2">
      <c r="A20" s="138"/>
      <c r="B20" s="139"/>
      <c r="C20" s="139" t="s">
        <v>106</v>
      </c>
      <c r="D20" s="139"/>
      <c r="E20" s="139"/>
      <c r="F20" s="139"/>
      <c r="G20" s="139"/>
      <c r="H20" s="139"/>
      <c r="I20" s="141"/>
      <c r="J20" s="139"/>
      <c r="K20" s="139"/>
      <c r="L20" s="139"/>
      <c r="M20" s="139" t="s">
        <v>106</v>
      </c>
      <c r="N20" s="139" t="s">
        <v>106</v>
      </c>
      <c r="O20" s="139" t="s">
        <v>106</v>
      </c>
      <c r="P20" s="139"/>
      <c r="Q20" s="139"/>
      <c r="R20" s="139"/>
      <c r="S20" s="142"/>
      <c r="T20" s="142"/>
      <c r="U20" s="142"/>
      <c r="V20" s="142"/>
      <c r="W20" s="142">
        <f t="shared" si="0"/>
        <v>0</v>
      </c>
      <c r="X20" s="142"/>
      <c r="Y20" s="142">
        <f t="shared" si="1"/>
        <v>0</v>
      </c>
      <c r="Z20" s="121" t="s">
        <v>216</v>
      </c>
    </row>
    <row r="21" spans="1:26" s="144" customFormat="1" ht="20.149999999999999" customHeight="1" x14ac:dyDescent="0.2">
      <c r="A21" s="138"/>
      <c r="B21" s="139"/>
      <c r="C21" s="139" t="s">
        <v>106</v>
      </c>
      <c r="D21" s="139"/>
      <c r="E21" s="139"/>
      <c r="F21" s="139"/>
      <c r="G21" s="139"/>
      <c r="H21" s="139"/>
      <c r="I21" s="141"/>
      <c r="J21" s="139"/>
      <c r="K21" s="139"/>
      <c r="L21" s="139"/>
      <c r="M21" s="139" t="s">
        <v>106</v>
      </c>
      <c r="N21" s="139" t="s">
        <v>106</v>
      </c>
      <c r="O21" s="139" t="s">
        <v>106</v>
      </c>
      <c r="P21" s="139"/>
      <c r="Q21" s="139"/>
      <c r="R21" s="139"/>
      <c r="S21" s="142"/>
      <c r="T21" s="142"/>
      <c r="U21" s="142"/>
      <c r="V21" s="142"/>
      <c r="W21" s="142">
        <f t="shared" si="0"/>
        <v>0</v>
      </c>
      <c r="X21" s="142"/>
      <c r="Y21" s="142">
        <f t="shared" si="1"/>
        <v>0</v>
      </c>
    </row>
    <row r="22" spans="1:26" s="144" customFormat="1" ht="20.149999999999999" customHeight="1" x14ac:dyDescent="0.2">
      <c r="A22" s="138"/>
      <c r="B22" s="139"/>
      <c r="C22" s="139" t="s">
        <v>106</v>
      </c>
      <c r="D22" s="139"/>
      <c r="E22" s="139"/>
      <c r="F22" s="139"/>
      <c r="G22" s="139"/>
      <c r="H22" s="139"/>
      <c r="I22" s="141"/>
      <c r="J22" s="139"/>
      <c r="K22" s="139"/>
      <c r="L22" s="139"/>
      <c r="M22" s="139" t="s">
        <v>106</v>
      </c>
      <c r="N22" s="139" t="s">
        <v>106</v>
      </c>
      <c r="O22" s="139" t="s">
        <v>106</v>
      </c>
      <c r="P22" s="139"/>
      <c r="Q22" s="139"/>
      <c r="R22" s="139"/>
      <c r="S22" s="142"/>
      <c r="T22" s="142"/>
      <c r="U22" s="142"/>
      <c r="V22" s="142"/>
      <c r="W22" s="142">
        <f t="shared" si="0"/>
        <v>0</v>
      </c>
      <c r="X22" s="142"/>
      <c r="Y22" s="142">
        <f t="shared" si="1"/>
        <v>0</v>
      </c>
    </row>
    <row r="23" spans="1:26" s="144" customFormat="1" ht="20.149999999999999" customHeight="1" x14ac:dyDescent="0.2">
      <c r="A23" s="138"/>
      <c r="B23" s="139"/>
      <c r="C23" s="139" t="s">
        <v>106</v>
      </c>
      <c r="D23" s="139"/>
      <c r="E23" s="139"/>
      <c r="F23" s="139"/>
      <c r="G23" s="139"/>
      <c r="H23" s="139"/>
      <c r="I23" s="141"/>
      <c r="J23" s="139"/>
      <c r="K23" s="139"/>
      <c r="L23" s="139"/>
      <c r="M23" s="139" t="s">
        <v>106</v>
      </c>
      <c r="N23" s="139" t="s">
        <v>106</v>
      </c>
      <c r="O23" s="139" t="s">
        <v>106</v>
      </c>
      <c r="P23" s="139"/>
      <c r="Q23" s="139"/>
      <c r="R23" s="139"/>
      <c r="S23" s="142"/>
      <c r="T23" s="142"/>
      <c r="U23" s="142"/>
      <c r="V23" s="142"/>
      <c r="W23" s="142">
        <f t="shared" si="0"/>
        <v>0</v>
      </c>
      <c r="X23" s="142"/>
      <c r="Y23" s="142">
        <f t="shared" si="1"/>
        <v>0</v>
      </c>
    </row>
    <row r="24" spans="1:26" s="144" customFormat="1" ht="20.149999999999999" customHeight="1" x14ac:dyDescent="0.2">
      <c r="A24" s="138"/>
      <c r="B24" s="139"/>
      <c r="C24" s="139" t="s">
        <v>106</v>
      </c>
      <c r="D24" s="139"/>
      <c r="E24" s="139"/>
      <c r="F24" s="139"/>
      <c r="G24" s="139"/>
      <c r="H24" s="139"/>
      <c r="I24" s="141"/>
      <c r="J24" s="139"/>
      <c r="K24" s="139"/>
      <c r="L24" s="139"/>
      <c r="M24" s="139" t="s">
        <v>106</v>
      </c>
      <c r="N24" s="139" t="s">
        <v>106</v>
      </c>
      <c r="O24" s="139" t="s">
        <v>106</v>
      </c>
      <c r="P24" s="139"/>
      <c r="Q24" s="139"/>
      <c r="R24" s="139"/>
      <c r="S24" s="142"/>
      <c r="T24" s="142"/>
      <c r="U24" s="142"/>
      <c r="V24" s="142"/>
      <c r="W24" s="142">
        <f t="shared" si="0"/>
        <v>0</v>
      </c>
      <c r="X24" s="142"/>
      <c r="Y24" s="142">
        <f t="shared" si="1"/>
        <v>0</v>
      </c>
    </row>
    <row r="25" spans="1:26" s="144" customFormat="1" ht="20.149999999999999" customHeight="1" x14ac:dyDescent="0.2">
      <c r="A25" s="138"/>
      <c r="B25" s="139"/>
      <c r="C25" s="139" t="s">
        <v>106</v>
      </c>
      <c r="D25" s="139"/>
      <c r="E25" s="139"/>
      <c r="F25" s="139"/>
      <c r="G25" s="139"/>
      <c r="H25" s="139"/>
      <c r="I25" s="141"/>
      <c r="J25" s="139"/>
      <c r="K25" s="139"/>
      <c r="L25" s="139"/>
      <c r="M25" s="139" t="s">
        <v>106</v>
      </c>
      <c r="N25" s="139" t="s">
        <v>106</v>
      </c>
      <c r="O25" s="139" t="s">
        <v>106</v>
      </c>
      <c r="P25" s="139"/>
      <c r="Q25" s="139"/>
      <c r="R25" s="139"/>
      <c r="S25" s="142"/>
      <c r="T25" s="142"/>
      <c r="U25" s="142"/>
      <c r="V25" s="142"/>
      <c r="W25" s="142">
        <f t="shared" si="0"/>
        <v>0</v>
      </c>
      <c r="X25" s="142"/>
      <c r="Y25" s="142">
        <f t="shared" si="1"/>
        <v>0</v>
      </c>
    </row>
    <row r="26" spans="1:26" s="144" customFormat="1" ht="20.149999999999999" customHeight="1" x14ac:dyDescent="0.2">
      <c r="A26" s="138"/>
      <c r="B26" s="139"/>
      <c r="C26" s="139" t="s">
        <v>106</v>
      </c>
      <c r="D26" s="139"/>
      <c r="E26" s="139"/>
      <c r="F26" s="139"/>
      <c r="G26" s="139"/>
      <c r="H26" s="139"/>
      <c r="I26" s="141"/>
      <c r="J26" s="139"/>
      <c r="K26" s="139"/>
      <c r="L26" s="139"/>
      <c r="M26" s="139" t="s">
        <v>106</v>
      </c>
      <c r="N26" s="139" t="s">
        <v>106</v>
      </c>
      <c r="O26" s="139" t="s">
        <v>106</v>
      </c>
      <c r="P26" s="139"/>
      <c r="Q26" s="139"/>
      <c r="R26" s="139"/>
      <c r="S26" s="142"/>
      <c r="T26" s="142"/>
      <c r="U26" s="142"/>
      <c r="V26" s="142"/>
      <c r="W26" s="142">
        <f t="shared" si="0"/>
        <v>0</v>
      </c>
      <c r="X26" s="142"/>
      <c r="Y26" s="142">
        <f t="shared" si="1"/>
        <v>0</v>
      </c>
    </row>
    <row r="27" spans="1:26" s="144" customFormat="1" ht="20.149999999999999" customHeight="1" x14ac:dyDescent="0.2">
      <c r="A27" s="138"/>
      <c r="B27" s="139"/>
      <c r="C27" s="139" t="s">
        <v>106</v>
      </c>
      <c r="D27" s="139"/>
      <c r="E27" s="139"/>
      <c r="F27" s="139"/>
      <c r="G27" s="139"/>
      <c r="H27" s="139"/>
      <c r="I27" s="141"/>
      <c r="J27" s="139"/>
      <c r="K27" s="139"/>
      <c r="L27" s="139"/>
      <c r="M27" s="139" t="s">
        <v>106</v>
      </c>
      <c r="N27" s="139" t="s">
        <v>106</v>
      </c>
      <c r="O27" s="139" t="s">
        <v>106</v>
      </c>
      <c r="P27" s="139"/>
      <c r="Q27" s="139"/>
      <c r="R27" s="139"/>
      <c r="S27" s="142"/>
      <c r="T27" s="142"/>
      <c r="U27" s="142"/>
      <c r="V27" s="142"/>
      <c r="W27" s="142">
        <f t="shared" si="0"/>
        <v>0</v>
      </c>
      <c r="X27" s="142"/>
      <c r="Y27" s="142">
        <f t="shared" si="1"/>
        <v>0</v>
      </c>
    </row>
    <row r="28" spans="1:26" s="144" customFormat="1" ht="20.149999999999999" customHeight="1" x14ac:dyDescent="0.2">
      <c r="A28" s="138"/>
      <c r="B28" s="139"/>
      <c r="C28" s="139" t="s">
        <v>106</v>
      </c>
      <c r="D28" s="139"/>
      <c r="E28" s="139"/>
      <c r="F28" s="139"/>
      <c r="G28" s="139"/>
      <c r="H28" s="139"/>
      <c r="I28" s="141"/>
      <c r="J28" s="139"/>
      <c r="K28" s="139"/>
      <c r="L28" s="139"/>
      <c r="M28" s="139" t="s">
        <v>106</v>
      </c>
      <c r="N28" s="139" t="s">
        <v>106</v>
      </c>
      <c r="O28" s="139" t="s">
        <v>106</v>
      </c>
      <c r="P28" s="139"/>
      <c r="Q28" s="139"/>
      <c r="R28" s="139"/>
      <c r="S28" s="142"/>
      <c r="T28" s="142"/>
      <c r="U28" s="142"/>
      <c r="V28" s="142"/>
      <c r="W28" s="142">
        <f t="shared" si="0"/>
        <v>0</v>
      </c>
      <c r="X28" s="142"/>
      <c r="Y28" s="142">
        <f t="shared" si="1"/>
        <v>0</v>
      </c>
    </row>
    <row r="29" spans="1:26" s="144" customFormat="1" ht="20.149999999999999" customHeight="1" x14ac:dyDescent="0.2">
      <c r="A29" s="138"/>
      <c r="B29" s="139"/>
      <c r="C29" s="139" t="s">
        <v>106</v>
      </c>
      <c r="D29" s="139"/>
      <c r="E29" s="139"/>
      <c r="F29" s="139"/>
      <c r="G29" s="139"/>
      <c r="H29" s="139"/>
      <c r="I29" s="141"/>
      <c r="J29" s="139"/>
      <c r="K29" s="139"/>
      <c r="L29" s="139"/>
      <c r="M29" s="139" t="s">
        <v>106</v>
      </c>
      <c r="N29" s="139" t="s">
        <v>106</v>
      </c>
      <c r="O29" s="139" t="s">
        <v>106</v>
      </c>
      <c r="P29" s="139"/>
      <c r="Q29" s="139"/>
      <c r="R29" s="139"/>
      <c r="S29" s="142"/>
      <c r="T29" s="142"/>
      <c r="U29" s="142"/>
      <c r="V29" s="142"/>
      <c r="W29" s="142">
        <f t="shared" si="0"/>
        <v>0</v>
      </c>
      <c r="X29" s="142"/>
      <c r="Y29" s="142">
        <f t="shared" si="1"/>
        <v>0</v>
      </c>
    </row>
    <row r="30" spans="1:26" s="144" customFormat="1" ht="20.149999999999999" customHeight="1" x14ac:dyDescent="0.2">
      <c r="A30" s="160"/>
      <c r="B30" s="161"/>
      <c r="C30" s="161"/>
      <c r="D30" s="161"/>
      <c r="E30" s="161"/>
      <c r="F30" s="161"/>
      <c r="G30" s="161"/>
      <c r="H30" s="161"/>
      <c r="I30" s="162">
        <f>SUM(I10:I29)</f>
        <v>0</v>
      </c>
      <c r="J30" s="161"/>
      <c r="K30" s="161"/>
      <c r="L30" s="161"/>
      <c r="M30" s="161"/>
      <c r="N30" s="161"/>
      <c r="O30" s="161"/>
      <c r="P30" s="161"/>
      <c r="Q30" s="161"/>
      <c r="R30" s="161"/>
      <c r="S30" s="163">
        <f t="shared" ref="S30:Y30" si="2">SUM(S10:S29)</f>
        <v>0</v>
      </c>
      <c r="T30" s="163">
        <f t="shared" si="2"/>
        <v>0</v>
      </c>
      <c r="U30" s="163">
        <f t="shared" si="2"/>
        <v>0</v>
      </c>
      <c r="V30" s="163">
        <f t="shared" si="2"/>
        <v>0</v>
      </c>
      <c r="W30" s="163">
        <f t="shared" si="2"/>
        <v>0</v>
      </c>
      <c r="X30" s="163">
        <f>SUM(X10:X29)</f>
        <v>0</v>
      </c>
      <c r="Y30" s="163">
        <f t="shared" si="2"/>
        <v>0</v>
      </c>
    </row>
    <row r="31" spans="1:26" x14ac:dyDescent="0.2">
      <c r="A31" s="121" t="s">
        <v>243</v>
      </c>
      <c r="X31" s="503" t="s">
        <v>268</v>
      </c>
    </row>
    <row r="32" spans="1:26" x14ac:dyDescent="0.2">
      <c r="X32" s="502">
        <f>ROUNDDOWN(X30,-3)</f>
        <v>0</v>
      </c>
    </row>
  </sheetData>
  <mergeCells count="28">
    <mergeCell ref="U7:U9"/>
    <mergeCell ref="V7:V9"/>
    <mergeCell ref="W7:W9"/>
    <mergeCell ref="X7:X9"/>
    <mergeCell ref="S7:S9"/>
    <mergeCell ref="Q8:Q9"/>
    <mergeCell ref="T7:T9"/>
    <mergeCell ref="J7:J9"/>
    <mergeCell ref="K7:K9"/>
    <mergeCell ref="L7:L9"/>
    <mergeCell ref="P7:Q7"/>
    <mergeCell ref="R7:R9"/>
    <mergeCell ref="A4:D4"/>
    <mergeCell ref="A5:D5"/>
    <mergeCell ref="A6:I6"/>
    <mergeCell ref="J6:Y6"/>
    <mergeCell ref="A7:A9"/>
    <mergeCell ref="B7:B9"/>
    <mergeCell ref="C7:C9"/>
    <mergeCell ref="D7:D9"/>
    <mergeCell ref="E7:E9"/>
    <mergeCell ref="F7:F9"/>
    <mergeCell ref="G7:G9"/>
    <mergeCell ref="H7:H9"/>
    <mergeCell ref="I7:I9"/>
    <mergeCell ref="Y7:Y9"/>
    <mergeCell ref="N8:O8"/>
    <mergeCell ref="P8:P9"/>
  </mergeCells>
  <phoneticPr fontId="2"/>
  <dataValidations count="7">
    <dataValidation type="list" imeMode="on" allowBlank="1" showInputMessage="1" showErrorMessage="1" sqref="M30" xr:uid="{B47581E5-8D26-4FF4-9246-9C8EE017FE18}">
      <formula1>$Z$12:$Z$17</formula1>
    </dataValidation>
    <dataValidation imeMode="on" allowBlank="1" showInputMessage="1" showErrorMessage="1" sqref="S30:X30 F10:H30 D10:D30 J10:L30 P12:Q29 Y10:Y30 R10:X29 X32" xr:uid="{FBDCD270-4E4E-4069-91F9-987F40D2D858}"/>
    <dataValidation type="list" imeMode="on" allowBlank="1" showInputMessage="1" showErrorMessage="1" sqref="P30:R30 N10:O30" xr:uid="{E9E93946-2179-47B4-B338-16EEDEE42BE9}">
      <formula1>$Z$18:$Z$20</formula1>
    </dataValidation>
    <dataValidation imeMode="off" allowBlank="1" showInputMessage="1" showErrorMessage="1" sqref="I5 I10:I30 E10:E30 A10:B30 P10:Q11" xr:uid="{74495734-08F2-4325-98AD-353EB573969E}"/>
    <dataValidation type="list" imeMode="on" allowBlank="1" showInputMessage="1" showErrorMessage="1" sqref="C30" xr:uid="{90A80811-FBDB-4BFB-8946-8C9654C7FB8D}">
      <formula1>$Z$3:$Z$5</formula1>
    </dataValidation>
    <dataValidation type="list" imeMode="on" allowBlank="1" showInputMessage="1" showErrorMessage="1" sqref="C10:C29" xr:uid="{98505603-BC6E-4167-A972-29A24AA01E2A}">
      <formula1>$Z$3:$Z$6</formula1>
    </dataValidation>
    <dataValidation type="list" imeMode="on" allowBlank="1" showInputMessage="1" showErrorMessage="1" sqref="M10:M29" xr:uid="{30F7723C-C314-4F5E-9C9A-DBC1581BA351}">
      <formula1>$Z$12:$Z$14</formula1>
    </dataValidation>
  </dataValidations>
  <printOptions horizontalCentered="1"/>
  <pageMargins left="0.51181102362204722" right="0.51181102362204722" top="0.74803149606299213" bottom="0.55118110236220474" header="0.31496062992125984" footer="0.31496062992125984"/>
  <pageSetup paperSize="9" scale="37" orientation="landscape" cellComments="asDisplayed"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F15"/>
  <sheetViews>
    <sheetView view="pageBreakPreview" zoomScale="55" zoomScaleNormal="100" zoomScaleSheetLayoutView="55" workbookViewId="0">
      <selection activeCell="D9" sqref="D9"/>
    </sheetView>
  </sheetViews>
  <sheetFormatPr defaultColWidth="9" defaultRowHeight="13" x14ac:dyDescent="0.2"/>
  <cols>
    <col min="1" max="1" width="9" style="7"/>
    <col min="2" max="2" width="5.6328125" style="7" customWidth="1"/>
    <col min="3" max="3" width="15" style="7" customWidth="1"/>
    <col min="4" max="6" width="19.90625" style="7" customWidth="1"/>
    <col min="7" max="16384" width="9" style="7"/>
  </cols>
  <sheetData>
    <row r="1" spans="1:6" ht="18.75" customHeight="1" thickBot="1" x14ac:dyDescent="0.25">
      <c r="A1" s="363" t="s">
        <v>66</v>
      </c>
      <c r="B1" s="364"/>
      <c r="C1" s="364"/>
      <c r="D1" s="364"/>
      <c r="E1" s="364"/>
      <c r="F1" s="6" t="s">
        <v>49</v>
      </c>
    </row>
    <row r="2" spans="1:6" ht="38.25" customHeight="1" thickBot="1" x14ac:dyDescent="0.25">
      <c r="A2" s="372" t="s">
        <v>34</v>
      </c>
      <c r="B2" s="373"/>
      <c r="C2" s="374"/>
      <c r="D2" s="13" t="s">
        <v>35</v>
      </c>
      <c r="E2" s="13" t="s">
        <v>36</v>
      </c>
      <c r="F2" s="14" t="s">
        <v>37</v>
      </c>
    </row>
    <row r="3" spans="1:6" ht="38.25" customHeight="1" thickTop="1" x14ac:dyDescent="0.2">
      <c r="A3" s="375" t="s">
        <v>38</v>
      </c>
      <c r="B3" s="378" t="s">
        <v>39</v>
      </c>
      <c r="C3" s="379"/>
      <c r="D3" s="15">
        <f>'１～２　事業者の概要等'!M43</f>
        <v>0</v>
      </c>
      <c r="E3" s="82" t="s">
        <v>153</v>
      </c>
      <c r="F3" s="118"/>
    </row>
    <row r="4" spans="1:6" ht="38.25" customHeight="1" x14ac:dyDescent="0.2">
      <c r="A4" s="376"/>
      <c r="B4" s="365" t="s">
        <v>65</v>
      </c>
      <c r="C4" s="366"/>
      <c r="D4" s="117"/>
      <c r="E4" s="119"/>
      <c r="F4" s="9"/>
    </row>
    <row r="5" spans="1:6" ht="38.25" customHeight="1" x14ac:dyDescent="0.2">
      <c r="A5" s="376"/>
      <c r="B5" s="380" t="s">
        <v>31</v>
      </c>
      <c r="C5" s="381"/>
      <c r="D5" s="29">
        <f>D6+D7</f>
        <v>0</v>
      </c>
      <c r="E5" s="87"/>
      <c r="F5" s="30"/>
    </row>
    <row r="6" spans="1:6" ht="38.25" customHeight="1" x14ac:dyDescent="0.2">
      <c r="A6" s="376"/>
      <c r="B6" s="382" t="s">
        <v>48</v>
      </c>
      <c r="C6" s="18" t="s">
        <v>40</v>
      </c>
      <c r="D6" s="83"/>
      <c r="E6" s="85"/>
      <c r="F6" s="11"/>
    </row>
    <row r="7" spans="1:6" ht="38.25" customHeight="1" x14ac:dyDescent="0.2">
      <c r="A7" s="376"/>
      <c r="B7" s="383"/>
      <c r="C7" s="12" t="s">
        <v>41</v>
      </c>
      <c r="D7" s="84"/>
      <c r="E7" s="86"/>
      <c r="F7" s="19"/>
    </row>
    <row r="8" spans="1:6" ht="38.25" customHeight="1" thickBot="1" x14ac:dyDescent="0.25">
      <c r="A8" s="377"/>
      <c r="B8" s="384" t="s">
        <v>42</v>
      </c>
      <c r="C8" s="385"/>
      <c r="D8" s="20">
        <f>D3+D4+D5</f>
        <v>0</v>
      </c>
      <c r="E8" s="31"/>
      <c r="F8" s="32"/>
    </row>
    <row r="9" spans="1:6" ht="38.25" customHeight="1" thickTop="1" x14ac:dyDescent="0.2">
      <c r="A9" s="375" t="s">
        <v>43</v>
      </c>
      <c r="B9" s="378" t="s">
        <v>44</v>
      </c>
      <c r="C9" s="379"/>
      <c r="D9" s="88"/>
      <c r="E9" s="16"/>
      <c r="F9" s="17"/>
    </row>
    <row r="10" spans="1:6" ht="38.25" customHeight="1" x14ac:dyDescent="0.2">
      <c r="A10" s="376"/>
      <c r="B10" s="365" t="s">
        <v>45</v>
      </c>
      <c r="C10" s="366"/>
      <c r="D10" s="89"/>
      <c r="E10" s="23"/>
      <c r="F10" s="24"/>
    </row>
    <row r="11" spans="1:6" ht="38.25" customHeight="1" thickBot="1" x14ac:dyDescent="0.25">
      <c r="A11" s="386"/>
      <c r="B11" s="365" t="s">
        <v>46</v>
      </c>
      <c r="C11" s="366"/>
      <c r="D11" s="25">
        <f>SUM(D9:D10)</f>
        <v>0</v>
      </c>
      <c r="E11" s="21"/>
      <c r="F11" s="22"/>
    </row>
    <row r="12" spans="1:6" ht="38.25" customHeight="1" thickTop="1" thickBot="1" x14ac:dyDescent="0.25">
      <c r="A12" s="367" t="s">
        <v>47</v>
      </c>
      <c r="B12" s="368"/>
      <c r="C12" s="369"/>
      <c r="D12" s="26">
        <f>D8-D11</f>
        <v>0</v>
      </c>
      <c r="E12" s="27"/>
      <c r="F12" s="28"/>
    </row>
    <row r="13" spans="1:6" ht="18.75" customHeight="1" x14ac:dyDescent="0.2">
      <c r="A13" s="370" t="s">
        <v>61</v>
      </c>
      <c r="B13" s="371"/>
      <c r="C13" s="371"/>
      <c r="D13" s="371"/>
      <c r="E13" s="371"/>
      <c r="F13" s="371"/>
    </row>
    <row r="14" spans="1:6" ht="17.25" customHeight="1" x14ac:dyDescent="0.2">
      <c r="A14" s="361" t="s">
        <v>62</v>
      </c>
      <c r="B14" s="362"/>
      <c r="C14" s="362"/>
      <c r="D14" s="362"/>
      <c r="E14" s="362"/>
      <c r="F14" s="362"/>
    </row>
    <row r="15" spans="1:6" ht="18.75" customHeight="1" x14ac:dyDescent="0.2">
      <c r="A15" s="361" t="s">
        <v>63</v>
      </c>
      <c r="B15" s="362"/>
      <c r="C15" s="362"/>
      <c r="D15" s="362"/>
      <c r="E15" s="362"/>
      <c r="F15" s="362"/>
    </row>
  </sheetData>
  <mergeCells count="16">
    <mergeCell ref="A14:F14"/>
    <mergeCell ref="A15:F15"/>
    <mergeCell ref="A1:E1"/>
    <mergeCell ref="B11:C11"/>
    <mergeCell ref="A12:C12"/>
    <mergeCell ref="A13:F13"/>
    <mergeCell ref="A2:C2"/>
    <mergeCell ref="A3:A8"/>
    <mergeCell ref="B3:C3"/>
    <mergeCell ref="B5:C5"/>
    <mergeCell ref="B6:B7"/>
    <mergeCell ref="B8:C8"/>
    <mergeCell ref="B4:C4"/>
    <mergeCell ref="A9:A11"/>
    <mergeCell ref="B9:C9"/>
    <mergeCell ref="B10:C10"/>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J37"/>
  <sheetViews>
    <sheetView view="pageBreakPreview" topLeftCell="A13" zoomScale="40" zoomScaleNormal="100" zoomScaleSheetLayoutView="40" workbookViewId="0">
      <selection activeCell="A15" sqref="A15:J25"/>
    </sheetView>
  </sheetViews>
  <sheetFormatPr defaultRowHeight="13" x14ac:dyDescent="0.2"/>
  <cols>
    <col min="2" max="2" width="9" customWidth="1"/>
    <col min="3" max="3" width="11.90625" customWidth="1"/>
    <col min="7" max="8" width="11" customWidth="1"/>
    <col min="9" max="9" width="12.453125" customWidth="1"/>
    <col min="10" max="10" width="4.453125" customWidth="1"/>
  </cols>
  <sheetData>
    <row r="1" spans="1:10" s="34" customFormat="1" ht="36" customHeight="1" thickBot="1" x14ac:dyDescent="0.25">
      <c r="A1" s="277" t="s">
        <v>67</v>
      </c>
      <c r="B1" s="437"/>
      <c r="C1" s="437"/>
      <c r="D1" s="437"/>
      <c r="E1" s="437"/>
      <c r="F1" s="437"/>
      <c r="G1" s="437"/>
      <c r="H1" s="429" t="s">
        <v>68</v>
      </c>
      <c r="I1" s="430"/>
      <c r="J1" s="430"/>
    </row>
    <row r="2" spans="1:10" ht="38.25" customHeight="1" x14ac:dyDescent="0.2">
      <c r="A2" s="431" t="s">
        <v>11</v>
      </c>
      <c r="B2" s="432"/>
      <c r="C2" s="433"/>
      <c r="D2" s="434" t="s">
        <v>12</v>
      </c>
      <c r="E2" s="432"/>
      <c r="F2" s="435"/>
      <c r="G2" s="42" t="s">
        <v>13</v>
      </c>
      <c r="H2" s="10" t="s">
        <v>14</v>
      </c>
      <c r="I2" s="434" t="s">
        <v>15</v>
      </c>
      <c r="J2" s="436"/>
    </row>
    <row r="3" spans="1:10" ht="38.25" customHeight="1" x14ac:dyDescent="0.2">
      <c r="A3" s="44" t="s">
        <v>16</v>
      </c>
      <c r="B3" s="394"/>
      <c r="C3" s="395"/>
      <c r="D3" s="394"/>
      <c r="E3" s="395"/>
      <c r="F3" s="395"/>
      <c r="G3" s="38"/>
      <c r="H3" s="41"/>
      <c r="I3" s="35"/>
      <c r="J3" s="46" t="s">
        <v>17</v>
      </c>
    </row>
    <row r="4" spans="1:10" ht="38.25" customHeight="1" x14ac:dyDescent="0.2">
      <c r="A4" s="44" t="s">
        <v>18</v>
      </c>
      <c r="B4" s="394"/>
      <c r="C4" s="395"/>
      <c r="D4" s="394"/>
      <c r="E4" s="395"/>
      <c r="F4" s="395"/>
      <c r="G4" s="38"/>
      <c r="H4" s="41"/>
      <c r="I4" s="35"/>
      <c r="J4" s="46" t="s">
        <v>17</v>
      </c>
    </row>
    <row r="5" spans="1:10" ht="38.25" customHeight="1" x14ac:dyDescent="0.2">
      <c r="A5" s="44" t="s">
        <v>19</v>
      </c>
      <c r="B5" s="394"/>
      <c r="C5" s="395"/>
      <c r="D5" s="442"/>
      <c r="E5" s="443"/>
      <c r="F5" s="444"/>
      <c r="G5" s="38"/>
      <c r="H5" s="41"/>
      <c r="I5" s="35"/>
      <c r="J5" s="46" t="s">
        <v>17</v>
      </c>
    </row>
    <row r="6" spans="1:10" ht="38.25" customHeight="1" x14ac:dyDescent="0.2">
      <c r="A6" s="44" t="s">
        <v>20</v>
      </c>
      <c r="B6" s="394"/>
      <c r="C6" s="395"/>
      <c r="D6" s="394"/>
      <c r="E6" s="395"/>
      <c r="F6" s="395"/>
      <c r="G6" s="38"/>
      <c r="H6" s="41"/>
      <c r="I6" s="35"/>
      <c r="J6" s="46" t="s">
        <v>17</v>
      </c>
    </row>
    <row r="7" spans="1:10" ht="38.25" customHeight="1" x14ac:dyDescent="0.2">
      <c r="A7" s="45" t="s">
        <v>21</v>
      </c>
      <c r="B7" s="438"/>
      <c r="C7" s="439"/>
      <c r="D7" s="438"/>
      <c r="E7" s="439"/>
      <c r="F7" s="439"/>
      <c r="G7" s="39"/>
      <c r="H7" s="41"/>
      <c r="I7" s="36"/>
      <c r="J7" s="47" t="s">
        <v>17</v>
      </c>
    </row>
    <row r="8" spans="1:10" ht="38.25" customHeight="1" x14ac:dyDescent="0.2">
      <c r="A8" s="45" t="s">
        <v>22</v>
      </c>
      <c r="B8" s="440" t="s">
        <v>167</v>
      </c>
      <c r="C8" s="441"/>
      <c r="D8" s="441"/>
      <c r="E8" s="441"/>
      <c r="F8" s="441"/>
      <c r="G8" s="441"/>
      <c r="H8" s="441"/>
      <c r="I8" s="36"/>
      <c r="J8" s="47" t="s">
        <v>17</v>
      </c>
    </row>
    <row r="9" spans="1:10" ht="38.25" customHeight="1" thickBot="1" x14ac:dyDescent="0.25">
      <c r="A9" s="396" t="s">
        <v>77</v>
      </c>
      <c r="B9" s="397"/>
      <c r="C9" s="397"/>
      <c r="D9" s="397"/>
      <c r="E9" s="397"/>
      <c r="F9" s="397"/>
      <c r="G9" s="397"/>
      <c r="H9" s="398"/>
      <c r="I9" s="49">
        <f>SUM(I3:I8)</f>
        <v>0</v>
      </c>
      <c r="J9" s="48" t="s">
        <v>17</v>
      </c>
    </row>
    <row r="10" spans="1:10" x14ac:dyDescent="0.2">
      <c r="A10" s="399" t="s">
        <v>69</v>
      </c>
      <c r="B10" s="400"/>
      <c r="C10" s="400"/>
      <c r="D10" s="400"/>
      <c r="E10" s="400"/>
      <c r="F10" s="400"/>
      <c r="G10" s="400"/>
      <c r="H10" s="400"/>
      <c r="I10" s="400"/>
      <c r="J10" s="400"/>
    </row>
    <row r="11" spans="1:10" ht="27" customHeight="1" x14ac:dyDescent="0.2">
      <c r="A11" s="401" t="s">
        <v>75</v>
      </c>
      <c r="B11" s="388"/>
      <c r="C11" s="388"/>
      <c r="D11" s="388"/>
      <c r="E11" s="388"/>
      <c r="F11" s="388"/>
      <c r="G11" s="388"/>
      <c r="H11" s="388"/>
      <c r="I11" s="388"/>
      <c r="J11" s="388"/>
    </row>
    <row r="12" spans="1:10" x14ac:dyDescent="0.2">
      <c r="A12" s="387" t="s">
        <v>166</v>
      </c>
      <c r="B12" s="388"/>
      <c r="C12" s="388"/>
      <c r="D12" s="388"/>
      <c r="E12" s="388"/>
      <c r="F12" s="388"/>
      <c r="G12" s="388"/>
      <c r="H12" s="388"/>
      <c r="I12" s="388"/>
      <c r="J12" s="388"/>
    </row>
    <row r="13" spans="1:10" x14ac:dyDescent="0.2">
      <c r="A13" s="389" t="s">
        <v>70</v>
      </c>
      <c r="B13" s="389"/>
      <c r="C13" s="389"/>
      <c r="D13" s="389"/>
      <c r="E13" s="389"/>
      <c r="F13" s="389"/>
      <c r="G13" s="389"/>
      <c r="H13" s="389"/>
      <c r="I13" s="389"/>
      <c r="J13" s="389"/>
    </row>
    <row r="14" spans="1:10" x14ac:dyDescent="0.2">
      <c r="A14" s="43"/>
      <c r="B14" s="43"/>
      <c r="C14" s="43"/>
      <c r="D14" s="43"/>
      <c r="E14" s="43"/>
      <c r="F14" s="43"/>
      <c r="G14" s="43"/>
      <c r="H14" s="43"/>
      <c r="I14" s="43"/>
      <c r="J14" s="43"/>
    </row>
    <row r="15" spans="1:10" ht="33.75" customHeight="1" x14ac:dyDescent="0.2">
      <c r="A15" s="390" t="s">
        <v>76</v>
      </c>
      <c r="B15" s="390"/>
      <c r="C15" s="390"/>
      <c r="D15" s="390"/>
      <c r="E15" s="390"/>
      <c r="F15" s="390"/>
      <c r="G15" s="390"/>
      <c r="H15" s="390"/>
      <c r="I15" s="390"/>
      <c r="J15" s="390"/>
    </row>
    <row r="16" spans="1:10" ht="17.25" customHeight="1" thickBot="1" x14ac:dyDescent="0.25">
      <c r="A16" s="277"/>
      <c r="B16" s="437"/>
      <c r="C16" s="437"/>
      <c r="D16" s="437"/>
      <c r="E16" s="437"/>
      <c r="F16" s="437"/>
      <c r="G16" s="437"/>
      <c r="H16" s="429" t="s">
        <v>71</v>
      </c>
      <c r="I16" s="430"/>
      <c r="J16" s="430"/>
    </row>
    <row r="17" spans="1:10" ht="38.25" customHeight="1" x14ac:dyDescent="0.2">
      <c r="A17" s="37" t="s">
        <v>23</v>
      </c>
      <c r="B17" s="422" t="s">
        <v>24</v>
      </c>
      <c r="C17" s="423"/>
      <c r="D17" s="407" t="s">
        <v>25</v>
      </c>
      <c r="E17" s="407"/>
      <c r="F17" s="407"/>
      <c r="G17" s="407"/>
      <c r="H17" s="407"/>
      <c r="I17" s="407"/>
      <c r="J17" s="408"/>
    </row>
    <row r="18" spans="1:10" ht="45" customHeight="1" x14ac:dyDescent="0.2">
      <c r="A18" s="391" t="s">
        <v>58</v>
      </c>
      <c r="B18" s="420" t="s">
        <v>56</v>
      </c>
      <c r="C18" s="421"/>
      <c r="D18" s="409" t="s">
        <v>245</v>
      </c>
      <c r="E18" s="410"/>
      <c r="F18" s="410"/>
      <c r="G18" s="410"/>
      <c r="H18" s="410"/>
      <c r="I18" s="410"/>
      <c r="J18" s="411"/>
    </row>
    <row r="19" spans="1:10" ht="45" customHeight="1" x14ac:dyDescent="0.2">
      <c r="A19" s="392"/>
      <c r="B19" s="420" t="s">
        <v>56</v>
      </c>
      <c r="C19" s="421"/>
      <c r="D19" s="409" t="s">
        <v>246</v>
      </c>
      <c r="E19" s="410"/>
      <c r="F19" s="410"/>
      <c r="G19" s="410"/>
      <c r="H19" s="410"/>
      <c r="I19" s="410"/>
      <c r="J19" s="411"/>
    </row>
    <row r="20" spans="1:10" ht="45" customHeight="1" thickBot="1" x14ac:dyDescent="0.25">
      <c r="A20" s="393"/>
      <c r="B20" s="427" t="s">
        <v>56</v>
      </c>
      <c r="C20" s="428"/>
      <c r="D20" s="424" t="s">
        <v>74</v>
      </c>
      <c r="E20" s="425"/>
      <c r="F20" s="425"/>
      <c r="G20" s="425"/>
      <c r="H20" s="425"/>
      <c r="I20" s="425"/>
      <c r="J20" s="426"/>
    </row>
    <row r="21" spans="1:10" ht="45" customHeight="1" thickTop="1" x14ac:dyDescent="0.2">
      <c r="A21" s="402" t="s">
        <v>57</v>
      </c>
      <c r="B21" s="418" t="s">
        <v>56</v>
      </c>
      <c r="C21" s="419"/>
      <c r="D21" s="412" t="s">
        <v>247</v>
      </c>
      <c r="E21" s="413"/>
      <c r="F21" s="413"/>
      <c r="G21" s="413"/>
      <c r="H21" s="413"/>
      <c r="I21" s="413"/>
      <c r="J21" s="414"/>
    </row>
    <row r="22" spans="1:10" ht="45" customHeight="1" x14ac:dyDescent="0.2">
      <c r="A22" s="403"/>
      <c r="B22" s="420" t="s">
        <v>56</v>
      </c>
      <c r="C22" s="421"/>
      <c r="D22" s="409" t="s">
        <v>72</v>
      </c>
      <c r="E22" s="410"/>
      <c r="F22" s="410"/>
      <c r="G22" s="410"/>
      <c r="H22" s="410"/>
      <c r="I22" s="410"/>
      <c r="J22" s="411"/>
    </row>
    <row r="23" spans="1:10" ht="45" customHeight="1" thickBot="1" x14ac:dyDescent="0.25">
      <c r="A23" s="404"/>
      <c r="B23" s="405" t="s">
        <v>56</v>
      </c>
      <c r="C23" s="406"/>
      <c r="D23" s="415" t="s">
        <v>248</v>
      </c>
      <c r="E23" s="416"/>
      <c r="F23" s="416"/>
      <c r="G23" s="416"/>
      <c r="H23" s="416"/>
      <c r="I23" s="416"/>
      <c r="J23" s="417"/>
    </row>
    <row r="24" spans="1:10" ht="27" customHeight="1" x14ac:dyDescent="0.2">
      <c r="A24" s="387" t="s">
        <v>78</v>
      </c>
      <c r="B24" s="388"/>
      <c r="C24" s="388"/>
      <c r="D24" s="388"/>
      <c r="E24" s="388"/>
      <c r="F24" s="388"/>
      <c r="G24" s="388"/>
      <c r="H24" s="388"/>
      <c r="I24" s="388"/>
      <c r="J24" s="388"/>
    </row>
    <row r="25" spans="1:10" ht="18.75" customHeight="1" x14ac:dyDescent="0.2">
      <c r="A25" s="387" t="s">
        <v>73</v>
      </c>
      <c r="B25" s="388"/>
      <c r="C25" s="388"/>
      <c r="D25" s="388"/>
      <c r="E25" s="388"/>
      <c r="F25" s="388"/>
      <c r="G25" s="388"/>
      <c r="H25" s="388"/>
      <c r="I25" s="388"/>
      <c r="J25" s="388"/>
    </row>
    <row r="26" spans="1:10" ht="45" customHeight="1" x14ac:dyDescent="0.2">
      <c r="A26" s="445"/>
      <c r="B26" s="446"/>
      <c r="C26" s="446"/>
      <c r="D26" s="446"/>
      <c r="E26" s="446"/>
      <c r="F26" s="446"/>
      <c r="G26" s="446"/>
      <c r="H26" s="447"/>
      <c r="I26" s="448"/>
      <c r="J26" s="448"/>
    </row>
    <row r="27" spans="1:10" ht="45" customHeight="1" x14ac:dyDescent="0.2">
      <c r="A27" s="278"/>
      <c r="B27" s="257"/>
      <c r="C27" s="257"/>
      <c r="D27" s="278"/>
      <c r="E27" s="257"/>
      <c r="F27" s="257"/>
      <c r="G27" s="40"/>
      <c r="H27" s="40"/>
      <c r="I27" s="278"/>
      <c r="J27" s="449"/>
    </row>
    <row r="28" spans="1:10" ht="45" customHeight="1" x14ac:dyDescent="0.2">
      <c r="A28" s="33"/>
      <c r="B28" s="445"/>
      <c r="C28" s="450"/>
      <c r="D28" s="445"/>
      <c r="E28" s="450"/>
      <c r="F28" s="450"/>
      <c r="G28" s="33"/>
      <c r="H28" s="33"/>
      <c r="I28" s="5"/>
      <c r="J28" s="2"/>
    </row>
    <row r="29" spans="1:10" ht="45" customHeight="1" x14ac:dyDescent="0.2">
      <c r="A29" s="33"/>
      <c r="B29" s="445"/>
      <c r="C29" s="450"/>
      <c r="D29" s="445"/>
      <c r="E29" s="450"/>
      <c r="F29" s="450"/>
      <c r="G29" s="33"/>
      <c r="H29" s="33"/>
      <c r="I29" s="5"/>
      <c r="J29" s="2"/>
    </row>
    <row r="30" spans="1:10" ht="45" customHeight="1" x14ac:dyDescent="0.2">
      <c r="A30" s="33"/>
      <c r="B30" s="445"/>
      <c r="C30" s="450"/>
      <c r="D30" s="445"/>
      <c r="E30" s="450"/>
      <c r="F30" s="450"/>
      <c r="G30" s="33"/>
      <c r="H30" s="33"/>
      <c r="I30" s="5"/>
      <c r="J30" s="2"/>
    </row>
    <row r="31" spans="1:10" ht="45" customHeight="1" x14ac:dyDescent="0.2">
      <c r="A31" s="33"/>
      <c r="B31" s="445"/>
      <c r="C31" s="450"/>
      <c r="D31" s="445"/>
      <c r="E31" s="450"/>
      <c r="F31" s="450"/>
      <c r="G31" s="33"/>
      <c r="H31" s="33"/>
      <c r="I31" s="5"/>
      <c r="J31" s="2"/>
    </row>
    <row r="32" spans="1:10" ht="45" customHeight="1" x14ac:dyDescent="0.2">
      <c r="A32" s="33"/>
      <c r="B32" s="445"/>
      <c r="C32" s="450"/>
      <c r="D32" s="445"/>
      <c r="E32" s="450"/>
      <c r="F32" s="450"/>
      <c r="G32" s="33"/>
      <c r="H32" s="33"/>
      <c r="I32" s="5"/>
      <c r="J32" s="2"/>
    </row>
    <row r="33" spans="1:10" ht="45" customHeight="1" x14ac:dyDescent="0.2">
      <c r="A33" s="33"/>
      <c r="B33" s="256"/>
      <c r="C33" s="257"/>
      <c r="D33" s="257"/>
      <c r="E33" s="257"/>
      <c r="F33" s="257"/>
      <c r="G33" s="257"/>
      <c r="H33" s="257"/>
      <c r="I33" s="5"/>
      <c r="J33" s="2"/>
    </row>
    <row r="34" spans="1:10" ht="45" customHeight="1" x14ac:dyDescent="0.2">
      <c r="A34" s="221"/>
      <c r="B34" s="449"/>
      <c r="C34" s="449"/>
      <c r="D34" s="449"/>
      <c r="E34" s="449"/>
      <c r="F34" s="449"/>
      <c r="G34" s="449"/>
      <c r="H34" s="449"/>
      <c r="I34" s="5"/>
      <c r="J34" s="2"/>
    </row>
    <row r="35" spans="1:10" ht="14" x14ac:dyDescent="0.2">
      <c r="A35" s="451"/>
      <c r="B35" s="257"/>
      <c r="C35" s="257"/>
      <c r="D35" s="257"/>
      <c r="E35" s="257"/>
      <c r="F35" s="257"/>
      <c r="G35" s="257"/>
      <c r="H35" s="257"/>
      <c r="I35" s="257"/>
      <c r="J35" s="257"/>
    </row>
    <row r="36" spans="1:10" ht="14" x14ac:dyDescent="0.2">
      <c r="A36" s="451"/>
      <c r="B36" s="257"/>
      <c r="C36" s="257"/>
      <c r="D36" s="257"/>
      <c r="E36" s="257"/>
      <c r="F36" s="257"/>
      <c r="G36" s="257"/>
      <c r="H36" s="257"/>
      <c r="I36" s="257"/>
      <c r="J36" s="257"/>
    </row>
    <row r="37" spans="1:10" ht="14" x14ac:dyDescent="0.2">
      <c r="A37" s="451"/>
      <c r="B37" s="257"/>
      <c r="C37" s="257"/>
      <c r="D37" s="257"/>
      <c r="E37" s="257"/>
      <c r="F37" s="257"/>
      <c r="G37" s="257"/>
      <c r="H37" s="257"/>
      <c r="I37" s="257"/>
      <c r="J37" s="257"/>
    </row>
  </sheetData>
  <mergeCells count="62">
    <mergeCell ref="B31:C31"/>
    <mergeCell ref="D31:F31"/>
    <mergeCell ref="A35:J35"/>
    <mergeCell ref="A36:J36"/>
    <mergeCell ref="A37:J37"/>
    <mergeCell ref="B32:C32"/>
    <mergeCell ref="D32:F32"/>
    <mergeCell ref="B33:H33"/>
    <mergeCell ref="A34:H34"/>
    <mergeCell ref="B28:C28"/>
    <mergeCell ref="D28:F28"/>
    <mergeCell ref="B29:C29"/>
    <mergeCell ref="D29:F29"/>
    <mergeCell ref="B30:C30"/>
    <mergeCell ref="D30:F30"/>
    <mergeCell ref="A24:J24"/>
    <mergeCell ref="A26:G26"/>
    <mergeCell ref="H26:J26"/>
    <mergeCell ref="A25:J25"/>
    <mergeCell ref="A27:C27"/>
    <mergeCell ref="D27:F27"/>
    <mergeCell ref="I27:J27"/>
    <mergeCell ref="H1:J1"/>
    <mergeCell ref="A2:C2"/>
    <mergeCell ref="D2:F2"/>
    <mergeCell ref="I2:J2"/>
    <mergeCell ref="A16:G16"/>
    <mergeCell ref="H16:J16"/>
    <mergeCell ref="B3:C3"/>
    <mergeCell ref="D3:F3"/>
    <mergeCell ref="B4:C4"/>
    <mergeCell ref="D4:F4"/>
    <mergeCell ref="A1:G1"/>
    <mergeCell ref="B7:C7"/>
    <mergeCell ref="D7:F7"/>
    <mergeCell ref="B8:H8"/>
    <mergeCell ref="B5:C5"/>
    <mergeCell ref="D5:F5"/>
    <mergeCell ref="A21:A23"/>
    <mergeCell ref="B23:C23"/>
    <mergeCell ref="D17:J17"/>
    <mergeCell ref="D18:J18"/>
    <mergeCell ref="D21:J21"/>
    <mergeCell ref="D22:J22"/>
    <mergeCell ref="D23:J23"/>
    <mergeCell ref="B21:C21"/>
    <mergeCell ref="B22:C22"/>
    <mergeCell ref="B17:C17"/>
    <mergeCell ref="B18:C18"/>
    <mergeCell ref="B19:C19"/>
    <mergeCell ref="D19:J19"/>
    <mergeCell ref="D20:J20"/>
    <mergeCell ref="B20:C20"/>
    <mergeCell ref="A12:J12"/>
    <mergeCell ref="A13:J13"/>
    <mergeCell ref="A15:J15"/>
    <mergeCell ref="A18:A20"/>
    <mergeCell ref="B6:C6"/>
    <mergeCell ref="D6:F6"/>
    <mergeCell ref="A9:H9"/>
    <mergeCell ref="A10:J10"/>
    <mergeCell ref="A11:J11"/>
  </mergeCells>
  <phoneticPr fontId="2"/>
  <dataValidations count="1">
    <dataValidation type="list" allowBlank="1" showInputMessage="1" showErrorMessage="1" sqref="G3:H7 G28:H32" xr:uid="{00000000-0002-0000-0200-000000000000}">
      <formula1>"○,×"</formula1>
    </dataValidation>
  </dataValidations>
  <pageMargins left="0.70866141732283472" right="0.70866141732283472" top="0.74803149606299213" bottom="0.74803149606299213" header="0.31496062992125984" footer="0.31496062992125984"/>
  <pageSetup paperSize="9" scale="9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K41"/>
  <sheetViews>
    <sheetView view="pageBreakPreview" zoomScale="70" zoomScaleNormal="100" zoomScaleSheetLayoutView="70" workbookViewId="0">
      <selection activeCell="L12" sqref="L12"/>
    </sheetView>
  </sheetViews>
  <sheetFormatPr defaultColWidth="9" defaultRowHeight="14" x14ac:dyDescent="0.2"/>
  <cols>
    <col min="1" max="1" width="9" style="8"/>
    <col min="2" max="2" width="30.90625" style="8" customWidth="1"/>
    <col min="3" max="3" width="17.453125" style="8" customWidth="1"/>
    <col min="4" max="4" width="21.26953125" style="8" customWidth="1"/>
    <col min="5" max="5" width="3.90625" style="8" customWidth="1"/>
    <col min="6" max="6" width="17.453125" style="8" customWidth="1"/>
    <col min="7" max="7" width="4" style="8" customWidth="1"/>
    <col min="8" max="9" width="12.7265625" style="8" customWidth="1"/>
    <col min="10" max="10" width="18.81640625" style="8" customWidth="1"/>
    <col min="11" max="16384" width="9" style="8"/>
  </cols>
  <sheetData>
    <row r="1" spans="1:10" ht="20.25" customHeight="1" x14ac:dyDescent="0.2">
      <c r="A1" s="454" t="s">
        <v>54</v>
      </c>
      <c r="B1" s="455"/>
      <c r="C1" s="455"/>
      <c r="D1" s="455"/>
      <c r="E1" s="455"/>
      <c r="F1" s="455"/>
      <c r="G1" s="455"/>
    </row>
    <row r="2" spans="1:10" ht="18.75" customHeight="1" thickBot="1" x14ac:dyDescent="0.25">
      <c r="A2" s="456" t="s">
        <v>55</v>
      </c>
      <c r="B2" s="457"/>
      <c r="C2" s="457"/>
      <c r="D2" s="457"/>
      <c r="E2" s="457"/>
      <c r="F2" s="457"/>
      <c r="G2" s="457"/>
    </row>
    <row r="3" spans="1:10" ht="18.75" customHeight="1" x14ac:dyDescent="0.2">
      <c r="A3" s="471" t="s">
        <v>149</v>
      </c>
      <c r="B3" s="469" t="s">
        <v>33</v>
      </c>
      <c r="C3" s="469" t="s">
        <v>32</v>
      </c>
      <c r="D3" s="469" t="s">
        <v>50</v>
      </c>
      <c r="E3" s="478" t="s">
        <v>51</v>
      </c>
      <c r="F3" s="479"/>
      <c r="G3" s="480"/>
    </row>
    <row r="4" spans="1:10" ht="18.75" customHeight="1" x14ac:dyDescent="0.2">
      <c r="A4" s="472"/>
      <c r="B4" s="470"/>
      <c r="C4" s="470"/>
      <c r="D4" s="470"/>
      <c r="E4" s="481"/>
      <c r="F4" s="482"/>
      <c r="G4" s="483"/>
      <c r="H4" s="67" t="str">
        <f>C3</f>
        <v>整備区分</v>
      </c>
      <c r="I4" s="67" t="str">
        <f t="shared" ref="I4:J4" si="0">D3</f>
        <v>担保権設定状況</v>
      </c>
      <c r="J4" s="67" t="str">
        <f t="shared" si="0"/>
        <v>担保権の種類</v>
      </c>
    </row>
    <row r="5" spans="1:10" ht="16.5" customHeight="1" x14ac:dyDescent="0.2">
      <c r="A5" s="465"/>
      <c r="B5" s="467"/>
      <c r="C5" s="458" t="s">
        <v>106</v>
      </c>
      <c r="D5" s="57" t="s">
        <v>254</v>
      </c>
      <c r="E5" s="458" t="s">
        <v>106</v>
      </c>
      <c r="F5" s="473"/>
      <c r="G5" s="474"/>
      <c r="H5" s="67" t="s">
        <v>111</v>
      </c>
      <c r="I5" s="67" t="s">
        <v>111</v>
      </c>
      <c r="J5" s="67" t="s">
        <v>111</v>
      </c>
    </row>
    <row r="6" spans="1:10" ht="16.5" customHeight="1" x14ac:dyDescent="0.2">
      <c r="A6" s="461"/>
      <c r="B6" s="463"/>
      <c r="C6" s="459"/>
      <c r="D6" s="491" t="s">
        <v>106</v>
      </c>
      <c r="E6" s="475" t="s">
        <v>98</v>
      </c>
      <c r="F6" s="476"/>
      <c r="G6" s="477"/>
      <c r="H6" s="67" t="s">
        <v>106</v>
      </c>
      <c r="I6" s="67" t="s">
        <v>106</v>
      </c>
      <c r="J6" s="67" t="s">
        <v>106</v>
      </c>
    </row>
    <row r="7" spans="1:10" ht="16.5" customHeight="1" x14ac:dyDescent="0.2">
      <c r="A7" s="461"/>
      <c r="B7" s="463"/>
      <c r="C7" s="459"/>
      <c r="D7" s="492"/>
      <c r="E7" s="54" t="s">
        <v>94</v>
      </c>
      <c r="F7" s="60"/>
      <c r="G7" s="61" t="s">
        <v>95</v>
      </c>
      <c r="H7" s="67" t="s">
        <v>84</v>
      </c>
      <c r="I7" s="67" t="s">
        <v>88</v>
      </c>
      <c r="J7" s="67" t="s">
        <v>92</v>
      </c>
    </row>
    <row r="8" spans="1:10" ht="16.5" customHeight="1" x14ac:dyDescent="0.2">
      <c r="A8" s="461"/>
      <c r="B8" s="463"/>
      <c r="C8" s="459"/>
      <c r="D8" s="58" t="s">
        <v>255</v>
      </c>
      <c r="E8" s="484" t="s">
        <v>106</v>
      </c>
      <c r="F8" s="485"/>
      <c r="G8" s="486"/>
      <c r="I8" s="67" t="s">
        <v>89</v>
      </c>
      <c r="J8" s="67" t="s">
        <v>93</v>
      </c>
    </row>
    <row r="9" spans="1:10" ht="16.5" customHeight="1" x14ac:dyDescent="0.2">
      <c r="A9" s="461"/>
      <c r="B9" s="463"/>
      <c r="C9" s="459"/>
      <c r="D9" s="491" t="s">
        <v>106</v>
      </c>
      <c r="E9" s="475" t="s">
        <v>98</v>
      </c>
      <c r="F9" s="476"/>
      <c r="G9" s="477"/>
      <c r="H9" s="67"/>
      <c r="I9" s="67" t="s">
        <v>90</v>
      </c>
      <c r="J9" s="67" t="s">
        <v>85</v>
      </c>
    </row>
    <row r="10" spans="1:10" ht="16.5" customHeight="1" x14ac:dyDescent="0.2">
      <c r="A10" s="466"/>
      <c r="B10" s="468"/>
      <c r="C10" s="460"/>
      <c r="D10" s="493"/>
      <c r="E10" s="55" t="s">
        <v>94</v>
      </c>
      <c r="F10" s="62"/>
      <c r="G10" s="63" t="s">
        <v>95</v>
      </c>
      <c r="H10" s="67"/>
      <c r="I10" s="67"/>
      <c r="J10" s="67"/>
    </row>
    <row r="11" spans="1:10" ht="16.5" customHeight="1" x14ac:dyDescent="0.2">
      <c r="A11" s="461"/>
      <c r="B11" s="463"/>
      <c r="C11" s="458" t="s">
        <v>106</v>
      </c>
      <c r="D11" s="57" t="s">
        <v>254</v>
      </c>
      <c r="E11" s="458" t="s">
        <v>106</v>
      </c>
      <c r="F11" s="473"/>
      <c r="G11" s="474"/>
      <c r="H11" s="67"/>
      <c r="I11" s="67" t="s">
        <v>106</v>
      </c>
      <c r="J11" s="67"/>
    </row>
    <row r="12" spans="1:10" ht="16.5" customHeight="1" x14ac:dyDescent="0.2">
      <c r="A12" s="461"/>
      <c r="B12" s="463"/>
      <c r="C12" s="459"/>
      <c r="D12" s="491" t="s">
        <v>106</v>
      </c>
      <c r="E12" s="475" t="s">
        <v>98</v>
      </c>
      <c r="F12" s="476"/>
      <c r="G12" s="477"/>
      <c r="H12" s="67"/>
      <c r="I12" s="67" t="s">
        <v>89</v>
      </c>
      <c r="J12" s="67"/>
    </row>
    <row r="13" spans="1:10" ht="16.5" customHeight="1" x14ac:dyDescent="0.2">
      <c r="A13" s="461"/>
      <c r="B13" s="463"/>
      <c r="C13" s="459"/>
      <c r="D13" s="492"/>
      <c r="E13" s="54" t="s">
        <v>94</v>
      </c>
      <c r="F13" s="60"/>
      <c r="G13" s="61" t="s">
        <v>95</v>
      </c>
      <c r="H13" s="67"/>
      <c r="I13" s="67" t="s">
        <v>91</v>
      </c>
      <c r="J13" s="67"/>
    </row>
    <row r="14" spans="1:10" ht="16.5" customHeight="1" x14ac:dyDescent="0.2">
      <c r="A14" s="461"/>
      <c r="B14" s="463"/>
      <c r="C14" s="459"/>
      <c r="D14" s="58" t="s">
        <v>255</v>
      </c>
      <c r="E14" s="484" t="s">
        <v>106</v>
      </c>
      <c r="F14" s="485"/>
      <c r="G14" s="486"/>
      <c r="H14" s="67"/>
      <c r="J14" s="67"/>
    </row>
    <row r="15" spans="1:10" ht="16.5" customHeight="1" x14ac:dyDescent="0.2">
      <c r="A15" s="461"/>
      <c r="B15" s="463"/>
      <c r="C15" s="459"/>
      <c r="D15" s="491" t="s">
        <v>106</v>
      </c>
      <c r="E15" s="475" t="s">
        <v>98</v>
      </c>
      <c r="F15" s="476"/>
      <c r="G15" s="477"/>
    </row>
    <row r="16" spans="1:10" ht="16.5" customHeight="1" thickBot="1" x14ac:dyDescent="0.25">
      <c r="A16" s="462"/>
      <c r="B16" s="464"/>
      <c r="C16" s="460"/>
      <c r="D16" s="494"/>
      <c r="E16" s="64" t="s">
        <v>94</v>
      </c>
      <c r="F16" s="65"/>
      <c r="G16" s="66" t="s">
        <v>95</v>
      </c>
    </row>
    <row r="17" spans="1:11" ht="18.75" customHeight="1" x14ac:dyDescent="0.2">
      <c r="A17" s="50"/>
    </row>
    <row r="18" spans="1:11" ht="18.75" customHeight="1" thickBot="1" x14ac:dyDescent="0.25">
      <c r="A18" s="456" t="s">
        <v>52</v>
      </c>
      <c r="B18" s="457"/>
      <c r="C18" s="457"/>
      <c r="D18" s="457"/>
      <c r="E18" s="457"/>
      <c r="F18" s="457"/>
      <c r="G18" s="457"/>
    </row>
    <row r="19" spans="1:11" x14ac:dyDescent="0.2">
      <c r="A19" s="51" t="s">
        <v>149</v>
      </c>
      <c r="B19" s="52" t="s">
        <v>53</v>
      </c>
      <c r="C19" s="52" t="s">
        <v>32</v>
      </c>
      <c r="D19" s="52" t="s">
        <v>50</v>
      </c>
      <c r="E19" s="495" t="s">
        <v>51</v>
      </c>
      <c r="F19" s="496"/>
      <c r="G19" s="497"/>
      <c r="H19" s="67" t="str">
        <f>C19</f>
        <v>整備区分</v>
      </c>
      <c r="I19" s="67" t="str">
        <f t="shared" ref="I19:J19" si="1">D19</f>
        <v>担保権設定状況</v>
      </c>
      <c r="J19" s="67" t="str">
        <f t="shared" si="1"/>
        <v>担保権の種類</v>
      </c>
    </row>
    <row r="20" spans="1:11" ht="16.5" customHeight="1" x14ac:dyDescent="0.2">
      <c r="A20" s="465"/>
      <c r="B20" s="467"/>
      <c r="C20" s="458" t="s">
        <v>106</v>
      </c>
      <c r="D20" s="58" t="s">
        <v>257</v>
      </c>
      <c r="E20" s="458" t="s">
        <v>106</v>
      </c>
      <c r="F20" s="473"/>
      <c r="G20" s="474"/>
      <c r="H20" s="67" t="s">
        <v>111</v>
      </c>
      <c r="I20" s="67" t="s">
        <v>111</v>
      </c>
      <c r="J20" s="67" t="s">
        <v>111</v>
      </c>
    </row>
    <row r="21" spans="1:11" ht="16.5" customHeight="1" x14ac:dyDescent="0.2">
      <c r="A21" s="461"/>
      <c r="B21" s="463"/>
      <c r="C21" s="459"/>
      <c r="D21" s="491" t="s">
        <v>106</v>
      </c>
      <c r="E21" s="475" t="s">
        <v>98</v>
      </c>
      <c r="F21" s="476"/>
      <c r="G21" s="477"/>
      <c r="H21" s="67" t="s">
        <v>106</v>
      </c>
      <c r="I21" s="67" t="s">
        <v>106</v>
      </c>
      <c r="J21" s="67" t="s">
        <v>106</v>
      </c>
      <c r="K21" s="67"/>
    </row>
    <row r="22" spans="1:11" ht="16.5" customHeight="1" x14ac:dyDescent="0.2">
      <c r="A22" s="461"/>
      <c r="B22" s="463"/>
      <c r="C22" s="459"/>
      <c r="D22" s="501"/>
      <c r="E22" s="54" t="s">
        <v>94</v>
      </c>
      <c r="F22" s="60"/>
      <c r="G22" s="61" t="s">
        <v>95</v>
      </c>
      <c r="H22" s="67" t="s">
        <v>96</v>
      </c>
      <c r="I22" s="67" t="s">
        <v>88</v>
      </c>
      <c r="J22" s="67" t="s">
        <v>97</v>
      </c>
      <c r="K22" s="67"/>
    </row>
    <row r="23" spans="1:11" ht="16.5" customHeight="1" x14ac:dyDescent="0.2">
      <c r="A23" s="461"/>
      <c r="B23" s="463"/>
      <c r="C23" s="459"/>
      <c r="D23" s="58" t="s">
        <v>256</v>
      </c>
      <c r="E23" s="498" t="s">
        <v>106</v>
      </c>
      <c r="F23" s="499"/>
      <c r="G23" s="500"/>
      <c r="H23" s="67" t="s">
        <v>84</v>
      </c>
      <c r="I23" s="67" t="s">
        <v>89</v>
      </c>
      <c r="J23" s="67" t="s">
        <v>85</v>
      </c>
      <c r="K23" s="67"/>
    </row>
    <row r="24" spans="1:11" ht="16.5" customHeight="1" x14ac:dyDescent="0.2">
      <c r="A24" s="461"/>
      <c r="B24" s="463"/>
      <c r="C24" s="459"/>
      <c r="D24" s="491" t="s">
        <v>106</v>
      </c>
      <c r="E24" s="475" t="s">
        <v>98</v>
      </c>
      <c r="F24" s="476"/>
      <c r="G24" s="477"/>
      <c r="H24" s="67"/>
      <c r="I24" s="67" t="s">
        <v>90</v>
      </c>
      <c r="J24" s="67"/>
      <c r="K24" s="67"/>
    </row>
    <row r="25" spans="1:11" ht="16.5" customHeight="1" x14ac:dyDescent="0.2">
      <c r="A25" s="466"/>
      <c r="B25" s="468"/>
      <c r="C25" s="460"/>
      <c r="D25" s="493"/>
      <c r="E25" s="55" t="s">
        <v>94</v>
      </c>
      <c r="F25" s="62"/>
      <c r="G25" s="63" t="s">
        <v>95</v>
      </c>
      <c r="H25" s="67"/>
      <c r="I25" s="67"/>
      <c r="J25" s="67"/>
      <c r="K25" s="67"/>
    </row>
    <row r="26" spans="1:11" ht="16.5" customHeight="1" x14ac:dyDescent="0.2">
      <c r="A26" s="465"/>
      <c r="B26" s="467"/>
      <c r="C26" s="458" t="s">
        <v>106</v>
      </c>
      <c r="D26" s="58" t="s">
        <v>257</v>
      </c>
      <c r="E26" s="458" t="s">
        <v>106</v>
      </c>
      <c r="F26" s="473"/>
      <c r="G26" s="474"/>
      <c r="H26" s="67"/>
      <c r="I26" s="67" t="s">
        <v>106</v>
      </c>
      <c r="J26" s="67"/>
      <c r="K26" s="67"/>
    </row>
    <row r="27" spans="1:11" ht="16.5" customHeight="1" x14ac:dyDescent="0.2">
      <c r="A27" s="461"/>
      <c r="B27" s="463"/>
      <c r="C27" s="459"/>
      <c r="D27" s="491" t="s">
        <v>106</v>
      </c>
      <c r="E27" s="475" t="s">
        <v>98</v>
      </c>
      <c r="F27" s="476"/>
      <c r="G27" s="477"/>
      <c r="H27" s="67"/>
      <c r="I27" s="67" t="s">
        <v>89</v>
      </c>
      <c r="J27" s="67"/>
      <c r="K27" s="67"/>
    </row>
    <row r="28" spans="1:11" ht="16.5" customHeight="1" x14ac:dyDescent="0.2">
      <c r="A28" s="461"/>
      <c r="B28" s="463"/>
      <c r="C28" s="459"/>
      <c r="D28" s="501"/>
      <c r="E28" s="54" t="s">
        <v>94</v>
      </c>
      <c r="F28" s="60"/>
      <c r="G28" s="61" t="s">
        <v>95</v>
      </c>
      <c r="I28" s="67" t="s">
        <v>91</v>
      </c>
    </row>
    <row r="29" spans="1:11" ht="16.5" customHeight="1" x14ac:dyDescent="0.2">
      <c r="A29" s="461"/>
      <c r="B29" s="463"/>
      <c r="C29" s="459"/>
      <c r="D29" s="58" t="s">
        <v>256</v>
      </c>
      <c r="E29" s="498" t="s">
        <v>106</v>
      </c>
      <c r="F29" s="499"/>
      <c r="G29" s="500"/>
    </row>
    <row r="30" spans="1:11" ht="16.5" customHeight="1" x14ac:dyDescent="0.2">
      <c r="A30" s="461"/>
      <c r="B30" s="463"/>
      <c r="C30" s="459"/>
      <c r="D30" s="491" t="s">
        <v>106</v>
      </c>
      <c r="E30" s="475" t="s">
        <v>98</v>
      </c>
      <c r="F30" s="476"/>
      <c r="G30" s="477"/>
    </row>
    <row r="31" spans="1:11" ht="16.5" customHeight="1" x14ac:dyDescent="0.2">
      <c r="A31" s="466"/>
      <c r="B31" s="468"/>
      <c r="C31" s="460"/>
      <c r="D31" s="493"/>
      <c r="E31" s="55" t="s">
        <v>94</v>
      </c>
      <c r="F31" s="62"/>
      <c r="G31" s="63" t="s">
        <v>95</v>
      </c>
    </row>
    <row r="32" spans="1:11" ht="16.5" customHeight="1" x14ac:dyDescent="0.2">
      <c r="A32" s="461"/>
      <c r="B32" s="463"/>
      <c r="C32" s="458" t="s">
        <v>106</v>
      </c>
      <c r="D32" s="58" t="s">
        <v>257</v>
      </c>
      <c r="E32" s="458" t="s">
        <v>106</v>
      </c>
      <c r="F32" s="473"/>
      <c r="G32" s="474"/>
    </row>
    <row r="33" spans="1:10" ht="16.5" customHeight="1" x14ac:dyDescent="0.2">
      <c r="A33" s="461"/>
      <c r="B33" s="463"/>
      <c r="C33" s="459"/>
      <c r="D33" s="491" t="s">
        <v>106</v>
      </c>
      <c r="E33" s="475" t="s">
        <v>98</v>
      </c>
      <c r="F33" s="476"/>
      <c r="G33" s="477"/>
    </row>
    <row r="34" spans="1:10" ht="16.5" customHeight="1" x14ac:dyDescent="0.2">
      <c r="A34" s="461"/>
      <c r="B34" s="463"/>
      <c r="C34" s="459"/>
      <c r="D34" s="501"/>
      <c r="E34" s="54" t="s">
        <v>94</v>
      </c>
      <c r="F34" s="60"/>
      <c r="G34" s="61" t="s">
        <v>95</v>
      </c>
    </row>
    <row r="35" spans="1:10" ht="16.5" customHeight="1" x14ac:dyDescent="0.2">
      <c r="A35" s="461"/>
      <c r="B35" s="463"/>
      <c r="C35" s="459"/>
      <c r="D35" s="58" t="s">
        <v>256</v>
      </c>
      <c r="E35" s="498" t="s">
        <v>106</v>
      </c>
      <c r="F35" s="499"/>
      <c r="G35" s="500"/>
    </row>
    <row r="36" spans="1:10" ht="16.5" customHeight="1" x14ac:dyDescent="0.2">
      <c r="A36" s="461"/>
      <c r="B36" s="463"/>
      <c r="C36" s="459"/>
      <c r="D36" s="491" t="s">
        <v>106</v>
      </c>
      <c r="E36" s="475" t="s">
        <v>98</v>
      </c>
      <c r="F36" s="476"/>
      <c r="G36" s="477"/>
    </row>
    <row r="37" spans="1:10" ht="16.5" customHeight="1" thickBot="1" x14ac:dyDescent="0.25">
      <c r="A37" s="489"/>
      <c r="B37" s="490"/>
      <c r="C37" s="460"/>
      <c r="D37" s="493"/>
      <c r="E37" s="55" t="s">
        <v>94</v>
      </c>
      <c r="F37" s="62"/>
      <c r="G37" s="63" t="s">
        <v>95</v>
      </c>
    </row>
    <row r="38" spans="1:10" s="53" customFormat="1" ht="18.75" customHeight="1" x14ac:dyDescent="0.2">
      <c r="A38" s="487" t="s">
        <v>60</v>
      </c>
      <c r="B38" s="488"/>
      <c r="C38" s="488"/>
      <c r="D38" s="488"/>
      <c r="E38" s="488"/>
      <c r="F38" s="488"/>
      <c r="G38" s="488"/>
      <c r="H38" s="8"/>
      <c r="I38" s="8"/>
      <c r="J38" s="8"/>
    </row>
    <row r="39" spans="1:10" s="53" customFormat="1" ht="22" customHeight="1" x14ac:dyDescent="0.2">
      <c r="A39" s="452" t="s">
        <v>249</v>
      </c>
      <c r="B39" s="453"/>
      <c r="C39" s="453"/>
      <c r="D39" s="453"/>
      <c r="E39" s="453"/>
      <c r="F39" s="453"/>
      <c r="G39" s="453"/>
    </row>
    <row r="40" spans="1:10" s="53" customFormat="1" ht="49.5" customHeight="1" x14ac:dyDescent="0.2">
      <c r="A40" s="452" t="s">
        <v>258</v>
      </c>
      <c r="B40" s="453"/>
      <c r="C40" s="453"/>
      <c r="D40" s="453"/>
      <c r="E40" s="453"/>
      <c r="F40" s="453"/>
      <c r="G40" s="453"/>
    </row>
    <row r="41" spans="1:10" x14ac:dyDescent="0.2">
      <c r="H41" s="53"/>
      <c r="I41" s="53"/>
      <c r="J41" s="53"/>
    </row>
  </sheetData>
  <mergeCells count="57">
    <mergeCell ref="D21:D22"/>
    <mergeCell ref="E26:G26"/>
    <mergeCell ref="E32:G32"/>
    <mergeCell ref="E33:G33"/>
    <mergeCell ref="D27:D28"/>
    <mergeCell ref="D30:D31"/>
    <mergeCell ref="D33:D34"/>
    <mergeCell ref="D24:D25"/>
    <mergeCell ref="E23:G23"/>
    <mergeCell ref="E24:G24"/>
    <mergeCell ref="C32:C37"/>
    <mergeCell ref="D36:D37"/>
    <mergeCell ref="E36:G36"/>
    <mergeCell ref="E27:G27"/>
    <mergeCell ref="E29:G29"/>
    <mergeCell ref="E30:G30"/>
    <mergeCell ref="E35:G35"/>
    <mergeCell ref="A38:G38"/>
    <mergeCell ref="A32:A37"/>
    <mergeCell ref="B32:B37"/>
    <mergeCell ref="E9:G9"/>
    <mergeCell ref="D6:D7"/>
    <mergeCell ref="D9:D10"/>
    <mergeCell ref="D12:D13"/>
    <mergeCell ref="D15:D16"/>
    <mergeCell ref="E19:G19"/>
    <mergeCell ref="E20:G20"/>
    <mergeCell ref="E21:G21"/>
    <mergeCell ref="E11:G11"/>
    <mergeCell ref="E12:G12"/>
    <mergeCell ref="E14:G14"/>
    <mergeCell ref="E15:G15"/>
    <mergeCell ref="C26:C31"/>
    <mergeCell ref="A3:A4"/>
    <mergeCell ref="E5:G5"/>
    <mergeCell ref="E6:G6"/>
    <mergeCell ref="E3:G4"/>
    <mergeCell ref="E8:G8"/>
    <mergeCell ref="A5:A10"/>
    <mergeCell ref="B5:B10"/>
    <mergeCell ref="D3:D4"/>
    <mergeCell ref="A39:G39"/>
    <mergeCell ref="A40:G40"/>
    <mergeCell ref="A1:G1"/>
    <mergeCell ref="A2:G2"/>
    <mergeCell ref="A18:G18"/>
    <mergeCell ref="C5:C10"/>
    <mergeCell ref="C11:C16"/>
    <mergeCell ref="A11:A16"/>
    <mergeCell ref="B11:B16"/>
    <mergeCell ref="A20:A25"/>
    <mergeCell ref="B20:B25"/>
    <mergeCell ref="A26:A31"/>
    <mergeCell ref="B26:B31"/>
    <mergeCell ref="B3:B4"/>
    <mergeCell ref="C3:C4"/>
    <mergeCell ref="C20:C25"/>
  </mergeCells>
  <phoneticPr fontId="2"/>
  <dataValidations count="8">
    <dataValidation type="list" allowBlank="1" showInputMessage="1" showErrorMessage="1" sqref="D12:D13 D6:D7" xr:uid="{00000000-0002-0000-0300-000001000000}">
      <formula1>$I$6:$I$9</formula1>
    </dataValidation>
    <dataValidation type="list" allowBlank="1" showInputMessage="1" showErrorMessage="1" sqref="D15:D16 D9:D10" xr:uid="{00000000-0002-0000-0300-000002000000}">
      <formula1>$I$11:$I$13</formula1>
    </dataValidation>
    <dataValidation type="list" allowBlank="1" showInputMessage="1" showErrorMessage="1" sqref="C20:C37" xr:uid="{00000000-0002-0000-0300-000003000000}">
      <formula1>$H$21:$H$23</formula1>
    </dataValidation>
    <dataValidation type="list" allowBlank="1" showInputMessage="1" showErrorMessage="1" sqref="E5:G5 E8:G8 E14:G14 E11:G11" xr:uid="{00000000-0002-0000-0300-000004000000}">
      <formula1>$J$6:$J$9</formula1>
    </dataValidation>
    <dataValidation type="list" allowBlank="1" showInputMessage="1" showErrorMessage="1" sqref="E20:G20 E23:G23 E26:G26 E32:G32 E29:G29 E35:G35" xr:uid="{00000000-0002-0000-0300-000005000000}">
      <formula1>$J$21:$J$23</formula1>
    </dataValidation>
    <dataValidation type="list" allowBlank="1" showInputMessage="1" showErrorMessage="1" sqref="D21:D22 D27:D28 D33:D34" xr:uid="{00000000-0002-0000-0300-000006000000}">
      <formula1>$I$21:$I$24</formula1>
    </dataValidation>
    <dataValidation type="list" allowBlank="1" showInputMessage="1" showErrorMessage="1" sqref="D24:D25 D30:D31 D36:D37" xr:uid="{00000000-0002-0000-0300-000007000000}">
      <formula1>$I$26:$I$28</formula1>
    </dataValidation>
    <dataValidation type="list" allowBlank="1" showInputMessage="1" showErrorMessage="1" sqref="C5:C16" xr:uid="{00000000-0002-0000-0300-000000000000}">
      <formula1>$H$6:$H$7</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１～２　事業者の概要等</vt:lpstr>
      <vt:lpstr>3(1)施設一覧</vt:lpstr>
      <vt:lpstr>3(2)設備一覧</vt:lpstr>
      <vt:lpstr>４　収支予算書</vt:lpstr>
      <vt:lpstr>５～６　株主等一覧表等</vt:lpstr>
      <vt:lpstr>７　担保物件一覧表</vt:lpstr>
      <vt:lpstr>'１～２　事業者の概要等'!Print_Area</vt:lpstr>
      <vt:lpstr>'3(1)施設一覧'!Print_Area</vt:lpstr>
      <vt:lpstr>'3(2)設備一覧'!Print_Area</vt:lpstr>
      <vt:lpstr>'４　収支予算書'!Print_Area</vt:lpstr>
      <vt:lpstr>'５～６　株主等一覧表等'!Print_Area</vt:lpstr>
      <vt:lpstr>'７　担保物件一覧表'!Print_Area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N0600008</dc:creator>
  <cp:lastModifiedBy>海陸 卓也</cp:lastModifiedBy>
  <cp:lastPrinted>2025-10-08T04:19:35Z</cp:lastPrinted>
  <dcterms:created xsi:type="dcterms:W3CDTF">2018-10-11T04:42:00Z</dcterms:created>
  <dcterms:modified xsi:type="dcterms:W3CDTF">2025-11-21T03:03:17Z</dcterms:modified>
</cp:coreProperties>
</file>