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omments1.xml" ContentType="application/vnd.openxmlformats-officedocument.spreadsheetml.comments+xml"/>
  <Override PartName="/xl/charts/chart14.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5.xml" ContentType="application/vnd.openxmlformats-officedocument.drawingml.chart+xml"/>
  <Override PartName="/xl/drawings/drawing22.xml" ContentType="application/vnd.openxmlformats-officedocument.drawingml.chartshapes+xml"/>
  <Override PartName="/xl/charts/chart16.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7.xml" ContentType="application/vnd.openxmlformats-officedocument.drawingml.chart+xml"/>
  <Override PartName="/xl/drawings/drawing25.xml" ContentType="application/vnd.openxmlformats-officedocument.drawing+xml"/>
  <Override PartName="/xl/charts/chart18.xml" ContentType="application/vnd.openxmlformats-officedocument.drawingml.chart+xml"/>
  <Override PartName="/xl/drawings/drawing2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2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8.xml" ContentType="application/vnd.openxmlformats-officedocument.drawing+xml"/>
  <Override PartName="/xl/charts/chart24.xml" ContentType="application/vnd.openxmlformats-officedocument.drawingml.chart+xml"/>
  <Override PartName="/xl/drawings/drawing29.xml" ContentType="application/vnd.openxmlformats-officedocument.drawingml.chartshapes+xml"/>
  <Override PartName="/xl/charts/chart25.xml" ContentType="application/vnd.openxmlformats-officedocument.drawingml.chart+xml"/>
  <Override PartName="/xl/drawings/drawing30.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31.xml" ContentType="application/vnd.openxmlformats-officedocument.drawing+xml"/>
  <Override PartName="/xl/charts/chart28.xml" ContentType="application/vnd.openxmlformats-officedocument.drawingml.chart+xml"/>
  <Override PartName="/xl/drawings/drawing32.xml" ContentType="application/vnd.openxmlformats-officedocument.drawingml.chartshapes+xml"/>
  <Override PartName="/xl/charts/chart29.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3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Z:\100 母子保健係\2-07 『鹿児島県の母子保健』\R6\05　 起案\★エクセル《HP用》\"/>
    </mc:Choice>
  </mc:AlternateContent>
  <xr:revisionPtr revIDLastSave="0" documentId="13_ncr:1_{68D5A3DE-58BD-4C5D-9E9E-060D9FE986CA}" xr6:coauthVersionLast="36" xr6:coauthVersionMax="36" xr10:uidLastSave="{00000000-0000-0000-0000-000000000000}"/>
  <bookViews>
    <workbookView xWindow="-60" yWindow="-60" windowWidth="14430" windowHeight="11640" tabRatio="874" xr2:uid="{00000000-000D-0000-FFFF-FFFF00000000}"/>
  </bookViews>
  <sheets>
    <sheet name="表紙1" sheetId="29" r:id="rId1"/>
    <sheet name="用語" sheetId="30" r:id="rId2"/>
    <sheet name="表紙1-1" sheetId="31" r:id="rId3"/>
    <sheet name="-1-" sheetId="1" r:id="rId4"/>
    <sheet name="-2-" sheetId="5" r:id="rId5"/>
    <sheet name="-3-" sheetId="6" r:id="rId6"/>
    <sheet name="-4-" sheetId="9" r:id="rId7"/>
    <sheet name="-5-" sheetId="10" r:id="rId8"/>
    <sheet name="-6-" sheetId="11" r:id="rId9"/>
    <sheet name="-7-" sheetId="12" r:id="rId10"/>
    <sheet name="-8-" sheetId="13" r:id="rId11"/>
    <sheet name="-9-" sheetId="14" r:id="rId12"/>
    <sheet name="-10-" sheetId="36" r:id="rId13"/>
    <sheet name="-11-" sheetId="16" r:id="rId14"/>
    <sheet name="-12-" sheetId="17" r:id="rId15"/>
    <sheet name="-13-" sheetId="18" r:id="rId16"/>
    <sheet name="-14-" sheetId="19" r:id="rId17"/>
    <sheet name="-15-" sheetId="20" r:id="rId18"/>
    <sheet name="-16-" sheetId="21" r:id="rId19"/>
    <sheet name="-17-" sheetId="22" r:id="rId20"/>
    <sheet name="-18-" sheetId="23" r:id="rId21"/>
    <sheet name="-19-" sheetId="24" r:id="rId22"/>
    <sheet name="-20-" sheetId="25" r:id="rId23"/>
    <sheet name="-21-" sheetId="26" r:id="rId24"/>
  </sheets>
  <definedNames>
    <definedName name="_xlnm.Print_Area" localSheetId="3">'-1-'!$A$1:$Z$58</definedName>
    <definedName name="_xlnm.Print_Area" localSheetId="12">'-10-'!$A$1:$Z$54</definedName>
    <definedName name="_xlnm.Print_Area" localSheetId="13">'-11-'!$A$2:$J$71</definedName>
    <definedName name="_xlnm.Print_Area" localSheetId="14">'-12-'!$A$2:$P$56</definedName>
    <definedName name="_xlnm.Print_Area" localSheetId="15">'-13-'!$A$1:$V$52</definedName>
    <definedName name="_xlnm.Print_Area" localSheetId="16">'-14-'!$A$1:$J$59</definedName>
    <definedName name="_xlnm.Print_Area" localSheetId="17">'-15-'!$A$1:$P$55</definedName>
    <definedName name="_xlnm.Print_Area" localSheetId="18">'-16-'!$A$1:$V$61</definedName>
    <definedName name="_xlnm.Print_Area" localSheetId="19">'-17-'!$A$1:$P$61</definedName>
    <definedName name="_xlnm.Print_Area" localSheetId="20">'-18-'!$A$1:$V$59</definedName>
    <definedName name="_xlnm.Print_Area" localSheetId="21">'-19-'!$A$1:$Q$57</definedName>
    <definedName name="_xlnm.Print_Area" localSheetId="4">'-2-'!$A$1:$V$54</definedName>
    <definedName name="_xlnm.Print_Area" localSheetId="22">'-20-'!$A$1:$Q$59</definedName>
    <definedName name="_xlnm.Print_Area" localSheetId="23">'-21-'!$A$1:$U$51</definedName>
    <definedName name="_xlnm.Print_Area" localSheetId="5">'-3-'!$A$1:$K$61</definedName>
    <definedName name="_xlnm.Print_Area" localSheetId="6">'-4-'!$A$1:$V$71</definedName>
    <definedName name="_xlnm.Print_Area" localSheetId="7">'-5-'!$A$1:$E$56</definedName>
    <definedName name="_xlnm.Print_Area" localSheetId="8">'-6-'!$A$2:$J$62</definedName>
    <definedName name="_xlnm.Print_Area" localSheetId="9">'-7-'!$A$2:$Q$54</definedName>
    <definedName name="_xlnm.Print_Area" localSheetId="10">'-8-'!$A$1:$AO$53</definedName>
    <definedName name="_xlnm.Print_Area" localSheetId="11">'-9-'!$A$1:$I$64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10" i="13" l="1"/>
  <c r="AQ10" i="13"/>
  <c r="AR10" i="13"/>
  <c r="AS10" i="13"/>
  <c r="AT10" i="13"/>
  <c r="AU10" i="13"/>
  <c r="AV10" i="13"/>
  <c r="AP11" i="13"/>
  <c r="AQ11" i="13"/>
  <c r="AR11" i="13"/>
  <c r="AS11" i="13"/>
  <c r="AT11" i="13"/>
  <c r="AU11" i="13"/>
  <c r="AV11" i="13"/>
  <c r="Q60" i="21" l="1"/>
  <c r="R60" i="21" l="1"/>
  <c r="P60" i="21"/>
  <c r="O6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62" authorId="0" shapeId="0" xr:uid="{00000000-0006-0000-0B00-000001000000}">
      <text>
        <r>
          <rPr>
            <b/>
            <sz val="14"/>
            <color indexed="81"/>
            <rFont val="MS P ゴシック"/>
            <family val="3"/>
            <charset val="128"/>
          </rPr>
          <t>鹿児島県:</t>
        </r>
        <r>
          <rPr>
            <sz val="14"/>
            <color indexed="81"/>
            <rFont val="MS P ゴシック"/>
            <family val="3"/>
            <charset val="128"/>
          </rPr>
          <t xml:space="preserve">
修正あり（元は２）</t>
        </r>
      </text>
    </comment>
    <comment ref="H62" authorId="0" shapeId="0" xr:uid="{00000000-0006-0000-0B00-000002000000}">
      <text>
        <r>
          <rPr>
            <b/>
            <sz val="14"/>
            <color indexed="81"/>
            <rFont val="MS P ゴシック"/>
            <family val="3"/>
            <charset val="128"/>
          </rPr>
          <t>鹿児島県:</t>
        </r>
        <r>
          <rPr>
            <sz val="14"/>
            <color indexed="81"/>
            <rFont val="MS P ゴシック"/>
            <family val="3"/>
            <charset val="128"/>
          </rPr>
          <t xml:space="preserve">
修正あり（元は８）</t>
        </r>
      </text>
    </comment>
  </commentList>
</comments>
</file>

<file path=xl/sharedStrings.xml><?xml version="1.0" encoding="utf-8"?>
<sst xmlns="http://schemas.openxmlformats.org/spreadsheetml/2006/main" count="1324" uniqueCount="757">
  <si>
    <t>第１章</t>
    <rPh sb="0" eb="1">
      <t>ダイ</t>
    </rPh>
    <rPh sb="2" eb="3">
      <t>ショウ</t>
    </rPh>
    <phoneticPr fontId="17"/>
  </si>
  <si>
    <t>母子保健統計</t>
    <rPh sb="0" eb="2">
      <t>ボシ</t>
    </rPh>
    <rPh sb="2" eb="4">
      <t>ホケン</t>
    </rPh>
    <rPh sb="4" eb="6">
      <t>トウケイ</t>
    </rPh>
    <phoneticPr fontId="17"/>
  </si>
  <si>
    <t>本書で用いる用語の説明</t>
    <rPh sb="0" eb="2">
      <t>ホンショ</t>
    </rPh>
    <rPh sb="3" eb="4">
      <t>モチ</t>
    </rPh>
    <rPh sb="6" eb="8">
      <t>ヨウゴ</t>
    </rPh>
    <rPh sb="9" eb="11">
      <t>セツメイ</t>
    </rPh>
    <phoneticPr fontId="17"/>
  </si>
  <si>
    <t>出生率＝</t>
    <rPh sb="0" eb="3">
      <t>シュッセイリツ</t>
    </rPh>
    <phoneticPr fontId="17"/>
  </si>
  <si>
    <t>１年間の出生数</t>
    <rPh sb="1" eb="3">
      <t>ネンカン</t>
    </rPh>
    <rPh sb="4" eb="7">
      <t>シュッセイスウ</t>
    </rPh>
    <phoneticPr fontId="17"/>
  </si>
  <si>
    <t>× 1,000</t>
    <phoneticPr fontId="17"/>
  </si>
  <si>
    <t>人　　口</t>
    <rPh sb="0" eb="1">
      <t>ヒト</t>
    </rPh>
    <rPh sb="3" eb="4">
      <t>クチ</t>
    </rPh>
    <phoneticPr fontId="17"/>
  </si>
  <si>
    <t>合計特殊出生率＝</t>
    <rPh sb="0" eb="2">
      <t>ゴウケイ</t>
    </rPh>
    <rPh sb="2" eb="4">
      <t>トクシュ</t>
    </rPh>
    <rPh sb="4" eb="7">
      <t>シュッセイリツ</t>
    </rPh>
    <phoneticPr fontId="17"/>
  </si>
  <si>
    <t>母の年齢別出生数</t>
    <rPh sb="0" eb="1">
      <t>ハハ</t>
    </rPh>
    <rPh sb="2" eb="5">
      <t>ネンレイベツ</t>
    </rPh>
    <rPh sb="5" eb="8">
      <t>シュッセイスウ</t>
    </rPh>
    <phoneticPr fontId="17"/>
  </si>
  <si>
    <t>15歳から49歳までの合計</t>
    <rPh sb="2" eb="3">
      <t>サイ</t>
    </rPh>
    <rPh sb="7" eb="8">
      <t>サイ</t>
    </rPh>
    <rPh sb="11" eb="13">
      <t>ゴウケイ</t>
    </rPh>
    <phoneticPr fontId="17"/>
  </si>
  <si>
    <t>年齢別女子人口</t>
    <rPh sb="0" eb="3">
      <t>ネンレイベツ</t>
    </rPh>
    <rPh sb="3" eb="5">
      <t>ジョシ</t>
    </rPh>
    <rPh sb="5" eb="7">
      <t>ジンコウ</t>
    </rPh>
    <phoneticPr fontId="17"/>
  </si>
  <si>
    <t>妊産婦死亡率＝</t>
    <rPh sb="0" eb="3">
      <t>ニンサンプ</t>
    </rPh>
    <rPh sb="3" eb="6">
      <t>シボウリツ</t>
    </rPh>
    <phoneticPr fontId="17"/>
  </si>
  <si>
    <t>妊産婦死亡数</t>
    <rPh sb="0" eb="3">
      <t>ニンサンプ</t>
    </rPh>
    <rPh sb="3" eb="6">
      <t>シボウスウ</t>
    </rPh>
    <phoneticPr fontId="17"/>
  </si>
  <si>
    <t>×100,000</t>
    <phoneticPr fontId="17"/>
  </si>
  <si>
    <t>出産（出生数＋死産数）数</t>
    <rPh sb="0" eb="2">
      <t>シュッサン</t>
    </rPh>
    <rPh sb="3" eb="6">
      <t>シュッセイスウ</t>
    </rPh>
    <rPh sb="7" eb="9">
      <t>シザン</t>
    </rPh>
    <rPh sb="9" eb="10">
      <t>スウ</t>
    </rPh>
    <rPh sb="11" eb="12">
      <t>スウ</t>
    </rPh>
    <phoneticPr fontId="17"/>
  </si>
  <si>
    <t>　死産とは妊娠満12週（第４月）以後のものをいう。</t>
    <rPh sb="1" eb="3">
      <t>シザン</t>
    </rPh>
    <rPh sb="5" eb="7">
      <t>ニンシン</t>
    </rPh>
    <rPh sb="7" eb="8">
      <t>マン</t>
    </rPh>
    <rPh sb="10" eb="11">
      <t>シュウ</t>
    </rPh>
    <rPh sb="12" eb="13">
      <t>ダイ</t>
    </rPh>
    <rPh sb="14" eb="15">
      <t>ツキ</t>
    </rPh>
    <rPh sb="16" eb="18">
      <t>イゴ</t>
    </rPh>
    <phoneticPr fontId="17"/>
  </si>
  <si>
    <t>　妊産婦死亡は，妊娠中又は妊娠終了後満42日未満のものをいう。</t>
    <rPh sb="1" eb="4">
      <t>ニンサンプ</t>
    </rPh>
    <rPh sb="4" eb="6">
      <t>シボウ</t>
    </rPh>
    <rPh sb="8" eb="11">
      <t>ニンシンチュウ</t>
    </rPh>
    <rPh sb="11" eb="12">
      <t>マタ</t>
    </rPh>
    <rPh sb="13" eb="15">
      <t>ニンシン</t>
    </rPh>
    <rPh sb="15" eb="18">
      <t>シュウリョウゴ</t>
    </rPh>
    <rPh sb="18" eb="19">
      <t>マン</t>
    </rPh>
    <rPh sb="21" eb="22">
      <t>ニチ</t>
    </rPh>
    <rPh sb="22" eb="24">
      <t>ミマン</t>
    </rPh>
    <phoneticPr fontId="17"/>
  </si>
  <si>
    <t>乳児死亡率＝</t>
    <rPh sb="0" eb="2">
      <t>ニュウジ</t>
    </rPh>
    <rPh sb="2" eb="5">
      <t>シボウリツ</t>
    </rPh>
    <phoneticPr fontId="17"/>
  </si>
  <si>
    <t>１歳未満の死亡数</t>
    <rPh sb="1" eb="2">
      <t>サイ</t>
    </rPh>
    <rPh sb="2" eb="4">
      <t>ミマン</t>
    </rPh>
    <rPh sb="5" eb="8">
      <t>シボウスウ</t>
    </rPh>
    <phoneticPr fontId="17"/>
  </si>
  <si>
    <t>×1,000</t>
    <phoneticPr fontId="17"/>
  </si>
  <si>
    <t>出生数</t>
    <rPh sb="0" eb="3">
      <t>シュッセイスウ</t>
    </rPh>
    <phoneticPr fontId="17"/>
  </si>
  <si>
    <t>新生児死亡率＝</t>
    <rPh sb="0" eb="3">
      <t>シンセイジ</t>
    </rPh>
    <rPh sb="3" eb="6">
      <t>シボウリツ</t>
    </rPh>
    <phoneticPr fontId="17"/>
  </si>
  <si>
    <t>生後４週（28日）未満の死亡数</t>
    <rPh sb="0" eb="2">
      <t>セイゴ</t>
    </rPh>
    <rPh sb="3" eb="4">
      <t>シュウ</t>
    </rPh>
    <rPh sb="7" eb="8">
      <t>ニチ</t>
    </rPh>
    <rPh sb="9" eb="11">
      <t>ミマン</t>
    </rPh>
    <rPh sb="12" eb="15">
      <t>シボウスウ</t>
    </rPh>
    <phoneticPr fontId="17"/>
  </si>
  <si>
    <t>出　生　数</t>
    <rPh sb="0" eb="1">
      <t>デ</t>
    </rPh>
    <rPh sb="2" eb="3">
      <t>ショウ</t>
    </rPh>
    <rPh sb="4" eb="5">
      <t>カズ</t>
    </rPh>
    <phoneticPr fontId="17"/>
  </si>
  <si>
    <t>早期新生児死亡率＝</t>
    <rPh sb="0" eb="2">
      <t>ソウキ</t>
    </rPh>
    <rPh sb="2" eb="5">
      <t>シンセイジ</t>
    </rPh>
    <rPh sb="5" eb="8">
      <t>シボウリツ</t>
    </rPh>
    <phoneticPr fontId="17"/>
  </si>
  <si>
    <t>生後１週未満の死亡数</t>
    <rPh sb="0" eb="2">
      <t>セイゴ</t>
    </rPh>
    <rPh sb="3" eb="4">
      <t>シュウ</t>
    </rPh>
    <rPh sb="4" eb="6">
      <t>ミマン</t>
    </rPh>
    <rPh sb="7" eb="10">
      <t>シボウスウ</t>
    </rPh>
    <phoneticPr fontId="17"/>
  </si>
  <si>
    <t>周産期死亡率＝</t>
    <rPh sb="0" eb="3">
      <t>シュウサンキ</t>
    </rPh>
    <rPh sb="3" eb="6">
      <t>シボウリツ</t>
    </rPh>
    <phoneticPr fontId="17"/>
  </si>
  <si>
    <t>妊娠満22週以後の死産数＋早期新生児死亡数</t>
    <rPh sb="0" eb="2">
      <t>ニンシン</t>
    </rPh>
    <rPh sb="2" eb="3">
      <t>マン</t>
    </rPh>
    <rPh sb="5" eb="6">
      <t>シュウ</t>
    </rPh>
    <rPh sb="6" eb="8">
      <t>イゴ</t>
    </rPh>
    <rPh sb="9" eb="11">
      <t>シザン</t>
    </rPh>
    <rPh sb="11" eb="12">
      <t>スウ</t>
    </rPh>
    <rPh sb="13" eb="15">
      <t>ソウキ</t>
    </rPh>
    <rPh sb="15" eb="18">
      <t>シンセイジ</t>
    </rPh>
    <rPh sb="18" eb="21">
      <t>シボウスウ</t>
    </rPh>
    <phoneticPr fontId="17"/>
  </si>
  <si>
    <t>出産（出生数＋妊娠22週以後の死産数）数</t>
    <rPh sb="0" eb="2">
      <t>シュッサン</t>
    </rPh>
    <rPh sb="3" eb="6">
      <t>シュッセイスウ</t>
    </rPh>
    <rPh sb="7" eb="9">
      <t>ニンシン</t>
    </rPh>
    <rPh sb="11" eb="12">
      <t>シュウ</t>
    </rPh>
    <rPh sb="12" eb="14">
      <t>イゴ</t>
    </rPh>
    <rPh sb="15" eb="17">
      <t>シザン</t>
    </rPh>
    <rPh sb="17" eb="18">
      <t>スウ</t>
    </rPh>
    <rPh sb="19" eb="20">
      <t>スウ</t>
    </rPh>
    <phoneticPr fontId="17"/>
  </si>
  <si>
    <t>死産率（自然死産率・人工死産率）＝</t>
    <rPh sb="0" eb="3">
      <t>シザンリツ</t>
    </rPh>
    <rPh sb="4" eb="6">
      <t>シゼン</t>
    </rPh>
    <rPh sb="6" eb="9">
      <t>シザンリツ</t>
    </rPh>
    <rPh sb="10" eb="12">
      <t>ジンコウ</t>
    </rPh>
    <rPh sb="12" eb="15">
      <t>シザンリツ</t>
    </rPh>
    <phoneticPr fontId="17"/>
  </si>
  <si>
    <t>死産（自然・人工）数</t>
    <rPh sb="0" eb="2">
      <t>シザン</t>
    </rPh>
    <rPh sb="3" eb="5">
      <t>シゼン</t>
    </rPh>
    <rPh sb="6" eb="8">
      <t>ジンコウ</t>
    </rPh>
    <rPh sb="9" eb="10">
      <t>スウ</t>
    </rPh>
    <phoneticPr fontId="17"/>
  </si>
  <si>
    <t>出産（出生＋死産）数</t>
    <rPh sb="0" eb="2">
      <t>シュッサン</t>
    </rPh>
    <rPh sb="3" eb="5">
      <t>シュッセイ</t>
    </rPh>
    <rPh sb="6" eb="8">
      <t>シザン</t>
    </rPh>
    <rPh sb="9" eb="10">
      <t>スウ</t>
    </rPh>
    <phoneticPr fontId="17"/>
  </si>
  <si>
    <t>　 死産とは妊娠満12週（第４月）以後のものをいう。人工死産は人工妊娠中絶のうち，妊娠満12週（第４月）から妊娠22週（第６月）未満のものをいう。</t>
    <rPh sb="2" eb="4">
      <t>シザン</t>
    </rPh>
    <rPh sb="6" eb="8">
      <t>ニンシン</t>
    </rPh>
    <rPh sb="8" eb="9">
      <t>マン</t>
    </rPh>
    <rPh sb="11" eb="12">
      <t>シュウ</t>
    </rPh>
    <rPh sb="13" eb="14">
      <t>ダイ</t>
    </rPh>
    <rPh sb="15" eb="16">
      <t>ツキ</t>
    </rPh>
    <rPh sb="17" eb="19">
      <t>イゴ</t>
    </rPh>
    <rPh sb="26" eb="28">
      <t>ジンコウ</t>
    </rPh>
    <rPh sb="28" eb="30">
      <t>シザン</t>
    </rPh>
    <rPh sb="31" eb="33">
      <t>ジンコウ</t>
    </rPh>
    <rPh sb="33" eb="35">
      <t>ニンシン</t>
    </rPh>
    <rPh sb="35" eb="37">
      <t>チュウゼツ</t>
    </rPh>
    <rPh sb="41" eb="43">
      <t>ニンシン</t>
    </rPh>
    <rPh sb="43" eb="44">
      <t>マン</t>
    </rPh>
    <rPh sb="46" eb="47">
      <t>シュウ</t>
    </rPh>
    <rPh sb="48" eb="49">
      <t>ダイ</t>
    </rPh>
    <rPh sb="50" eb="51">
      <t>ツキ</t>
    </rPh>
    <rPh sb="54" eb="56">
      <t>ニンシン</t>
    </rPh>
    <rPh sb="58" eb="59">
      <t>シュウ</t>
    </rPh>
    <rPh sb="60" eb="61">
      <t>ダイ</t>
    </rPh>
    <rPh sb="62" eb="63">
      <t>ツキ</t>
    </rPh>
    <rPh sb="64" eb="66">
      <t>ミマン</t>
    </rPh>
    <phoneticPr fontId="17"/>
  </si>
  <si>
    <t>妊娠満22週以後の死産率＝</t>
    <rPh sb="0" eb="2">
      <t>ニンシン</t>
    </rPh>
    <rPh sb="2" eb="3">
      <t>マン</t>
    </rPh>
    <rPh sb="5" eb="6">
      <t>シュウ</t>
    </rPh>
    <rPh sb="6" eb="8">
      <t>イゴ</t>
    </rPh>
    <rPh sb="9" eb="12">
      <t>シザンリツ</t>
    </rPh>
    <phoneticPr fontId="17"/>
  </si>
  <si>
    <t>妊娠満22週以後の死産数</t>
    <rPh sb="0" eb="2">
      <t>ニンシン</t>
    </rPh>
    <rPh sb="2" eb="3">
      <t>マン</t>
    </rPh>
    <rPh sb="5" eb="6">
      <t>シュウ</t>
    </rPh>
    <rPh sb="6" eb="8">
      <t>イゴ</t>
    </rPh>
    <rPh sb="9" eb="11">
      <t>シザン</t>
    </rPh>
    <rPh sb="11" eb="12">
      <t>スウ</t>
    </rPh>
    <phoneticPr fontId="17"/>
  </si>
  <si>
    <t>人工妊娠中絶実施率＝</t>
    <rPh sb="0" eb="2">
      <t>ジンコウ</t>
    </rPh>
    <rPh sb="2" eb="4">
      <t>ニンシン</t>
    </rPh>
    <rPh sb="4" eb="6">
      <t>チュウゼツ</t>
    </rPh>
    <rPh sb="6" eb="9">
      <t>ジッシリツ</t>
    </rPh>
    <phoneticPr fontId="17"/>
  </si>
  <si>
    <t>人工妊娠中絶総件数</t>
    <rPh sb="0" eb="2">
      <t>ジンコウ</t>
    </rPh>
    <rPh sb="2" eb="4">
      <t>ニンシン</t>
    </rPh>
    <rPh sb="4" eb="6">
      <t>チュウゼツ</t>
    </rPh>
    <rPh sb="6" eb="9">
      <t>ソウケンスウ</t>
    </rPh>
    <phoneticPr fontId="17"/>
  </si>
  <si>
    <t>15歳以上50歳未満女子総人口</t>
    <rPh sb="2" eb="3">
      <t>サイ</t>
    </rPh>
    <rPh sb="3" eb="5">
      <t>イジョウ</t>
    </rPh>
    <rPh sb="7" eb="8">
      <t>サイ</t>
    </rPh>
    <rPh sb="8" eb="10">
      <t>ミマン</t>
    </rPh>
    <rPh sb="10" eb="12">
      <t>ジョシ</t>
    </rPh>
    <rPh sb="12" eb="15">
      <t>ソウジンコウ</t>
    </rPh>
    <phoneticPr fontId="17"/>
  </si>
  <si>
    <t>20歳未満人工妊娠中絶実施率＝</t>
    <rPh sb="2" eb="3">
      <t>サイ</t>
    </rPh>
    <rPh sb="3" eb="5">
      <t>ミマン</t>
    </rPh>
    <rPh sb="5" eb="7">
      <t>ジンコウ</t>
    </rPh>
    <rPh sb="7" eb="9">
      <t>ニンシン</t>
    </rPh>
    <rPh sb="9" eb="11">
      <t>チュウゼツ</t>
    </rPh>
    <rPh sb="11" eb="14">
      <t>ジッシリツ</t>
    </rPh>
    <phoneticPr fontId="17"/>
  </si>
  <si>
    <t>20歳未満の人工妊娠中絶件数</t>
    <rPh sb="2" eb="3">
      <t>サイ</t>
    </rPh>
    <rPh sb="3" eb="5">
      <t>ミマン</t>
    </rPh>
    <rPh sb="6" eb="8">
      <t>ジンコウ</t>
    </rPh>
    <rPh sb="8" eb="10">
      <t>ニンシン</t>
    </rPh>
    <rPh sb="10" eb="12">
      <t>チュウゼツ</t>
    </rPh>
    <rPh sb="12" eb="14">
      <t>ケンスウ</t>
    </rPh>
    <phoneticPr fontId="17"/>
  </si>
  <si>
    <t>15歳以上20歳未満女子総人口</t>
    <rPh sb="2" eb="3">
      <t>サイ</t>
    </rPh>
    <rPh sb="3" eb="5">
      <t>イジョウ</t>
    </rPh>
    <rPh sb="7" eb="8">
      <t>サイ</t>
    </rPh>
    <rPh sb="8" eb="10">
      <t>ミマン</t>
    </rPh>
    <rPh sb="10" eb="12">
      <t>ジョシ</t>
    </rPh>
    <rPh sb="12" eb="15">
      <t>ソウジンコウ</t>
    </rPh>
    <phoneticPr fontId="17"/>
  </si>
  <si>
    <t>Ⅰ　母子保健に関する統計</t>
    <rPh sb="2" eb="4">
      <t>ボシ</t>
    </rPh>
    <rPh sb="4" eb="6">
      <t>ホケン</t>
    </rPh>
    <rPh sb="7" eb="8">
      <t>カン</t>
    </rPh>
    <rPh sb="10" eb="12">
      <t>トウケイ</t>
    </rPh>
    <phoneticPr fontId="17"/>
  </si>
  <si>
    <t>１　出生</t>
  </si>
  <si>
    <t>（１）　出生数・率</t>
    <phoneticPr fontId="4"/>
  </si>
  <si>
    <t>広島県</t>
    <phoneticPr fontId="4"/>
  </si>
  <si>
    <t>熊本県</t>
    <phoneticPr fontId="4"/>
  </si>
  <si>
    <t>年　次</t>
    <phoneticPr fontId="4"/>
  </si>
  <si>
    <t>昭25</t>
    <rPh sb="0" eb="1">
      <t>アキラ</t>
    </rPh>
    <phoneticPr fontId="4"/>
  </si>
  <si>
    <t>平２</t>
  </si>
  <si>
    <t>７</t>
  </si>
  <si>
    <t>令元</t>
    <rPh sb="0" eb="1">
      <t>レイ</t>
    </rPh>
    <rPh sb="1" eb="2">
      <t>ガン</t>
    </rPh>
    <phoneticPr fontId="4"/>
  </si>
  <si>
    <t>令２</t>
    <rPh sb="0" eb="1">
      <t>レイ</t>
    </rPh>
    <phoneticPr fontId="4"/>
  </si>
  <si>
    <t>令３</t>
    <rPh sb="0" eb="1">
      <t>レイ</t>
    </rPh>
    <phoneticPr fontId="4"/>
  </si>
  <si>
    <t>令４</t>
    <rPh sb="0" eb="1">
      <t>レイ</t>
    </rPh>
    <phoneticPr fontId="4"/>
  </si>
  <si>
    <t>令５</t>
  </si>
  <si>
    <t>鹿児島県</t>
    <phoneticPr fontId="4"/>
  </si>
  <si>
    <t>全    　国</t>
    <phoneticPr fontId="4"/>
  </si>
  <si>
    <t xml:space="preserve"> 年　　次</t>
    <phoneticPr fontId="4"/>
  </si>
  <si>
    <t>大14</t>
    <rPh sb="0" eb="1">
      <t>ダイ</t>
    </rPh>
    <phoneticPr fontId="4"/>
  </si>
  <si>
    <t>昭５</t>
    <rPh sb="0" eb="1">
      <t>アキラ</t>
    </rPh>
    <phoneticPr fontId="4"/>
  </si>
  <si>
    <t>令元</t>
    <rPh sb="0" eb="2">
      <t>レイガン</t>
    </rPh>
    <phoneticPr fontId="4"/>
  </si>
  <si>
    <t>全　　　国</t>
    <phoneticPr fontId="4"/>
  </si>
  <si>
    <t>昭25</t>
    <phoneticPr fontId="4"/>
  </si>
  <si>
    <t>令元</t>
    <rPh sb="0" eb="1">
      <t>ガン</t>
    </rPh>
    <phoneticPr fontId="4"/>
  </si>
  <si>
    <t>令２</t>
    <rPh sb="0" eb="1">
      <t>ガン</t>
    </rPh>
    <phoneticPr fontId="4"/>
  </si>
  <si>
    <t>令３</t>
    <rPh sb="0" eb="1">
      <t>ガン</t>
    </rPh>
    <phoneticPr fontId="4"/>
  </si>
  <si>
    <t>令４</t>
    <rPh sb="0" eb="1">
      <t>ガン</t>
    </rPh>
    <phoneticPr fontId="4"/>
  </si>
  <si>
    <r>
      <t>出生数</t>
    </r>
    <r>
      <rPr>
        <sz val="10"/>
        <rFont val="ＭＳ Ｐ明朝"/>
        <family val="1"/>
        <charset val="128"/>
      </rPr>
      <t/>
    </r>
    <phoneticPr fontId="4"/>
  </si>
  <si>
    <r>
      <t>合計特殊</t>
    </r>
    <r>
      <rPr>
        <sz val="8"/>
        <rFont val="ＭＳ Ｐ明朝"/>
        <family val="1"/>
        <charset val="128"/>
      </rPr>
      <t xml:space="preserve">
出生率</t>
    </r>
    <phoneticPr fontId="4"/>
  </si>
  <si>
    <t>出生数</t>
  </si>
  <si>
    <t>鹿児島市</t>
  </si>
  <si>
    <t>総数</t>
  </si>
  <si>
    <t>保健所</t>
    <rPh sb="0" eb="3">
      <t>ホケンジョ</t>
    </rPh>
    <phoneticPr fontId="4"/>
  </si>
  <si>
    <t>指宿</t>
  </si>
  <si>
    <t>加世田</t>
  </si>
  <si>
    <t>伊集院</t>
  </si>
  <si>
    <t>川薩</t>
    <rPh sb="0" eb="1">
      <t>セン</t>
    </rPh>
    <rPh sb="1" eb="2">
      <t>サツ</t>
    </rPh>
    <phoneticPr fontId="4"/>
  </si>
  <si>
    <t>出水</t>
  </si>
  <si>
    <t>大口</t>
  </si>
  <si>
    <t>姶良</t>
    <rPh sb="0" eb="2">
      <t>アイラ</t>
    </rPh>
    <phoneticPr fontId="4"/>
  </si>
  <si>
    <t>志布志</t>
  </si>
  <si>
    <t>鹿屋</t>
  </si>
  <si>
    <t>西之表</t>
  </si>
  <si>
    <t>屋久島</t>
  </si>
  <si>
    <t>名瀬</t>
  </si>
  <si>
    <t>徳之島</t>
  </si>
  <si>
    <t>県</t>
    <rPh sb="0" eb="1">
      <t>ケン</t>
    </rPh>
    <phoneticPr fontId="4"/>
  </si>
  <si>
    <t>出生数</t>
    <phoneticPr fontId="4"/>
  </si>
  <si>
    <t>出生率</t>
  </si>
  <si>
    <t>資料：本県「衛生統計年報」及び厚生労働省「人口動態統計」</t>
    <rPh sb="13" eb="14">
      <t>オヨ</t>
    </rPh>
    <rPh sb="15" eb="17">
      <t>コウセイ</t>
    </rPh>
    <rPh sb="17" eb="20">
      <t>ロウドウショウ</t>
    </rPh>
    <rPh sb="21" eb="23">
      <t>ジンコウ</t>
    </rPh>
    <rPh sb="23" eb="25">
      <t>ドウタイ</t>
    </rPh>
    <rPh sb="25" eb="27">
      <t>トウケイ</t>
    </rPh>
    <phoneticPr fontId="4"/>
  </si>
  <si>
    <t>（２）　出生順位別出生割合</t>
    <rPh sb="8" eb="9">
      <t>ベツ</t>
    </rPh>
    <rPh sb="9" eb="11">
      <t>シュッショウ</t>
    </rPh>
    <rPh sb="11" eb="13">
      <t>ワリアイ</t>
    </rPh>
    <phoneticPr fontId="4"/>
  </si>
  <si>
    <t>年次</t>
    <rPh sb="1" eb="2">
      <t>ジ</t>
    </rPh>
    <phoneticPr fontId="4"/>
  </si>
  <si>
    <t>第１子</t>
    <phoneticPr fontId="4"/>
  </si>
  <si>
    <t>第２子</t>
    <phoneticPr fontId="4"/>
  </si>
  <si>
    <t>第３子</t>
    <phoneticPr fontId="4"/>
  </si>
  <si>
    <t>第４子</t>
    <phoneticPr fontId="4"/>
  </si>
  <si>
    <t>第５子以上</t>
    <phoneticPr fontId="4"/>
  </si>
  <si>
    <t>数</t>
  </si>
  <si>
    <t>率</t>
  </si>
  <si>
    <t>昭和30</t>
    <phoneticPr fontId="4"/>
  </si>
  <si>
    <t>平２</t>
    <phoneticPr fontId="4"/>
  </si>
  <si>
    <t>令和元</t>
    <rPh sb="0" eb="2">
      <t>レイワ</t>
    </rPh>
    <rPh sb="2" eb="3">
      <t>ガン</t>
    </rPh>
    <phoneticPr fontId="4"/>
  </si>
  <si>
    <t>令和２</t>
    <rPh sb="0" eb="2">
      <t>レイワ</t>
    </rPh>
    <phoneticPr fontId="4"/>
  </si>
  <si>
    <t>令和３</t>
    <rPh sb="0" eb="2">
      <t>レイワ</t>
    </rPh>
    <phoneticPr fontId="4"/>
  </si>
  <si>
    <t>令和４</t>
    <rPh sb="0" eb="2">
      <t>レイワ</t>
    </rPh>
    <phoneticPr fontId="4"/>
  </si>
  <si>
    <t>（３）　母の年齢階級別出生割合</t>
  </si>
  <si>
    <t>　令和５年の母の年齢階級別出生割合は，本県では29.4%が35歳以上であり，国の30.4％に比べると低いが，増加傾向にある。</t>
  </si>
  <si>
    <t>（単位　％）</t>
    <rPh sb="1" eb="3">
      <t>タンイ</t>
    </rPh>
    <phoneticPr fontId="4"/>
  </si>
  <si>
    <t>昭30</t>
    <phoneticPr fontId="4"/>
  </si>
  <si>
    <t>平２　</t>
  </si>
  <si>
    <t>７</t>
    <phoneticPr fontId="4"/>
  </si>
  <si>
    <t>12</t>
    <phoneticPr fontId="4"/>
  </si>
  <si>
    <t>17</t>
  </si>
  <si>
    <t>21</t>
  </si>
  <si>
    <t>22</t>
  </si>
  <si>
    <t>27</t>
  </si>
  <si>
    <t>28</t>
  </si>
  <si>
    <t>29</t>
  </si>
  <si>
    <t>30</t>
  </si>
  <si>
    <t>国(令５)</t>
  </si>
  <si>
    <t>40歳以上</t>
    <phoneticPr fontId="4"/>
  </si>
  <si>
    <t>35～39歳</t>
    <phoneticPr fontId="4"/>
  </si>
  <si>
    <t>30～34歳</t>
    <phoneticPr fontId="4"/>
  </si>
  <si>
    <t>25～29歳</t>
    <phoneticPr fontId="4"/>
  </si>
  <si>
    <t>20～24歳</t>
    <phoneticPr fontId="4"/>
  </si>
  <si>
    <t>19歳以下</t>
    <phoneticPr fontId="4"/>
  </si>
  <si>
    <t>（４）　施設別出生割合</t>
    <rPh sb="9" eb="11">
      <t>ワリアイ</t>
    </rPh>
    <phoneticPr fontId="4"/>
  </si>
  <si>
    <t>-</t>
  </si>
  <si>
    <t>年次</t>
    <phoneticPr fontId="4"/>
  </si>
  <si>
    <t>病　院</t>
    <phoneticPr fontId="4"/>
  </si>
  <si>
    <t>診療所</t>
    <phoneticPr fontId="4"/>
  </si>
  <si>
    <t>助産所</t>
    <phoneticPr fontId="4"/>
  </si>
  <si>
    <t>自　宅</t>
    <phoneticPr fontId="4"/>
  </si>
  <si>
    <t>その他</t>
    <phoneticPr fontId="4"/>
  </si>
  <si>
    <t>昭和45</t>
    <phoneticPr fontId="4"/>
  </si>
  <si>
    <t>50</t>
    <phoneticPr fontId="4"/>
  </si>
  <si>
    <t>55</t>
    <phoneticPr fontId="4"/>
  </si>
  <si>
    <t>60</t>
    <phoneticPr fontId="4"/>
  </si>
  <si>
    <t>平成２</t>
    <phoneticPr fontId="4"/>
  </si>
  <si>
    <t>17</t>
    <phoneticPr fontId="4"/>
  </si>
  <si>
    <t>22</t>
    <phoneticPr fontId="4"/>
  </si>
  <si>
    <t>30</t>
    <phoneticPr fontId="4"/>
  </si>
  <si>
    <t>２</t>
    <phoneticPr fontId="4"/>
  </si>
  <si>
    <t>３</t>
  </si>
  <si>
    <t>４</t>
  </si>
  <si>
    <t>注）昭和45年，50年の「自宅」の数は，「自宅及びその他」の合計数である。</t>
    <rPh sb="0" eb="1">
      <t>チュウ</t>
    </rPh>
    <rPh sb="2" eb="4">
      <t>ショウワ</t>
    </rPh>
    <rPh sb="6" eb="7">
      <t>ネン</t>
    </rPh>
    <rPh sb="10" eb="11">
      <t>ネン</t>
    </rPh>
    <rPh sb="13" eb="15">
      <t>ジタク</t>
    </rPh>
    <rPh sb="17" eb="18">
      <t>スウ</t>
    </rPh>
    <rPh sb="21" eb="23">
      <t>ジタク</t>
    </rPh>
    <rPh sb="23" eb="24">
      <t>オヨ</t>
    </rPh>
    <rPh sb="27" eb="28">
      <t>タ</t>
    </rPh>
    <rPh sb="30" eb="32">
      <t>ゴウケイ</t>
    </rPh>
    <rPh sb="32" eb="33">
      <t>スウ</t>
    </rPh>
    <phoneticPr fontId="4"/>
  </si>
  <si>
    <t>２　　妊産婦死亡</t>
  </si>
  <si>
    <t>　全国的にみると，若干の変動はあるものの減少傾向を示している。
　本県においては，平成２年以降，妊産婦死亡数は0～2人で推移している。</t>
  </si>
  <si>
    <t>　表１　妊産婦死亡数及び率の年次推移</t>
  </si>
  <si>
    <t>（出産10万対）</t>
    <rPh sb="1" eb="3">
      <t>シュッサン</t>
    </rPh>
    <rPh sb="5" eb="6">
      <t>マン</t>
    </rPh>
    <rPh sb="6" eb="7">
      <t>タイ</t>
    </rPh>
    <phoneticPr fontId="4"/>
  </si>
  <si>
    <t>年次</t>
  </si>
  <si>
    <t>全国</t>
    <phoneticPr fontId="4"/>
  </si>
  <si>
    <t>死亡数</t>
  </si>
  <si>
    <t>死亡率</t>
  </si>
  <si>
    <t>人</t>
  </si>
  <si>
    <t>※　妊産婦死亡率は，昭和53年までは出生万対である。</t>
    <phoneticPr fontId="4"/>
  </si>
  <si>
    <t>３　乳児死亡・新生児死亡</t>
    <phoneticPr fontId="4"/>
  </si>
  <si>
    <t>（１）　乳児死亡・新生児死亡数</t>
    <phoneticPr fontId="4"/>
  </si>
  <si>
    <t>　本県における乳児死亡率は，全国と同程度となっている。新生児死亡率は全国よりも高い状態にあるが，数割程度の差があった昭和中期と比較し，大きくその差は縮小し，全国と同程度になっており，令和５年の乳児死亡率（出生千対）は，本県が２．２，全国が１．８，新生児死亡率（出生千対）は，本県が０．７，全国が０．８となっている。</t>
  </si>
  <si>
    <t>表２　乳児・新生児死亡数及び率（出生千対）の年次推移</t>
  </si>
  <si>
    <t>鹿児島県</t>
  </si>
  <si>
    <t>全国</t>
  </si>
  <si>
    <t>乳児</t>
  </si>
  <si>
    <t>新生児</t>
  </si>
  <si>
    <t>平2</t>
    <phoneticPr fontId="4"/>
  </si>
  <si>
    <t>令元</t>
    <rPh sb="0" eb="1">
      <t>レイガン</t>
    </rPh>
    <phoneticPr fontId="4"/>
  </si>
  <si>
    <t>２</t>
  </si>
  <si>
    <t>５</t>
  </si>
  <si>
    <t>資料：厚生労働省「人口動態統計」</t>
    <rPh sb="3" eb="5">
      <t>コウセイ</t>
    </rPh>
    <rPh sb="5" eb="8">
      <t>ロウドウショウ</t>
    </rPh>
    <rPh sb="9" eb="11">
      <t>ジンコウ</t>
    </rPh>
    <rPh sb="13" eb="15">
      <t>トウケイ</t>
    </rPh>
    <phoneticPr fontId="4"/>
  </si>
  <si>
    <t>　　　　　　　　　　　</t>
    <phoneticPr fontId="4"/>
  </si>
  <si>
    <t>保健所</t>
    <rPh sb="0" eb="3">
      <t>ホケンショ</t>
    </rPh>
    <phoneticPr fontId="4"/>
  </si>
  <si>
    <t>川薩</t>
    <rPh sb="1" eb="2">
      <t>サツ</t>
    </rPh>
    <phoneticPr fontId="4"/>
  </si>
  <si>
    <t>県</t>
  </si>
  <si>
    <t>新生児死亡数</t>
  </si>
  <si>
    <t>早期新生児死亡数</t>
    <phoneticPr fontId="4"/>
  </si>
  <si>
    <t>資料：厚生労働省「人口動態統計」</t>
    <rPh sb="0" eb="2">
      <t>シリョウ</t>
    </rPh>
    <rPh sb="3" eb="5">
      <t>コウセイ</t>
    </rPh>
    <rPh sb="5" eb="8">
      <t>ロウドウショウ</t>
    </rPh>
    <rPh sb="9" eb="11">
      <t>ジンコウ</t>
    </rPh>
    <rPh sb="11" eb="13">
      <t>ドウタイ</t>
    </rPh>
    <rPh sb="13" eb="15">
      <t>トウケイ</t>
    </rPh>
    <phoneticPr fontId="4"/>
  </si>
  <si>
    <t>（２）　生存期間別乳児死亡</t>
    <phoneticPr fontId="4"/>
  </si>
  <si>
    <t>区　　分</t>
    <phoneticPr fontId="4"/>
  </si>
  <si>
    <t>昭30</t>
    <rPh sb="0" eb="1">
      <t>ショウ</t>
    </rPh>
    <phoneticPr fontId="4"/>
  </si>
  <si>
    <t>生後４週以後
１年未満</t>
    <rPh sb="3" eb="4">
      <t>シュウ</t>
    </rPh>
    <rPh sb="4" eb="6">
      <t>イゴ</t>
    </rPh>
    <phoneticPr fontId="4"/>
  </si>
  <si>
    <t>生後１週以後
４週未満</t>
    <rPh sb="0" eb="2">
      <t>セイゴ</t>
    </rPh>
    <rPh sb="4" eb="6">
      <t>イゴ</t>
    </rPh>
    <rPh sb="8" eb="9">
      <t>シュウ</t>
    </rPh>
    <phoneticPr fontId="4"/>
  </si>
  <si>
    <t>（再掲）</t>
  </si>
  <si>
    <t>乳児死亡中４週未満の</t>
  </si>
  <si>
    <t>乳児死亡中１週未満の</t>
  </si>
  <si>
    <t>生後１週
未満</t>
    <rPh sb="0" eb="2">
      <t>セイゴ</t>
    </rPh>
    <phoneticPr fontId="4"/>
  </si>
  <si>
    <t>３か月未満</t>
  </si>
  <si>
    <t>６か月未満</t>
  </si>
  <si>
    <t>９か月未満</t>
  </si>
  <si>
    <t>１年未満</t>
  </si>
  <si>
    <t>乳児
死亡率</t>
    <phoneticPr fontId="4"/>
  </si>
  <si>
    <t>（３）　乳児死亡の原因</t>
  </si>
  <si>
    <t>　死因別死亡については，死因分類が変わった平成７年以前(図16－１)と，それ以降（図16－２)とに分けて示した。昭和40年代ごろまでは肺炎・気管支炎や腸炎・その他の下痢性疾患等の感染性の疾患が多かったが，次第に低酸素症・分娩仮死等の呼吸器疾患が多くなり，感染性の疾患は激減した。その後は，先天奇形等や周産期に発生した病態が多くなっている。</t>
    <rPh sb="13" eb="14">
      <t>イン</t>
    </rPh>
    <rPh sb="49" eb="50">
      <t>ワ</t>
    </rPh>
    <rPh sb="102" eb="104">
      <t>シダイ</t>
    </rPh>
    <rPh sb="105" eb="106">
      <t>テイ</t>
    </rPh>
    <rPh sb="106" eb="108">
      <t>サンソ</t>
    </rPh>
    <rPh sb="108" eb="109">
      <t>ショウ</t>
    </rPh>
    <rPh sb="110" eb="112">
      <t>ブンベン</t>
    </rPh>
    <rPh sb="112" eb="114">
      <t>カシ</t>
    </rPh>
    <rPh sb="114" eb="115">
      <t>トウ</t>
    </rPh>
    <rPh sb="116" eb="119">
      <t>コキュウキ</t>
    </rPh>
    <rPh sb="119" eb="121">
      <t>シッカン</t>
    </rPh>
    <rPh sb="122" eb="123">
      <t>オオ</t>
    </rPh>
    <rPh sb="127" eb="130">
      <t>カンセンセイ</t>
    </rPh>
    <rPh sb="131" eb="133">
      <t>シッカン</t>
    </rPh>
    <rPh sb="141" eb="142">
      <t>ゴ</t>
    </rPh>
    <rPh sb="146" eb="148">
      <t>キケイ</t>
    </rPh>
    <rPh sb="148" eb="149">
      <t>トウ</t>
    </rPh>
    <rPh sb="150" eb="153">
      <t>シュウサンキ</t>
    </rPh>
    <rPh sb="154" eb="156">
      <t>ハッセイ</t>
    </rPh>
    <rPh sb="158" eb="160">
      <t>ビョウタイ</t>
    </rPh>
    <rPh sb="161" eb="162">
      <t>オオ</t>
    </rPh>
    <phoneticPr fontId="4"/>
  </si>
  <si>
    <t>区  分</t>
    <phoneticPr fontId="4"/>
  </si>
  <si>
    <t>先天異常</t>
  </si>
  <si>
    <t>低酸素症・分娩仮死・その他の呼吸器病態</t>
  </si>
  <si>
    <t>肺炎・気管支炎</t>
  </si>
  <si>
    <t>敗血症</t>
  </si>
  <si>
    <t>腸炎・その他の下痢性疾患</t>
  </si>
  <si>
    <t>不慮の事故及び有害作用</t>
  </si>
  <si>
    <t>その他</t>
    <rPh sb="2" eb="3">
      <t>タ</t>
    </rPh>
    <phoneticPr fontId="4"/>
  </si>
  <si>
    <t>全死亡数</t>
  </si>
  <si>
    <t>先天奇形，変形・染色体異常</t>
    <rPh sb="5" eb="7">
      <t>ヘンケイ</t>
    </rPh>
    <rPh sb="8" eb="11">
      <t>センショクタイ</t>
    </rPh>
    <rPh sb="11" eb="13">
      <t>イジョウ</t>
    </rPh>
    <phoneticPr fontId="4"/>
  </si>
  <si>
    <t>乳幼児突然死症候群</t>
    <phoneticPr fontId="4"/>
  </si>
  <si>
    <t>不慮の事故</t>
    <phoneticPr fontId="4"/>
  </si>
  <si>
    <t>悪性新生物</t>
    <phoneticPr fontId="4"/>
  </si>
  <si>
    <t>心疾患</t>
    <phoneticPr fontId="4"/>
  </si>
  <si>
    <t>周産期に発生した病態</t>
    <phoneticPr fontId="4"/>
  </si>
  <si>
    <t>平成 ７</t>
    <rPh sb="0" eb="2">
      <t>ヘイセイ</t>
    </rPh>
    <phoneticPr fontId="4"/>
  </si>
  <si>
    <t>３</t>
    <phoneticPr fontId="4"/>
  </si>
  <si>
    <t>４</t>
    <phoneticPr fontId="4"/>
  </si>
  <si>
    <t>（４）　乳幼児突然死症候群（ＳＩＤＳ)</t>
    <phoneticPr fontId="4"/>
  </si>
  <si>
    <t>年度</t>
    <rPh sb="0" eb="2">
      <t>ネンド</t>
    </rPh>
    <phoneticPr fontId="4"/>
  </si>
  <si>
    <t>平成11</t>
    <rPh sb="0" eb="2">
      <t>ヘイセイ</t>
    </rPh>
    <phoneticPr fontId="4"/>
  </si>
  <si>
    <t>令和元</t>
    <rPh sb="0" eb="1">
      <t>レイワ</t>
    </rPh>
    <rPh sb="1" eb="2">
      <t>ガン</t>
    </rPh>
    <phoneticPr fontId="4"/>
  </si>
  <si>
    <t>令和２</t>
    <rPh sb="0" eb="1">
      <t>レイワ</t>
    </rPh>
    <rPh sb="1" eb="2">
      <t>ガン</t>
    </rPh>
    <phoneticPr fontId="4"/>
  </si>
  <si>
    <t>令和３</t>
    <rPh sb="0" eb="1">
      <t>レイワ</t>
    </rPh>
    <rPh sb="1" eb="2">
      <t>ガン</t>
    </rPh>
    <phoneticPr fontId="4"/>
  </si>
  <si>
    <t>令和４</t>
    <rPh sb="0" eb="1">
      <t>レイワ</t>
    </rPh>
    <rPh sb="1" eb="2">
      <t>ガン</t>
    </rPh>
    <phoneticPr fontId="4"/>
  </si>
  <si>
    <t>人</t>
    <rPh sb="0" eb="1">
      <t>ヒト</t>
    </rPh>
    <phoneticPr fontId="4"/>
  </si>
  <si>
    <t>全　　　国</t>
  </si>
  <si>
    <t>※　（　　）は乳児期（１歳未満）の死亡数</t>
    <rPh sb="12" eb="13">
      <t>サイ</t>
    </rPh>
    <rPh sb="13" eb="15">
      <t>ミマン</t>
    </rPh>
    <phoneticPr fontId="4"/>
  </si>
  <si>
    <t>資料：厚生労働省「人口動態統計」</t>
  </si>
  <si>
    <t>４　周産期死亡</t>
    <phoneticPr fontId="4"/>
  </si>
  <si>
    <t xml:space="preserve"> 　 　 </t>
    <phoneticPr fontId="4"/>
  </si>
  <si>
    <t>表３　　周産期死亡数・率（出産千対），早期新生児死亡数・率（出生千対）の年次推移</t>
    <rPh sb="19" eb="21">
      <t>ソウキ</t>
    </rPh>
    <rPh sb="21" eb="24">
      <t>シンセイジ</t>
    </rPh>
    <rPh sb="24" eb="26">
      <t>シボウ</t>
    </rPh>
    <rPh sb="26" eb="27">
      <t>スウ</t>
    </rPh>
    <rPh sb="28" eb="29">
      <t>リツ</t>
    </rPh>
    <rPh sb="30" eb="32">
      <t>シュッセイ</t>
    </rPh>
    <rPh sb="32" eb="33">
      <t>セン</t>
    </rPh>
    <rPh sb="33" eb="34">
      <t>タイ</t>
    </rPh>
    <phoneticPr fontId="4"/>
  </si>
  <si>
    <t>全　国</t>
    <rPh sb="0" eb="1">
      <t>ゼン</t>
    </rPh>
    <phoneticPr fontId="4"/>
  </si>
  <si>
    <t>周産期死亡</t>
    <phoneticPr fontId="4"/>
  </si>
  <si>
    <t xml:space="preserve"> 妊娠満２２週以後の死産</t>
    <rPh sb="1" eb="3">
      <t>ニンシン</t>
    </rPh>
    <rPh sb="3" eb="4">
      <t>マン</t>
    </rPh>
    <rPh sb="6" eb="7">
      <t>シュウ</t>
    </rPh>
    <rPh sb="7" eb="9">
      <t>イゴ</t>
    </rPh>
    <phoneticPr fontId="4"/>
  </si>
  <si>
    <t>早期新生児死亡</t>
    <phoneticPr fontId="4"/>
  </si>
  <si>
    <t>周産期
死亡率</t>
    <rPh sb="4" eb="7">
      <t>シボウリツ</t>
    </rPh>
    <phoneticPr fontId="4"/>
  </si>
  <si>
    <t>妊娠満22週
以後の死産率</t>
    <rPh sb="0" eb="2">
      <t>ニンシン</t>
    </rPh>
    <rPh sb="2" eb="3">
      <t>マン</t>
    </rPh>
    <rPh sb="5" eb="6">
      <t>シュウ</t>
    </rPh>
    <rPh sb="7" eb="9">
      <t>イゴ</t>
    </rPh>
    <rPh sb="10" eb="13">
      <t>シザンリツ</t>
    </rPh>
    <phoneticPr fontId="4"/>
  </si>
  <si>
    <t>早期新生児
死亡率</t>
    <rPh sb="6" eb="9">
      <t>シボウリツ</t>
    </rPh>
    <phoneticPr fontId="4"/>
  </si>
  <si>
    <t>死産数</t>
  </si>
  <si>
    <t>死産率</t>
    <rPh sb="1" eb="2">
      <t>サン</t>
    </rPh>
    <phoneticPr fontId="4"/>
  </si>
  <si>
    <t xml:space="preserve"> </t>
    <phoneticPr fontId="4"/>
  </si>
  <si>
    <t>平25</t>
    <rPh sb="0" eb="1">
      <t>ヒラ</t>
    </rPh>
    <phoneticPr fontId="4"/>
  </si>
  <si>
    <t>　　　　－</t>
    <phoneticPr fontId="4"/>
  </si>
  <si>
    <t>23</t>
  </si>
  <si>
    <t>24</t>
  </si>
  <si>
    <t>25</t>
  </si>
  <si>
    <t>26</t>
  </si>
  <si>
    <t>※　妊娠満２２週以後の死産は，平成６年までは２８週以後の死産であった。</t>
    <rPh sb="8" eb="10">
      <t>イゴ</t>
    </rPh>
    <rPh sb="11" eb="13">
      <t>シザン</t>
    </rPh>
    <phoneticPr fontId="4"/>
  </si>
  <si>
    <t>資料：厚生労働省「人口動態統計」</t>
    <rPh sb="5" eb="7">
      <t>ロウドウ</t>
    </rPh>
    <phoneticPr fontId="4"/>
  </si>
  <si>
    <t>保健所</t>
  </si>
  <si>
    <t>川薩</t>
  </si>
  <si>
    <t>姶良</t>
  </si>
  <si>
    <t>早期新生児死亡数　</t>
  </si>
  <si>
    <t>周産期死亡数</t>
  </si>
  <si>
    <t>周産期死亡率
（出産千対）</t>
  </si>
  <si>
    <t>５  死産</t>
  </si>
  <si>
    <t>（１）　死産率</t>
    <phoneticPr fontId="4"/>
  </si>
  <si>
    <t>　            
　　　　　</t>
    <phoneticPr fontId="4"/>
  </si>
  <si>
    <t>区分</t>
  </si>
  <si>
    <t>死産総数
（県）</t>
    <phoneticPr fontId="4"/>
  </si>
  <si>
    <t>自然死産数
(県)</t>
    <rPh sb="7" eb="8">
      <t>ケン</t>
    </rPh>
    <phoneticPr fontId="4"/>
  </si>
  <si>
    <t>人工死産数
(県)</t>
    <rPh sb="7" eb="8">
      <t>ケン</t>
    </rPh>
    <phoneticPr fontId="4"/>
  </si>
  <si>
    <t>総死産率
（県）</t>
    <phoneticPr fontId="4"/>
  </si>
  <si>
    <t>総死産率
（全国）</t>
    <phoneticPr fontId="4"/>
  </si>
  <si>
    <t>自然死産率
（県）</t>
    <phoneticPr fontId="4"/>
  </si>
  <si>
    <t>自然死産率
（全国）</t>
    <phoneticPr fontId="4"/>
  </si>
  <si>
    <t>人工死産率
（県）</t>
    <phoneticPr fontId="4"/>
  </si>
  <si>
    <t>人工死産率
（全国）</t>
    <phoneticPr fontId="4"/>
  </si>
  <si>
    <t>（２） 母の年齢階級別・妊娠期間別死産</t>
  </si>
  <si>
    <t xml:space="preserve">  区    分</t>
  </si>
  <si>
    <t>12～15週</t>
  </si>
  <si>
    <t>16～19週</t>
  </si>
  <si>
    <t>20～23週</t>
  </si>
  <si>
    <t>24～27週</t>
  </si>
  <si>
    <t>28～31週</t>
  </si>
  <si>
    <t>32～35週</t>
  </si>
  <si>
    <t>36～39週</t>
  </si>
  <si>
    <t>40週～/不詳</t>
    <rPh sb="5" eb="7">
      <t>フショウ</t>
    </rPh>
    <phoneticPr fontId="2"/>
  </si>
  <si>
    <t>20歳未満</t>
  </si>
  <si>
    <t>20～24歳</t>
  </si>
  <si>
    <t>25～29歳</t>
  </si>
  <si>
    <t>30～34歳</t>
  </si>
  <si>
    <t>35～39歳</t>
  </si>
  <si>
    <t>40歳以上</t>
    <rPh sb="2" eb="3">
      <t>サイ</t>
    </rPh>
    <rPh sb="3" eb="5">
      <t>イジョウ</t>
    </rPh>
    <phoneticPr fontId="2"/>
  </si>
  <si>
    <t xml:space="preserve">  総    数</t>
  </si>
  <si>
    <t>総数</t>
    <phoneticPr fontId="4"/>
  </si>
  <si>
    <t>自然死産</t>
    <phoneticPr fontId="4"/>
  </si>
  <si>
    <t>人工死産</t>
    <phoneticPr fontId="4"/>
  </si>
  <si>
    <t>数（人）</t>
    <rPh sb="2" eb="3">
      <t>ニン</t>
    </rPh>
    <phoneticPr fontId="4"/>
  </si>
  <si>
    <t>割合（％）</t>
    <phoneticPr fontId="4"/>
  </si>
  <si>
    <t xml:space="preserve">   40週～</t>
  </si>
  <si>
    <t>不詳</t>
    <phoneticPr fontId="4"/>
  </si>
  <si>
    <t>合計</t>
    <phoneticPr fontId="4"/>
  </si>
  <si>
    <t>川薩</t>
    <rPh sb="1" eb="2">
      <t>サツ</t>
    </rPh>
    <phoneticPr fontId="2"/>
  </si>
  <si>
    <t>姶良</t>
    <rPh sb="0" eb="2">
      <t>アイラ</t>
    </rPh>
    <phoneticPr fontId="2"/>
  </si>
  <si>
    <t>自然死産
(数)</t>
  </si>
  <si>
    <t>自然死産（率）</t>
  </si>
  <si>
    <t>人工死産
(数)</t>
  </si>
  <si>
    <t>人工死産（率）</t>
  </si>
  <si>
    <t>総死産
(数)</t>
    <rPh sb="0" eb="1">
      <t>ソウ</t>
    </rPh>
    <phoneticPr fontId="4"/>
  </si>
  <si>
    <t>総死産（率）</t>
    <rPh sb="0" eb="1">
      <t>ソウ</t>
    </rPh>
    <phoneticPr fontId="4"/>
  </si>
  <si>
    <t>６　　人工妊娠中絶</t>
  </si>
  <si>
    <t>　年齢階級別人工妊娠中絶率でみると，20～24歳，25～29歳，30～34歳の順で多い。</t>
    <rPh sb="12" eb="13">
      <t>リツ</t>
    </rPh>
    <rPh sb="37" eb="38">
      <t>サイ</t>
    </rPh>
    <rPh sb="39" eb="40">
      <t>ジュン</t>
    </rPh>
    <rPh sb="41" eb="42">
      <t>オオ</t>
    </rPh>
    <phoneticPr fontId="4"/>
  </si>
  <si>
    <t>　区　分</t>
  </si>
  <si>
    <t xml:space="preserve"> 昭30</t>
    <phoneticPr fontId="4"/>
  </si>
  <si>
    <t>資料：厚生労働省「母体保護統計報告」（～平成13年分：年計），「衛生行政報告例」（平成14年度分～：年度計）</t>
    <rPh sb="5" eb="7">
      <t>ロウドウ</t>
    </rPh>
    <rPh sb="10" eb="11">
      <t>カラダ</t>
    </rPh>
    <rPh sb="20" eb="22">
      <t>ヘイセイ</t>
    </rPh>
    <rPh sb="24" eb="26">
      <t>ネンブン</t>
    </rPh>
    <rPh sb="27" eb="28">
      <t>ネン</t>
    </rPh>
    <rPh sb="28" eb="29">
      <t>ケイ</t>
    </rPh>
    <rPh sb="50" eb="52">
      <t>ネンド</t>
    </rPh>
    <rPh sb="52" eb="53">
      <t>ケイ</t>
    </rPh>
    <phoneticPr fontId="4"/>
  </si>
  <si>
    <t>区　分</t>
    <rPh sb="0" eb="1">
      <t>ク</t>
    </rPh>
    <rPh sb="2" eb="3">
      <t>ブン</t>
    </rPh>
    <phoneticPr fontId="4"/>
  </si>
  <si>
    <t>昭45</t>
    <phoneticPr fontId="4"/>
  </si>
  <si>
    <t>昭50</t>
    <rPh sb="0" eb="1">
      <t>ショウ</t>
    </rPh>
    <phoneticPr fontId="4"/>
  </si>
  <si>
    <t>40歳以上／不詳</t>
  </si>
  <si>
    <t>20歳未満</t>
    <phoneticPr fontId="4"/>
  </si>
  <si>
    <t>資料：厚生労働省「母体保護統計報告」（～平成13年分：年計），「衛生行政報告例」（平成14年度分～：年度計）</t>
    <rPh sb="5" eb="7">
      <t>ロウドウ</t>
    </rPh>
    <rPh sb="10" eb="11">
      <t>カラダ</t>
    </rPh>
    <rPh sb="20" eb="22">
      <t>ヘイセイ</t>
    </rPh>
    <rPh sb="24" eb="26">
      <t>ネンブン</t>
    </rPh>
    <rPh sb="27" eb="28">
      <t>トシ</t>
    </rPh>
    <rPh sb="28" eb="29">
      <t>ケイ</t>
    </rPh>
    <rPh sb="50" eb="51">
      <t>ネン</t>
    </rPh>
    <rPh sb="51" eb="52">
      <t>ド</t>
    </rPh>
    <rPh sb="52" eb="53">
      <t>ケイ</t>
    </rPh>
    <phoneticPr fontId="4"/>
  </si>
  <si>
    <t>表６　　人工妊娠中絶件数と実施率</t>
  </si>
  <si>
    <t>年</t>
    <rPh sb="0" eb="1">
      <t>ネン</t>
    </rPh>
    <phoneticPr fontId="4"/>
  </si>
  <si>
    <t>人工妊娠中絶件数と実施率</t>
    <phoneticPr fontId="4"/>
  </si>
  <si>
    <t>　２０歳未満中絶件数と実施率</t>
    <phoneticPr fontId="4"/>
  </si>
  <si>
    <t>１５歳以上</t>
    <rPh sb="2" eb="3">
      <t>サイ</t>
    </rPh>
    <rPh sb="3" eb="5">
      <t>イジョウ</t>
    </rPh>
    <phoneticPr fontId="4"/>
  </si>
  <si>
    <t>　（１５歳以上５０歳未満女子総人口千対）</t>
  </si>
  <si>
    <t>　（１５歳以上２０歳未満女子総人口千対）</t>
    <phoneticPr fontId="4"/>
  </si>
  <si>
    <t>２０歳未満</t>
  </si>
  <si>
    <t>鹿　児　島　県</t>
    <phoneticPr fontId="4"/>
  </si>
  <si>
    <t>　全国（率）</t>
  </si>
  <si>
    <t>　鹿　児　島　県</t>
    <phoneticPr fontId="4"/>
  </si>
  <si>
    <t>全国（率）</t>
  </si>
  <si>
    <t>女子総人口</t>
    <rPh sb="2" eb="3">
      <t>ソウ</t>
    </rPh>
    <phoneticPr fontId="4"/>
  </si>
  <si>
    <t>　総件数</t>
  </si>
  <si>
    <t>　率</t>
    <phoneticPr fontId="4"/>
  </si>
  <si>
    <t>（県）</t>
    <phoneticPr fontId="4"/>
  </si>
  <si>
    <t>昭４０</t>
  </si>
  <si>
    <t>４５</t>
  </si>
  <si>
    <t>５０</t>
  </si>
  <si>
    <t>５５</t>
  </si>
  <si>
    <t>６０</t>
  </si>
  <si>
    <t>１２</t>
  </si>
  <si>
    <t>１７</t>
  </si>
  <si>
    <t>２２</t>
  </si>
  <si>
    <t>２７</t>
  </si>
  <si>
    <t>２８</t>
  </si>
  <si>
    <t>２９</t>
  </si>
  <si>
    <t>資料：</t>
    <rPh sb="0" eb="2">
      <t>シリョウ</t>
    </rPh>
    <phoneticPr fontId="4"/>
  </si>
  <si>
    <t>厚生労働省「母体保護統計報告」（～平成13年分），「衛生行政報告例」（平成14年度分～），</t>
    <phoneticPr fontId="4"/>
  </si>
  <si>
    <t>総務省国勢調査，本県統計課鹿児島県年齢別推計人口調査</t>
    <rPh sb="8" eb="10">
      <t>ホンケン</t>
    </rPh>
    <rPh sb="10" eb="13">
      <t>トウケイカ</t>
    </rPh>
    <rPh sb="13" eb="17">
      <t>カゴシマケン</t>
    </rPh>
    <rPh sb="17" eb="20">
      <t>ネンレイベツ</t>
    </rPh>
    <rPh sb="20" eb="22">
      <t>スイケイ</t>
    </rPh>
    <rPh sb="22" eb="24">
      <t>ジンコウ</t>
    </rPh>
    <rPh sb="24" eb="26">
      <t>チョウサ</t>
    </rPh>
    <phoneticPr fontId="4"/>
  </si>
  <si>
    <t>　注）２０歳未満の女子人口で国調年以外の数値は，県統計課鹿児島県年齢別推計人口調査による。</t>
    <rPh sb="1" eb="2">
      <t>チュウ</t>
    </rPh>
    <rPh sb="6" eb="8">
      <t>ミマン</t>
    </rPh>
    <rPh sb="9" eb="11">
      <t>ジョシ</t>
    </rPh>
    <rPh sb="11" eb="13">
      <t>ジンコウ</t>
    </rPh>
    <rPh sb="14" eb="15">
      <t>コク</t>
    </rPh>
    <rPh sb="15" eb="16">
      <t>チョウサ</t>
    </rPh>
    <rPh sb="16" eb="17">
      <t>ネン</t>
    </rPh>
    <rPh sb="17" eb="19">
      <t>イガイ</t>
    </rPh>
    <rPh sb="20" eb="22">
      <t>スウチ</t>
    </rPh>
    <phoneticPr fontId="4"/>
  </si>
  <si>
    <t>　　　　</t>
    <phoneticPr fontId="4"/>
  </si>
  <si>
    <t xml:space="preserve">川薩 </t>
    <rPh sb="1" eb="2">
      <t>サツ</t>
    </rPh>
    <phoneticPr fontId="4"/>
  </si>
  <si>
    <t>県</t>
    <phoneticPr fontId="4"/>
  </si>
  <si>
    <t>中絶件数</t>
  </si>
  <si>
    <t>人工妊娠中絶
実施率</t>
    <rPh sb="0" eb="2">
      <t>ジンコウ</t>
    </rPh>
    <rPh sb="2" eb="4">
      <t>ニンシン</t>
    </rPh>
    <phoneticPr fontId="4"/>
  </si>
  <si>
    <t>２０歳未満
中絶件数</t>
    <phoneticPr fontId="4"/>
  </si>
  <si>
    <t>２０歳未満
人工妊娠中絶実施率</t>
    <rPh sb="2" eb="3">
      <t>サイ</t>
    </rPh>
    <rPh sb="3" eb="5">
      <t>ミマン</t>
    </rPh>
    <rPh sb="6" eb="8">
      <t>ジンコウ</t>
    </rPh>
    <rPh sb="8" eb="10">
      <t>ニンシン</t>
    </rPh>
    <phoneticPr fontId="4"/>
  </si>
  <si>
    <t>資料：厚生労働省「衛生行政報告例」，総務省「国勢調査」年以外の数値は本県統計課鹿児島県年齢別推計人口調査</t>
    <rPh sb="0" eb="2">
      <t>シリョウ</t>
    </rPh>
    <rPh sb="5" eb="7">
      <t>ロウドウ</t>
    </rPh>
    <rPh sb="9" eb="11">
      <t>エイセイ</t>
    </rPh>
    <rPh sb="11" eb="13">
      <t>ギョウセイ</t>
    </rPh>
    <rPh sb="13" eb="16">
      <t>ホウコク_x0000__x0000_</t>
    </rPh>
    <rPh sb="18" eb="21">
      <t xml:space="preserve">_x0002__x0004__x0005__x0002__x0008_	</t>
    </rPh>
    <rPh sb="22" eb="24">
      <t>_x0002__x000C__x000B__x0002_</t>
    </rPh>
    <rPh sb="24" eb="26">
      <t>_x0011__x000D__x0003__x0017_</t>
    </rPh>
    <rPh sb="27" eb="28">
      <t>_x0012__x0003_</t>
    </rPh>
    <rPh sb="28" eb="30">
      <t>_x001D__x0016__x0002_</t>
    </rPh>
    <rPh sb="31" eb="33">
      <t>!_x0018__x0002_</t>
    </rPh>
    <rPh sb="34" eb="36">
      <t>%_x001B__x0001_'</t>
    </rPh>
    <rPh sb="36" eb="38">
      <t>_x001C__x0002_*_x001F_</t>
    </rPh>
    <rPh sb="38" eb="39">
      <t>_x0002_</t>
    </rPh>
    <rPh sb="39" eb="43">
      <t>-"_x0002_1$_x0002_</t>
    </rPh>
    <rPh sb="43" eb="45">
      <t>5&amp;_x0001_6</t>
    </rPh>
    <rPh sb="45" eb="46">
      <t>'_x0004_</t>
    </rPh>
    <rPh sb="46" eb="48">
      <t>&lt;+_x0002_@</t>
    </rPh>
    <rPh sb="48" eb="50">
      <t>-_x0001_B.</t>
    </rPh>
    <rPh sb="50" eb="52">
      <t/>
    </rPh>
    <phoneticPr fontId="4"/>
  </si>
  <si>
    <r>
      <t>注）県計の実施率は，厚生労働省「衛生行政報告例」</t>
    </r>
    <r>
      <rPr>
        <sz val="8"/>
        <color indexed="8"/>
        <rFont val="ＭＳ Ｐ明朝"/>
        <family val="1"/>
        <charset val="128"/>
      </rPr>
      <t>による。</t>
    </r>
    <rPh sb="0" eb="1">
      <t>チュウ</t>
    </rPh>
    <rPh sb="2" eb="3">
      <t>ケン</t>
    </rPh>
    <rPh sb="3" eb="4">
      <t>ケイ</t>
    </rPh>
    <rPh sb="5" eb="8">
      <t>ジッシリツ</t>
    </rPh>
    <rPh sb="10" eb="12">
      <t>コウセイ</t>
    </rPh>
    <phoneticPr fontId="4"/>
  </si>
  <si>
    <t>７　低出生体重児　</t>
  </si>
  <si>
    <t>　（１）　低出生体重児出生割合</t>
    <phoneticPr fontId="4"/>
  </si>
  <si>
    <t>　区分</t>
  </si>
  <si>
    <t>令元</t>
    <rPh sb="0" eb="1">
      <t>ゲン</t>
    </rPh>
    <phoneticPr fontId="4"/>
  </si>
  <si>
    <t>令2</t>
    <rPh sb="0" eb="1">
      <t>ゲン</t>
    </rPh>
    <phoneticPr fontId="4"/>
  </si>
  <si>
    <t>令３</t>
    <rPh sb="0" eb="1">
      <t>ゲン</t>
    </rPh>
    <phoneticPr fontId="4"/>
  </si>
  <si>
    <t>令４</t>
    <rPh sb="0" eb="1">
      <t>ゲン</t>
    </rPh>
    <phoneticPr fontId="4"/>
  </si>
  <si>
    <t>※　平成６年までは，低出生体重児とは2,500ｇ以下，平成７年からは2,500ｇ未満である。</t>
    <rPh sb="27" eb="29">
      <t>ヘイセイ</t>
    </rPh>
    <rPh sb="30" eb="31">
      <t>ネン</t>
    </rPh>
    <rPh sb="40" eb="42">
      <t>ミマン</t>
    </rPh>
    <phoneticPr fontId="4"/>
  </si>
  <si>
    <t>　（２）　出生体重別低出生体重児出生割合</t>
    <phoneticPr fontId="4"/>
  </si>
  <si>
    <t>　　　　　　　　年
体重　　　　　　</t>
    <phoneticPr fontId="4"/>
  </si>
  <si>
    <t>昭40</t>
    <phoneticPr fontId="4"/>
  </si>
  <si>
    <t>平２</t>
    <rPh sb="0" eb="1">
      <t>ヘイ</t>
    </rPh>
    <phoneticPr fontId="4"/>
  </si>
  <si>
    <t>～1,499g</t>
    <phoneticPr fontId="4"/>
  </si>
  <si>
    <t xml:space="preserve"> 1,500～1,999g</t>
    <phoneticPr fontId="4"/>
  </si>
  <si>
    <t xml:space="preserve"> 2,000～2,499g</t>
    <phoneticPr fontId="4"/>
  </si>
  <si>
    <t xml:space="preserve"> 2,499g以下計</t>
    <phoneticPr fontId="4"/>
  </si>
  <si>
    <t>※　平成６年までは低出生体重児とは2,500ｇ以下，平成７年からは2,500ｇ未満である。</t>
    <rPh sb="26" eb="28">
      <t>ヘイセイ</t>
    </rPh>
    <rPh sb="29" eb="30">
      <t>ネン</t>
    </rPh>
    <rPh sb="39" eb="41">
      <t>ミマン</t>
    </rPh>
    <phoneticPr fontId="4"/>
  </si>
  <si>
    <t>（３）　母の年齢階級別・子の出生体重別低出生体重児出生割合</t>
    <rPh sb="19" eb="20">
      <t>テイ</t>
    </rPh>
    <rPh sb="20" eb="22">
      <t>シュッショウ</t>
    </rPh>
    <rPh sb="22" eb="25">
      <t>タイジュウジ</t>
    </rPh>
    <rPh sb="25" eb="27">
      <t>シュッショウ</t>
    </rPh>
    <rPh sb="27" eb="29">
      <t>ワリアイ</t>
    </rPh>
    <phoneticPr fontId="4"/>
  </si>
  <si>
    <t>35～39歳</t>
    <rPh sb="5" eb="6">
      <t>サイ</t>
    </rPh>
    <phoneticPr fontId="4"/>
  </si>
  <si>
    <t>合計</t>
    <rPh sb="0" eb="2">
      <t>ゴウケイ</t>
    </rPh>
    <phoneticPr fontId="4"/>
  </si>
  <si>
    <t>　　　     年齢
区分</t>
    <rPh sb="11" eb="13">
      <t>クブン</t>
    </rPh>
    <phoneticPr fontId="4"/>
  </si>
  <si>
    <t>45歳以上</t>
  </si>
  <si>
    <t>計</t>
  </si>
  <si>
    <t>2,500ｇ未満
出生割合(%)</t>
    <phoneticPr fontId="4"/>
  </si>
  <si>
    <t>2,500ｇ未満
出 生 数(人)</t>
    <phoneticPr fontId="4"/>
  </si>
  <si>
    <t>出生数(人)</t>
  </si>
  <si>
    <t>年　齢</t>
    <phoneticPr fontId="4"/>
  </si>
  <si>
    <t>40～44歳</t>
    <phoneticPr fontId="4"/>
  </si>
  <si>
    <t>45歳以上</t>
    <phoneticPr fontId="4"/>
  </si>
  <si>
    <t xml:space="preserve"> 体 重　　　　</t>
    <phoneticPr fontId="4"/>
  </si>
  <si>
    <t>割合(%)</t>
  </si>
  <si>
    <t>～ 499g</t>
    <phoneticPr fontId="4"/>
  </si>
  <si>
    <t>500～ 999g</t>
    <phoneticPr fontId="4"/>
  </si>
  <si>
    <t>1,000～1,499g</t>
    <phoneticPr fontId="4"/>
  </si>
  <si>
    <t>1,500～1,999g</t>
    <phoneticPr fontId="4"/>
  </si>
  <si>
    <t>2,000～2,499g</t>
    <phoneticPr fontId="4"/>
  </si>
  <si>
    <t>合　　　計</t>
  </si>
  <si>
    <t>鹿児島市</t>
    <rPh sb="0" eb="4">
      <t>カゴシマシ</t>
    </rPh>
    <phoneticPr fontId="4"/>
  </si>
  <si>
    <t>川薩</t>
    <rPh sb="0" eb="2">
      <t>センサツ</t>
    </rPh>
    <phoneticPr fontId="4"/>
  </si>
  <si>
    <t>大口</t>
    <rPh sb="0" eb="2">
      <t>オオクチ</t>
    </rPh>
    <phoneticPr fontId="4"/>
  </si>
  <si>
    <t>体重（ｇ）</t>
    <rPh sb="0" eb="2">
      <t>タイジュウ</t>
    </rPh>
    <phoneticPr fontId="4"/>
  </si>
  <si>
    <t>～499g</t>
    <phoneticPr fontId="4"/>
  </si>
  <si>
    <t>人</t>
    <rPh sb="0" eb="1">
      <t>ニン</t>
    </rPh>
    <phoneticPr fontId="4"/>
  </si>
  <si>
    <t>率</t>
    <rPh sb="0" eb="1">
      <t>リツ</t>
    </rPh>
    <phoneticPr fontId="4"/>
  </si>
  <si>
    <t>500～999g</t>
    <phoneticPr fontId="4"/>
  </si>
  <si>
    <t>計</t>
    <rPh sb="0" eb="1">
      <t>ケイ</t>
    </rPh>
    <phoneticPr fontId="4"/>
  </si>
  <si>
    <t>全出生数</t>
    <rPh sb="0" eb="1">
      <t>ゼン</t>
    </rPh>
    <rPh sb="1" eb="4">
      <t>シュッセイスウ</t>
    </rPh>
    <phoneticPr fontId="4"/>
  </si>
  <si>
    <t>資料：厚生労働省「人口動態統計」</t>
    <phoneticPr fontId="4"/>
  </si>
  <si>
    <t>（注）率は，出生数に対する低出生体重児の割合（単位；％）</t>
    <rPh sb="1" eb="2">
      <t>チュウ</t>
    </rPh>
    <rPh sb="3" eb="4">
      <t>リツ</t>
    </rPh>
    <rPh sb="6" eb="9">
      <t>シュッショウスウ</t>
    </rPh>
    <rPh sb="10" eb="11">
      <t>タイ</t>
    </rPh>
    <rPh sb="13" eb="16">
      <t>テイシュッショウ</t>
    </rPh>
    <rPh sb="16" eb="19">
      <t>タイジュウジ</t>
    </rPh>
    <rPh sb="20" eb="22">
      <t>ワリアイ</t>
    </rPh>
    <rPh sb="23" eb="25">
      <t>タンイ</t>
    </rPh>
    <phoneticPr fontId="4"/>
  </si>
  <si>
    <t>表７　　出生体重別出生数の年次推移（本県）</t>
    <rPh sb="18" eb="19">
      <t>ホン</t>
    </rPh>
    <rPh sb="19" eb="20">
      <t>ケン</t>
    </rPh>
    <phoneticPr fontId="4"/>
  </si>
  <si>
    <t>（単位：人）</t>
    <rPh sb="1" eb="3">
      <t>タンイ</t>
    </rPh>
    <rPh sb="4" eb="5">
      <t>ニン</t>
    </rPh>
    <phoneticPr fontId="4"/>
  </si>
  <si>
    <t>2,500g
未満
(再掲)</t>
    <rPh sb="7" eb="9">
      <t>ミマン</t>
    </rPh>
    <rPh sb="11" eb="13">
      <t>サイケイ</t>
    </rPh>
    <phoneticPr fontId="4"/>
  </si>
  <si>
    <t>500
～
999g</t>
  </si>
  <si>
    <t>1,000
～
1,499g</t>
    <phoneticPr fontId="4"/>
  </si>
  <si>
    <t>1,500
～
1,999g</t>
    <phoneticPr fontId="4"/>
  </si>
  <si>
    <t>2,000
～
2,499g</t>
    <phoneticPr fontId="4"/>
  </si>
  <si>
    <t>2,500
～
2,999g</t>
    <phoneticPr fontId="4"/>
  </si>
  <si>
    <t>3,000
～
3,999g</t>
    <phoneticPr fontId="4"/>
  </si>
  <si>
    <t>4,000g～</t>
    <phoneticPr fontId="4"/>
  </si>
  <si>
    <t>昭和６０</t>
  </si>
  <si>
    <t>平成７</t>
    <phoneticPr fontId="4"/>
  </si>
  <si>
    <t>平成１２</t>
    <phoneticPr fontId="4"/>
  </si>
  <si>
    <t>平成１７</t>
    <phoneticPr fontId="4"/>
  </si>
  <si>
    <t>平成２２</t>
    <phoneticPr fontId="4"/>
  </si>
  <si>
    <t>平成２７</t>
  </si>
  <si>
    <t>平成２８</t>
  </si>
  <si>
    <t>平成２９</t>
  </si>
  <si>
    <t>平成３０</t>
  </si>
  <si>
    <t>※　平成６年までは，低出生体重児とは2,500g以下，平成７年からは2,500g未満である。</t>
    <rPh sb="27" eb="29">
      <t>ヘイセイ</t>
    </rPh>
    <rPh sb="30" eb="31">
      <t>ネン</t>
    </rPh>
    <rPh sb="40" eb="42">
      <t>ミマン</t>
    </rPh>
    <phoneticPr fontId="4"/>
  </si>
  <si>
    <t>順位</t>
  </si>
  <si>
    <t>Ｈ７年</t>
    <phoneticPr fontId="4"/>
  </si>
  <si>
    <t>H1２年</t>
    <phoneticPr fontId="4"/>
  </si>
  <si>
    <t>H１７年</t>
    <phoneticPr fontId="4"/>
  </si>
  <si>
    <t>H２２</t>
    <phoneticPr fontId="4"/>
  </si>
  <si>
    <t>H２７</t>
  </si>
  <si>
    <t>Ｒ元</t>
    <rPh sb="1" eb="2">
      <t>ガン</t>
    </rPh>
    <phoneticPr fontId="4"/>
  </si>
  <si>
    <t>Ｒ２</t>
    <phoneticPr fontId="4"/>
  </si>
  <si>
    <t>R3</t>
    <phoneticPr fontId="4"/>
  </si>
  <si>
    <t>R4</t>
  </si>
  <si>
    <t>徳島</t>
  </si>
  <si>
    <t>山形</t>
    <phoneticPr fontId="4"/>
  </si>
  <si>
    <t>山形</t>
    <rPh sb="0" eb="2">
      <t>ヤマガタ</t>
    </rPh>
    <phoneticPr fontId="4"/>
  </si>
  <si>
    <t>福　井</t>
    <phoneticPr fontId="4"/>
  </si>
  <si>
    <t>青　森</t>
    <phoneticPr fontId="28"/>
  </si>
  <si>
    <t>岡  山</t>
  </si>
  <si>
    <t>福島</t>
  </si>
  <si>
    <t>福井</t>
    <rPh sb="0" eb="2">
      <t>フクイ</t>
    </rPh>
    <phoneticPr fontId="4"/>
  </si>
  <si>
    <t>徳島</t>
    <phoneticPr fontId="4"/>
  </si>
  <si>
    <t>富山</t>
  </si>
  <si>
    <t>福井</t>
    <phoneticPr fontId="4"/>
  </si>
  <si>
    <t>新　潟</t>
    <phoneticPr fontId="4"/>
  </si>
  <si>
    <t>福　井</t>
    <phoneticPr fontId="28"/>
  </si>
  <si>
    <t>富  山</t>
  </si>
  <si>
    <t>石川</t>
  </si>
  <si>
    <t>徳島</t>
    <rPh sb="0" eb="2">
      <t>トクシマ</t>
    </rPh>
    <phoneticPr fontId="4"/>
  </si>
  <si>
    <t>熊本</t>
    <phoneticPr fontId="4"/>
  </si>
  <si>
    <t>長野</t>
  </si>
  <si>
    <t>石川</t>
    <rPh sb="0" eb="2">
      <t>イシカワ</t>
    </rPh>
    <phoneticPr fontId="4"/>
  </si>
  <si>
    <t>石　川</t>
    <phoneticPr fontId="4"/>
  </si>
  <si>
    <t>千　葉</t>
    <phoneticPr fontId="28"/>
  </si>
  <si>
    <t>愛  媛</t>
  </si>
  <si>
    <t>青森</t>
  </si>
  <si>
    <t>富山</t>
    <phoneticPr fontId="4"/>
  </si>
  <si>
    <t>新潟</t>
  </si>
  <si>
    <t>青森</t>
    <phoneticPr fontId="4"/>
  </si>
  <si>
    <t>三重</t>
    <rPh sb="0" eb="2">
      <t>ミエ</t>
    </rPh>
    <phoneticPr fontId="4"/>
  </si>
  <si>
    <t>岡　山</t>
    <phoneticPr fontId="4"/>
  </si>
  <si>
    <t>富　山</t>
    <phoneticPr fontId="28"/>
  </si>
  <si>
    <t>山  形</t>
  </si>
  <si>
    <t>和歌山</t>
    <rPh sb="0" eb="3">
      <t>ワカヤマ</t>
    </rPh>
    <phoneticPr fontId="4"/>
  </si>
  <si>
    <t>和歌山</t>
  </si>
  <si>
    <t>新潟</t>
    <phoneticPr fontId="4"/>
  </si>
  <si>
    <t>富　山</t>
    <phoneticPr fontId="4"/>
  </si>
  <si>
    <t>徳　島</t>
    <phoneticPr fontId="28"/>
  </si>
  <si>
    <t>奈  良</t>
  </si>
  <si>
    <t>新潟</t>
    <rPh sb="0" eb="2">
      <t>ニイガタ</t>
    </rPh>
    <phoneticPr fontId="4"/>
  </si>
  <si>
    <t>香川</t>
    <rPh sb="0" eb="2">
      <t>カガワ</t>
    </rPh>
    <phoneticPr fontId="4"/>
  </si>
  <si>
    <t>奈良</t>
  </si>
  <si>
    <t>愛媛</t>
    <phoneticPr fontId="4"/>
  </si>
  <si>
    <t>宮城</t>
    <rPh sb="0" eb="2">
      <t>ミヤギ</t>
    </rPh>
    <phoneticPr fontId="4"/>
  </si>
  <si>
    <t>山　形</t>
    <phoneticPr fontId="4"/>
  </si>
  <si>
    <t>山　形</t>
    <phoneticPr fontId="28"/>
  </si>
  <si>
    <t>和歌山</t>
    <phoneticPr fontId="4"/>
  </si>
  <si>
    <t>新  潟</t>
  </si>
  <si>
    <t>岐阜</t>
  </si>
  <si>
    <t>奈良</t>
    <rPh sb="0" eb="2">
      <t>ナラ</t>
    </rPh>
    <phoneticPr fontId="4"/>
  </si>
  <si>
    <t>佐賀</t>
    <rPh sb="0" eb="2">
      <t>サガ</t>
    </rPh>
    <phoneticPr fontId="4"/>
  </si>
  <si>
    <t>山形</t>
  </si>
  <si>
    <t>石川</t>
    <phoneticPr fontId="4"/>
  </si>
  <si>
    <t>秋田</t>
    <rPh sb="0" eb="2">
      <t>アキタ</t>
    </rPh>
    <phoneticPr fontId="4"/>
  </si>
  <si>
    <t>奈　良</t>
    <phoneticPr fontId="4"/>
  </si>
  <si>
    <t>東　京</t>
    <phoneticPr fontId="28"/>
  </si>
  <si>
    <t>福  井</t>
  </si>
  <si>
    <t>三重</t>
  </si>
  <si>
    <t>千葉</t>
    <rPh sb="0" eb="2">
      <t>チバ</t>
    </rPh>
    <phoneticPr fontId="4"/>
  </si>
  <si>
    <t>大分</t>
    <rPh sb="0" eb="2">
      <t>オオイタ</t>
    </rPh>
    <phoneticPr fontId="4"/>
  </si>
  <si>
    <t>岩手</t>
  </si>
  <si>
    <t>鳥取</t>
    <phoneticPr fontId="4"/>
  </si>
  <si>
    <t>富山</t>
    <rPh sb="0" eb="2">
      <t>トヤマ</t>
    </rPh>
    <phoneticPr fontId="4"/>
  </si>
  <si>
    <t>愛　媛</t>
    <phoneticPr fontId="4"/>
  </si>
  <si>
    <t>岐　阜</t>
    <phoneticPr fontId="28"/>
  </si>
  <si>
    <t>滋  賀</t>
  </si>
  <si>
    <t>岡山</t>
  </si>
  <si>
    <t>京都府</t>
    <phoneticPr fontId="4"/>
  </si>
  <si>
    <t>福井</t>
  </si>
  <si>
    <t>長崎</t>
    <phoneticPr fontId="4"/>
  </si>
  <si>
    <t>宮　城</t>
    <phoneticPr fontId="4"/>
  </si>
  <si>
    <t>香　川</t>
    <phoneticPr fontId="28"/>
  </si>
  <si>
    <t>徳  島</t>
  </si>
  <si>
    <t>愛媛</t>
  </si>
  <si>
    <t>大阪</t>
    <rPh sb="0" eb="2">
      <t>オオサカ</t>
    </rPh>
    <phoneticPr fontId="4"/>
  </si>
  <si>
    <t>滋賀</t>
  </si>
  <si>
    <t>京都</t>
    <phoneticPr fontId="4"/>
  </si>
  <si>
    <t>滋賀</t>
    <rPh sb="0" eb="2">
      <t>シガ</t>
    </rPh>
    <phoneticPr fontId="4"/>
  </si>
  <si>
    <t>千　葉</t>
    <phoneticPr fontId="4"/>
  </si>
  <si>
    <t>佐　賀</t>
    <phoneticPr fontId="28"/>
  </si>
  <si>
    <t>千  葉</t>
  </si>
  <si>
    <t>東京都</t>
  </si>
  <si>
    <t>愛媛</t>
    <rPh sb="0" eb="2">
      <t>エヒメ</t>
    </rPh>
    <phoneticPr fontId="4"/>
  </si>
  <si>
    <t>岡山</t>
    <rPh sb="0" eb="2">
      <t>オカヤマ</t>
    </rPh>
    <phoneticPr fontId="4"/>
  </si>
  <si>
    <t>香川</t>
  </si>
  <si>
    <t>千葉</t>
    <phoneticPr fontId="4"/>
  </si>
  <si>
    <t>鳥取</t>
    <rPh sb="0" eb="2">
      <t>トットリ</t>
    </rPh>
    <phoneticPr fontId="4"/>
  </si>
  <si>
    <t>三　重</t>
    <phoneticPr fontId="4"/>
  </si>
  <si>
    <t>岩　手</t>
    <phoneticPr fontId="28"/>
  </si>
  <si>
    <t>大  阪</t>
  </si>
  <si>
    <t>京都府</t>
  </si>
  <si>
    <t>福島</t>
    <rPh sb="0" eb="2">
      <t>フクシマ</t>
    </rPh>
    <phoneticPr fontId="4"/>
  </si>
  <si>
    <t>青森</t>
    <rPh sb="0" eb="2">
      <t>アオモリ</t>
    </rPh>
    <phoneticPr fontId="4"/>
  </si>
  <si>
    <t>三重</t>
    <phoneticPr fontId="4"/>
  </si>
  <si>
    <t>兵　庫</t>
    <phoneticPr fontId="28"/>
  </si>
  <si>
    <t>熊  本</t>
  </si>
  <si>
    <t>大阪府</t>
  </si>
  <si>
    <t>秋田</t>
  </si>
  <si>
    <t>秋田</t>
    <phoneticPr fontId="4"/>
  </si>
  <si>
    <t>岐　阜</t>
    <phoneticPr fontId="4"/>
  </si>
  <si>
    <t>奈　良</t>
    <phoneticPr fontId="28"/>
  </si>
  <si>
    <t>北海道</t>
    <rPh sb="2" eb="3">
      <t>ミチ</t>
    </rPh>
    <phoneticPr fontId="1"/>
  </si>
  <si>
    <t>熊本</t>
  </si>
  <si>
    <t>神奈川</t>
    <rPh sb="0" eb="3">
      <t>カナガワ</t>
    </rPh>
    <phoneticPr fontId="4"/>
  </si>
  <si>
    <t>京都</t>
    <rPh sb="0" eb="2">
      <t>キョウト</t>
    </rPh>
    <phoneticPr fontId="4"/>
  </si>
  <si>
    <t>群馬</t>
  </si>
  <si>
    <t>福島</t>
    <phoneticPr fontId="4"/>
  </si>
  <si>
    <t>熊本</t>
    <rPh sb="0" eb="2">
      <t>クマモト</t>
    </rPh>
    <phoneticPr fontId="4"/>
  </si>
  <si>
    <t>岡　山</t>
    <phoneticPr fontId="28"/>
  </si>
  <si>
    <t>東  京</t>
  </si>
  <si>
    <t>神奈川</t>
  </si>
  <si>
    <t>大分</t>
    <phoneticPr fontId="4"/>
  </si>
  <si>
    <t>岩　手</t>
    <phoneticPr fontId="4"/>
  </si>
  <si>
    <t>長　崎</t>
    <phoneticPr fontId="28"/>
  </si>
  <si>
    <t>石  川</t>
  </si>
  <si>
    <t>宮城</t>
  </si>
  <si>
    <t>香川</t>
    <phoneticPr fontId="4"/>
  </si>
  <si>
    <t>長崎</t>
    <rPh sb="0" eb="2">
      <t>ナガサキ</t>
    </rPh>
    <phoneticPr fontId="4"/>
  </si>
  <si>
    <t>群　馬</t>
    <phoneticPr fontId="4"/>
  </si>
  <si>
    <t>北海道</t>
    <phoneticPr fontId="28"/>
  </si>
  <si>
    <t>兵  庫</t>
  </si>
  <si>
    <t>山口</t>
    <rPh sb="0" eb="2">
      <t>ヤマグチ</t>
    </rPh>
    <phoneticPr fontId="4"/>
  </si>
  <si>
    <t>島根</t>
    <phoneticPr fontId="4"/>
  </si>
  <si>
    <t>東　京</t>
    <phoneticPr fontId="4"/>
  </si>
  <si>
    <t>宮　城</t>
    <phoneticPr fontId="28"/>
  </si>
  <si>
    <t>香  川</t>
  </si>
  <si>
    <t>長崎</t>
  </si>
  <si>
    <t>埼玉</t>
    <rPh sb="0" eb="2">
      <t>サイタマ</t>
    </rPh>
    <phoneticPr fontId="4"/>
  </si>
  <si>
    <t>岩手</t>
    <phoneticPr fontId="4"/>
  </si>
  <si>
    <t>滋　賀</t>
    <phoneticPr fontId="4"/>
  </si>
  <si>
    <t>三　重</t>
    <phoneticPr fontId="28"/>
  </si>
  <si>
    <t>長  崎</t>
  </si>
  <si>
    <t>兵庫</t>
  </si>
  <si>
    <t>香　川</t>
    <phoneticPr fontId="4"/>
  </si>
  <si>
    <t>滋　賀</t>
    <phoneticPr fontId="28"/>
  </si>
  <si>
    <t>北海道</t>
    <phoneticPr fontId="4"/>
  </si>
  <si>
    <t>宮  城</t>
  </si>
  <si>
    <t>長野</t>
    <rPh sb="0" eb="2">
      <t>ナガノ</t>
    </rPh>
    <phoneticPr fontId="4"/>
  </si>
  <si>
    <t>千葉</t>
  </si>
  <si>
    <t>滋賀</t>
    <phoneticPr fontId="4"/>
  </si>
  <si>
    <t>島根</t>
    <rPh sb="0" eb="2">
      <t>シマネ</t>
    </rPh>
    <phoneticPr fontId="4"/>
  </si>
  <si>
    <t>青　森</t>
    <phoneticPr fontId="4"/>
  </si>
  <si>
    <t>大　阪</t>
    <phoneticPr fontId="28"/>
  </si>
  <si>
    <t>三  重</t>
  </si>
  <si>
    <t>群馬</t>
    <rPh sb="0" eb="2">
      <t>グンマ</t>
    </rPh>
    <phoneticPr fontId="4"/>
  </si>
  <si>
    <t>宮城</t>
    <phoneticPr fontId="4"/>
  </si>
  <si>
    <t>岩手</t>
    <rPh sb="0" eb="2">
      <t>イワテ</t>
    </rPh>
    <phoneticPr fontId="4"/>
  </si>
  <si>
    <t>埼　玉</t>
    <phoneticPr fontId="4"/>
  </si>
  <si>
    <t>神奈川</t>
    <phoneticPr fontId="28"/>
  </si>
  <si>
    <t>佐  賀</t>
  </si>
  <si>
    <t>佐賀</t>
  </si>
  <si>
    <t>高知</t>
    <rPh sb="0" eb="2">
      <t>コウチ</t>
    </rPh>
    <phoneticPr fontId="4"/>
  </si>
  <si>
    <t>大分</t>
  </si>
  <si>
    <t>長野</t>
    <phoneticPr fontId="4"/>
  </si>
  <si>
    <t>茨城</t>
    <rPh sb="0" eb="2">
      <t>イバラギ</t>
    </rPh>
    <phoneticPr fontId="4"/>
  </si>
  <si>
    <t>大　分</t>
    <phoneticPr fontId="4"/>
  </si>
  <si>
    <t>長　野</t>
    <phoneticPr fontId="28"/>
  </si>
  <si>
    <t>神奈川</t>
    <phoneticPr fontId="4"/>
  </si>
  <si>
    <t>京  都</t>
  </si>
  <si>
    <t>北海道</t>
  </si>
  <si>
    <t>福岡</t>
    <rPh sb="0" eb="2">
      <t>フクオカ</t>
    </rPh>
    <phoneticPr fontId="4"/>
  </si>
  <si>
    <t>東京</t>
    <rPh sb="0" eb="2">
      <t>トウキョウ</t>
    </rPh>
    <phoneticPr fontId="4"/>
  </si>
  <si>
    <t>高知</t>
  </si>
  <si>
    <t>奈良</t>
    <phoneticPr fontId="4"/>
  </si>
  <si>
    <t>福　島</t>
    <phoneticPr fontId="4"/>
  </si>
  <si>
    <t>愛　媛</t>
    <phoneticPr fontId="28"/>
  </si>
  <si>
    <t>和歌山</t>
    <rPh sb="2" eb="3">
      <t>ヤマ</t>
    </rPh>
    <phoneticPr fontId="1"/>
  </si>
  <si>
    <t>広島</t>
    <rPh sb="0" eb="2">
      <t>ヒロシマ</t>
    </rPh>
    <phoneticPr fontId="4"/>
  </si>
  <si>
    <t>茨　城</t>
    <phoneticPr fontId="4"/>
  </si>
  <si>
    <t>福　島</t>
    <phoneticPr fontId="28"/>
  </si>
  <si>
    <t>広  島</t>
  </si>
  <si>
    <t>京都</t>
  </si>
  <si>
    <t>兵庫</t>
    <phoneticPr fontId="4"/>
  </si>
  <si>
    <t>群　馬</t>
    <phoneticPr fontId="28"/>
  </si>
  <si>
    <t>青  森</t>
  </si>
  <si>
    <t>愛知</t>
  </si>
  <si>
    <t>鳥取</t>
  </si>
  <si>
    <t>群馬</t>
    <phoneticPr fontId="4"/>
  </si>
  <si>
    <t>岐阜</t>
    <rPh sb="0" eb="2">
      <t>ギフ</t>
    </rPh>
    <phoneticPr fontId="4"/>
  </si>
  <si>
    <t>兵　庫</t>
    <phoneticPr fontId="4"/>
  </si>
  <si>
    <t>埼　玉</t>
    <phoneticPr fontId="28"/>
  </si>
  <si>
    <t>茨  城</t>
  </si>
  <si>
    <t>北海道</t>
    <rPh sb="0" eb="3">
      <t>ホッカイドウ</t>
    </rPh>
    <phoneticPr fontId="4"/>
  </si>
  <si>
    <t>埼玉</t>
  </si>
  <si>
    <t>佐賀</t>
    <phoneticPr fontId="4"/>
  </si>
  <si>
    <t>広　島</t>
    <phoneticPr fontId="4"/>
  </si>
  <si>
    <t>新　潟</t>
    <phoneticPr fontId="28"/>
  </si>
  <si>
    <t>群  馬</t>
  </si>
  <si>
    <t>茨城</t>
    <rPh sb="0" eb="2">
      <t>イバラキ</t>
    </rPh>
    <phoneticPr fontId="4"/>
  </si>
  <si>
    <t>岡山</t>
    <phoneticPr fontId="4"/>
  </si>
  <si>
    <t>徳　島</t>
    <phoneticPr fontId="4"/>
  </si>
  <si>
    <t>石　川</t>
    <phoneticPr fontId="28"/>
  </si>
  <si>
    <t>埼  玉</t>
  </si>
  <si>
    <t>広島</t>
  </si>
  <si>
    <t>岐阜</t>
    <phoneticPr fontId="4"/>
  </si>
  <si>
    <t>長　野</t>
    <phoneticPr fontId="4"/>
  </si>
  <si>
    <t>京　都</t>
    <phoneticPr fontId="28"/>
  </si>
  <si>
    <t>神奈川</t>
    <rPh sb="2" eb="3">
      <t>カワ</t>
    </rPh>
    <phoneticPr fontId="1"/>
  </si>
  <si>
    <t>兵庫</t>
    <rPh sb="0" eb="2">
      <t>ヒョウゴ</t>
    </rPh>
    <phoneticPr fontId="4"/>
  </si>
  <si>
    <t>大阪</t>
  </si>
  <si>
    <t>東京</t>
    <phoneticPr fontId="4"/>
  </si>
  <si>
    <t>大　阪</t>
    <phoneticPr fontId="4"/>
  </si>
  <si>
    <t>熊　本</t>
    <phoneticPr fontId="28"/>
  </si>
  <si>
    <t>福  岡</t>
  </si>
  <si>
    <t>大　分</t>
    <phoneticPr fontId="28"/>
  </si>
  <si>
    <t>福  島</t>
  </si>
  <si>
    <t>秋　田</t>
    <phoneticPr fontId="4"/>
  </si>
  <si>
    <t>和歌山</t>
    <phoneticPr fontId="28"/>
  </si>
  <si>
    <t>長  野</t>
  </si>
  <si>
    <t>福岡</t>
  </si>
  <si>
    <t>宮崎</t>
    <rPh sb="0" eb="2">
      <t>ミヤザキ</t>
    </rPh>
    <phoneticPr fontId="4"/>
  </si>
  <si>
    <t>大阪</t>
    <phoneticPr fontId="4"/>
  </si>
  <si>
    <t>愛　知</t>
    <phoneticPr fontId="4"/>
  </si>
  <si>
    <t>鳥　取</t>
    <phoneticPr fontId="28"/>
  </si>
  <si>
    <t>静  岡</t>
  </si>
  <si>
    <t>静岡</t>
  </si>
  <si>
    <t>静岡</t>
    <rPh sb="0" eb="2">
      <t>シズオカ</t>
    </rPh>
    <phoneticPr fontId="4"/>
  </si>
  <si>
    <t>茨城</t>
  </si>
  <si>
    <t>愛知</t>
    <phoneticPr fontId="4"/>
  </si>
  <si>
    <t>栃木</t>
    <rPh sb="0" eb="2">
      <t>トチギ</t>
    </rPh>
    <phoneticPr fontId="4"/>
  </si>
  <si>
    <t>佐　賀</t>
    <phoneticPr fontId="4"/>
  </si>
  <si>
    <t>秋　田</t>
    <phoneticPr fontId="28"/>
  </si>
  <si>
    <t>愛  知</t>
  </si>
  <si>
    <t>愛知</t>
    <rPh sb="0" eb="2">
      <t>アイチ</t>
    </rPh>
    <phoneticPr fontId="4"/>
  </si>
  <si>
    <t>鹿児島</t>
    <phoneticPr fontId="4"/>
  </si>
  <si>
    <t>鹿児島</t>
    <rPh sb="0" eb="3">
      <t>カゴシマ</t>
    </rPh>
    <phoneticPr fontId="4"/>
  </si>
  <si>
    <t>鳥　取</t>
    <phoneticPr fontId="4"/>
  </si>
  <si>
    <t>茨　城</t>
    <phoneticPr fontId="28"/>
  </si>
  <si>
    <t>岐  阜</t>
  </si>
  <si>
    <t>東京</t>
  </si>
  <si>
    <t>埼玉</t>
    <phoneticPr fontId="4"/>
  </si>
  <si>
    <t>山　口</t>
    <phoneticPr fontId="4"/>
  </si>
  <si>
    <t>広　島</t>
    <phoneticPr fontId="28"/>
  </si>
  <si>
    <t>岩  手</t>
  </si>
  <si>
    <t>山梨</t>
    <rPh sb="0" eb="2">
      <t>ヤマナシ</t>
    </rPh>
    <phoneticPr fontId="4"/>
  </si>
  <si>
    <t>広島</t>
    <phoneticPr fontId="4"/>
  </si>
  <si>
    <t>長　崎</t>
    <phoneticPr fontId="4"/>
  </si>
  <si>
    <t>愛　知</t>
    <phoneticPr fontId="28"/>
  </si>
  <si>
    <t>山  口</t>
  </si>
  <si>
    <t>宮崎</t>
    <phoneticPr fontId="4"/>
  </si>
  <si>
    <t>宮　崎</t>
    <phoneticPr fontId="4"/>
  </si>
  <si>
    <t>山　口</t>
    <phoneticPr fontId="28"/>
  </si>
  <si>
    <t>宮 崎</t>
  </si>
  <si>
    <t>島根</t>
  </si>
  <si>
    <t>茨城</t>
    <phoneticPr fontId="4"/>
  </si>
  <si>
    <t>京　都</t>
    <phoneticPr fontId="4"/>
  </si>
  <si>
    <t>福　岡</t>
    <phoneticPr fontId="28"/>
  </si>
  <si>
    <t>栃  木</t>
  </si>
  <si>
    <t>宮崎</t>
  </si>
  <si>
    <t>山口</t>
  </si>
  <si>
    <t>山口</t>
    <phoneticPr fontId="4"/>
  </si>
  <si>
    <t>静　岡</t>
    <phoneticPr fontId="4"/>
  </si>
  <si>
    <t>静　岡</t>
    <phoneticPr fontId="28"/>
  </si>
  <si>
    <t>鳥  取</t>
  </si>
  <si>
    <t>山梨</t>
  </si>
  <si>
    <t>福　岡</t>
    <phoneticPr fontId="4"/>
  </si>
  <si>
    <t>高　知</t>
    <phoneticPr fontId="28"/>
  </si>
  <si>
    <t>大  分</t>
  </si>
  <si>
    <t>高知</t>
    <phoneticPr fontId="4"/>
  </si>
  <si>
    <t>栃　木</t>
    <phoneticPr fontId="4"/>
  </si>
  <si>
    <t>山　梨</t>
    <phoneticPr fontId="28"/>
  </si>
  <si>
    <t>秋  田</t>
  </si>
  <si>
    <t>静岡</t>
    <phoneticPr fontId="4"/>
  </si>
  <si>
    <t>島　根</t>
    <phoneticPr fontId="28"/>
  </si>
  <si>
    <t>山  梨</t>
  </si>
  <si>
    <t>栃木</t>
    <phoneticPr fontId="4"/>
  </si>
  <si>
    <t>高　知</t>
    <phoneticPr fontId="4"/>
  </si>
  <si>
    <t>宮　崎</t>
    <phoneticPr fontId="28"/>
  </si>
  <si>
    <t>島  根</t>
  </si>
  <si>
    <t>鹿児島</t>
  </si>
  <si>
    <t>福岡</t>
    <phoneticPr fontId="4"/>
  </si>
  <si>
    <t>島　根</t>
    <phoneticPr fontId="4"/>
  </si>
  <si>
    <t>鹿児島</t>
    <phoneticPr fontId="28"/>
  </si>
  <si>
    <t>鹿児島</t>
    <rPh sb="2" eb="3">
      <t>シマ</t>
    </rPh>
    <phoneticPr fontId="1"/>
  </si>
  <si>
    <t>栃木</t>
  </si>
  <si>
    <t>山梨</t>
    <phoneticPr fontId="4"/>
  </si>
  <si>
    <t>山　梨</t>
    <phoneticPr fontId="4"/>
  </si>
  <si>
    <t>栃　木</t>
    <phoneticPr fontId="28"/>
  </si>
  <si>
    <t>高  知</t>
  </si>
  <si>
    <t>沖縄</t>
  </si>
  <si>
    <t>沖縄</t>
    <rPh sb="0" eb="2">
      <t>オキナワ</t>
    </rPh>
    <phoneticPr fontId="4"/>
  </si>
  <si>
    <t>沖　縄</t>
    <phoneticPr fontId="4"/>
  </si>
  <si>
    <t>沖　縄</t>
    <phoneticPr fontId="28"/>
  </si>
  <si>
    <t>沖  縄</t>
  </si>
  <si>
    <t>沖縄</t>
    <phoneticPr fontId="4"/>
  </si>
  <si>
    <t>４週以上</t>
  </si>
  <si>
    <t>３か月以上</t>
  </si>
  <si>
    <t>６か月以上</t>
  </si>
  <si>
    <t>９か月以上</t>
  </si>
  <si>
    <t>１日（24時間）未満</t>
  </si>
  <si>
    <t>占める割合（％）</t>
  </si>
  <si>
    <r>
      <t>　生存期間別乳児死亡率の年次推移については，低率で推移している。
　令和５</t>
    </r>
    <r>
      <rPr>
        <sz val="10"/>
        <color indexed="8"/>
        <rFont val="ＭＳ Ｐ明朝"/>
        <family val="1"/>
        <charset val="128"/>
      </rPr>
      <t>年については，生後１週未満の早期新生児死亡率は0.5，生後1週以後4週未満の新生児死亡率は0.2，生後4週以後1年未満の乳児死亡率は1.5</t>
    </r>
    <r>
      <rPr>
        <sz val="10"/>
        <rFont val="ＭＳ Ｐ明朝"/>
        <family val="1"/>
        <charset val="128"/>
      </rPr>
      <t>であった。</t>
    </r>
    <r>
      <rPr>
        <sz val="10"/>
        <color indexed="8"/>
        <rFont val="ＭＳ Ｐ明朝"/>
        <family val="1"/>
        <charset val="128"/>
      </rPr>
      <t xml:space="preserve">
　また，生存期間別に乳児死亡割合をみると，68.2%が生後４週以降１年未満である。</t>
    </r>
    <rPh sb="10" eb="11">
      <t>リツ</t>
    </rPh>
    <rPh sb="34" eb="36">
      <t>レイワ</t>
    </rPh>
    <rPh sb="114" eb="116">
      <t>セイゾン</t>
    </rPh>
    <rPh sb="116" eb="119">
      <t>キカンベツ</t>
    </rPh>
    <rPh sb="120" eb="122">
      <t>ニュウジ</t>
    </rPh>
    <rPh sb="124" eb="126">
      <t>ワリアイ</t>
    </rPh>
    <phoneticPr fontId="4"/>
  </si>
  <si>
    <t>５</t>
    <phoneticPr fontId="4"/>
  </si>
  <si>
    <t>　　　令和５年の死因別乳児死亡は，本県では「先天奇形，変形・染色体異常」が31.8％と最も多かった。</t>
    <rPh sb="3" eb="5">
      <t>レイワ</t>
    </rPh>
    <rPh sb="6" eb="7">
      <t>ネン</t>
    </rPh>
    <rPh sb="17" eb="19">
      <t>ホンケン</t>
    </rPh>
    <rPh sb="43" eb="44">
      <t>モット</t>
    </rPh>
    <rPh sb="45" eb="46">
      <t>オオ</t>
    </rPh>
    <phoneticPr fontId="4"/>
  </si>
  <si>
    <t>５</t>
    <phoneticPr fontId="4"/>
  </si>
  <si>
    <t>妊娠満22週以後の
死産率（出産千対）</t>
    <phoneticPr fontId="4"/>
  </si>
  <si>
    <t>妊娠満22週以後の
死産数</t>
    <phoneticPr fontId="4"/>
  </si>
  <si>
    <r>
      <t xml:space="preserve">  妊娠満22週以後の死産は，死産数25</t>
    </r>
    <r>
      <rPr>
        <sz val="10"/>
        <color indexed="8"/>
        <rFont val="ＭＳ Ｐ明朝"/>
        <family val="1"/>
        <charset val="128"/>
      </rPr>
      <t>胎（死産率2.5）であり，妊娠週数別では，妊娠22週～27週の死産が10胎(40.0％）である。</t>
    </r>
    <rPh sb="20" eb="21">
      <t>タイ</t>
    </rPh>
    <rPh sb="23" eb="24">
      <t>サン</t>
    </rPh>
    <rPh sb="35" eb="37">
      <t>シュウスウ</t>
    </rPh>
    <rPh sb="37" eb="38">
      <t>ベツ</t>
    </rPh>
    <rPh sb="51" eb="53">
      <t>シザン</t>
    </rPh>
    <rPh sb="56" eb="57">
      <t>タイ</t>
    </rPh>
    <phoneticPr fontId="4"/>
  </si>
  <si>
    <t>　令和５年の本県の周産期死亡率は3.0であり，全国の3.3よりも低率であった。</t>
    <rPh sb="1" eb="3">
      <t>レイワ</t>
    </rPh>
    <rPh sb="9" eb="10">
      <t>シュウ</t>
    </rPh>
    <rPh sb="23" eb="25">
      <t>ゼンコク</t>
    </rPh>
    <rPh sb="32" eb="34">
      <t>テイリツ</t>
    </rPh>
    <phoneticPr fontId="4"/>
  </si>
  <si>
    <r>
      <t>　本県の昭和30年以降の総死産率年次推移は，昭和45年の81.9をピークにその後は漸次減少傾向にあり，令和５</t>
    </r>
    <r>
      <rPr>
        <sz val="10"/>
        <color indexed="8"/>
        <rFont val="ＭＳ Ｐ明朝"/>
        <family val="1"/>
        <charset val="128"/>
      </rPr>
      <t>年は22.3であったが，全国と比べると依然高率で推移している。</t>
    </r>
    <rPh sb="16" eb="18">
      <t>ネンジ</t>
    </rPh>
    <rPh sb="18" eb="20">
      <t>スイイ</t>
    </rPh>
    <rPh sb="45" eb="47">
      <t>ケイコウ</t>
    </rPh>
    <rPh sb="51" eb="53">
      <t>レイワ</t>
    </rPh>
    <rPh sb="66" eb="68">
      <t>ゼンコク</t>
    </rPh>
    <rPh sb="69" eb="70">
      <t>クラ</t>
    </rPh>
    <rPh sb="73" eb="75">
      <t>イゼン</t>
    </rPh>
    <rPh sb="75" eb="77">
      <t>コウリツ</t>
    </rPh>
    <rPh sb="78" eb="80">
      <t>スイイ</t>
    </rPh>
    <phoneticPr fontId="4"/>
  </si>
  <si>
    <t>令５</t>
    <rPh sb="0" eb="1">
      <t>ゲン</t>
    </rPh>
    <phoneticPr fontId="4"/>
  </si>
  <si>
    <t>令５</t>
    <rPh sb="0" eb="1">
      <t>ガン</t>
    </rPh>
    <phoneticPr fontId="4"/>
  </si>
  <si>
    <t>　令和５年度における本県の2,500g未満の低出生体重児出生割合は11.0と全国の9.6より高く，全国を上回って推移している。</t>
    <rPh sb="1" eb="3">
      <t>レイワ</t>
    </rPh>
    <rPh sb="4" eb="6">
      <t>ネンド</t>
    </rPh>
    <rPh sb="19" eb="21">
      <t>ミマン</t>
    </rPh>
    <rPh sb="46" eb="47">
      <t>タカ</t>
    </rPh>
    <rPh sb="49" eb="51">
      <t>ゼンコク</t>
    </rPh>
    <rPh sb="52" eb="54">
      <t>ウワマワ</t>
    </rPh>
    <rPh sb="56" eb="58">
      <t>スイイ</t>
    </rPh>
    <phoneticPr fontId="4"/>
  </si>
  <si>
    <r>
      <t>　本県の低出生体重児を出生体重別にみると，出生体重2,000g未満の割合は概ね横ばいで経過しているが，2,000g～2,499ｇの
出生割合は若干の変動はあるものの，平成27年以降は横ばいであり，令和５年</t>
    </r>
    <r>
      <rPr>
        <sz val="10"/>
        <color indexed="8"/>
        <rFont val="ＭＳ Ｐ明朝"/>
        <family val="1"/>
        <charset val="128"/>
      </rPr>
      <t>は7.5であった。</t>
    </r>
    <rPh sb="71" eb="73">
      <t>ジャッカン</t>
    </rPh>
    <rPh sb="74" eb="76">
      <t>ヘンドウ</t>
    </rPh>
    <rPh sb="83" eb="85">
      <t>ヘイセイ</t>
    </rPh>
    <rPh sb="87" eb="88">
      <t>ネン</t>
    </rPh>
    <rPh sb="88" eb="90">
      <t>イコウ</t>
    </rPh>
    <rPh sb="91" eb="92">
      <t>ヨコ</t>
    </rPh>
    <rPh sb="98" eb="100">
      <t>レイワ</t>
    </rPh>
    <rPh sb="101" eb="102">
      <t>ネン</t>
    </rPh>
    <phoneticPr fontId="4"/>
  </si>
  <si>
    <t>40～44歳</t>
    <phoneticPr fontId="4"/>
  </si>
  <si>
    <r>
      <t>　令和５年母親の年齢階級別低出生体重児出生割合は</t>
    </r>
    <r>
      <rPr>
        <sz val="10"/>
        <color indexed="8"/>
        <rFont val="ＭＳ Ｐ明朝"/>
        <family val="1"/>
        <charset val="128"/>
      </rPr>
      <t>，45歳以上の28.6％，40～44歳の14.9％の順に多かった。</t>
    </r>
    <rPh sb="1" eb="3">
      <t>レイワ</t>
    </rPh>
    <rPh sb="4" eb="5">
      <t>ネン</t>
    </rPh>
    <rPh sb="13" eb="14">
      <t>テイ</t>
    </rPh>
    <rPh sb="14" eb="16">
      <t>シュッショウ</t>
    </rPh>
    <rPh sb="16" eb="18">
      <t>タイジュウ</t>
    </rPh>
    <rPh sb="18" eb="19">
      <t>ジ</t>
    </rPh>
    <rPh sb="27" eb="28">
      <t>サイ</t>
    </rPh>
    <rPh sb="28" eb="30">
      <t>イジョウ</t>
    </rPh>
    <rPh sb="50" eb="51">
      <t>ジュン</t>
    </rPh>
    <rPh sb="52" eb="53">
      <t>オオ</t>
    </rPh>
    <phoneticPr fontId="4"/>
  </si>
  <si>
    <t>令和５</t>
    <rPh sb="0" eb="2">
      <t>レイワ</t>
    </rPh>
    <phoneticPr fontId="4"/>
  </si>
  <si>
    <t xml:space="preserve">   本県の令和５年の出生数は9,868人で，令和４年の10,540人より672人減少し，出生率は6.4であった。
   また，１人の女性が一生に生む子どもの数を表すといわれる合計特殊出生率は，令和５年は1.5となっている。</t>
    <phoneticPr fontId="4"/>
  </si>
  <si>
    <r>
      <t>　自然死産率は，昭和45年の49.6をピークに減少傾向にあり，令和５</t>
    </r>
    <r>
      <rPr>
        <sz val="10"/>
        <color indexed="8"/>
        <rFont val="ＭＳ Ｐ明朝"/>
        <family val="1"/>
        <charset val="128"/>
      </rPr>
      <t>年は10.1で全国の9.6より0.5ポイント高かった。</t>
    </r>
    <rPh sb="1" eb="3">
      <t>シゼン</t>
    </rPh>
    <rPh sb="25" eb="27">
      <t>ケイコウ</t>
    </rPh>
    <rPh sb="31" eb="33">
      <t>レイワ</t>
    </rPh>
    <rPh sb="41" eb="43">
      <t>ゼンコク</t>
    </rPh>
    <rPh sb="56" eb="57">
      <t>タカ</t>
    </rPh>
    <phoneticPr fontId="4"/>
  </si>
  <si>
    <t>　人工死産率は，全国より高率で推移しており，令和５年については12.2と全国の11.3より0.9ポイント高かった。</t>
    <rPh sb="8" eb="10">
      <t>ゼンコク</t>
    </rPh>
    <rPh sb="22" eb="24">
      <t>レイワ</t>
    </rPh>
    <rPh sb="36" eb="38">
      <t>ゼンコク</t>
    </rPh>
    <phoneticPr fontId="4"/>
  </si>
  <si>
    <t>注）各保健所ごとの実施率は，女子人口を基に県子育て支援課で算出</t>
    <rPh sb="0" eb="1">
      <t>チュウ</t>
    </rPh>
    <rPh sb="2" eb="3">
      <t>カク</t>
    </rPh>
    <rPh sb="3" eb="6">
      <t>ホケンショ</t>
    </rPh>
    <rPh sb="9" eb="12">
      <t>ジッシリツ</t>
    </rPh>
    <rPh sb="14" eb="16">
      <t>ジョシ</t>
    </rPh>
    <rPh sb="16" eb="18">
      <t>ジンコウ</t>
    </rPh>
    <rPh sb="19" eb="20">
      <t>モト</t>
    </rPh>
    <rPh sb="21" eb="22">
      <t>ケン</t>
    </rPh>
    <rPh sb="22" eb="24">
      <t>コソダ</t>
    </rPh>
    <rPh sb="25" eb="28">
      <t>シエンカ</t>
    </rPh>
    <phoneticPr fontId="4"/>
  </si>
  <si>
    <t>　本県の人工妊娠中絶実施率は昭和50年ごろまでは，全国平均を下回っていたが，その後全国平均を上回り，令和５年度は全国より1.1ポイント高い6.4であった。</t>
    <rPh sb="40" eb="41">
      <t>アト</t>
    </rPh>
    <rPh sb="41" eb="43">
      <t>ゼンコク</t>
    </rPh>
    <rPh sb="43" eb="45">
      <t>ヘイキン</t>
    </rPh>
    <rPh sb="50" eb="52">
      <t>レイワ</t>
    </rPh>
    <rPh sb="56" eb="58">
      <t>ゼンコク</t>
    </rPh>
    <rPh sb="67" eb="68">
      <t>タカ</t>
    </rPh>
    <phoneticPr fontId="4"/>
  </si>
  <si>
    <r>
      <t>R５</t>
    </r>
    <r>
      <rPr>
        <sz val="10"/>
        <color indexed="8"/>
        <rFont val="ＭＳ Ｐ明朝"/>
        <family val="1"/>
        <charset val="128"/>
      </rPr>
      <t>年齢階級別中絶率</t>
    </r>
    <rPh sb="2" eb="3">
      <t>ネン</t>
    </rPh>
    <rPh sb="3" eb="4">
      <t>トシ</t>
    </rPh>
    <rPh sb="4" eb="7">
      <t>カイキュウベツ</t>
    </rPh>
    <rPh sb="7" eb="10">
      <t>チュウゼツリツ</t>
    </rPh>
    <phoneticPr fontId="4"/>
  </si>
  <si>
    <t>R５</t>
    <phoneticPr fontId="4"/>
  </si>
  <si>
    <t>表８　低出生体重児出生割合全国比較</t>
    <phoneticPr fontId="4"/>
  </si>
  <si>
    <t>５</t>
    <phoneticPr fontId="4"/>
  </si>
  <si>
    <r>
      <t>表４　　令和５</t>
    </r>
    <r>
      <rPr>
        <sz val="12"/>
        <color indexed="8"/>
        <rFont val="ＭＳ Ｐ明朝"/>
        <family val="1"/>
        <charset val="128"/>
      </rPr>
      <t>年妊娠期間別にみた死産数及び死産割合（本県）</t>
    </r>
    <rPh sb="4" eb="6">
      <t>レイワ</t>
    </rPh>
    <rPh sb="26" eb="28">
      <t>ホンケン</t>
    </rPh>
    <phoneticPr fontId="4"/>
  </si>
  <si>
    <r>
      <t>表５　　令和５</t>
    </r>
    <r>
      <rPr>
        <sz val="12"/>
        <color indexed="8"/>
        <rFont val="ＭＳ Ｐ明朝"/>
        <family val="1"/>
        <charset val="128"/>
      </rPr>
      <t>年年齢階級別にみた死産数及び死産割合（本県）</t>
    </r>
    <rPh sb="4" eb="6">
      <t>レイワ</t>
    </rPh>
    <rPh sb="26" eb="28">
      <t>ホンケン</t>
    </rPh>
    <phoneticPr fontId="4"/>
  </si>
  <si>
    <t>　令和５年は自然・人工死産別及び妊娠期間別にみると，自然死産では妊娠12～15週，16～19週がともに33.3％と最も高く，また，人工死産においては，妊娠12～15週が43.1％と最も高かった（図25，表４）。</t>
    <rPh sb="1" eb="3">
      <t>レイワ</t>
    </rPh>
    <rPh sb="4" eb="5">
      <t>ネン</t>
    </rPh>
    <rPh sb="5" eb="6">
      <t>ヘイネン</t>
    </rPh>
    <rPh sb="39" eb="40">
      <t>シュウ</t>
    </rPh>
    <rPh sb="46" eb="47">
      <t>シュウ</t>
    </rPh>
    <rPh sb="59" eb="60">
      <t>タカ</t>
    </rPh>
    <rPh sb="90" eb="91">
      <t>モット</t>
    </rPh>
    <rPh sb="92" eb="93">
      <t>タカ</t>
    </rPh>
    <phoneticPr fontId="4"/>
  </si>
  <si>
    <t>　年齢階級別には，自然死産では30～34歳が28.4％と高く，人工死産では25～29歳未満が23.6％と高かった（図26，表５）。</t>
    <rPh sb="20" eb="21">
      <t>サイ</t>
    </rPh>
    <rPh sb="28" eb="29">
      <t>タカ</t>
    </rPh>
    <rPh sb="52" eb="53">
      <t>タカ</t>
    </rPh>
    <phoneticPr fontId="4"/>
  </si>
  <si>
    <t>令和５</t>
    <rPh sb="0" eb="1">
      <t>レイワ</t>
    </rPh>
    <rPh sb="1" eb="2">
      <t>ガン</t>
    </rPh>
    <phoneticPr fontId="4"/>
  </si>
  <si>
    <r>
      <t>　なお，本県においては，令和５年</t>
    </r>
    <r>
      <rPr>
        <sz val="10"/>
        <color indexed="8"/>
        <rFont val="ＭＳ Ｐ明朝"/>
        <family val="1"/>
        <charset val="128"/>
      </rPr>
      <t>の死亡はなかった。</t>
    </r>
    <rPh sb="4" eb="5">
      <t>ホン</t>
    </rPh>
    <rPh sb="5" eb="6">
      <t>ケン</t>
    </rPh>
    <rPh sb="12" eb="14">
      <t>レイワ</t>
    </rPh>
    <rPh sb="15" eb="16">
      <t>ネン</t>
    </rPh>
    <rPh sb="17" eb="19">
      <t>シボウ</t>
    </rPh>
    <phoneticPr fontId="4"/>
  </si>
  <si>
    <r>
      <t>　 生まれた子がその母親の何番目の子にあたるかについて見てみると，本県では昭和30年には第３子以上が全出生数の55.0％を占めていたが，その後減少傾向となり，平成17年が18.7％と最も低かった。その後，増加し令和５</t>
    </r>
    <r>
      <rPr>
        <sz val="10"/>
        <color indexed="8"/>
        <rFont val="ＭＳ Ｐ明朝"/>
        <family val="1"/>
        <charset val="128"/>
      </rPr>
      <t>年は25.6％となった。</t>
    </r>
    <rPh sb="27" eb="28">
      <t>ミ</t>
    </rPh>
    <rPh sb="33" eb="35">
      <t>ホンケン</t>
    </rPh>
    <rPh sb="53" eb="54">
      <t>カズ</t>
    </rPh>
    <rPh sb="79" eb="81">
      <t>ヘイセイ</t>
    </rPh>
    <rPh sb="83" eb="84">
      <t>ネン</t>
    </rPh>
    <rPh sb="91" eb="92">
      <t>モット</t>
    </rPh>
    <rPh sb="93" eb="94">
      <t>ヒク</t>
    </rPh>
    <rPh sb="100" eb="101">
      <t>ゴ</t>
    </rPh>
    <rPh sb="102" eb="104">
      <t>ゾウカ</t>
    </rPh>
    <rPh sb="105" eb="107">
      <t>レイワ</t>
    </rPh>
    <phoneticPr fontId="4"/>
  </si>
  <si>
    <t>国
（R５）</t>
    <rPh sb="0" eb="1">
      <t>クニ</t>
    </rPh>
    <phoneticPr fontId="4"/>
  </si>
  <si>
    <t>早期新生児死亡率
（出生千対）</t>
    <phoneticPr fontId="4"/>
  </si>
  <si>
    <t>乳児死亡数</t>
    <phoneticPr fontId="4"/>
  </si>
  <si>
    <t>乳児死亡率
（出生千対）</t>
    <rPh sb="4" eb="5">
      <t>リツ</t>
    </rPh>
    <phoneticPr fontId="4"/>
  </si>
  <si>
    <t>新生児死亡率
（出生千対）</t>
    <rPh sb="5" eb="6">
      <t>リツ</t>
    </rPh>
    <phoneticPr fontId="4"/>
  </si>
  <si>
    <t>早期新生児死亡率（出生千対）</t>
    <rPh sb="7" eb="8">
      <t>リツ</t>
    </rPh>
    <phoneticPr fontId="4"/>
  </si>
  <si>
    <t xml:space="preserve">  何の予兆や既往歴もないまま乳幼児に突然の死をもたらす乳幼児突然死症候群は，その９割が乳児期に起こるといわれている。</t>
    <rPh sb="19" eb="21">
      <t>トツゼン</t>
    </rPh>
    <rPh sb="44" eb="47">
      <t>ニュウジキ</t>
    </rPh>
    <rPh sb="48" eb="49">
      <t>オ</t>
    </rPh>
    <phoneticPr fontId="4"/>
  </si>
  <si>
    <r>
      <t>　全国的には，国が乳幼児突然死症候群（ＳＩＤＳ）対策強化月間を開始した平成11年以降，令和元年まで減少傾向にあるが，令和５</t>
    </r>
    <r>
      <rPr>
        <sz val="10"/>
        <color indexed="8"/>
        <rFont val="ＭＳ Ｐ明朝"/>
        <family val="1"/>
        <charset val="128"/>
      </rPr>
      <t>年の死亡数は48人であり，前年から１人の増となった。</t>
    </r>
    <rPh sb="40" eb="42">
      <t>イコウ</t>
    </rPh>
    <rPh sb="43" eb="45">
      <t>レイワ</t>
    </rPh>
    <rPh sb="45" eb="46">
      <t>ガン</t>
    </rPh>
    <rPh sb="46" eb="47">
      <t>ネン</t>
    </rPh>
    <rPh sb="58" eb="60">
      <t>レイワ</t>
    </rPh>
    <rPh sb="63" eb="66">
      <t>シボウスウ</t>
    </rPh>
    <rPh sb="69" eb="70">
      <t>ニン</t>
    </rPh>
    <rPh sb="74" eb="76">
      <t>ゼンネン</t>
    </rPh>
    <rPh sb="79" eb="80">
      <t>ニン</t>
    </rPh>
    <rPh sb="81" eb="82">
      <t>ゾウ</t>
    </rPh>
    <phoneticPr fontId="4"/>
  </si>
  <si>
    <t>注）各施設における出生率は小数点以下第２位を四捨五入しているため，合計しても必ずしも100とはならない。</t>
    <rPh sb="0" eb="1">
      <t>チュウ</t>
    </rPh>
    <rPh sb="2" eb="5">
      <t>カクシセツ</t>
    </rPh>
    <rPh sb="9" eb="11">
      <t>シュッショウ</t>
    </rPh>
    <rPh sb="11" eb="12">
      <t>リツ</t>
    </rPh>
    <rPh sb="13" eb="16">
      <t>ショウスウテン</t>
    </rPh>
    <rPh sb="16" eb="18">
      <t>イカ</t>
    </rPh>
    <rPh sb="18" eb="19">
      <t>ダイ</t>
    </rPh>
    <rPh sb="20" eb="21">
      <t>イ</t>
    </rPh>
    <rPh sb="22" eb="26">
      <t>シシャゴニュウ</t>
    </rPh>
    <rPh sb="33" eb="35">
      <t>ゴウケイ</t>
    </rPh>
    <rPh sb="38" eb="39">
      <t>カナラ</t>
    </rPh>
    <phoneticPr fontId="4"/>
  </si>
  <si>
    <t>-</t>
    <phoneticPr fontId="4"/>
  </si>
  <si>
    <t>注）妊娠期間別の死産割合は小数点以下第２位を四捨五入しているため，合計しても必ずしも100とはならない。</t>
    <rPh sb="2" eb="4">
      <t>ニンシン</t>
    </rPh>
    <rPh sb="4" eb="7">
      <t>キカンベツ</t>
    </rPh>
    <rPh sb="8" eb="10">
      <t>シザン</t>
    </rPh>
    <rPh sb="10" eb="12">
      <t>ワリアイ</t>
    </rPh>
    <phoneticPr fontId="4"/>
  </si>
  <si>
    <t>注）年齢階級別の死産割合は小数点以下第２位を四捨五入しているため，合計しても必ずしも100とはならない。</t>
    <rPh sb="2" eb="4">
      <t>ネンレイ</t>
    </rPh>
    <rPh sb="4" eb="7">
      <t>カイキュウベツ</t>
    </rPh>
    <rPh sb="8" eb="12">
      <t>シザンワリアイ</t>
    </rPh>
    <phoneticPr fontId="4"/>
  </si>
  <si>
    <r>
      <t>　令和５</t>
    </r>
    <r>
      <rPr>
        <sz val="10"/>
        <color indexed="8"/>
        <rFont val="ＭＳ Ｐ明朝"/>
        <family val="1"/>
        <charset val="128"/>
      </rPr>
      <t>年は本県でも全国と同様に病院・診療所における出生が99.6%と大部分を占めている。なお，助産所・自宅での出生が極少数となっている。</t>
    </r>
    <rPh sb="1" eb="3">
      <t>レイワ</t>
    </rPh>
    <rPh sb="4" eb="5">
      <t>ネン</t>
    </rPh>
    <rPh sb="5" eb="6">
      <t>ヘイネン</t>
    </rPh>
    <rPh sb="6" eb="8">
      <t>ホンケン</t>
    </rPh>
    <rPh sb="10" eb="12">
      <t>ゼンコク</t>
    </rPh>
    <rPh sb="13" eb="15">
      <t>ドウヨウ</t>
    </rPh>
    <rPh sb="35" eb="38">
      <t>ダイブブン</t>
    </rPh>
    <rPh sb="39" eb="40">
      <t>シ</t>
    </rPh>
    <rPh sb="48" eb="51">
      <t>ジョサンショ</t>
    </rPh>
    <rPh sb="52" eb="54">
      <t>ジタク</t>
    </rPh>
    <rPh sb="56" eb="58">
      <t>シュッセイ</t>
    </rPh>
    <rPh sb="59" eb="60">
      <t>キワ</t>
    </rPh>
    <rPh sb="60" eb="62">
      <t>ショウスウ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</si>
</sst>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0_ "/>
    <numFmt numFmtId="178" formatCode="#,##0.0_);[Red]\(#,##0.0\)"/>
    <numFmt numFmtId="179" formatCode="0.0_);[Red]\(0.0\)"/>
    <numFmt numFmtId="180" formatCode="#,##0.0"/>
    <numFmt numFmtId="181" formatCode="#,##0_ "/>
    <numFmt numFmtId="182" formatCode="0_ "/>
    <numFmt numFmtId="183" formatCode="#,##0.0;[Red]\-#,##0.0"/>
    <numFmt numFmtId="184" formatCode="\(0\)"/>
    <numFmt numFmtId="185" formatCode="#,##0.0_ ;[Red]\-#,##0.0\ "/>
    <numFmt numFmtId="186" formatCode="#,##0_ ;[Red]\-#,##0\ "/>
    <numFmt numFmtId="187" formatCode="0_);[Red]\(0\)"/>
  </numFmts>
  <fonts count="77">
    <font>
      <sz val="11"/>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12"/>
      <name val="ＭＳ Ｐ明朝"/>
      <family val="1"/>
      <charset val="128"/>
    </font>
    <font>
      <sz val="14"/>
      <name val="ＭＳ Ｐ明朝"/>
      <family val="1"/>
      <charset val="128"/>
    </font>
    <font>
      <b/>
      <sz val="14"/>
      <name val="ＭＳ Ｐ明朝"/>
      <family val="1"/>
      <charset val="128"/>
    </font>
    <font>
      <sz val="16"/>
      <name val="ＭＳ Ｐ明朝"/>
      <family val="1"/>
      <charset val="128"/>
    </font>
    <font>
      <sz val="6"/>
      <name val="ＭＳ Ｐ明朝"/>
      <family val="1"/>
      <charset val="128"/>
    </font>
    <font>
      <sz val="14"/>
      <name val="ＭＳ 明朝"/>
      <family val="1"/>
      <charset val="128"/>
    </font>
    <font>
      <sz val="7"/>
      <name val="ＭＳ Ｐ明朝"/>
      <family val="1"/>
      <charset val="128"/>
    </font>
    <font>
      <sz val="12"/>
      <name val="ＭＳ 明朝"/>
      <family val="1"/>
      <charset val="128"/>
    </font>
    <font>
      <sz val="6"/>
      <name val="ＭＳ 明朝"/>
      <family val="1"/>
      <charset val="128"/>
    </font>
    <font>
      <sz val="28"/>
      <name val="ＭＳ ゴシック"/>
      <family val="3"/>
      <charset val="128"/>
    </font>
    <font>
      <sz val="12"/>
      <name val="ＭＳ ゴシック"/>
      <family val="3"/>
      <charset val="128"/>
    </font>
    <font>
      <b/>
      <sz val="30"/>
      <name val="ＭＳ ゴシック"/>
      <family val="3"/>
      <charset val="128"/>
    </font>
    <font>
      <b/>
      <sz val="14"/>
      <name val="ＭＳ 明朝"/>
      <family val="1"/>
      <charset val="128"/>
    </font>
    <font>
      <sz val="11"/>
      <name val="ＭＳ 明朝"/>
      <family val="1"/>
      <charset val="128"/>
    </font>
    <font>
      <sz val="28"/>
      <name val="ＭＳ Ｐゴシック"/>
      <family val="3"/>
      <charset val="128"/>
    </font>
    <font>
      <sz val="10"/>
      <color indexed="8"/>
      <name val="ＭＳ Ｐ明朝"/>
      <family val="1"/>
      <charset val="128"/>
    </font>
    <font>
      <sz val="8"/>
      <color indexed="8"/>
      <name val="ＭＳ Ｐ明朝"/>
      <family val="1"/>
      <charset val="128"/>
    </font>
    <font>
      <sz val="9"/>
      <color indexed="8"/>
      <name val="ＭＳ Ｐ明朝"/>
      <family val="1"/>
      <charset val="128"/>
    </font>
    <font>
      <b/>
      <sz val="16"/>
      <name val="ＭＳ Ｐゴシック"/>
      <family val="3"/>
      <charset val="128"/>
    </font>
    <font>
      <sz val="6"/>
      <name val="ＭＳ Ｐゴシック"/>
      <family val="3"/>
      <charset val="128"/>
    </font>
    <font>
      <sz val="11"/>
      <name val="明朝"/>
      <family val="1"/>
      <charset val="128"/>
    </font>
    <font>
      <sz val="8"/>
      <name val="ＭＳ Ｐゴシック"/>
      <family val="3"/>
      <charset val="128"/>
    </font>
    <font>
      <sz val="12"/>
      <color indexed="8"/>
      <name val="ＭＳ Ｐ明朝"/>
      <family val="1"/>
      <charset val="128"/>
    </font>
    <font>
      <sz val="7.5"/>
      <name val="ＭＳ Ｐ明朝"/>
      <family val="1"/>
      <charset val="128"/>
    </font>
    <font>
      <sz val="11"/>
      <color theme="1"/>
      <name val="ＭＳ Ｐゴシック"/>
      <family val="3"/>
      <charset val="128"/>
      <scheme val="minor"/>
    </font>
    <font>
      <sz val="11"/>
      <color theme="1"/>
      <name val="ＭＳ ゴシック"/>
      <family val="3"/>
      <charset val="128"/>
    </font>
    <font>
      <sz val="11"/>
      <color theme="0"/>
      <name val="ＭＳ ゴシック"/>
      <family val="3"/>
      <charset val="128"/>
    </font>
    <font>
      <sz val="18"/>
      <color theme="3"/>
      <name val="ＭＳ Ｐゴシック"/>
      <family val="3"/>
      <charset val="128"/>
      <scheme val="major"/>
    </font>
    <font>
      <b/>
      <sz val="11"/>
      <color theme="0"/>
      <name val="ＭＳ 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sz val="11"/>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theme="1"/>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rgb="FF006100"/>
      <name val="ＭＳ ゴシック"/>
      <family val="3"/>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8"/>
      <color theme="1"/>
      <name val="ＭＳ Ｐ明朝"/>
      <family val="1"/>
      <charset val="128"/>
    </font>
    <font>
      <sz val="9"/>
      <color theme="1"/>
      <name val="ＭＳ Ｐ明朝"/>
      <family val="1"/>
      <charset val="128"/>
    </font>
    <font>
      <sz val="6"/>
      <color theme="1"/>
      <name val="ＭＳ Ｐ明朝"/>
      <family val="1"/>
      <charset val="128"/>
    </font>
    <font>
      <sz val="14"/>
      <color theme="1"/>
      <name val="ＭＳ Ｐ明朝"/>
      <family val="1"/>
      <charset val="128"/>
    </font>
    <font>
      <sz val="9"/>
      <color theme="1"/>
      <name val="ＭＳ Ｐゴシック"/>
      <family val="3"/>
      <charset val="128"/>
    </font>
    <font>
      <sz val="10.5"/>
      <color theme="1"/>
      <name val="ＭＳ Ｐ明朝"/>
      <family val="1"/>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b/>
      <sz val="14"/>
      <name val="ＭＳ Ｐゴシック"/>
      <family val="3"/>
      <charset val="128"/>
      <scheme val="major"/>
    </font>
    <font>
      <b/>
      <sz val="11"/>
      <color rgb="FFFF0000"/>
      <name val="ＭＳ Ｐ明朝"/>
      <family val="1"/>
      <charset val="128"/>
    </font>
    <font>
      <sz val="11"/>
      <color rgb="FFFF0000"/>
      <name val="ＭＳ Ｐ明朝"/>
      <family val="1"/>
      <charset val="128"/>
    </font>
    <font>
      <sz val="7"/>
      <color theme="1"/>
      <name val="ＭＳ Ｐ明朝"/>
      <family val="1"/>
      <charset val="128"/>
    </font>
    <font>
      <sz val="24"/>
      <color theme="1"/>
      <name val="ＭＳ Ｐ明朝"/>
      <family val="1"/>
      <charset val="128"/>
    </font>
    <font>
      <b/>
      <i/>
      <sz val="8"/>
      <color theme="1"/>
      <name val="ＭＳ Ｐ明朝"/>
      <family val="1"/>
      <charset val="128"/>
    </font>
    <font>
      <b/>
      <i/>
      <sz val="10"/>
      <color theme="1"/>
      <name val="ＭＳ Ｐ明朝"/>
      <family val="1"/>
      <charset val="128"/>
    </font>
    <font>
      <b/>
      <i/>
      <sz val="9"/>
      <color theme="1"/>
      <name val="ＭＳ Ｐ明朝"/>
      <family val="1"/>
      <charset val="128"/>
    </font>
    <font>
      <sz val="7.5"/>
      <color theme="1"/>
      <name val="ＭＳ Ｐ明朝"/>
      <family val="1"/>
      <charset val="128"/>
    </font>
    <font>
      <b/>
      <i/>
      <sz val="11"/>
      <color theme="1"/>
      <name val="ＭＳ Ｐ明朝"/>
      <family val="1"/>
      <charset val="128"/>
    </font>
    <font>
      <b/>
      <sz val="14"/>
      <color theme="1"/>
      <name val="ＭＳ Ｐ明朝"/>
      <family val="1"/>
      <charset val="128"/>
    </font>
    <font>
      <sz val="14"/>
      <color indexed="81"/>
      <name val="MS P ゴシック"/>
      <family val="3"/>
      <charset val="128"/>
    </font>
    <font>
      <b/>
      <sz val="14"/>
      <color indexed="81"/>
      <name val="MS P ゴシック"/>
      <family val="3"/>
      <charset val="128"/>
    </font>
  </fonts>
  <fills count="3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C0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double">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109">
    <xf numFmtId="0" fontId="0" fillId="0" borderId="0"/>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27" borderId="69" applyNumberFormat="0" applyAlignment="0" applyProtection="0">
      <alignment vertical="center"/>
    </xf>
    <xf numFmtId="0" fontId="37" fillId="27" borderId="69" applyNumberFormat="0" applyAlignment="0" applyProtection="0">
      <alignment vertical="center"/>
    </xf>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34" fillId="29" borderId="70" applyNumberFormat="0" applyFont="0" applyAlignment="0" applyProtection="0">
      <alignment vertical="center"/>
    </xf>
    <xf numFmtId="0" fontId="34" fillId="29" borderId="70" applyNumberFormat="0" applyFont="0" applyAlignment="0" applyProtection="0">
      <alignment vertical="center"/>
    </xf>
    <xf numFmtId="0" fontId="39" fillId="0" borderId="71" applyNumberFormat="0" applyFill="0" applyAlignment="0" applyProtection="0">
      <alignment vertical="center"/>
    </xf>
    <xf numFmtId="0" fontId="39" fillId="0" borderId="71" applyNumberFormat="0" applyFill="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1" fillId="31" borderId="72" applyNumberFormat="0" applyAlignment="0" applyProtection="0">
      <alignment vertical="center"/>
    </xf>
    <xf numFmtId="0" fontId="41" fillId="31" borderId="72"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43" fillId="0" borderId="73" applyNumberFormat="0" applyFill="0" applyAlignment="0" applyProtection="0">
      <alignment vertical="center"/>
    </xf>
    <xf numFmtId="0" fontId="43" fillId="0" borderId="73" applyNumberFormat="0" applyFill="0" applyAlignment="0" applyProtection="0">
      <alignment vertical="center"/>
    </xf>
    <xf numFmtId="0" fontId="44" fillId="0" borderId="74" applyNumberFormat="0" applyFill="0" applyAlignment="0" applyProtection="0">
      <alignment vertical="center"/>
    </xf>
    <xf numFmtId="0" fontId="44" fillId="0" borderId="74" applyNumberFormat="0" applyFill="0" applyAlignment="0" applyProtection="0">
      <alignment vertical="center"/>
    </xf>
    <xf numFmtId="0" fontId="45" fillId="0" borderId="75" applyNumberFormat="0" applyFill="0" applyAlignment="0" applyProtection="0">
      <alignment vertical="center"/>
    </xf>
    <xf numFmtId="0" fontId="45" fillId="0" borderId="75"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76" applyNumberFormat="0" applyFill="0" applyAlignment="0" applyProtection="0">
      <alignment vertical="center"/>
    </xf>
    <xf numFmtId="0" fontId="46" fillId="0" borderId="76" applyNumberFormat="0" applyFill="0" applyAlignment="0" applyProtection="0">
      <alignment vertical="center"/>
    </xf>
    <xf numFmtId="0" fontId="47" fillId="31" borderId="77" applyNumberFormat="0" applyAlignment="0" applyProtection="0">
      <alignment vertical="center"/>
    </xf>
    <xf numFmtId="0" fontId="47" fillId="31" borderId="77"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32" borderId="72" applyNumberFormat="0" applyAlignment="0" applyProtection="0">
      <alignment vertical="center"/>
    </xf>
    <xf numFmtId="0" fontId="49" fillId="32" borderId="72"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1" fillId="0" borderId="0"/>
    <xf numFmtId="0" fontId="33" fillId="0" borderId="0">
      <alignment vertical="center"/>
    </xf>
    <xf numFmtId="0" fontId="34" fillId="0" borderId="0">
      <alignment vertical="center"/>
    </xf>
    <xf numFmtId="0" fontId="34" fillId="0" borderId="0">
      <alignment vertical="center"/>
    </xf>
    <xf numFmtId="0" fontId="29" fillId="0" borderId="0"/>
    <xf numFmtId="0" fontId="34" fillId="0" borderId="0">
      <alignment vertical="center"/>
    </xf>
    <xf numFmtId="0" fontId="33" fillId="0" borderId="0">
      <alignment vertical="center"/>
    </xf>
    <xf numFmtId="0" fontId="33" fillId="0" borderId="0">
      <alignment vertical="center"/>
    </xf>
    <xf numFmtId="0" fontId="1" fillId="0" borderId="0">
      <alignment vertical="center"/>
    </xf>
    <xf numFmtId="0" fontId="33" fillId="0" borderId="0">
      <alignment vertical="center"/>
    </xf>
    <xf numFmtId="0" fontId="33" fillId="0" borderId="0">
      <alignment vertical="center"/>
    </xf>
    <xf numFmtId="0" fontId="1" fillId="0" borderId="0"/>
    <xf numFmtId="0" fontId="33" fillId="0" borderId="0">
      <alignment vertical="center"/>
    </xf>
    <xf numFmtId="0" fontId="16" fillId="0" borderId="0">
      <alignment vertical="center"/>
    </xf>
    <xf numFmtId="0" fontId="14" fillId="0" borderId="0"/>
    <xf numFmtId="0" fontId="50" fillId="33" borderId="0" applyNumberFormat="0" applyBorder="0" applyAlignment="0" applyProtection="0">
      <alignment vertical="center"/>
    </xf>
    <xf numFmtId="0" fontId="50" fillId="33" borderId="0" applyNumberFormat="0" applyBorder="0" applyAlignment="0" applyProtection="0">
      <alignment vertical="center"/>
    </xf>
  </cellStyleXfs>
  <cellXfs count="843">
    <xf numFmtId="0" fontId="0" fillId="0" borderId="0" xfId="0"/>
    <xf numFmtId="0" fontId="5" fillId="0" borderId="0" xfId="0" applyFont="1"/>
    <xf numFmtId="0" fontId="6" fillId="0" borderId="0" xfId="0" applyFont="1"/>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5" fillId="0" borderId="0" xfId="0" applyNumberFormat="1" applyFont="1"/>
    <xf numFmtId="0" fontId="8" fillId="0" borderId="1" xfId="0" quotePrefix="1"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5" fillId="0" borderId="0" xfId="0" quotePrefix="1" applyFont="1"/>
    <xf numFmtId="0" fontId="10" fillId="0" borderId="0" xfId="0" applyFont="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176" fontId="7" fillId="0" borderId="0" xfId="0" applyNumberFormat="1" applyFont="1" applyBorder="1" applyAlignment="1">
      <alignment vertical="center"/>
    </xf>
    <xf numFmtId="0" fontId="5" fillId="0" borderId="0" xfId="0" applyFont="1" applyBorder="1" applyAlignment="1">
      <alignment vertical="center"/>
    </xf>
    <xf numFmtId="176" fontId="5" fillId="0" borderId="0" xfId="0" applyNumberFormat="1" applyFont="1" applyBorder="1" applyAlignment="1">
      <alignment vertical="center"/>
    </xf>
    <xf numFmtId="0" fontId="12" fillId="0" borderId="0" xfId="0" applyFont="1" applyAlignment="1">
      <alignment vertical="center"/>
    </xf>
    <xf numFmtId="0" fontId="10" fillId="0" borderId="0" xfId="0" applyFont="1"/>
    <xf numFmtId="3" fontId="6" fillId="0" borderId="1" xfId="0" applyNumberFormat="1" applyFont="1" applyBorder="1" applyAlignment="1">
      <alignment horizontal="center" vertical="center" shrinkToFit="1"/>
    </xf>
    <xf numFmtId="0" fontId="6" fillId="0" borderId="0" xfId="0" applyFont="1" applyBorder="1" applyAlignment="1">
      <alignment horizontal="right" vertical="center"/>
    </xf>
    <xf numFmtId="0" fontId="19" fillId="0" borderId="0" xfId="105" applyFont="1">
      <alignment vertical="center"/>
    </xf>
    <xf numFmtId="0" fontId="19" fillId="0" borderId="0" xfId="105" applyFont="1" applyAlignment="1">
      <alignment horizontal="center" vertical="center"/>
    </xf>
    <xf numFmtId="0" fontId="22" fillId="0" borderId="0" xfId="105" applyFont="1">
      <alignment vertical="center"/>
    </xf>
    <xf numFmtId="0" fontId="22" fillId="0" borderId="2" xfId="105" applyFont="1" applyBorder="1">
      <alignment vertical="center"/>
    </xf>
    <xf numFmtId="0" fontId="22" fillId="0" borderId="0" xfId="105" applyFont="1" applyAlignment="1">
      <alignment vertical="center" wrapText="1"/>
    </xf>
    <xf numFmtId="0" fontId="16" fillId="0" borderId="0" xfId="105">
      <alignment vertical="center"/>
    </xf>
    <xf numFmtId="0" fontId="6" fillId="0" borderId="3" xfId="0" applyFont="1" applyBorder="1" applyAlignment="1">
      <alignment horizontal="right" vertical="center"/>
    </xf>
    <xf numFmtId="0" fontId="1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3" xfId="0" applyFont="1" applyBorder="1" applyAlignment="1">
      <alignment horizontal="left" vertical="center" wrapText="1"/>
    </xf>
    <xf numFmtId="0" fontId="13" fillId="0" borderId="0" xfId="0" applyFont="1"/>
    <xf numFmtId="176" fontId="8" fillId="0" borderId="1" xfId="0" applyNumberFormat="1" applyFont="1" applyBorder="1" applyAlignment="1">
      <alignment vertical="center" shrinkToFit="1"/>
    </xf>
    <xf numFmtId="176" fontId="8" fillId="0" borderId="4" xfId="0" applyNumberFormat="1" applyFont="1" applyBorder="1" applyAlignment="1">
      <alignment vertical="center" shrinkToFit="1"/>
    </xf>
    <xf numFmtId="0" fontId="51" fillId="0" borderId="0" xfId="0" applyFont="1" applyAlignment="1">
      <alignment vertical="center"/>
    </xf>
    <xf numFmtId="0" fontId="52" fillId="0" borderId="0" xfId="0" applyFont="1" applyAlignment="1"/>
    <xf numFmtId="0" fontId="52" fillId="0" borderId="0" xfId="0" applyFont="1"/>
    <xf numFmtId="38" fontId="53" fillId="0" borderId="1" xfId="0" applyNumberFormat="1" applyFont="1" applyBorder="1" applyAlignment="1">
      <alignment vertical="center"/>
    </xf>
    <xf numFmtId="178" fontId="53" fillId="0" borderId="1" xfId="0" applyNumberFormat="1" applyFont="1" applyBorder="1" applyAlignment="1">
      <alignment vertical="center"/>
    </xf>
    <xf numFmtId="178" fontId="53" fillId="0" borderId="1" xfId="0" quotePrefix="1" applyNumberFormat="1" applyFont="1" applyBorder="1" applyAlignment="1">
      <alignment horizontal="righ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2" fillId="0" borderId="0" xfId="0" applyFont="1" applyAlignment="1">
      <alignment vertical="center"/>
    </xf>
    <xf numFmtId="183" fontId="52" fillId="0" borderId="0" xfId="69" applyNumberFormat="1" applyFont="1" applyAlignment="1">
      <alignment vertical="center"/>
    </xf>
    <xf numFmtId="0" fontId="56" fillId="0" borderId="0" xfId="0" applyFont="1" applyAlignment="1">
      <alignment horizontal="distributed" vertical="center"/>
    </xf>
    <xf numFmtId="177" fontId="52" fillId="0" borderId="0" xfId="0" applyNumberFormat="1" applyFont="1" applyAlignment="1">
      <alignment vertical="center"/>
    </xf>
    <xf numFmtId="0" fontId="52" fillId="0" borderId="0" xfId="0" applyFont="1" applyAlignment="1">
      <alignment horizontal="center" vertical="center"/>
    </xf>
    <xf numFmtId="0" fontId="53" fillId="0" borderId="0" xfId="0" applyFont="1" applyAlignment="1">
      <alignment vertical="center"/>
    </xf>
    <xf numFmtId="0" fontId="57" fillId="0" borderId="5" xfId="0" applyFont="1" applyBorder="1" applyAlignment="1">
      <alignment horizontal="center" vertical="center" textRotation="255"/>
    </xf>
    <xf numFmtId="0" fontId="53" fillId="0" borderId="6" xfId="0" applyFont="1" applyBorder="1" applyAlignment="1">
      <alignment vertical="center"/>
    </xf>
    <xf numFmtId="0" fontId="56" fillId="0" borderId="7" xfId="0" applyFont="1" applyFill="1" applyBorder="1" applyAlignment="1">
      <alignment horizontal="distributed" vertical="center" shrinkToFit="1"/>
    </xf>
    <xf numFmtId="176" fontId="53" fillId="0" borderId="8" xfId="0" applyNumberFormat="1" applyFont="1" applyFill="1" applyBorder="1" applyAlignment="1">
      <alignment vertical="center" shrinkToFit="1"/>
    </xf>
    <xf numFmtId="0" fontId="56" fillId="0" borderId="9" xfId="0" applyFont="1" applyBorder="1" applyAlignment="1">
      <alignment horizontal="distributed" vertical="center" shrinkToFit="1"/>
    </xf>
    <xf numFmtId="183" fontId="53" fillId="0" borderId="10" xfId="69" applyNumberFormat="1" applyFont="1" applyBorder="1" applyAlignment="1">
      <alignment vertical="center" shrinkToFit="1"/>
    </xf>
    <xf numFmtId="180" fontId="53" fillId="0" borderId="10" xfId="0" applyNumberFormat="1" applyFont="1" applyBorder="1" applyAlignment="1">
      <alignment vertical="center" shrinkToFit="1"/>
    </xf>
    <xf numFmtId="0" fontId="53" fillId="0" borderId="11" xfId="0" applyFont="1" applyBorder="1" applyAlignment="1">
      <alignment vertical="center"/>
    </xf>
    <xf numFmtId="0" fontId="56" fillId="0" borderId="12" xfId="0" applyFont="1" applyFill="1" applyBorder="1" applyAlignment="1">
      <alignment horizontal="distributed" vertical="center" shrinkToFit="1"/>
    </xf>
    <xf numFmtId="176" fontId="53" fillId="0" borderId="13" xfId="0" applyNumberFormat="1" applyFont="1" applyFill="1" applyBorder="1" applyAlignment="1">
      <alignment vertical="center" shrinkToFit="1"/>
    </xf>
    <xf numFmtId="0" fontId="56" fillId="0" borderId="14" xfId="0" applyFont="1" applyBorder="1" applyAlignment="1">
      <alignment horizontal="distributed" vertical="center" shrinkToFit="1"/>
    </xf>
    <xf numFmtId="183" fontId="53" fillId="0" borderId="15" xfId="69" applyNumberFormat="1" applyFont="1" applyBorder="1" applyAlignment="1">
      <alignment vertical="center" shrinkToFit="1"/>
    </xf>
    <xf numFmtId="180" fontId="53" fillId="0" borderId="15" xfId="0" applyNumberFormat="1" applyFont="1" applyBorder="1" applyAlignment="1">
      <alignment vertical="center" shrinkToFit="1"/>
    </xf>
    <xf numFmtId="0" fontId="53" fillId="0" borderId="16" xfId="0" applyFont="1" applyBorder="1" applyAlignment="1">
      <alignment vertical="center"/>
    </xf>
    <xf numFmtId="0" fontId="56" fillId="0" borderId="17" xfId="0" applyFont="1" applyFill="1" applyBorder="1" applyAlignment="1">
      <alignment horizontal="distributed" vertical="center" shrinkToFit="1"/>
    </xf>
    <xf numFmtId="176" fontId="53" fillId="0" borderId="18" xfId="0" applyNumberFormat="1" applyFont="1" applyFill="1" applyBorder="1" applyAlignment="1">
      <alignment vertical="center" shrinkToFit="1"/>
    </xf>
    <xf numFmtId="0" fontId="56" fillId="0" borderId="19" xfId="0" applyFont="1" applyBorder="1" applyAlignment="1">
      <alignment horizontal="distributed" vertical="center" shrinkToFit="1"/>
    </xf>
    <xf numFmtId="183" fontId="53" fillId="0" borderId="20" xfId="69" applyNumberFormat="1" applyFont="1" applyBorder="1" applyAlignment="1">
      <alignment vertical="center" shrinkToFit="1"/>
    </xf>
    <xf numFmtId="180" fontId="53" fillId="0" borderId="20" xfId="0" applyNumberFormat="1" applyFont="1" applyBorder="1" applyAlignment="1">
      <alignment vertical="center" shrinkToFit="1"/>
    </xf>
    <xf numFmtId="0" fontId="56" fillId="0" borderId="0" xfId="0" applyFont="1" applyAlignment="1">
      <alignment vertical="center"/>
    </xf>
    <xf numFmtId="0" fontId="55" fillId="0" borderId="21" xfId="0" applyFont="1" applyBorder="1" applyAlignment="1">
      <alignment horizontal="right" vertical="center"/>
    </xf>
    <xf numFmtId="183" fontId="55" fillId="0" borderId="0" xfId="69" applyNumberFormat="1" applyFont="1" applyBorder="1" applyAlignment="1">
      <alignment horizontal="right" vertical="center"/>
    </xf>
    <xf numFmtId="177" fontId="55" fillId="0" borderId="0" xfId="0" applyNumberFormat="1" applyFont="1"/>
    <xf numFmtId="183" fontId="55" fillId="0" borderId="0" xfId="69" applyNumberFormat="1" applyFont="1"/>
    <xf numFmtId="0" fontId="55" fillId="0" borderId="0" xfId="0" applyFont="1" applyAlignment="1">
      <alignment horizontal="right" vertical="center"/>
    </xf>
    <xf numFmtId="0" fontId="55" fillId="0" borderId="1" xfId="0" applyFont="1" applyBorder="1" applyAlignment="1">
      <alignment horizontal="distributed" vertical="center" wrapText="1"/>
    </xf>
    <xf numFmtId="0" fontId="55" fillId="0" borderId="1" xfId="0" applyFont="1" applyBorder="1" applyAlignment="1">
      <alignment horizontal="distributed" vertical="center"/>
    </xf>
    <xf numFmtId="3" fontId="56" fillId="0" borderId="1" xfId="0" applyNumberFormat="1" applyFont="1" applyBorder="1" applyAlignment="1">
      <alignment horizontal="center" vertical="center"/>
    </xf>
    <xf numFmtId="0" fontId="56" fillId="0" borderId="14" xfId="0" applyFont="1" applyFill="1" applyBorder="1" applyAlignment="1">
      <alignment horizontal="center" vertical="center"/>
    </xf>
    <xf numFmtId="0" fontId="56" fillId="0" borderId="1" xfId="0" applyFont="1" applyFill="1" applyBorder="1" applyAlignment="1">
      <alignment horizontal="center" vertical="center"/>
    </xf>
    <xf numFmtId="3" fontId="56" fillId="0" borderId="1" xfId="0" applyNumberFormat="1" applyFont="1" applyFill="1" applyBorder="1" applyAlignment="1">
      <alignment horizontal="center" vertical="center"/>
    </xf>
    <xf numFmtId="3" fontId="56" fillId="0" borderId="0" xfId="0" applyNumberFormat="1" applyFont="1" applyAlignment="1">
      <alignment vertical="center"/>
    </xf>
    <xf numFmtId="0" fontId="52" fillId="0" borderId="0" xfId="0" applyFont="1" applyBorder="1"/>
    <xf numFmtId="0" fontId="52" fillId="0" borderId="0" xfId="0" applyFont="1" applyBorder="1" applyAlignment="1">
      <alignment vertical="center"/>
    </xf>
    <xf numFmtId="0" fontId="52" fillId="0" borderId="0" xfId="0" applyFont="1" applyBorder="1" applyAlignment="1">
      <alignment horizontal="center" vertical="center"/>
    </xf>
    <xf numFmtId="0" fontId="56" fillId="0" borderId="1" xfId="0" applyFont="1" applyBorder="1" applyAlignment="1">
      <alignment vertical="center" wrapText="1"/>
    </xf>
    <xf numFmtId="0" fontId="56" fillId="0" borderId="1" xfId="0" applyFont="1" applyBorder="1" applyAlignment="1">
      <alignment horizontal="distributed" vertical="center" wrapText="1"/>
    </xf>
    <xf numFmtId="0" fontId="56" fillId="0" borderId="1" xfId="0" applyFont="1" applyBorder="1" applyAlignment="1">
      <alignment horizontal="distributed" vertical="center"/>
    </xf>
    <xf numFmtId="0" fontId="55" fillId="0" borderId="0" xfId="0" applyFont="1" applyBorder="1" applyAlignment="1">
      <alignment horizontal="distributed" vertical="center"/>
    </xf>
    <xf numFmtId="38" fontId="55" fillId="0" borderId="0" xfId="69" applyFont="1" applyBorder="1" applyAlignment="1">
      <alignment vertical="center"/>
    </xf>
    <xf numFmtId="38" fontId="55" fillId="0" borderId="0" xfId="69" applyFont="1" applyBorder="1" applyAlignment="1">
      <alignment horizontal="center" vertical="center"/>
    </xf>
    <xf numFmtId="0" fontId="56" fillId="0" borderId="0" xfId="0" applyFont="1" applyBorder="1" applyAlignment="1">
      <alignment horizontal="distributed" vertical="center"/>
    </xf>
    <xf numFmtId="38" fontId="51" fillId="0" borderId="0" xfId="69" applyFont="1" applyBorder="1" applyAlignment="1">
      <alignment vertical="center"/>
    </xf>
    <xf numFmtId="38" fontId="51" fillId="0" borderId="0" xfId="69" applyFont="1" applyBorder="1" applyAlignment="1">
      <alignment horizontal="center" vertical="center"/>
    </xf>
    <xf numFmtId="0" fontId="52" fillId="0" borderId="0" xfId="0" applyFont="1" applyAlignment="1">
      <alignment horizontal="left" vertical="center"/>
    </xf>
    <xf numFmtId="0" fontId="53" fillId="0" borderId="0" xfId="0" applyFont="1" applyAlignment="1">
      <alignment horizontal="left" vertical="center"/>
    </xf>
    <xf numFmtId="0" fontId="55" fillId="0" borderId="0" xfId="0" applyFont="1"/>
    <xf numFmtId="0" fontId="58" fillId="0" borderId="0" xfId="0" applyFont="1" applyAlignment="1">
      <alignment vertical="center"/>
    </xf>
    <xf numFmtId="0" fontId="53" fillId="0" borderId="1" xfId="0" quotePrefix="1" applyFont="1" applyBorder="1" applyAlignment="1">
      <alignment horizontal="center" vertical="center"/>
    </xf>
    <xf numFmtId="181" fontId="52" fillId="0" borderId="0" xfId="0" applyNumberFormat="1" applyFont="1"/>
    <xf numFmtId="0" fontId="52" fillId="0" borderId="23" xfId="0" applyFont="1" applyBorder="1" applyAlignment="1">
      <alignment vertical="center"/>
    </xf>
    <xf numFmtId="0" fontId="52" fillId="0" borderId="1" xfId="0" quotePrefix="1" applyFont="1" applyBorder="1" applyAlignment="1">
      <alignment horizontal="center" vertical="center"/>
    </xf>
    <xf numFmtId="0" fontId="52" fillId="0" borderId="1" xfId="0" applyFont="1" applyBorder="1" applyAlignment="1">
      <alignment horizontal="center" vertical="center"/>
    </xf>
    <xf numFmtId="0" fontId="55" fillId="0" borderId="0" xfId="0" applyFont="1" applyBorder="1" applyAlignment="1">
      <alignment horizontal="left" vertical="center"/>
    </xf>
    <xf numFmtId="0" fontId="51" fillId="0" borderId="0" xfId="0" applyFont="1" applyBorder="1" applyAlignment="1">
      <alignment horizontal="right" vertical="center"/>
    </xf>
    <xf numFmtId="176" fontId="52" fillId="0" borderId="0" xfId="0" applyNumberFormat="1" applyFont="1" applyBorder="1" applyAlignment="1">
      <alignment vertical="center"/>
    </xf>
    <xf numFmtId="0" fontId="56" fillId="0" borderId="1" xfId="0" applyFont="1" applyBorder="1" applyAlignment="1">
      <alignment horizontal="center" vertical="center" shrinkToFit="1"/>
    </xf>
    <xf numFmtId="0" fontId="55"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38" fontId="53" fillId="0" borderId="1" xfId="69" applyFont="1" applyBorder="1" applyAlignment="1">
      <alignment vertical="center" shrinkToFit="1"/>
    </xf>
    <xf numFmtId="0" fontId="53" fillId="0" borderId="0" xfId="0" applyFont="1" applyAlignment="1">
      <alignment vertical="center" wrapText="1"/>
    </xf>
    <xf numFmtId="0" fontId="52" fillId="0" borderId="0" xfId="0" applyFont="1" applyAlignment="1">
      <alignment vertical="center" wrapText="1"/>
    </xf>
    <xf numFmtId="0" fontId="56" fillId="0" borderId="24" xfId="0" applyFont="1" applyBorder="1" applyAlignment="1">
      <alignment horizontal="center" vertical="center"/>
    </xf>
    <xf numFmtId="0" fontId="53" fillId="0" borderId="25" xfId="0" applyFont="1" applyBorder="1" applyAlignment="1">
      <alignment horizontal="center" vertical="center"/>
    </xf>
    <xf numFmtId="0" fontId="53" fillId="0" borderId="25" xfId="0" quotePrefix="1" applyFont="1" applyBorder="1" applyAlignment="1">
      <alignment horizontal="center" vertical="center"/>
    </xf>
    <xf numFmtId="0" fontId="53" fillId="0" borderId="26" xfId="0" quotePrefix="1" applyFont="1" applyBorder="1" applyAlignment="1">
      <alignment horizontal="center" vertical="center"/>
    </xf>
    <xf numFmtId="0" fontId="56" fillId="0" borderId="27" xfId="0" applyFont="1" applyBorder="1" applyAlignment="1">
      <alignment horizontal="center" vertical="center" wrapText="1"/>
    </xf>
    <xf numFmtId="38" fontId="56" fillId="0" borderId="28" xfId="69" applyFont="1" applyBorder="1" applyAlignment="1">
      <alignment horizontal="right" vertical="center"/>
    </xf>
    <xf numFmtId="0" fontId="56" fillId="0" borderId="28" xfId="0" applyFont="1" applyBorder="1" applyAlignment="1">
      <alignment horizontal="right" vertical="center"/>
    </xf>
    <xf numFmtId="0" fontId="56" fillId="0" borderId="29" xfId="0" applyFont="1" applyBorder="1" applyAlignment="1">
      <alignment horizontal="right" vertical="center"/>
    </xf>
    <xf numFmtId="0" fontId="56" fillId="0" borderId="12" xfId="0" applyFont="1" applyBorder="1" applyAlignment="1">
      <alignment horizontal="center" vertical="center" wrapText="1"/>
    </xf>
    <xf numFmtId="38" fontId="56" fillId="0" borderId="1" xfId="69" applyFont="1" applyBorder="1" applyAlignment="1">
      <alignment horizontal="right" vertical="center"/>
    </xf>
    <xf numFmtId="0" fontId="56" fillId="0" borderId="1" xfId="0" applyFont="1" applyBorder="1" applyAlignment="1">
      <alignment horizontal="right" vertical="center"/>
    </xf>
    <xf numFmtId="0" fontId="56" fillId="0" borderId="15" xfId="0" applyFont="1" applyBorder="1" applyAlignment="1">
      <alignment horizontal="right" vertical="center"/>
    </xf>
    <xf numFmtId="0" fontId="56" fillId="0" borderId="17" xfId="0" applyFont="1" applyBorder="1" applyAlignment="1">
      <alignment horizontal="center" vertical="center" wrapText="1"/>
    </xf>
    <xf numFmtId="38" fontId="56" fillId="0" borderId="30" xfId="69" applyFont="1" applyBorder="1" applyAlignment="1">
      <alignment horizontal="right" vertical="center"/>
    </xf>
    <xf numFmtId="0" fontId="56" fillId="0" borderId="30" xfId="0" applyFont="1" applyBorder="1" applyAlignment="1">
      <alignment horizontal="right" vertical="center"/>
    </xf>
    <xf numFmtId="0" fontId="56" fillId="0" borderId="20" xfId="0" applyFont="1" applyBorder="1" applyAlignment="1">
      <alignment horizontal="right" vertical="center"/>
    </xf>
    <xf numFmtId="176" fontId="56" fillId="0" borderId="28" xfId="0" applyNumberFormat="1" applyFont="1" applyBorder="1" applyAlignment="1">
      <alignment horizontal="right" vertical="center"/>
    </xf>
    <xf numFmtId="176" fontId="56" fillId="0" borderId="29" xfId="0" applyNumberFormat="1" applyFont="1" applyBorder="1" applyAlignment="1">
      <alignment horizontal="right" vertical="center"/>
    </xf>
    <xf numFmtId="176" fontId="56" fillId="0" borderId="30" xfId="0" applyNumberFormat="1" applyFont="1" applyBorder="1" applyAlignment="1">
      <alignment horizontal="right" vertical="center"/>
    </xf>
    <xf numFmtId="176" fontId="56" fillId="0" borderId="28" xfId="0" applyNumberFormat="1" applyFont="1" applyFill="1" applyBorder="1" applyAlignment="1">
      <alignment horizontal="right" vertical="center"/>
    </xf>
    <xf numFmtId="180" fontId="56" fillId="0" borderId="30" xfId="0" applyNumberFormat="1" applyFont="1" applyBorder="1" applyAlignment="1">
      <alignment horizontal="right" vertical="center"/>
    </xf>
    <xf numFmtId="0" fontId="58" fillId="0" borderId="0" xfId="0" applyFont="1"/>
    <xf numFmtId="0" fontId="53" fillId="0" borderId="0" xfId="0" applyFont="1" applyFill="1" applyAlignment="1">
      <alignment vertical="center"/>
    </xf>
    <xf numFmtId="0" fontId="55" fillId="0" borderId="22" xfId="0" applyFont="1" applyBorder="1" applyAlignment="1">
      <alignment horizontal="right" vertical="center"/>
    </xf>
    <xf numFmtId="178" fontId="52" fillId="0" borderId="4" xfId="0" applyNumberFormat="1" applyFont="1" applyBorder="1" applyAlignment="1">
      <alignment horizontal="left" vertical="center"/>
    </xf>
    <xf numFmtId="178" fontId="52" fillId="0" borderId="4" xfId="0" applyNumberFormat="1" applyFont="1" applyBorder="1" applyAlignment="1">
      <alignment vertical="center"/>
    </xf>
    <xf numFmtId="38" fontId="52" fillId="0" borderId="1" xfId="0" applyNumberFormat="1" applyFont="1" applyBorder="1" applyAlignment="1">
      <alignment vertical="center"/>
    </xf>
    <xf numFmtId="178" fontId="52" fillId="0" borderId="1" xfId="0" applyNumberFormat="1" applyFont="1" applyBorder="1" applyAlignment="1">
      <alignment vertical="center"/>
    </xf>
    <xf numFmtId="49" fontId="52" fillId="0" borderId="1" xfId="0" applyNumberFormat="1" applyFont="1" applyBorder="1" applyAlignment="1">
      <alignment horizontal="center" vertical="center"/>
    </xf>
    <xf numFmtId="176" fontId="52" fillId="0" borderId="0" xfId="0" applyNumberFormat="1" applyFont="1" applyAlignment="1">
      <alignment vertical="center"/>
    </xf>
    <xf numFmtId="0" fontId="52" fillId="0" borderId="0" xfId="0" applyFont="1" applyAlignment="1">
      <alignment horizontal="left" vertical="center" indent="1"/>
    </xf>
    <xf numFmtId="0" fontId="52" fillId="0" borderId="32" xfId="0" applyFont="1" applyBorder="1" applyAlignment="1">
      <alignment vertical="center"/>
    </xf>
    <xf numFmtId="0" fontId="55" fillId="0" borderId="33" xfId="0" applyFont="1" applyBorder="1" applyAlignment="1">
      <alignment horizontal="right" vertical="center"/>
    </xf>
    <xf numFmtId="0" fontId="55" fillId="0" borderId="32" xfId="0" applyFont="1" applyBorder="1" applyAlignment="1">
      <alignment horizontal="right" vertical="center"/>
    </xf>
    <xf numFmtId="0" fontId="52" fillId="0" borderId="33" xfId="0" applyFont="1" applyBorder="1" applyAlignment="1">
      <alignment vertical="center"/>
    </xf>
    <xf numFmtId="0" fontId="52" fillId="0" borderId="10" xfId="0" applyFont="1" applyBorder="1" applyAlignment="1">
      <alignment vertical="center"/>
    </xf>
    <xf numFmtId="184" fontId="53" fillId="0" borderId="2" xfId="0" quotePrefix="1" applyNumberFormat="1" applyFont="1" applyBorder="1" applyAlignment="1">
      <alignment horizontal="left" vertical="center"/>
    </xf>
    <xf numFmtId="0" fontId="53" fillId="0" borderId="10" xfId="0" quotePrefix="1" applyFont="1" applyBorder="1" applyAlignment="1">
      <alignment vertical="center"/>
    </xf>
    <xf numFmtId="184" fontId="53" fillId="0" borderId="9" xfId="0" quotePrefix="1" applyNumberFormat="1" applyFont="1" applyBorder="1" applyAlignment="1">
      <alignment horizontal="left" vertical="center"/>
    </xf>
    <xf numFmtId="0" fontId="56" fillId="0" borderId="0" xfId="0" applyFont="1"/>
    <xf numFmtId="0" fontId="53" fillId="0" borderId="0" xfId="0" quotePrefix="1" applyFont="1" applyBorder="1" applyAlignment="1">
      <alignment vertical="center"/>
    </xf>
    <xf numFmtId="184" fontId="53" fillId="0" borderId="0" xfId="0" quotePrefix="1" applyNumberFormat="1" applyFont="1" applyBorder="1" applyAlignment="1">
      <alignment horizontal="left" vertical="center"/>
    </xf>
    <xf numFmtId="0" fontId="57" fillId="0" borderId="1" xfId="0" applyFont="1" applyBorder="1" applyAlignment="1">
      <alignment horizontal="distributed" vertical="center"/>
    </xf>
    <xf numFmtId="0" fontId="52" fillId="0" borderId="1" xfId="0" applyFont="1" applyBorder="1" applyAlignment="1">
      <alignment horizontal="right" vertical="center" indent="1"/>
    </xf>
    <xf numFmtId="182" fontId="52" fillId="0" borderId="1" xfId="0" applyNumberFormat="1" applyFont="1" applyBorder="1" applyAlignment="1">
      <alignment vertical="center"/>
    </xf>
    <xf numFmtId="0" fontId="52" fillId="0" borderId="1" xfId="0" quotePrefix="1" applyFont="1" applyBorder="1" applyAlignment="1">
      <alignment horizontal="right" vertical="center" indent="1"/>
    </xf>
    <xf numFmtId="0" fontId="52" fillId="0" borderId="1" xfId="0" applyFont="1" applyBorder="1" applyAlignment="1">
      <alignment horizontal="center" vertical="center" shrinkToFit="1"/>
    </xf>
    <xf numFmtId="0" fontId="53" fillId="0" borderId="1" xfId="0" applyNumberFormat="1" applyFont="1" applyBorder="1" applyAlignment="1">
      <alignment horizontal="right" vertical="center" indent="1"/>
    </xf>
    <xf numFmtId="49" fontId="53" fillId="0" borderId="1" xfId="0" applyNumberFormat="1" applyFont="1" applyBorder="1" applyAlignment="1">
      <alignment horizontal="right" vertical="center" wrapText="1" indent="1"/>
    </xf>
    <xf numFmtId="49" fontId="53" fillId="0" borderId="1" xfId="0" applyNumberFormat="1" applyFont="1" applyBorder="1" applyAlignment="1">
      <alignment horizontal="right" vertical="center" indent="1"/>
    </xf>
    <xf numFmtId="182" fontId="52" fillId="2" borderId="1" xfId="0" applyNumberFormat="1" applyFont="1" applyFill="1" applyBorder="1" applyAlignment="1">
      <alignment vertical="center"/>
    </xf>
    <xf numFmtId="0" fontId="53" fillId="0" borderId="0" xfId="0" applyFont="1"/>
    <xf numFmtId="0" fontId="60" fillId="0" borderId="0" xfId="0" applyFont="1" applyAlignment="1">
      <alignment vertical="center"/>
    </xf>
    <xf numFmtId="183" fontId="55" fillId="0" borderId="14" xfId="69" applyNumberFormat="1" applyFont="1" applyBorder="1" applyAlignment="1">
      <alignment vertical="center" shrinkToFit="1"/>
    </xf>
    <xf numFmtId="183" fontId="55" fillId="0" borderId="1" xfId="69" applyNumberFormat="1" applyFont="1" applyBorder="1" applyAlignment="1">
      <alignment vertical="center" shrinkToFit="1"/>
    </xf>
    <xf numFmtId="183" fontId="55" fillId="0" borderId="1" xfId="69" applyNumberFormat="1" applyFont="1" applyFill="1" applyBorder="1" applyAlignment="1">
      <alignment vertical="center" shrinkToFit="1"/>
    </xf>
    <xf numFmtId="183" fontId="55" fillId="0" borderId="9" xfId="69" applyNumberFormat="1" applyFont="1" applyBorder="1" applyAlignment="1">
      <alignment vertical="center" shrinkToFit="1"/>
    </xf>
    <xf numFmtId="38" fontId="56" fillId="0" borderId="1" xfId="70" applyFont="1" applyFill="1" applyBorder="1" applyAlignment="1">
      <alignment horizontal="right" vertical="center"/>
    </xf>
    <xf numFmtId="38" fontId="56" fillId="0" borderId="1" xfId="70" applyFont="1" applyFill="1" applyBorder="1" applyAlignment="1">
      <alignment horizontal="right" vertical="center" shrinkToFit="1"/>
    </xf>
    <xf numFmtId="183" fontId="56" fillId="0" borderId="1" xfId="70" applyNumberFormat="1" applyFont="1" applyFill="1" applyBorder="1" applyAlignment="1">
      <alignment horizontal="right" vertical="center"/>
    </xf>
    <xf numFmtId="179" fontId="56" fillId="0" borderId="1" xfId="0" applyNumberFormat="1" applyFont="1" applyBorder="1" applyAlignment="1">
      <alignment vertical="center"/>
    </xf>
    <xf numFmtId="38" fontId="56" fillId="0" borderId="1" xfId="70" applyFont="1" applyBorder="1" applyAlignment="1">
      <alignment horizontal="right" vertical="center" shrinkToFit="1"/>
    </xf>
    <xf numFmtId="0" fontId="54" fillId="0" borderId="0" xfId="0" applyFont="1"/>
    <xf numFmtId="0" fontId="61" fillId="0" borderId="0" xfId="0" applyFont="1" applyAlignment="1">
      <alignment vertical="center"/>
    </xf>
    <xf numFmtId="0" fontId="62" fillId="0" borderId="0" xfId="0" applyFont="1" applyAlignment="1">
      <alignment vertical="center"/>
    </xf>
    <xf numFmtId="0" fontId="63" fillId="0" borderId="0" xfId="0" applyFont="1" applyBorder="1" applyAlignment="1">
      <alignment vertical="center"/>
    </xf>
    <xf numFmtId="0" fontId="63" fillId="0" borderId="0" xfId="0" applyFont="1" applyAlignment="1">
      <alignment vertical="center"/>
    </xf>
    <xf numFmtId="0" fontId="52" fillId="0" borderId="22" xfId="0" applyFont="1" applyBorder="1" applyAlignment="1">
      <alignment vertical="center"/>
    </xf>
    <xf numFmtId="0" fontId="52" fillId="0" borderId="22" xfId="0" applyFont="1" applyBorder="1" applyAlignment="1">
      <alignment horizontal="right" vertical="center"/>
    </xf>
    <xf numFmtId="0" fontId="52" fillId="0" borderId="4" xfId="0" applyFont="1" applyBorder="1" applyAlignment="1">
      <alignment horizontal="center" vertical="center" shrinkToFit="1"/>
    </xf>
    <xf numFmtId="38" fontId="52" fillId="0" borderId="4" xfId="0" applyNumberFormat="1" applyFont="1" applyBorder="1" applyAlignment="1">
      <alignment vertical="center" shrinkToFit="1"/>
    </xf>
    <xf numFmtId="179" fontId="52" fillId="0" borderId="4" xfId="0" applyNumberFormat="1" applyFont="1" applyBorder="1" applyAlignment="1">
      <alignment vertical="center" shrinkToFit="1"/>
    </xf>
    <xf numFmtId="49" fontId="52" fillId="0" borderId="4" xfId="0" applyNumberFormat="1" applyFont="1" applyBorder="1" applyAlignment="1">
      <alignment horizontal="center" vertical="center" shrinkToFit="1"/>
    </xf>
    <xf numFmtId="0" fontId="52" fillId="0" borderId="1" xfId="0" quotePrefix="1" applyFont="1" applyBorder="1" applyAlignment="1">
      <alignment horizontal="center" vertical="center" shrinkToFit="1"/>
    </xf>
    <xf numFmtId="38" fontId="52" fillId="0" borderId="1" xfId="0" applyNumberFormat="1" applyFont="1" applyBorder="1" applyAlignment="1">
      <alignment vertical="center" shrinkToFit="1"/>
    </xf>
    <xf numFmtId="179" fontId="52" fillId="0" borderId="1" xfId="0" applyNumberFormat="1" applyFont="1" applyBorder="1" applyAlignment="1">
      <alignment vertical="center" shrinkToFit="1"/>
    </xf>
    <xf numFmtId="0" fontId="52" fillId="0" borderId="1" xfId="0" quotePrefix="1" applyNumberFormat="1" applyFont="1" applyBorder="1" applyAlignment="1">
      <alignment horizontal="center" vertical="center" shrinkToFit="1"/>
    </xf>
    <xf numFmtId="0" fontId="52" fillId="0" borderId="0" xfId="0" quotePrefix="1" applyFont="1" applyAlignment="1">
      <alignment vertical="center"/>
    </xf>
    <xf numFmtId="0" fontId="59" fillId="0" borderId="0" xfId="0" applyFont="1" applyAlignment="1">
      <alignment vertical="center"/>
    </xf>
    <xf numFmtId="0" fontId="53" fillId="0" borderId="0" xfId="0" applyFont="1" applyAlignment="1">
      <alignment horizontal="right" vertical="center"/>
    </xf>
    <xf numFmtId="0" fontId="52" fillId="0" borderId="4" xfId="0" applyNumberFormat="1" applyFont="1" applyBorder="1" applyAlignment="1">
      <alignment horizontal="center" vertical="center"/>
    </xf>
    <xf numFmtId="38" fontId="52" fillId="0" borderId="4" xfId="0" quotePrefix="1" applyNumberFormat="1" applyFont="1" applyBorder="1" applyAlignment="1">
      <alignment horizontal="right" vertical="center"/>
    </xf>
    <xf numFmtId="179" fontId="52" fillId="0" borderId="4" xfId="0" quotePrefix="1" applyNumberFormat="1" applyFont="1" applyBorder="1" applyAlignment="1">
      <alignment horizontal="right" vertical="center"/>
    </xf>
    <xf numFmtId="0" fontId="52" fillId="0" borderId="1" xfId="0" quotePrefix="1" applyNumberFormat="1" applyFont="1" applyBorder="1" applyAlignment="1">
      <alignment horizontal="center" vertical="center"/>
    </xf>
    <xf numFmtId="38" fontId="52" fillId="0" borderId="1" xfId="0" quotePrefix="1" applyNumberFormat="1" applyFont="1" applyBorder="1" applyAlignment="1">
      <alignment horizontal="right" vertical="center"/>
    </xf>
    <xf numFmtId="179" fontId="52" fillId="0" borderId="1" xfId="0" quotePrefix="1" applyNumberFormat="1" applyFont="1" applyBorder="1" applyAlignment="1">
      <alignment horizontal="right" vertical="center"/>
    </xf>
    <xf numFmtId="0" fontId="52" fillId="0" borderId="1" xfId="0" applyNumberFormat="1" applyFont="1" applyBorder="1" applyAlignment="1">
      <alignment horizontal="center" vertical="center"/>
    </xf>
    <xf numFmtId="38" fontId="52" fillId="0" borderId="1" xfId="0" applyNumberFormat="1" applyFont="1" applyBorder="1" applyAlignment="1">
      <alignment horizontal="right" vertical="center"/>
    </xf>
    <xf numFmtId="38" fontId="52" fillId="2" borderId="1" xfId="0" quotePrefix="1" applyNumberFormat="1" applyFont="1" applyFill="1" applyBorder="1" applyAlignment="1">
      <alignment horizontal="right" vertical="center"/>
    </xf>
    <xf numFmtId="179" fontId="52" fillId="2" borderId="1" xfId="0" quotePrefix="1" applyNumberFormat="1" applyFont="1" applyFill="1" applyBorder="1" applyAlignment="1">
      <alignment horizontal="right" vertical="center"/>
    </xf>
    <xf numFmtId="49" fontId="53" fillId="0" borderId="1" xfId="0" applyNumberFormat="1" applyFont="1" applyBorder="1" applyAlignment="1">
      <alignment horizontal="center" vertical="center"/>
    </xf>
    <xf numFmtId="179" fontId="56" fillId="0" borderId="1" xfId="0" applyNumberFormat="1" applyFont="1" applyBorder="1" applyAlignment="1">
      <alignment horizontal="right" vertical="center"/>
    </xf>
    <xf numFmtId="179" fontId="56" fillId="2" borderId="1" xfId="0" applyNumberFormat="1" applyFont="1" applyFill="1" applyBorder="1" applyAlignment="1">
      <alignment horizontal="right" vertical="center"/>
    </xf>
    <xf numFmtId="179" fontId="56" fillId="2" borderId="1" xfId="0" applyNumberFormat="1" applyFont="1" applyFill="1" applyBorder="1" applyAlignment="1">
      <alignment vertical="center" shrinkToFit="1"/>
    </xf>
    <xf numFmtId="179" fontId="56" fillId="0" borderId="1" xfId="0" applyNumberFormat="1" applyFont="1" applyBorder="1" applyAlignment="1">
      <alignment vertical="center" shrinkToFit="1"/>
    </xf>
    <xf numFmtId="179" fontId="56" fillId="0" borderId="1" xfId="0" applyNumberFormat="1" applyFont="1" applyBorder="1" applyAlignment="1">
      <alignment horizontal="right" vertical="center" shrinkToFit="1"/>
    </xf>
    <xf numFmtId="179" fontId="56" fillId="2" borderId="1" xfId="0" applyNumberFormat="1" applyFont="1" applyFill="1" applyBorder="1" applyAlignment="1">
      <alignment horizontal="right" vertical="center" shrinkToFit="1"/>
    </xf>
    <xf numFmtId="176" fontId="55" fillId="0" borderId="0" xfId="0" applyNumberFormat="1" applyFont="1" applyBorder="1" applyAlignment="1">
      <alignment vertical="center"/>
    </xf>
    <xf numFmtId="176" fontId="56" fillId="0" borderId="0" xfId="0" applyNumberFormat="1" applyFont="1" applyBorder="1" applyAlignment="1">
      <alignment vertical="center"/>
    </xf>
    <xf numFmtId="0" fontId="54" fillId="0" borderId="0" xfId="0" applyFont="1" applyBorder="1" applyAlignment="1">
      <alignment vertical="center"/>
    </xf>
    <xf numFmtId="0" fontId="53" fillId="0" borderId="0" xfId="0" applyFont="1" applyAlignment="1">
      <alignment horizontal="center" vertical="center"/>
    </xf>
    <xf numFmtId="0" fontId="53" fillId="0" borderId="0" xfId="0" applyFont="1" applyBorder="1" applyAlignment="1">
      <alignment horizontal="center" vertical="center" shrinkToFit="1"/>
    </xf>
    <xf numFmtId="178" fontId="53" fillId="0" borderId="1" xfId="0" applyNumberFormat="1" applyFont="1" applyBorder="1" applyAlignment="1">
      <alignment horizontal="right" vertical="center" shrinkToFit="1"/>
    </xf>
    <xf numFmtId="38" fontId="53" fillId="0" borderId="4" xfId="0" applyNumberFormat="1" applyFont="1" applyBorder="1" applyAlignment="1">
      <alignment horizontal="center" vertical="center" shrinkToFit="1"/>
    </xf>
    <xf numFmtId="38" fontId="53" fillId="0" borderId="1" xfId="0" applyNumberFormat="1" applyFont="1" applyBorder="1" applyAlignment="1">
      <alignment horizontal="center" vertical="center" shrinkToFit="1"/>
    </xf>
    <xf numFmtId="178" fontId="53" fillId="0" borderId="0" xfId="0" applyNumberFormat="1" applyFont="1" applyBorder="1" applyAlignment="1">
      <alignment horizontal="right" vertical="center" shrinkToFit="1"/>
    </xf>
    <xf numFmtId="0" fontId="55" fillId="0" borderId="0" xfId="0" applyFont="1" applyBorder="1" applyAlignment="1">
      <alignment vertical="center" shrinkToFit="1"/>
    </xf>
    <xf numFmtId="3" fontId="55" fillId="0" borderId="0" xfId="0" applyNumberFormat="1" applyFont="1" applyBorder="1" applyAlignment="1">
      <alignment horizontal="right" vertical="center"/>
    </xf>
    <xf numFmtId="0" fontId="52" fillId="0" borderId="0" xfId="0" applyFont="1" applyAlignment="1">
      <alignment horizontal="right" vertical="center"/>
    </xf>
    <xf numFmtId="0" fontId="64" fillId="0" borderId="0" xfId="0" applyFont="1"/>
    <xf numFmtId="0" fontId="64" fillId="0" borderId="0" xfId="0" applyFont="1" applyAlignment="1">
      <alignment vertical="center"/>
    </xf>
    <xf numFmtId="0" fontId="27" fillId="0" borderId="0" xfId="0" applyFont="1"/>
    <xf numFmtId="0" fontId="0" fillId="0" borderId="0" xfId="0" applyFont="1"/>
    <xf numFmtId="176" fontId="56" fillId="0" borderId="1" xfId="0" applyNumberFormat="1" applyFont="1" applyBorder="1" applyAlignment="1">
      <alignment vertical="center" shrinkToFit="1"/>
    </xf>
    <xf numFmtId="177" fontId="8" fillId="0" borderId="1" xfId="0" applyNumberFormat="1" applyFont="1" applyBorder="1" applyAlignment="1">
      <alignment vertical="center" shrinkToFit="1"/>
    </xf>
    <xf numFmtId="177" fontId="8" fillId="0" borderId="1" xfId="0" applyNumberFormat="1" applyFont="1" applyBorder="1" applyAlignment="1">
      <alignment horizontal="center" vertical="center"/>
    </xf>
    <xf numFmtId="179" fontId="56" fillId="0" borderId="1" xfId="0" applyNumberFormat="1" applyFont="1" applyBorder="1" applyAlignment="1">
      <alignment horizontal="center" vertical="center" shrinkToFit="1"/>
    </xf>
    <xf numFmtId="183" fontId="55" fillId="2" borderId="1" xfId="69" applyNumberFormat="1" applyFont="1" applyFill="1" applyBorder="1" applyAlignment="1">
      <alignment vertical="center" shrinkToFit="1"/>
    </xf>
    <xf numFmtId="183" fontId="55" fillId="0" borderId="30" xfId="69" applyNumberFormat="1" applyFont="1" applyBorder="1" applyAlignment="1">
      <alignment vertical="center" shrinkToFit="1"/>
    </xf>
    <xf numFmtId="183" fontId="55" fillId="0" borderId="4" xfId="69" applyNumberFormat="1" applyFont="1" applyBorder="1" applyAlignment="1">
      <alignment vertical="center" shrinkToFit="1"/>
    </xf>
    <xf numFmtId="0" fontId="0" fillId="0" borderId="0" xfId="0" applyAlignment="1">
      <alignment vertical="center"/>
    </xf>
    <xf numFmtId="0" fontId="52" fillId="0" borderId="0" xfId="0" applyFont="1"/>
    <xf numFmtId="0" fontId="54" fillId="0" borderId="0" xfId="0" applyFont="1" applyAlignment="1">
      <alignment vertical="center"/>
    </xf>
    <xf numFmtId="0" fontId="55" fillId="0" borderId="0" xfId="0" applyFont="1" applyAlignment="1">
      <alignment vertical="center"/>
    </xf>
    <xf numFmtId="0" fontId="52" fillId="0" borderId="0" xfId="0" applyFont="1" applyAlignment="1">
      <alignment vertical="center"/>
    </xf>
    <xf numFmtId="0" fontId="55" fillId="0" borderId="0" xfId="0" applyFont="1"/>
    <xf numFmtId="0" fontId="52" fillId="0" borderId="1" xfId="0" applyFont="1" applyFill="1" applyBorder="1" applyAlignment="1">
      <alignment horizontal="right" vertical="center"/>
    </xf>
    <xf numFmtId="0" fontId="55" fillId="34" borderId="0" xfId="0" applyFont="1" applyFill="1" applyAlignment="1">
      <alignment vertical="center"/>
    </xf>
    <xf numFmtId="0" fontId="52" fillId="34" borderId="0" xfId="0" applyFont="1" applyFill="1" applyAlignment="1">
      <alignment vertical="center"/>
    </xf>
    <xf numFmtId="179" fontId="55" fillId="34" borderId="0" xfId="0" applyNumberFormat="1" applyFont="1" applyFill="1" applyAlignment="1">
      <alignment vertical="center"/>
    </xf>
    <xf numFmtId="0" fontId="65" fillId="0" borderId="0" xfId="0" applyFont="1" applyAlignment="1">
      <alignment vertical="center"/>
    </xf>
    <xf numFmtId="0" fontId="66" fillId="0" borderId="0" xfId="0" applyFont="1" applyAlignment="1">
      <alignment vertical="center"/>
    </xf>
    <xf numFmtId="0" fontId="52" fillId="0" borderId="0" xfId="0" applyFont="1" applyFill="1" applyAlignment="1">
      <alignment vertical="center"/>
    </xf>
    <xf numFmtId="0" fontId="55" fillId="0" borderId="0" xfId="0" applyFont="1" applyFill="1" applyAlignment="1">
      <alignment vertical="center"/>
    </xf>
    <xf numFmtId="0" fontId="55" fillId="0" borderId="0" xfId="0" applyFont="1" applyFill="1" applyBorder="1" applyAlignment="1">
      <alignment horizontal="right" vertical="center"/>
    </xf>
    <xf numFmtId="0" fontId="30" fillId="0" borderId="0" xfId="0" applyFont="1" applyAlignment="1">
      <alignment vertical="center"/>
    </xf>
    <xf numFmtId="0" fontId="5" fillId="0" borderId="0" xfId="0" applyFont="1" applyFill="1"/>
    <xf numFmtId="0" fontId="30" fillId="0" borderId="0" xfId="0" applyFont="1" applyBorder="1" applyAlignment="1">
      <alignment vertical="center"/>
    </xf>
    <xf numFmtId="180" fontId="53" fillId="0" borderId="1" xfId="0" applyNumberFormat="1" applyFont="1" applyFill="1" applyBorder="1" applyAlignment="1">
      <alignment horizontal="right" vertical="center"/>
    </xf>
    <xf numFmtId="0" fontId="53" fillId="0" borderId="1" xfId="0" applyFont="1" applyFill="1" applyBorder="1" applyAlignment="1">
      <alignment horizontal="right" vertical="center"/>
    </xf>
    <xf numFmtId="177" fontId="53" fillId="0" borderId="1" xfId="0" applyNumberFormat="1" applyFont="1" applyFill="1" applyBorder="1" applyAlignment="1">
      <alignment horizontal="right" vertical="center"/>
    </xf>
    <xf numFmtId="38" fontId="5" fillId="2" borderId="1" xfId="0" quotePrefix="1" applyNumberFormat="1" applyFont="1" applyFill="1" applyBorder="1" applyAlignment="1">
      <alignment horizontal="right" vertical="center"/>
    </xf>
    <xf numFmtId="179" fontId="5" fillId="2" borderId="1" xfId="0" quotePrefix="1" applyNumberFormat="1" applyFont="1" applyFill="1" applyBorder="1" applyAlignment="1">
      <alignment horizontal="right" vertical="center"/>
    </xf>
    <xf numFmtId="0" fontId="53" fillId="0" borderId="41" xfId="0" quotePrefix="1" applyFont="1" applyBorder="1" applyAlignment="1">
      <alignment horizontal="center" vertical="center"/>
    </xf>
    <xf numFmtId="0" fontId="56" fillId="0" borderId="37" xfId="0" applyFont="1" applyBorder="1" applyAlignment="1">
      <alignment horizontal="right" vertical="center"/>
    </xf>
    <xf numFmtId="0" fontId="56" fillId="0" borderId="42" xfId="0" applyFont="1" applyBorder="1" applyAlignment="1">
      <alignment horizontal="right" vertical="center"/>
    </xf>
    <xf numFmtId="180" fontId="56" fillId="0" borderId="42" xfId="0" applyNumberFormat="1" applyFont="1" applyBorder="1" applyAlignment="1">
      <alignment horizontal="right" vertical="center"/>
    </xf>
    <xf numFmtId="0" fontId="56" fillId="34" borderId="14" xfId="0" applyFont="1" applyFill="1" applyBorder="1" applyAlignment="1">
      <alignment horizontal="center" vertical="center"/>
    </xf>
    <xf numFmtId="0" fontId="56" fillId="34" borderId="1" xfId="0" applyFont="1" applyFill="1" applyBorder="1" applyAlignment="1">
      <alignment horizontal="center" vertical="center"/>
    </xf>
    <xf numFmtId="3" fontId="56" fillId="34" borderId="1" xfId="0" applyNumberFormat="1" applyFont="1" applyFill="1" applyBorder="1" applyAlignment="1">
      <alignment horizontal="center" vertical="center"/>
    </xf>
    <xf numFmtId="38" fontId="53" fillId="0" borderId="0" xfId="0" applyNumberFormat="1" applyFont="1" applyBorder="1" applyAlignment="1">
      <alignment horizontal="center" vertical="center" shrinkToFit="1"/>
    </xf>
    <xf numFmtId="38" fontId="8" fillId="0" borderId="1" xfId="70" applyFont="1" applyFill="1" applyBorder="1" applyAlignment="1">
      <alignment horizontal="right" vertical="center"/>
    </xf>
    <xf numFmtId="183" fontId="8" fillId="0" borderId="1" xfId="70" applyNumberFormat="1" applyFont="1" applyFill="1" applyBorder="1" applyAlignment="1">
      <alignment horizontal="right" vertical="center"/>
    </xf>
    <xf numFmtId="182" fontId="5" fillId="2" borderId="1" xfId="0" applyNumberFormat="1" applyFont="1" applyFill="1" applyBorder="1" applyAlignment="1">
      <alignment vertical="center"/>
    </xf>
    <xf numFmtId="0" fontId="52" fillId="0" borderId="18" xfId="0" applyFont="1" applyBorder="1" applyAlignment="1">
      <alignment vertical="center"/>
    </xf>
    <xf numFmtId="0" fontId="56" fillId="0" borderId="27" xfId="0" applyFont="1" applyBorder="1" applyAlignment="1">
      <alignment horizontal="center" vertical="center"/>
    </xf>
    <xf numFmtId="0" fontId="56" fillId="0" borderId="12" xfId="0" applyFont="1" applyBorder="1" applyAlignment="1">
      <alignment horizontal="center" vertical="center"/>
    </xf>
    <xf numFmtId="176" fontId="53" fillId="0" borderId="13" xfId="0" applyNumberFormat="1" applyFont="1" applyBorder="1" applyAlignment="1">
      <alignment vertical="center"/>
    </xf>
    <xf numFmtId="0" fontId="56" fillId="0" borderId="17" xfId="0" applyFont="1" applyBorder="1" applyAlignment="1">
      <alignment horizontal="center" vertical="center"/>
    </xf>
    <xf numFmtId="176" fontId="56" fillId="0" borderId="20" xfId="0" applyNumberFormat="1" applyFont="1" applyBorder="1" applyAlignment="1">
      <alignment horizontal="right" vertical="center"/>
    </xf>
    <xf numFmtId="178" fontId="53" fillId="0" borderId="1" xfId="0" applyNumberFormat="1" applyFont="1" applyBorder="1" applyAlignment="1">
      <alignment horizontal="distributed" vertical="center" shrinkToFit="1"/>
    </xf>
    <xf numFmtId="0" fontId="26" fillId="0" borderId="0" xfId="0" applyFont="1" applyAlignment="1">
      <alignment vertical="center"/>
    </xf>
    <xf numFmtId="0" fontId="56" fillId="0" borderId="17" xfId="0" applyFont="1" applyFill="1" applyBorder="1" applyAlignment="1">
      <alignment horizontal="center" vertical="center"/>
    </xf>
    <xf numFmtId="0" fontId="55" fillId="0" borderId="14" xfId="0" applyFont="1" applyBorder="1" applyAlignment="1">
      <alignment horizontal="center" vertical="center"/>
    </xf>
    <xf numFmtId="0" fontId="68" fillId="0" borderId="0" xfId="0" applyFont="1" applyAlignment="1">
      <alignment vertical="center"/>
    </xf>
    <xf numFmtId="0" fontId="56" fillId="0" borderId="12" xfId="0" applyFont="1" applyFill="1" applyBorder="1" applyAlignment="1">
      <alignment horizontal="center" vertical="center"/>
    </xf>
    <xf numFmtId="176" fontId="53" fillId="0" borderId="13" xfId="0" applyNumberFormat="1" applyFont="1" applyFill="1" applyBorder="1" applyAlignment="1">
      <alignment vertical="center"/>
    </xf>
    <xf numFmtId="176" fontId="53" fillId="0" borderId="44" xfId="0" applyNumberFormat="1" applyFont="1" applyBorder="1" applyAlignment="1">
      <alignment vertical="center"/>
    </xf>
    <xf numFmtId="176" fontId="53" fillId="0" borderId="18" xfId="0" applyNumberFormat="1" applyFont="1" applyBorder="1" applyAlignment="1">
      <alignment vertical="center"/>
    </xf>
    <xf numFmtId="176" fontId="53" fillId="0" borderId="18" xfId="0" applyNumberFormat="1" applyFont="1" applyFill="1" applyBorder="1" applyAlignment="1">
      <alignment vertical="center"/>
    </xf>
    <xf numFmtId="178" fontId="53" fillId="34" borderId="1" xfId="0" applyNumberFormat="1" applyFont="1" applyFill="1" applyBorder="1" applyAlignment="1">
      <alignment horizontal="distributed" vertical="center" shrinkToFit="1"/>
    </xf>
    <xf numFmtId="178" fontId="53" fillId="34" borderId="1" xfId="0" applyNumberFormat="1" applyFont="1" applyFill="1" applyBorder="1" applyAlignment="1">
      <alignment horizontal="right" vertical="center" shrinkToFit="1"/>
    </xf>
    <xf numFmtId="178" fontId="53" fillId="34" borderId="0" xfId="0" applyNumberFormat="1" applyFont="1" applyFill="1" applyBorder="1" applyAlignment="1">
      <alignment horizontal="right" vertical="center" shrinkToFit="1"/>
    </xf>
    <xf numFmtId="178" fontId="53" fillId="34" borderId="1" xfId="0" applyNumberFormat="1" applyFont="1" applyFill="1" applyBorder="1" applyAlignment="1">
      <alignment vertical="center" shrinkToFit="1"/>
    </xf>
    <xf numFmtId="38" fontId="53" fillId="34" borderId="1" xfId="0" applyNumberFormat="1" applyFont="1" applyFill="1" applyBorder="1" applyAlignment="1">
      <alignment vertical="center" shrinkToFit="1"/>
    </xf>
    <xf numFmtId="0" fontId="52" fillId="0" borderId="15" xfId="0" applyFont="1" applyBorder="1" applyAlignment="1">
      <alignment horizontal="center" vertical="center"/>
    </xf>
    <xf numFmtId="0" fontId="52" fillId="0" borderId="22" xfId="0" quotePrefix="1" applyNumberFormat="1" applyFont="1" applyBorder="1" applyAlignment="1">
      <alignment horizontal="center" vertical="center"/>
    </xf>
    <xf numFmtId="0" fontId="52" fillId="0" borderId="28" xfId="0" quotePrefix="1" applyNumberFormat="1" applyFont="1" applyBorder="1" applyAlignment="1">
      <alignment horizontal="center" vertical="center"/>
    </xf>
    <xf numFmtId="38" fontId="52" fillId="0" borderId="22" xfId="0" quotePrefix="1" applyNumberFormat="1" applyFont="1" applyBorder="1" applyAlignment="1">
      <alignment horizontal="right" vertical="center"/>
    </xf>
    <xf numFmtId="38" fontId="52" fillId="0" borderId="28" xfId="0" quotePrefix="1" applyNumberFormat="1" applyFont="1" applyBorder="1" applyAlignment="1">
      <alignment horizontal="right" vertical="center"/>
    </xf>
    <xf numFmtId="179" fontId="52" fillId="0" borderId="22" xfId="0" quotePrefix="1" applyNumberFormat="1" applyFont="1" applyBorder="1" applyAlignment="1">
      <alignment horizontal="right" vertical="center"/>
    </xf>
    <xf numFmtId="179" fontId="52" fillId="0" borderId="28" xfId="0" quotePrefix="1" applyNumberFormat="1" applyFont="1" applyBorder="1" applyAlignment="1">
      <alignment horizontal="right" vertical="center"/>
    </xf>
    <xf numFmtId="179" fontId="52" fillId="0" borderId="30" xfId="0" quotePrefix="1" applyNumberFormat="1" applyFont="1" applyBorder="1" applyAlignment="1">
      <alignment horizontal="right" vertical="center"/>
    </xf>
    <xf numFmtId="0" fontId="52" fillId="0" borderId="45" xfId="0" applyFont="1" applyBorder="1" applyAlignment="1">
      <alignment horizontal="center" vertical="center"/>
    </xf>
    <xf numFmtId="182" fontId="52" fillId="0" borderId="15" xfId="0" applyNumberFormat="1" applyFont="1" applyBorder="1" applyAlignment="1">
      <alignment vertical="center"/>
    </xf>
    <xf numFmtId="182" fontId="52" fillId="0" borderId="45" xfId="0" applyNumberFormat="1" applyFont="1" applyBorder="1" applyAlignment="1">
      <alignment vertical="center"/>
    </xf>
    <xf numFmtId="182" fontId="52" fillId="0" borderId="14" xfId="0" applyNumberFormat="1" applyFont="1" applyBorder="1" applyAlignment="1">
      <alignment vertical="center"/>
    </xf>
    <xf numFmtId="182" fontId="52" fillId="0" borderId="46" xfId="0" applyNumberFormat="1" applyFont="1" applyBorder="1" applyAlignment="1">
      <alignment vertical="center"/>
    </xf>
    <xf numFmtId="0" fontId="52" fillId="0" borderId="15" xfId="0" applyFont="1" applyBorder="1" applyAlignment="1">
      <alignment horizontal="center" vertical="center" shrinkToFit="1"/>
    </xf>
    <xf numFmtId="0" fontId="52" fillId="0" borderId="45" xfId="0" applyFont="1" applyBorder="1" applyAlignment="1">
      <alignment horizontal="center" vertical="center" shrinkToFit="1"/>
    </xf>
    <xf numFmtId="182" fontId="52" fillId="2" borderId="15" xfId="0" applyNumberFormat="1" applyFont="1" applyFill="1" applyBorder="1" applyAlignment="1">
      <alignment vertical="center"/>
    </xf>
    <xf numFmtId="182" fontId="5" fillId="2" borderId="15" xfId="0" applyNumberFormat="1" applyFont="1" applyFill="1" applyBorder="1" applyAlignment="1">
      <alignment vertical="center"/>
    </xf>
    <xf numFmtId="182" fontId="5" fillId="0" borderId="45" xfId="0" applyNumberFormat="1" applyFont="1" applyBorder="1" applyAlignment="1">
      <alignment vertical="center"/>
    </xf>
    <xf numFmtId="182" fontId="5" fillId="0" borderId="14" xfId="0" applyNumberFormat="1" applyFont="1" applyBorder="1" applyAlignment="1">
      <alignment vertical="center"/>
    </xf>
    <xf numFmtId="182" fontId="5" fillId="2" borderId="46" xfId="0" applyNumberFormat="1" applyFont="1" applyFill="1" applyBorder="1" applyAlignment="1">
      <alignment vertical="center"/>
    </xf>
    <xf numFmtId="38" fontId="53" fillId="0" borderId="4" xfId="69" applyFont="1" applyBorder="1" applyAlignment="1">
      <alignment vertical="center" shrinkToFit="1"/>
    </xf>
    <xf numFmtId="38" fontId="53" fillId="0" borderId="47" xfId="69" applyFont="1" applyBorder="1" applyAlignment="1">
      <alignment vertical="center" shrinkToFit="1"/>
    </xf>
    <xf numFmtId="38" fontId="53" fillId="0" borderId="22" xfId="69" applyFont="1" applyBorder="1" applyAlignment="1">
      <alignment vertical="center" shrinkToFit="1"/>
    </xf>
    <xf numFmtId="38" fontId="53" fillId="0" borderId="48" xfId="69" applyFont="1" applyBorder="1" applyAlignment="1">
      <alignment vertical="center" shrinkToFit="1"/>
    </xf>
    <xf numFmtId="38" fontId="7" fillId="0" borderId="48" xfId="69" applyFont="1" applyBorder="1" applyAlignment="1">
      <alignment vertical="center" shrinkToFit="1"/>
    </xf>
    <xf numFmtId="0" fontId="56" fillId="0" borderId="49" xfId="0" applyFont="1" applyFill="1" applyBorder="1" applyAlignment="1">
      <alignment horizontal="distributed" vertical="center" shrinkToFit="1"/>
    </xf>
    <xf numFmtId="176" fontId="53" fillId="0" borderId="50" xfId="0" applyNumberFormat="1" applyFont="1" applyFill="1" applyBorder="1" applyAlignment="1">
      <alignment vertical="center" shrinkToFit="1"/>
    </xf>
    <xf numFmtId="0" fontId="69" fillId="35" borderId="24" xfId="0" applyFont="1" applyFill="1" applyBorder="1" applyAlignment="1">
      <alignment horizontal="distributed" vertical="center" shrinkToFit="1"/>
    </xf>
    <xf numFmtId="176" fontId="70" fillId="35" borderId="43" xfId="0" applyNumberFormat="1" applyFont="1" applyFill="1" applyBorder="1" applyAlignment="1">
      <alignment vertical="center" shrinkToFit="1"/>
    </xf>
    <xf numFmtId="0" fontId="56" fillId="0" borderId="33" xfId="0" applyFont="1" applyBorder="1" applyAlignment="1">
      <alignment horizontal="distributed" vertical="center" shrinkToFit="1"/>
    </xf>
    <xf numFmtId="183" fontId="53" fillId="0" borderId="32" xfId="69" applyNumberFormat="1" applyFont="1" applyBorder="1" applyAlignment="1">
      <alignment vertical="center" shrinkToFit="1"/>
    </xf>
    <xf numFmtId="183" fontId="70" fillId="35" borderId="43" xfId="69" applyNumberFormat="1" applyFont="1" applyFill="1" applyBorder="1" applyAlignment="1">
      <alignment vertical="center" shrinkToFit="1"/>
    </xf>
    <xf numFmtId="180" fontId="53" fillId="0" borderId="32" xfId="0" applyNumberFormat="1" applyFont="1" applyBorder="1" applyAlignment="1">
      <alignment vertical="center" shrinkToFit="1"/>
    </xf>
    <xf numFmtId="180" fontId="70" fillId="35" borderId="43" xfId="0" applyNumberFormat="1" applyFont="1" applyFill="1" applyBorder="1" applyAlignment="1">
      <alignment vertical="center" shrinkToFit="1"/>
    </xf>
    <xf numFmtId="0" fontId="56" fillId="0" borderId="49" xfId="0" applyFont="1" applyBorder="1" applyAlignment="1">
      <alignment horizontal="center" vertical="center"/>
    </xf>
    <xf numFmtId="176" fontId="53" fillId="0" borderId="50" xfId="0" applyNumberFormat="1" applyFont="1" applyBorder="1" applyAlignment="1">
      <alignment vertical="center"/>
    </xf>
    <xf numFmtId="0" fontId="56" fillId="0" borderId="7" xfId="0" applyFont="1" applyBorder="1" applyAlignment="1">
      <alignment horizontal="center" vertical="center"/>
    </xf>
    <xf numFmtId="176" fontId="53" fillId="0" borderId="8" xfId="0" applyNumberFormat="1" applyFont="1" applyBorder="1" applyAlignment="1">
      <alignment vertical="center"/>
    </xf>
    <xf numFmtId="0" fontId="69" fillId="35" borderId="24" xfId="0" applyFont="1" applyFill="1" applyBorder="1" applyAlignment="1">
      <alignment horizontal="center" vertical="center"/>
    </xf>
    <xf numFmtId="176" fontId="71" fillId="35" borderId="43" xfId="0" applyNumberFormat="1" applyFont="1" applyFill="1" applyBorder="1" applyAlignment="1">
      <alignment vertical="center"/>
    </xf>
    <xf numFmtId="0" fontId="56" fillId="34" borderId="49" xfId="0" applyFont="1" applyFill="1" applyBorder="1" applyAlignment="1">
      <alignment horizontal="center" vertical="center"/>
    </xf>
    <xf numFmtId="176" fontId="53" fillId="0" borderId="52" xfId="0" applyNumberFormat="1" applyFont="1" applyFill="1" applyBorder="1" applyAlignment="1">
      <alignment vertical="center"/>
    </xf>
    <xf numFmtId="0" fontId="56" fillId="0" borderId="7" xfId="0" applyFont="1" applyFill="1" applyBorder="1" applyAlignment="1">
      <alignment horizontal="center" vertical="center"/>
    </xf>
    <xf numFmtId="176" fontId="53" fillId="0" borderId="8" xfId="0" applyNumberFormat="1" applyFont="1" applyFill="1" applyBorder="1" applyAlignment="1">
      <alignment vertical="center"/>
    </xf>
    <xf numFmtId="0" fontId="55" fillId="34" borderId="7" xfId="0" applyFont="1" applyFill="1" applyBorder="1" applyAlignment="1">
      <alignment horizontal="center" vertical="center"/>
    </xf>
    <xf numFmtId="0" fontId="71" fillId="35" borderId="24" xfId="0" applyFont="1" applyFill="1" applyBorder="1" applyAlignment="1">
      <alignment horizontal="center" vertical="center"/>
    </xf>
    <xf numFmtId="180" fontId="56" fillId="0" borderId="28" xfId="0" applyNumberFormat="1" applyFont="1" applyBorder="1" applyAlignment="1">
      <alignment horizontal="right" vertical="center"/>
    </xf>
    <xf numFmtId="49" fontId="52" fillId="0" borderId="22" xfId="0" applyNumberFormat="1" applyFont="1" applyBorder="1" applyAlignment="1">
      <alignment horizontal="center" vertical="center"/>
    </xf>
    <xf numFmtId="38" fontId="52" fillId="34" borderId="22" xfId="0" applyNumberFormat="1" applyFont="1" applyFill="1" applyBorder="1" applyAlignment="1">
      <alignment vertical="center"/>
    </xf>
    <xf numFmtId="178" fontId="52" fillId="34" borderId="22" xfId="0" applyNumberFormat="1" applyFont="1" applyFill="1" applyBorder="1" applyAlignment="1">
      <alignment vertical="center"/>
    </xf>
    <xf numFmtId="182" fontId="52" fillId="34" borderId="22" xfId="0" applyNumberFormat="1" applyFont="1" applyFill="1" applyBorder="1" applyAlignment="1">
      <alignment vertical="center"/>
    </xf>
    <xf numFmtId="179" fontId="52" fillId="34" borderId="22" xfId="0" applyNumberFormat="1" applyFont="1" applyFill="1" applyBorder="1" applyAlignment="1">
      <alignment vertical="center"/>
    </xf>
    <xf numFmtId="38" fontId="53" fillId="0" borderId="15" xfId="69" applyFont="1" applyBorder="1" applyAlignment="1">
      <alignment vertical="center" shrinkToFit="1"/>
    </xf>
    <xf numFmtId="38" fontId="53" fillId="0" borderId="53" xfId="69" applyFont="1" applyBorder="1" applyAlignment="1">
      <alignment vertical="center" shrinkToFit="1"/>
    </xf>
    <xf numFmtId="38" fontId="7" fillId="0" borderId="10" xfId="69" applyFont="1" applyBorder="1" applyAlignment="1">
      <alignment vertical="center" shrinkToFit="1"/>
    </xf>
    <xf numFmtId="38" fontId="52" fillId="0" borderId="0" xfId="0" applyNumberFormat="1" applyFont="1" applyAlignment="1">
      <alignment vertical="center"/>
    </xf>
    <xf numFmtId="0" fontId="53" fillId="34" borderId="22" xfId="0" applyFont="1" applyFill="1" applyBorder="1" applyAlignment="1">
      <alignment horizontal="right" vertical="center"/>
    </xf>
    <xf numFmtId="0" fontId="53" fillId="34" borderId="4" xfId="0" applyFont="1" applyFill="1" applyBorder="1" applyAlignment="1">
      <alignment vertical="center"/>
    </xf>
    <xf numFmtId="0" fontId="56" fillId="34" borderId="22" xfId="0" applyFont="1" applyFill="1" applyBorder="1" applyAlignment="1">
      <alignment horizontal="center" vertical="center"/>
    </xf>
    <xf numFmtId="0" fontId="53" fillId="34" borderId="48" xfId="0" applyFont="1" applyFill="1" applyBorder="1" applyAlignment="1">
      <alignment horizontal="center" vertical="center"/>
    </xf>
    <xf numFmtId="3" fontId="56" fillId="34" borderId="15" xfId="0" applyNumberFormat="1" applyFont="1" applyFill="1" applyBorder="1" applyAlignment="1">
      <alignment horizontal="center" vertical="center"/>
    </xf>
    <xf numFmtId="0" fontId="56" fillId="0" borderId="38" xfId="0" applyFont="1" applyBorder="1" applyAlignment="1">
      <alignment horizontal="distributed" vertical="center" wrapText="1"/>
    </xf>
    <xf numFmtId="3" fontId="56" fillId="0" borderId="39" xfId="0" applyNumberFormat="1" applyFont="1" applyBorder="1" applyAlignment="1">
      <alignment horizontal="center" vertical="center"/>
    </xf>
    <xf numFmtId="176" fontId="53" fillId="0" borderId="29" xfId="0" applyNumberFormat="1" applyFont="1" applyBorder="1" applyAlignment="1">
      <alignment vertical="center"/>
    </xf>
    <xf numFmtId="176" fontId="53" fillId="0" borderId="15" xfId="0" applyNumberFormat="1" applyFont="1" applyBorder="1" applyAlignment="1">
      <alignment vertical="center"/>
    </xf>
    <xf numFmtId="176" fontId="53" fillId="0" borderId="15" xfId="0" applyNumberFormat="1" applyFont="1" applyFill="1" applyBorder="1" applyAlignment="1">
      <alignment vertical="center"/>
    </xf>
    <xf numFmtId="176" fontId="53" fillId="0" borderId="32" xfId="0" applyNumberFormat="1" applyFont="1" applyBorder="1" applyAlignment="1">
      <alignment vertical="center"/>
    </xf>
    <xf numFmtId="176" fontId="70" fillId="35" borderId="26" xfId="0" applyNumberFormat="1" applyFont="1" applyFill="1" applyBorder="1" applyAlignment="1">
      <alignment vertical="center"/>
    </xf>
    <xf numFmtId="176" fontId="56" fillId="34" borderId="10" xfId="0" applyNumberFormat="1" applyFont="1" applyFill="1" applyBorder="1" applyAlignment="1">
      <alignment vertical="center"/>
    </xf>
    <xf numFmtId="176" fontId="53" fillId="0" borderId="20" xfId="0" applyNumberFormat="1" applyFont="1" applyFill="1" applyBorder="1" applyAlignment="1">
      <alignment vertical="center"/>
    </xf>
    <xf numFmtId="0" fontId="53" fillId="0" borderId="27" xfId="0" applyFont="1" applyBorder="1" applyAlignment="1">
      <alignment vertical="center"/>
    </xf>
    <xf numFmtId="0" fontId="53" fillId="0" borderId="12" xfId="0" applyFont="1" applyBorder="1" applyAlignment="1">
      <alignment vertical="center"/>
    </xf>
    <xf numFmtId="0" fontId="56" fillId="0" borderId="17" xfId="0" applyFont="1" applyBorder="1" applyAlignment="1">
      <alignment vertical="center"/>
    </xf>
    <xf numFmtId="0" fontId="53" fillId="0" borderId="49" xfId="0" applyFont="1" applyBorder="1" applyAlignment="1">
      <alignment vertical="center"/>
    </xf>
    <xf numFmtId="0" fontId="53" fillId="0" borderId="7" xfId="0" applyFont="1" applyBorder="1" applyAlignment="1">
      <alignment vertical="center"/>
    </xf>
    <xf numFmtId="0" fontId="70" fillId="35" borderId="24" xfId="0" applyFont="1" applyFill="1" applyBorder="1" applyAlignment="1">
      <alignment vertical="center"/>
    </xf>
    <xf numFmtId="0" fontId="7" fillId="0" borderId="41" xfId="0" quotePrefix="1" applyFont="1" applyBorder="1" applyAlignment="1">
      <alignment horizontal="center" vertical="center"/>
    </xf>
    <xf numFmtId="0" fontId="8" fillId="0" borderId="37" xfId="0" applyFont="1" applyBorder="1" applyAlignment="1">
      <alignment horizontal="right" vertical="center"/>
    </xf>
    <xf numFmtId="0" fontId="8" fillId="0" borderId="42" xfId="0" applyFont="1" applyBorder="1" applyAlignment="1">
      <alignment horizontal="right" vertical="center"/>
    </xf>
    <xf numFmtId="176" fontId="8" fillId="0" borderId="54" xfId="0" applyNumberFormat="1" applyFont="1" applyBorder="1" applyAlignment="1">
      <alignment horizontal="right" vertical="center"/>
    </xf>
    <xf numFmtId="180" fontId="8" fillId="0" borderId="42" xfId="0" applyNumberFormat="1" applyFont="1" applyBorder="1" applyAlignment="1">
      <alignment horizontal="right" vertical="center"/>
    </xf>
    <xf numFmtId="0" fontId="56" fillId="0" borderId="1" xfId="0" applyFont="1" applyBorder="1" applyAlignment="1">
      <alignment vertical="center"/>
    </xf>
    <xf numFmtId="0" fontId="7" fillId="0" borderId="25" xfId="0" quotePrefix="1" applyFont="1" applyBorder="1" applyAlignment="1">
      <alignment horizontal="center" vertical="center"/>
    </xf>
    <xf numFmtId="0" fontId="56" fillId="0" borderId="49" xfId="0" applyFont="1" applyBorder="1" applyAlignment="1">
      <alignment horizontal="center" vertical="center" wrapText="1"/>
    </xf>
    <xf numFmtId="0" fontId="56" fillId="0" borderId="22" xfId="0" applyFont="1" applyBorder="1" applyAlignment="1">
      <alignment horizontal="right" vertical="center"/>
    </xf>
    <xf numFmtId="0" fontId="56" fillId="0" borderId="32" xfId="0" applyFont="1" applyBorder="1" applyAlignment="1">
      <alignment horizontal="right" vertical="center"/>
    </xf>
    <xf numFmtId="0" fontId="56" fillId="0" borderId="22" xfId="0" applyFont="1" applyBorder="1" applyAlignment="1">
      <alignment vertical="center"/>
    </xf>
    <xf numFmtId="180" fontId="56" fillId="0" borderId="54" xfId="0" applyNumberFormat="1" applyFont="1" applyBorder="1" applyAlignment="1">
      <alignment horizontal="right" vertical="center"/>
    </xf>
    <xf numFmtId="180" fontId="8" fillId="0" borderId="54" xfId="0" applyNumberFormat="1" applyFont="1" applyBorder="1" applyAlignment="1">
      <alignment horizontal="right" vertical="center"/>
    </xf>
    <xf numFmtId="0" fontId="56" fillId="0" borderId="28" xfId="0" applyFont="1" applyBorder="1" applyAlignment="1">
      <alignment vertical="center"/>
    </xf>
    <xf numFmtId="0" fontId="56" fillId="0" borderId="30" xfId="0" applyFont="1" applyBorder="1" applyAlignment="1">
      <alignment vertical="center"/>
    </xf>
    <xf numFmtId="0" fontId="56" fillId="0" borderId="54" xfId="0" applyFont="1" applyBorder="1" applyAlignment="1">
      <alignment horizontal="right" vertical="center"/>
    </xf>
    <xf numFmtId="0" fontId="8" fillId="0" borderId="54" xfId="0" applyFont="1" applyBorder="1" applyAlignment="1">
      <alignment horizontal="right" vertical="center"/>
    </xf>
    <xf numFmtId="176" fontId="56" fillId="0" borderId="22" xfId="0" applyNumberFormat="1" applyFont="1" applyBorder="1" applyAlignment="1">
      <alignment horizontal="right" vertical="center"/>
    </xf>
    <xf numFmtId="176" fontId="8" fillId="0" borderId="3" xfId="0" applyNumberFormat="1" applyFont="1" applyBorder="1" applyAlignment="1">
      <alignment horizontal="right" vertical="center"/>
    </xf>
    <xf numFmtId="0" fontId="52" fillId="0" borderId="43" xfId="0" applyFont="1" applyBorder="1" applyAlignment="1">
      <alignment horizontal="center" vertical="center"/>
    </xf>
    <xf numFmtId="178" fontId="7" fillId="0" borderId="1" xfId="0" applyNumberFormat="1" applyFont="1" applyBorder="1" applyAlignment="1">
      <alignment vertical="center"/>
    </xf>
    <xf numFmtId="38" fontId="7" fillId="0" borderId="1" xfId="0" applyNumberFormat="1" applyFont="1" applyBorder="1" applyAlignment="1">
      <alignment vertical="center"/>
    </xf>
    <xf numFmtId="0" fontId="0" fillId="0" borderId="0" xfId="0" applyBorder="1" applyAlignment="1">
      <alignment vertical="center"/>
    </xf>
    <xf numFmtId="0" fontId="53" fillId="0" borderId="23" xfId="0" quotePrefix="1" applyFont="1" applyBorder="1" applyAlignment="1">
      <alignment horizontal="center" vertical="center"/>
    </xf>
    <xf numFmtId="176" fontId="53" fillId="0" borderId="23" xfId="0" applyNumberFormat="1" applyFont="1" applyBorder="1" applyAlignment="1">
      <alignment vertical="center"/>
    </xf>
    <xf numFmtId="0" fontId="53" fillId="0" borderId="29" xfId="0" applyFont="1" applyBorder="1" applyAlignment="1">
      <alignment vertical="center"/>
    </xf>
    <xf numFmtId="0" fontId="53" fillId="0" borderId="15" xfId="0" applyFont="1" applyBorder="1" applyAlignment="1">
      <alignment vertical="center"/>
    </xf>
    <xf numFmtId="0" fontId="53" fillId="0" borderId="32" xfId="0" applyFont="1" applyBorder="1" applyAlignment="1">
      <alignment vertical="center"/>
    </xf>
    <xf numFmtId="176" fontId="53" fillId="0" borderId="10" xfId="0" applyNumberFormat="1" applyFont="1" applyBorder="1" applyAlignment="1">
      <alignment vertical="center"/>
    </xf>
    <xf numFmtId="0" fontId="56" fillId="0" borderId="20" xfId="0" applyFont="1" applyBorder="1" applyAlignment="1">
      <alignment vertical="center"/>
    </xf>
    <xf numFmtId="0" fontId="52" fillId="0" borderId="44" xfId="0" applyFont="1" applyBorder="1" applyAlignment="1">
      <alignment vertical="center"/>
    </xf>
    <xf numFmtId="0" fontId="52" fillId="0" borderId="13" xfId="0" applyFont="1" applyBorder="1" applyAlignment="1">
      <alignment vertical="center"/>
    </xf>
    <xf numFmtId="176" fontId="52" fillId="0" borderId="13" xfId="0" applyNumberFormat="1" applyFont="1" applyBorder="1" applyAlignment="1">
      <alignment vertical="center"/>
    </xf>
    <xf numFmtId="0" fontId="52" fillId="0" borderId="8" xfId="0" applyFont="1" applyBorder="1" applyAlignment="1">
      <alignment vertical="center"/>
    </xf>
    <xf numFmtId="3" fontId="56" fillId="0" borderId="36" xfId="0" applyNumberFormat="1" applyFont="1" applyBorder="1" applyAlignment="1">
      <alignment horizontal="center" vertical="center"/>
    </xf>
    <xf numFmtId="0" fontId="55" fillId="0" borderId="1" xfId="0" applyFont="1" applyFill="1" applyBorder="1" applyAlignment="1">
      <alignment horizontal="center" vertical="center"/>
    </xf>
    <xf numFmtId="0" fontId="55" fillId="0" borderId="30" xfId="0" applyFont="1" applyFill="1" applyBorder="1" applyAlignment="1">
      <alignment horizontal="center" vertical="center"/>
    </xf>
    <xf numFmtId="0" fontId="55" fillId="0" borderId="28" xfId="0" applyFont="1" applyFill="1" applyBorder="1" applyAlignment="1">
      <alignment horizontal="center" vertical="center"/>
    </xf>
    <xf numFmtId="0" fontId="56" fillId="0" borderId="10" xfId="0" applyFont="1" applyFill="1" applyBorder="1" applyAlignment="1">
      <alignment horizontal="center" vertical="center"/>
    </xf>
    <xf numFmtId="0" fontId="53" fillId="0" borderId="1" xfId="0" applyFont="1" applyFill="1" applyBorder="1" applyAlignment="1">
      <alignment horizontal="distributed" vertical="center"/>
    </xf>
    <xf numFmtId="0" fontId="56" fillId="0" borderId="1" xfId="0" applyFont="1" applyFill="1" applyBorder="1" applyAlignment="1">
      <alignment horizontal="center" vertical="center" shrinkToFit="1"/>
    </xf>
    <xf numFmtId="0" fontId="56" fillId="0" borderId="22" xfId="0" applyFont="1" applyFill="1" applyBorder="1" applyAlignment="1">
      <alignment horizontal="distributed" vertical="center"/>
    </xf>
    <xf numFmtId="182" fontId="52" fillId="0" borderId="34" xfId="0" applyNumberFormat="1" applyFont="1" applyFill="1" applyBorder="1" applyAlignment="1">
      <alignment vertical="center"/>
    </xf>
    <xf numFmtId="0" fontId="56" fillId="0" borderId="55" xfId="0" applyFont="1" applyFill="1" applyBorder="1" applyAlignment="1">
      <alignment horizontal="distributed" vertical="center" wrapText="1"/>
    </xf>
    <xf numFmtId="179" fontId="52" fillId="0" borderId="4" xfId="0" applyNumberFormat="1" applyFont="1" applyFill="1" applyBorder="1" applyAlignment="1">
      <alignment vertical="center"/>
    </xf>
    <xf numFmtId="0" fontId="56" fillId="0" borderId="22" xfId="0" applyFont="1" applyFill="1" applyBorder="1" applyAlignment="1">
      <alignment horizontal="distributed" vertical="center" wrapText="1"/>
    </xf>
    <xf numFmtId="0" fontId="53" fillId="0" borderId="14" xfId="0" applyFont="1" applyFill="1" applyBorder="1" applyAlignment="1">
      <alignment vertical="center"/>
    </xf>
    <xf numFmtId="0" fontId="53" fillId="0" borderId="1" xfId="0" quotePrefix="1" applyFont="1" applyFill="1" applyBorder="1" applyAlignment="1">
      <alignment horizontal="center" vertical="center"/>
    </xf>
    <xf numFmtId="0" fontId="53" fillId="0" borderId="1" xfId="0" applyFont="1" applyFill="1" applyBorder="1" applyAlignment="1">
      <alignment horizontal="center" vertical="center"/>
    </xf>
    <xf numFmtId="179" fontId="53" fillId="0" borderId="1" xfId="0" applyNumberFormat="1" applyFont="1" applyFill="1" applyBorder="1" applyAlignment="1">
      <alignment vertical="center"/>
    </xf>
    <xf numFmtId="38" fontId="53" fillId="0" borderId="15" xfId="69" applyFont="1" applyFill="1" applyBorder="1" applyAlignment="1">
      <alignment vertical="center" shrinkToFit="1"/>
    </xf>
    <xf numFmtId="38" fontId="53" fillId="0" borderId="53" xfId="69" applyFont="1" applyFill="1" applyBorder="1" applyAlignment="1">
      <alignment vertical="center" shrinkToFit="1"/>
    </xf>
    <xf numFmtId="38" fontId="7" fillId="0" borderId="10" xfId="69" applyFont="1" applyFill="1" applyBorder="1" applyAlignment="1">
      <alignment vertical="center" shrinkToFit="1"/>
    </xf>
    <xf numFmtId="38" fontId="53" fillId="0" borderId="1" xfId="89" applyNumberFormat="1" applyFont="1" applyFill="1" applyBorder="1" applyAlignment="1">
      <alignment vertical="center"/>
    </xf>
    <xf numFmtId="186" fontId="53" fillId="0" borderId="1" xfId="71" applyNumberFormat="1" applyFont="1" applyFill="1" applyBorder="1" applyAlignment="1">
      <alignment vertical="center"/>
    </xf>
    <xf numFmtId="178" fontId="53" fillId="0" borderId="1" xfId="89" applyNumberFormat="1" applyFont="1" applyFill="1" applyBorder="1" applyAlignment="1">
      <alignment vertical="center"/>
    </xf>
    <xf numFmtId="0" fontId="52" fillId="0" borderId="1" xfId="0" quotePrefix="1" applyFont="1" applyFill="1" applyBorder="1" applyAlignment="1">
      <alignment horizontal="center" vertical="center"/>
    </xf>
    <xf numFmtId="182" fontId="5" fillId="0" borderId="1" xfId="0" applyNumberFormat="1" applyFont="1" applyFill="1" applyBorder="1" applyAlignment="1">
      <alignment vertical="center"/>
    </xf>
    <xf numFmtId="182" fontId="5" fillId="0" borderId="15" xfId="0" applyNumberFormat="1" applyFont="1" applyFill="1" applyBorder="1" applyAlignment="1">
      <alignment vertical="center"/>
    </xf>
    <xf numFmtId="182" fontId="5" fillId="0" borderId="45" xfId="0" applyNumberFormat="1" applyFont="1" applyFill="1" applyBorder="1" applyAlignment="1">
      <alignment vertical="center"/>
    </xf>
    <xf numFmtId="0" fontId="55" fillId="0" borderId="32" xfId="0" applyFont="1" applyFill="1" applyBorder="1" applyAlignment="1">
      <alignment horizontal="right" vertical="center"/>
    </xf>
    <xf numFmtId="0" fontId="52" fillId="0" borderId="33" xfId="0" applyFont="1" applyFill="1" applyBorder="1" applyAlignment="1">
      <alignment vertical="center"/>
    </xf>
    <xf numFmtId="0" fontId="52" fillId="0" borderId="10" xfId="0" applyFont="1" applyFill="1" applyBorder="1" applyAlignment="1">
      <alignment vertical="center"/>
    </xf>
    <xf numFmtId="184" fontId="53" fillId="0" borderId="9" xfId="0" quotePrefix="1" applyNumberFormat="1" applyFont="1" applyFill="1" applyBorder="1" applyAlignment="1">
      <alignment horizontal="left" vertical="center"/>
    </xf>
    <xf numFmtId="0" fontId="56" fillId="0" borderId="44" xfId="0" applyFont="1" applyFill="1" applyBorder="1" applyAlignment="1">
      <alignment vertical="center"/>
    </xf>
    <xf numFmtId="0" fontId="56" fillId="0" borderId="13" xfId="0" applyFont="1" applyFill="1" applyBorder="1" applyAlignment="1">
      <alignment vertical="center"/>
    </xf>
    <xf numFmtId="0" fontId="56" fillId="0" borderId="18" xfId="0" applyFont="1" applyFill="1" applyBorder="1" applyAlignment="1">
      <alignment vertical="center"/>
    </xf>
    <xf numFmtId="0" fontId="53" fillId="0" borderId="1" xfId="0" applyFont="1" applyFill="1" applyBorder="1" applyAlignment="1">
      <alignment vertical="center"/>
    </xf>
    <xf numFmtId="0" fontId="53" fillId="0" borderId="1" xfId="0" applyFont="1" applyFill="1" applyBorder="1" applyAlignment="1">
      <alignment horizontal="center" vertical="center" shrinkToFit="1"/>
    </xf>
    <xf numFmtId="177" fontId="52" fillId="0" borderId="1" xfId="0" applyNumberFormat="1" applyFont="1" applyFill="1" applyBorder="1" applyAlignment="1">
      <alignment vertical="center"/>
    </xf>
    <xf numFmtId="176" fontId="56" fillId="0" borderId="1" xfId="0" applyNumberFormat="1" applyFont="1" applyFill="1" applyBorder="1" applyAlignment="1">
      <alignment vertical="center" shrinkToFit="1"/>
    </xf>
    <xf numFmtId="176" fontId="8" fillId="0" borderId="1" xfId="0" applyNumberFormat="1" applyFont="1" applyFill="1" applyBorder="1" applyAlignment="1">
      <alignment vertical="center"/>
    </xf>
    <xf numFmtId="0" fontId="56" fillId="0" borderId="1" xfId="0" quotePrefix="1" applyFont="1" applyFill="1" applyBorder="1" applyAlignment="1">
      <alignment horizontal="center" vertical="center"/>
    </xf>
    <xf numFmtId="3" fontId="55" fillId="0" borderId="1" xfId="0" applyNumberFormat="1" applyFont="1" applyFill="1" applyBorder="1" applyAlignment="1">
      <alignment horizontal="center" vertical="center" shrinkToFit="1"/>
    </xf>
    <xf numFmtId="177" fontId="56" fillId="0" borderId="1"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3" fontId="72" fillId="0" borderId="1" xfId="0" applyNumberFormat="1" applyFont="1" applyFill="1" applyBorder="1" applyAlignment="1">
      <alignment vertical="center"/>
    </xf>
    <xf numFmtId="176" fontId="32" fillId="0" borderId="1" xfId="0" applyNumberFormat="1" applyFont="1" applyFill="1" applyBorder="1" applyAlignment="1">
      <alignment vertical="center"/>
    </xf>
    <xf numFmtId="0" fontId="53" fillId="34" borderId="1" xfId="0" applyFont="1" applyFill="1" applyBorder="1" applyAlignment="1">
      <alignment vertical="center"/>
    </xf>
    <xf numFmtId="177" fontId="53" fillId="34" borderId="1" xfId="55" applyNumberFormat="1" applyFont="1" applyFill="1" applyBorder="1" applyAlignment="1">
      <alignment horizontal="right" vertical="center"/>
    </xf>
    <xf numFmtId="0" fontId="53" fillId="34" borderId="47" xfId="0" applyFont="1" applyFill="1" applyBorder="1" applyAlignment="1">
      <alignment vertical="center"/>
    </xf>
    <xf numFmtId="177" fontId="53" fillId="34" borderId="47" xfId="55" applyNumberFormat="1" applyFont="1" applyFill="1" applyBorder="1" applyAlignment="1">
      <alignment horizontal="right" vertical="center"/>
    </xf>
    <xf numFmtId="0" fontId="53" fillId="34" borderId="22" xfId="0" applyFont="1" applyFill="1" applyBorder="1" applyAlignment="1">
      <alignment vertical="center"/>
    </xf>
    <xf numFmtId="177" fontId="53" fillId="34" borderId="22" xfId="55" applyNumberFormat="1" applyFont="1" applyFill="1" applyBorder="1" applyAlignment="1">
      <alignment horizontal="right" vertical="center"/>
    </xf>
    <xf numFmtId="177" fontId="53" fillId="34" borderId="4" xfId="0" applyNumberFormat="1" applyFont="1" applyFill="1" applyBorder="1" applyAlignment="1">
      <alignment vertical="center"/>
    </xf>
    <xf numFmtId="0" fontId="53" fillId="34" borderId="48" xfId="0" applyFont="1" applyFill="1" applyBorder="1" applyAlignment="1">
      <alignment vertical="center"/>
    </xf>
    <xf numFmtId="177" fontId="53" fillId="34" borderId="48" xfId="0" applyNumberFormat="1" applyFont="1" applyFill="1" applyBorder="1" applyAlignment="1">
      <alignment vertical="center"/>
    </xf>
    <xf numFmtId="186" fontId="56" fillId="34" borderId="13" xfId="0" applyNumberFormat="1" applyFont="1" applyFill="1" applyBorder="1" applyAlignment="1">
      <alignment horizontal="right" vertical="center"/>
    </xf>
    <xf numFmtId="186" fontId="56" fillId="34" borderId="1" xfId="69" applyNumberFormat="1" applyFont="1" applyFill="1" applyBorder="1" applyAlignment="1">
      <alignment horizontal="right" vertical="center"/>
    </xf>
    <xf numFmtId="185" fontId="56" fillId="34" borderId="13" xfId="0" applyNumberFormat="1" applyFont="1" applyFill="1" applyBorder="1" applyAlignment="1">
      <alignment horizontal="right" vertical="center"/>
    </xf>
    <xf numFmtId="185" fontId="56" fillId="34" borderId="14" xfId="69" applyNumberFormat="1" applyFont="1" applyFill="1" applyBorder="1" applyAlignment="1">
      <alignment horizontal="right" vertical="center"/>
    </xf>
    <xf numFmtId="185" fontId="56" fillId="34" borderId="1" xfId="69" applyNumberFormat="1" applyFont="1" applyFill="1" applyBorder="1" applyAlignment="1">
      <alignment horizontal="right" vertical="center"/>
    </xf>
    <xf numFmtId="186" fontId="56" fillId="34" borderId="44" xfId="0" applyNumberFormat="1" applyFont="1" applyFill="1" applyBorder="1" applyAlignment="1">
      <alignment horizontal="right" vertical="center"/>
    </xf>
    <xf numFmtId="187" fontId="56" fillId="34" borderId="28" xfId="69" applyNumberFormat="1" applyFont="1" applyFill="1" applyBorder="1" applyAlignment="1">
      <alignment vertical="center"/>
    </xf>
    <xf numFmtId="38" fontId="56" fillId="34" borderId="8" xfId="69" applyFont="1" applyFill="1" applyBorder="1" applyAlignment="1">
      <alignment horizontal="right" vertical="center"/>
    </xf>
    <xf numFmtId="181" fontId="56" fillId="34" borderId="1" xfId="0" applyNumberFormat="1" applyFont="1" applyFill="1" applyBorder="1" applyAlignment="1">
      <alignment horizontal="right" vertical="center"/>
    </xf>
    <xf numFmtId="3" fontId="56" fillId="0" borderId="15" xfId="0" applyNumberFormat="1" applyFont="1" applyFill="1" applyBorder="1" applyAlignment="1">
      <alignment horizontal="center" vertical="center"/>
    </xf>
    <xf numFmtId="0" fontId="67" fillId="0" borderId="1" xfId="0" applyFont="1" applyFill="1" applyBorder="1" applyAlignment="1">
      <alignment horizontal="center" vertical="center" shrinkToFit="1"/>
    </xf>
    <xf numFmtId="0" fontId="55" fillId="0" borderId="1" xfId="0" applyFont="1" applyFill="1" applyBorder="1" applyAlignment="1">
      <alignment horizontal="center" vertical="center" shrinkToFit="1"/>
    </xf>
    <xf numFmtId="0" fontId="55" fillId="0" borderId="15" xfId="0" applyFont="1" applyFill="1" applyBorder="1" applyAlignment="1">
      <alignment horizontal="center" vertical="center" shrinkToFit="1"/>
    </xf>
    <xf numFmtId="0" fontId="53" fillId="0" borderId="45" xfId="0" applyFont="1" applyFill="1" applyBorder="1" applyAlignment="1">
      <alignment horizontal="center" vertical="center" shrinkToFit="1"/>
    </xf>
    <xf numFmtId="0" fontId="52" fillId="0" borderId="15" xfId="0" applyFont="1" applyFill="1" applyBorder="1" applyAlignment="1">
      <alignment horizontal="right" vertical="center"/>
    </xf>
    <xf numFmtId="0" fontId="52" fillId="0" borderId="45" xfId="0" applyFont="1" applyFill="1" applyBorder="1" applyAlignment="1">
      <alignment vertical="center"/>
    </xf>
    <xf numFmtId="183" fontId="52" fillId="0" borderId="1" xfId="69" applyNumberFormat="1" applyFont="1" applyFill="1" applyBorder="1" applyAlignment="1">
      <alignment horizontal="right" vertical="center"/>
    </xf>
    <xf numFmtId="183" fontId="52" fillId="0" borderId="46" xfId="69" applyNumberFormat="1" applyFont="1" applyFill="1" applyBorder="1" applyAlignment="1">
      <alignment horizontal="right" vertical="center"/>
    </xf>
    <xf numFmtId="183" fontId="52" fillId="0" borderId="14" xfId="69" applyNumberFormat="1" applyFont="1" applyFill="1" applyBorder="1" applyAlignment="1">
      <alignment vertical="center"/>
    </xf>
    <xf numFmtId="183" fontId="52" fillId="0" borderId="15" xfId="69" applyNumberFormat="1" applyFont="1" applyFill="1" applyBorder="1" applyAlignment="1">
      <alignment horizontal="right" vertical="center"/>
    </xf>
    <xf numFmtId="183" fontId="52" fillId="0" borderId="45" xfId="69" applyNumberFormat="1" applyFont="1" applyFill="1" applyBorder="1" applyAlignment="1">
      <alignment vertical="center"/>
    </xf>
    <xf numFmtId="38" fontId="53" fillId="0" borderId="1" xfId="0" applyNumberFormat="1" applyFont="1" applyFill="1" applyBorder="1" applyAlignment="1">
      <alignment vertical="center"/>
    </xf>
    <xf numFmtId="178" fontId="7" fillId="0" borderId="1" xfId="0" applyNumberFormat="1" applyFont="1" applyFill="1" applyBorder="1" applyAlignment="1">
      <alignment vertical="center"/>
    </xf>
    <xf numFmtId="38" fontId="7" fillId="0" borderId="1" xfId="0" applyNumberFormat="1" applyFont="1" applyFill="1" applyBorder="1" applyAlignment="1">
      <alignment vertical="center"/>
    </xf>
    <xf numFmtId="49" fontId="53" fillId="0" borderId="1" xfId="0" applyNumberFormat="1" applyFont="1" applyFill="1" applyBorder="1" applyAlignment="1">
      <alignment horizontal="center" vertical="center"/>
    </xf>
    <xf numFmtId="179" fontId="56" fillId="0" borderId="1" xfId="0" applyNumberFormat="1" applyFont="1" applyFill="1" applyBorder="1" applyAlignment="1">
      <alignment vertical="center" shrinkToFit="1"/>
    </xf>
    <xf numFmtId="179" fontId="56" fillId="0" borderId="1" xfId="0" applyNumberFormat="1" applyFont="1" applyFill="1" applyBorder="1" applyAlignment="1">
      <alignment horizontal="right" vertical="center" shrinkToFit="1"/>
    </xf>
    <xf numFmtId="179" fontId="56" fillId="0" borderId="1" xfId="0" applyNumberFormat="1" applyFont="1" applyFill="1" applyBorder="1" applyAlignment="1">
      <alignment horizontal="right" vertical="center"/>
    </xf>
    <xf numFmtId="0" fontId="52" fillId="0" borderId="1" xfId="0" applyNumberFormat="1" applyFont="1" applyFill="1" applyBorder="1" applyAlignment="1">
      <alignment horizontal="center" vertical="center"/>
    </xf>
    <xf numFmtId="38" fontId="5" fillId="0" borderId="1" xfId="0" quotePrefix="1" applyNumberFormat="1" applyFont="1" applyFill="1" applyBorder="1" applyAlignment="1">
      <alignment horizontal="right" vertical="center"/>
    </xf>
    <xf numFmtId="179" fontId="5" fillId="0" borderId="1" xfId="0" quotePrefix="1" applyNumberFormat="1" applyFont="1" applyFill="1" applyBorder="1" applyAlignment="1">
      <alignment horizontal="right" vertical="center"/>
    </xf>
    <xf numFmtId="179" fontId="56" fillId="0" borderId="1" xfId="0" applyNumberFormat="1" applyFont="1" applyFill="1" applyBorder="1" applyAlignment="1">
      <alignment horizontal="center" vertical="center" shrinkToFit="1"/>
    </xf>
    <xf numFmtId="0" fontId="51" fillId="0" borderId="0" xfId="0" applyFont="1" applyFill="1" applyAlignment="1">
      <alignment vertical="center"/>
    </xf>
    <xf numFmtId="0" fontId="51" fillId="0" borderId="0" xfId="0" applyFont="1" applyFill="1" applyAlignment="1">
      <alignment horizontal="left" vertical="center" shrinkToFit="1"/>
    </xf>
    <xf numFmtId="178" fontId="53" fillId="0" borderId="1" xfId="0" applyNumberFormat="1" applyFont="1" applyFill="1" applyBorder="1" applyAlignment="1">
      <alignment vertical="center"/>
    </xf>
    <xf numFmtId="0" fontId="54" fillId="0" borderId="3" xfId="0" applyFont="1" applyFill="1" applyBorder="1" applyAlignment="1">
      <alignment vertical="center"/>
    </xf>
    <xf numFmtId="0" fontId="56" fillId="0" borderId="0" xfId="0" applyFont="1" applyFill="1" applyAlignment="1">
      <alignment vertical="center"/>
    </xf>
    <xf numFmtId="0" fontId="52" fillId="0" borderId="0" xfId="0" applyFont="1" applyFill="1" applyAlignment="1">
      <alignment horizontal="center" vertical="center" wrapText="1"/>
    </xf>
    <xf numFmtId="179" fontId="53" fillId="0" borderId="1" xfId="0" applyNumberFormat="1" applyFont="1" applyFill="1" applyBorder="1" applyAlignment="1">
      <alignment horizontal="right" vertical="center"/>
    </xf>
    <xf numFmtId="177" fontId="53" fillId="0" borderId="15" xfId="0" applyNumberFormat="1" applyFont="1" applyFill="1" applyBorder="1" applyAlignment="1">
      <alignment horizontal="center" vertical="center"/>
    </xf>
    <xf numFmtId="177" fontId="53" fillId="0" borderId="1" xfId="0" applyNumberFormat="1" applyFont="1" applyFill="1" applyBorder="1" applyAlignment="1">
      <alignment horizontal="center" vertical="center"/>
    </xf>
    <xf numFmtId="0" fontId="53" fillId="0" borderId="49" xfId="0" applyFont="1" applyFill="1" applyBorder="1" applyAlignment="1">
      <alignment vertical="center"/>
    </xf>
    <xf numFmtId="0" fontId="52" fillId="0" borderId="50" xfId="0" applyFont="1" applyFill="1" applyBorder="1" applyAlignment="1">
      <alignment vertical="center"/>
    </xf>
    <xf numFmtId="176" fontId="73" fillId="35" borderId="43" xfId="0" applyNumberFormat="1" applyFont="1" applyFill="1" applyBorder="1" applyAlignment="1">
      <alignment vertical="center"/>
    </xf>
    <xf numFmtId="49" fontId="52" fillId="0" borderId="1" xfId="0" applyNumberFormat="1" applyFont="1" applyFill="1" applyBorder="1" applyAlignment="1">
      <alignment horizontal="center" vertical="center"/>
    </xf>
    <xf numFmtId="38" fontId="52" fillId="0" borderId="1" xfId="0" applyNumberFormat="1" applyFont="1" applyFill="1" applyBorder="1" applyAlignment="1">
      <alignment vertical="center"/>
    </xf>
    <xf numFmtId="178" fontId="52" fillId="0" borderId="1" xfId="0" applyNumberFormat="1" applyFont="1" applyFill="1" applyBorder="1" applyAlignment="1">
      <alignment vertical="center"/>
    </xf>
    <xf numFmtId="182" fontId="52" fillId="0" borderId="1" xfId="0" applyNumberFormat="1" applyFont="1" applyFill="1" applyBorder="1" applyAlignment="1">
      <alignment vertical="center"/>
    </xf>
    <xf numFmtId="179" fontId="52" fillId="0" borderId="1" xfId="0" applyNumberFormat="1" applyFont="1" applyFill="1" applyBorder="1" applyAlignment="1">
      <alignment vertical="center"/>
    </xf>
    <xf numFmtId="0" fontId="22" fillId="0" borderId="0" xfId="105" applyFont="1">
      <alignment vertical="center"/>
    </xf>
    <xf numFmtId="0" fontId="22" fillId="0" borderId="0" xfId="105" applyFont="1" applyAlignment="1">
      <alignment horizontal="center" vertical="center"/>
    </xf>
    <xf numFmtId="0" fontId="22" fillId="0" borderId="0" xfId="105" applyFont="1" applyAlignment="1">
      <alignment vertical="center"/>
    </xf>
    <xf numFmtId="0" fontId="21" fillId="0" borderId="0" xfId="105" applyFont="1" applyAlignment="1">
      <alignment horizontal="center" vertical="center"/>
    </xf>
    <xf numFmtId="0" fontId="55" fillId="0" borderId="0" xfId="0" applyFont="1" applyBorder="1" applyAlignment="1">
      <alignment horizontal="right" vertical="center"/>
    </xf>
    <xf numFmtId="0" fontId="53" fillId="0" borderId="15" xfId="0" applyFont="1" applyBorder="1" applyAlignment="1">
      <alignment horizontal="center" vertical="center"/>
    </xf>
    <xf numFmtId="0" fontId="53" fillId="0" borderId="4" xfId="0" applyFont="1" applyBorder="1" applyAlignment="1">
      <alignment horizontal="center" vertical="center"/>
    </xf>
    <xf numFmtId="38" fontId="53" fillId="0" borderId="1" xfId="0" applyNumberFormat="1" applyFont="1" applyBorder="1" applyAlignment="1">
      <alignment horizontal="right" vertical="center" shrinkToFit="1"/>
    </xf>
    <xf numFmtId="0" fontId="51" fillId="0" borderId="0" xfId="0" applyFont="1" applyAlignment="1">
      <alignment vertical="center"/>
    </xf>
    <xf numFmtId="0" fontId="53" fillId="0" borderId="1" xfId="0" applyFont="1" applyBorder="1" applyAlignment="1">
      <alignment horizontal="center" vertical="center" shrinkToFit="1"/>
    </xf>
    <xf numFmtId="0" fontId="56" fillId="0" borderId="1" xfId="0" applyFont="1" applyBorder="1" applyAlignment="1">
      <alignment horizontal="center" vertical="center"/>
    </xf>
    <xf numFmtId="0" fontId="53" fillId="0" borderId="1" xfId="0" applyFont="1" applyBorder="1" applyAlignment="1">
      <alignment horizontal="center" vertical="center"/>
    </xf>
    <xf numFmtId="0" fontId="55" fillId="0" borderId="3" xfId="0" applyFont="1" applyBorder="1" applyAlignment="1">
      <alignment horizontal="right" vertical="center"/>
    </xf>
    <xf numFmtId="38" fontId="53" fillId="34" borderId="1" xfId="0" applyNumberFormat="1" applyFont="1" applyFill="1" applyBorder="1" applyAlignment="1">
      <alignment horizontal="right" vertical="center" shrinkToFit="1"/>
    </xf>
    <xf numFmtId="0" fontId="52" fillId="0" borderId="22" xfId="0" applyFont="1" applyBorder="1" applyAlignment="1">
      <alignment horizontal="center" vertical="center"/>
    </xf>
    <xf numFmtId="0" fontId="52" fillId="0" borderId="4" xfId="0" applyFont="1" applyBorder="1" applyAlignment="1">
      <alignment horizontal="center" vertical="center"/>
    </xf>
    <xf numFmtId="0" fontId="55" fillId="0" borderId="0" xfId="0" applyFont="1" applyBorder="1" applyAlignment="1">
      <alignment horizontal="center" vertical="center"/>
    </xf>
    <xf numFmtId="0" fontId="56" fillId="0" borderId="14" xfId="0" applyFont="1" applyBorder="1" applyAlignment="1">
      <alignment horizontal="center" vertical="center" shrinkToFit="1"/>
    </xf>
    <xf numFmtId="0" fontId="53" fillId="0" borderId="0" xfId="0" applyFont="1" applyBorder="1" applyAlignment="1">
      <alignment horizontal="center" vertical="center"/>
    </xf>
    <xf numFmtId="0" fontId="53" fillId="0" borderId="15" xfId="0" quotePrefix="1" applyFont="1" applyBorder="1" applyAlignment="1">
      <alignment horizontal="center" vertical="center"/>
    </xf>
    <xf numFmtId="0" fontId="53" fillId="0" borderId="15" xfId="0" quotePrefix="1" applyFont="1" applyFill="1" applyBorder="1" applyAlignment="1">
      <alignment horizontal="center" vertical="center"/>
    </xf>
    <xf numFmtId="0" fontId="56" fillId="0" borderId="0" xfId="0" applyFont="1" applyBorder="1" applyAlignment="1">
      <alignment vertical="center"/>
    </xf>
    <xf numFmtId="0" fontId="52" fillId="0" borderId="0" xfId="0" applyFont="1" applyAlignment="1">
      <alignment horizontal="center" vertical="center"/>
    </xf>
    <xf numFmtId="0" fontId="56" fillId="0" borderId="3" xfId="0" applyFont="1" applyBorder="1" applyAlignment="1">
      <alignment horizontal="right" vertical="center"/>
    </xf>
    <xf numFmtId="0" fontId="53" fillId="0" borderId="15" xfId="0" applyFont="1" applyFill="1" applyBorder="1" applyAlignment="1">
      <alignment horizontal="center" vertical="center"/>
    </xf>
    <xf numFmtId="0" fontId="55" fillId="0" borderId="3" xfId="0" applyFont="1" applyFill="1" applyBorder="1" applyAlignment="1">
      <alignment horizontal="right" vertical="center"/>
    </xf>
    <xf numFmtId="0" fontId="52" fillId="0" borderId="31" xfId="0" applyFont="1" applyBorder="1" applyAlignment="1">
      <alignment horizontal="center" vertical="center"/>
    </xf>
    <xf numFmtId="0" fontId="55" fillId="0" borderId="3" xfId="0" applyFont="1" applyBorder="1" applyAlignment="1">
      <alignment vertical="center"/>
    </xf>
    <xf numFmtId="0" fontId="55" fillId="0" borderId="3" xfId="0" applyFont="1" applyFill="1" applyBorder="1" applyAlignment="1">
      <alignment vertical="center"/>
    </xf>
    <xf numFmtId="0" fontId="55" fillId="0" borderId="4" xfId="0" applyFont="1" applyFill="1" applyBorder="1" applyAlignment="1">
      <alignment horizontal="center" vertical="center"/>
    </xf>
    <xf numFmtId="0" fontId="55" fillId="0" borderId="0" xfId="0" applyFont="1" applyBorder="1" applyAlignment="1">
      <alignment vertical="center"/>
    </xf>
    <xf numFmtId="0" fontId="56" fillId="0" borderId="14" xfId="0" applyFont="1" applyBorder="1" applyAlignment="1">
      <alignment horizontal="center" vertical="center"/>
    </xf>
    <xf numFmtId="0" fontId="56" fillId="0" borderId="0" xfId="0" applyFont="1" applyBorder="1" applyAlignment="1">
      <alignment vertical="center"/>
    </xf>
    <xf numFmtId="183" fontId="55" fillId="0" borderId="4" xfId="69" applyNumberFormat="1" applyFont="1" applyFill="1" applyBorder="1" applyAlignment="1">
      <alignment vertical="center" shrinkToFit="1"/>
    </xf>
    <xf numFmtId="183" fontId="55" fillId="0" borderId="30" xfId="69" applyNumberFormat="1" applyFont="1" applyFill="1" applyBorder="1" applyAlignment="1">
      <alignment vertical="center" shrinkToFit="1"/>
    </xf>
    <xf numFmtId="176" fontId="55" fillId="0" borderId="0" xfId="0" applyNumberFormat="1" applyFont="1"/>
    <xf numFmtId="0" fontId="52" fillId="0" borderId="26" xfId="0" applyFont="1" applyBorder="1" applyAlignment="1">
      <alignment horizontal="center" vertical="center"/>
    </xf>
    <xf numFmtId="0" fontId="56" fillId="0" borderId="29" xfId="0" applyFont="1" applyFill="1" applyBorder="1" applyAlignment="1">
      <alignment vertical="center"/>
    </xf>
    <xf numFmtId="0" fontId="56" fillId="0" borderId="15" xfId="0" applyFont="1" applyFill="1" applyBorder="1" applyAlignment="1">
      <alignment vertical="center"/>
    </xf>
    <xf numFmtId="0" fontId="56" fillId="0" borderId="20" xfId="0" applyFont="1" applyFill="1" applyBorder="1" applyAlignment="1">
      <alignment vertical="center"/>
    </xf>
    <xf numFmtId="0" fontId="56" fillId="0" borderId="61" xfId="0" applyFont="1" applyFill="1" applyBorder="1" applyAlignment="1">
      <alignment vertical="center"/>
    </xf>
    <xf numFmtId="0" fontId="56" fillId="0" borderId="28" xfId="0" applyFont="1" applyFill="1" applyBorder="1" applyAlignment="1">
      <alignment vertical="center"/>
    </xf>
    <xf numFmtId="0" fontId="56" fillId="0" borderId="78" xfId="0" applyFont="1" applyFill="1" applyBorder="1" applyAlignment="1">
      <alignment vertical="center"/>
    </xf>
    <xf numFmtId="0" fontId="56" fillId="0" borderId="30" xfId="0" applyFont="1" applyFill="1" applyBorder="1" applyAlignment="1">
      <alignment vertical="center"/>
    </xf>
    <xf numFmtId="0" fontId="56" fillId="0" borderId="79" xfId="0" applyFont="1" applyFill="1" applyBorder="1" applyAlignment="1">
      <alignment vertical="center"/>
    </xf>
    <xf numFmtId="176" fontId="56" fillId="0" borderId="29" xfId="0" applyNumberFormat="1" applyFont="1" applyFill="1" applyBorder="1" applyAlignment="1">
      <alignment vertical="center"/>
    </xf>
    <xf numFmtId="3" fontId="56" fillId="0" borderId="35" xfId="0" applyNumberFormat="1" applyFont="1" applyFill="1" applyBorder="1" applyAlignment="1">
      <alignment horizontal="center" vertical="center"/>
    </xf>
    <xf numFmtId="3" fontId="56" fillId="0" borderId="39" xfId="0" applyNumberFormat="1" applyFont="1" applyFill="1" applyBorder="1" applyAlignment="1">
      <alignment horizontal="center" vertical="center"/>
    </xf>
    <xf numFmtId="0" fontId="53" fillId="0" borderId="15" xfId="0" quotePrefix="1" applyFont="1" applyFill="1" applyBorder="1" applyAlignment="1">
      <alignment horizontal="center" vertical="center"/>
    </xf>
    <xf numFmtId="0" fontId="56" fillId="0" borderId="27" xfId="0" applyFont="1" applyBorder="1" applyAlignment="1">
      <alignment horizontal="left" vertical="center" wrapText="1"/>
    </xf>
    <xf numFmtId="0" fontId="56" fillId="0" borderId="12" xfId="0" applyFont="1" applyBorder="1" applyAlignment="1">
      <alignment horizontal="left" vertical="center"/>
    </xf>
    <xf numFmtId="0" fontId="56" fillId="34" borderId="12" xfId="0" applyFont="1" applyFill="1" applyBorder="1" applyAlignment="1">
      <alignment horizontal="left" vertical="center"/>
    </xf>
    <xf numFmtId="0" fontId="56" fillId="34" borderId="49" xfId="0" applyFont="1" applyFill="1" applyBorder="1" applyAlignment="1">
      <alignment horizontal="left" vertical="center"/>
    </xf>
    <xf numFmtId="0" fontId="69" fillId="35" borderId="24" xfId="0" applyFont="1" applyFill="1" applyBorder="1" applyAlignment="1">
      <alignment horizontal="left" vertical="center"/>
    </xf>
    <xf numFmtId="0" fontId="56" fillId="0" borderId="51" xfId="0" applyFont="1" applyFill="1" applyBorder="1" applyAlignment="1">
      <alignment horizontal="left" vertical="center"/>
    </xf>
    <xf numFmtId="38" fontId="53" fillId="34" borderId="1" xfId="0" applyNumberFormat="1" applyFont="1" applyFill="1" applyBorder="1" applyAlignment="1">
      <alignment horizontal="right" vertical="center" shrinkToFit="1"/>
    </xf>
    <xf numFmtId="0" fontId="53" fillId="0" borderId="1" xfId="0" applyFont="1" applyBorder="1" applyAlignment="1">
      <alignment horizontal="center" vertical="center"/>
    </xf>
    <xf numFmtId="0" fontId="0" fillId="0" borderId="0" xfId="0" applyAlignment="1">
      <alignment horizontal="center" vertical="center"/>
    </xf>
    <xf numFmtId="0" fontId="56" fillId="0" borderId="1" xfId="0" applyFont="1" applyBorder="1" applyAlignment="1">
      <alignment horizontal="distributed" vertical="center" shrinkToFit="1"/>
    </xf>
    <xf numFmtId="0" fontId="56" fillId="0" borderId="1" xfId="0" applyFont="1" applyBorder="1" applyAlignment="1">
      <alignment horizontal="distributed" vertical="center" wrapText="1" shrinkToFit="1"/>
    </xf>
    <xf numFmtId="177" fontId="53" fillId="34" borderId="4" xfId="55" applyNumberFormat="1" applyFont="1" applyFill="1" applyBorder="1" applyAlignment="1">
      <alignment horizontal="right" vertical="center"/>
    </xf>
    <xf numFmtId="0" fontId="0" fillId="0" borderId="0" xfId="0" applyAlignment="1">
      <alignment horizontal="center" vertical="center"/>
    </xf>
    <xf numFmtId="0" fontId="18" fillId="0" borderId="0" xfId="105" applyFont="1" applyAlignment="1">
      <alignment horizontal="distributed" vertical="center" indent="8"/>
    </xf>
    <xf numFmtId="0" fontId="20" fillId="0" borderId="0" xfId="105" applyFont="1" applyAlignment="1">
      <alignment horizontal="distributed" vertical="center" indent="4"/>
    </xf>
    <xf numFmtId="0" fontId="5" fillId="0" borderId="0" xfId="105" applyFont="1" applyAlignment="1">
      <alignment vertical="center"/>
    </xf>
    <xf numFmtId="0" fontId="22" fillId="0" borderId="0" xfId="105" applyFont="1" applyAlignment="1">
      <alignment horizontal="center" vertical="center"/>
    </xf>
    <xf numFmtId="0" fontId="22" fillId="0" borderId="2" xfId="105" applyFont="1" applyBorder="1" applyAlignment="1">
      <alignment horizontal="center" vertical="center"/>
    </xf>
    <xf numFmtId="0" fontId="22" fillId="0" borderId="0" xfId="105" applyFont="1" applyAlignment="1">
      <alignment vertical="center"/>
    </xf>
    <xf numFmtId="0" fontId="5" fillId="0" borderId="0" xfId="105" applyFont="1" applyAlignment="1">
      <alignment vertical="center" wrapText="1"/>
    </xf>
    <xf numFmtId="0" fontId="21" fillId="0" borderId="0" xfId="105" applyFont="1" applyAlignment="1">
      <alignment horizontal="center" vertical="center"/>
    </xf>
    <xf numFmtId="0" fontId="23" fillId="0" borderId="0" xfId="105" applyFont="1" applyAlignment="1">
      <alignment horizontal="center" vertical="center"/>
    </xf>
    <xf numFmtId="0" fontId="6" fillId="0" borderId="1" xfId="0" applyFont="1" applyBorder="1" applyAlignment="1">
      <alignment horizontal="center" vertical="center"/>
    </xf>
    <xf numFmtId="0" fontId="53" fillId="0" borderId="0" xfId="0" applyFont="1" applyFill="1" applyAlignment="1">
      <alignment horizontal="left" vertical="center" wrapText="1" indent="2"/>
    </xf>
    <xf numFmtId="0" fontId="53" fillId="0" borderId="0" xfId="0" applyFont="1" applyFill="1" applyAlignment="1">
      <alignment horizontal="left" vertical="center" indent="2"/>
    </xf>
    <xf numFmtId="0" fontId="11" fillId="0" borderId="0" xfId="0" applyFont="1" applyAlignment="1">
      <alignment vertical="center"/>
    </xf>
    <xf numFmtId="0" fontId="9" fillId="0" borderId="0" xfId="0" applyFont="1" applyAlignment="1">
      <alignment horizontal="left" vertical="center" indent="1"/>
    </xf>
    <xf numFmtId="0" fontId="6" fillId="0" borderId="15" xfId="0" applyFont="1" applyBorder="1" applyAlignment="1">
      <alignment horizontal="center" vertical="center"/>
    </xf>
    <xf numFmtId="0" fontId="0" fillId="0" borderId="14" xfId="0" applyBorder="1" applyAlignment="1">
      <alignment horizontal="center" vertical="center"/>
    </xf>
    <xf numFmtId="0" fontId="13" fillId="0" borderId="0" xfId="0" applyFont="1" applyAlignment="1">
      <alignment horizontal="center"/>
    </xf>
    <xf numFmtId="0" fontId="6" fillId="0" borderId="0" xfId="0" applyFont="1" applyAlignment="1">
      <alignment horizontal="right"/>
    </xf>
    <xf numFmtId="0" fontId="6"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xf>
    <xf numFmtId="0" fontId="6" fillId="0" borderId="15"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38" fontId="72" fillId="0" borderId="15" xfId="0" applyNumberFormat="1" applyFont="1" applyFill="1" applyBorder="1" applyAlignment="1">
      <alignment horizontal="right" vertical="center"/>
    </xf>
    <xf numFmtId="38" fontId="72" fillId="0" borderId="14" xfId="0" applyNumberFormat="1" applyFont="1" applyFill="1" applyBorder="1" applyAlignment="1">
      <alignment horizontal="right" vertical="center"/>
    </xf>
    <xf numFmtId="178" fontId="72" fillId="0" borderId="15" xfId="0" applyNumberFormat="1" applyFont="1" applyFill="1" applyBorder="1" applyAlignment="1">
      <alignment horizontal="right" vertical="center"/>
    </xf>
    <xf numFmtId="178" fontId="72" fillId="0" borderId="14" xfId="0" applyNumberFormat="1" applyFont="1" applyFill="1" applyBorder="1" applyAlignment="1">
      <alignment horizontal="right" vertical="center"/>
    </xf>
    <xf numFmtId="0" fontId="55" fillId="0" borderId="0" xfId="0" applyFont="1" applyBorder="1" applyAlignment="1">
      <alignment horizontal="right" vertical="center"/>
    </xf>
    <xf numFmtId="0" fontId="53" fillId="2" borderId="0" xfId="0" applyFont="1" applyFill="1" applyAlignment="1">
      <alignment horizontal="left" vertical="center" wrapText="1" indent="1"/>
    </xf>
    <xf numFmtId="0" fontId="53" fillId="0" borderId="15" xfId="0" applyFont="1" applyBorder="1" applyAlignment="1">
      <alignment horizontal="center" vertical="center"/>
    </xf>
    <xf numFmtId="0" fontId="53" fillId="0" borderId="14" xfId="0" applyFont="1" applyBorder="1" applyAlignment="1">
      <alignment horizontal="center" vertical="center"/>
    </xf>
    <xf numFmtId="0" fontId="53" fillId="0" borderId="22" xfId="0" applyFont="1" applyBorder="1" applyAlignment="1">
      <alignment horizontal="center" vertical="center"/>
    </xf>
    <xf numFmtId="0" fontId="53" fillId="0" borderId="4" xfId="0" applyFont="1" applyBorder="1" applyAlignment="1">
      <alignment horizontal="center" vertical="center"/>
    </xf>
    <xf numFmtId="38" fontId="53" fillId="0" borderId="15" xfId="0" applyNumberFormat="1" applyFont="1" applyBorder="1" applyAlignment="1">
      <alignment horizontal="right" vertical="center" shrinkToFit="1"/>
    </xf>
    <xf numFmtId="38" fontId="53" fillId="0" borderId="14" xfId="0" applyNumberFormat="1" applyFont="1" applyBorder="1" applyAlignment="1">
      <alignment horizontal="right" vertical="center" shrinkToFit="1"/>
    </xf>
    <xf numFmtId="49" fontId="56" fillId="0" borderId="15" xfId="0" applyNumberFormat="1" applyFont="1" applyBorder="1" applyAlignment="1">
      <alignment horizontal="center" vertical="center" shrinkToFit="1"/>
    </xf>
    <xf numFmtId="49" fontId="56" fillId="0" borderId="14" xfId="0" applyNumberFormat="1" applyFont="1" applyBorder="1" applyAlignment="1">
      <alignment horizontal="center" vertical="center" shrinkToFit="1"/>
    </xf>
    <xf numFmtId="38" fontId="53" fillId="34" borderId="1" xfId="0" applyNumberFormat="1" applyFont="1" applyFill="1" applyBorder="1" applyAlignment="1">
      <alignment horizontal="right" vertical="center" shrinkToFit="1"/>
    </xf>
    <xf numFmtId="38" fontId="54" fillId="0" borderId="14" xfId="0" applyNumberFormat="1" applyFont="1" applyBorder="1" applyAlignment="1">
      <alignment vertical="center" shrinkToFit="1"/>
    </xf>
    <xf numFmtId="38" fontId="53" fillId="34" borderId="15" xfId="0" applyNumberFormat="1" applyFont="1" applyFill="1" applyBorder="1" applyAlignment="1">
      <alignment horizontal="right" vertical="center" shrinkToFit="1"/>
    </xf>
    <xf numFmtId="38" fontId="53" fillId="34" borderId="14" xfId="0" applyNumberFormat="1" applyFont="1" applyFill="1" applyBorder="1" applyAlignment="1">
      <alignment horizontal="right" vertical="center" shrinkToFit="1"/>
    </xf>
    <xf numFmtId="0" fontId="54" fillId="0" borderId="14" xfId="0" applyFont="1" applyBorder="1" applyAlignment="1">
      <alignment vertical="center" shrinkToFit="1"/>
    </xf>
    <xf numFmtId="49" fontId="56" fillId="34" borderId="15" xfId="0" applyNumberFormat="1" applyFont="1" applyFill="1" applyBorder="1" applyAlignment="1">
      <alignment horizontal="center" vertical="center" wrapText="1" shrinkToFit="1"/>
    </xf>
    <xf numFmtId="49" fontId="56" fillId="34" borderId="14" xfId="0" applyNumberFormat="1" applyFont="1" applyFill="1" applyBorder="1" applyAlignment="1">
      <alignment horizontal="center" vertical="center" shrinkToFit="1"/>
    </xf>
    <xf numFmtId="49" fontId="56" fillId="34" borderId="15" xfId="0" applyNumberFormat="1" applyFont="1" applyFill="1" applyBorder="1" applyAlignment="1">
      <alignment horizontal="center" vertical="center" shrinkToFit="1"/>
    </xf>
    <xf numFmtId="38" fontId="53" fillId="0" borderId="1" xfId="0" applyNumberFormat="1" applyFont="1" applyBorder="1" applyAlignment="1">
      <alignment horizontal="right" vertical="center" shrinkToFit="1"/>
    </xf>
    <xf numFmtId="0" fontId="51" fillId="0" borderId="0" xfId="0" applyFont="1" applyAlignment="1">
      <alignment vertical="center"/>
    </xf>
    <xf numFmtId="0" fontId="53" fillId="0" borderId="0" xfId="0" applyFont="1" applyAlignment="1">
      <alignment horizontal="left" vertical="center" wrapText="1" indent="1"/>
    </xf>
    <xf numFmtId="0" fontId="53" fillId="0" borderId="15" xfId="0" applyFont="1" applyBorder="1" applyAlignment="1">
      <alignment horizontal="center" vertical="center" shrinkToFit="1"/>
    </xf>
    <xf numFmtId="0" fontId="53" fillId="0" borderId="37" xfId="0" applyFont="1" applyBorder="1" applyAlignment="1">
      <alignment horizontal="center" vertical="center" shrinkToFit="1"/>
    </xf>
    <xf numFmtId="0" fontId="53" fillId="0" borderId="14" xfId="0" applyFont="1" applyBorder="1" applyAlignment="1">
      <alignment horizontal="center" vertical="center" shrinkToFit="1"/>
    </xf>
    <xf numFmtId="0" fontId="56" fillId="0" borderId="2" xfId="0" applyFont="1" applyBorder="1" applyAlignment="1">
      <alignment horizontal="right" vertical="center"/>
    </xf>
    <xf numFmtId="0" fontId="56" fillId="0" borderId="0" xfId="0" applyFont="1" applyBorder="1" applyAlignment="1">
      <alignment horizontal="right" vertical="center"/>
    </xf>
    <xf numFmtId="0" fontId="53" fillId="0" borderId="1" xfId="0" applyFont="1" applyBorder="1" applyAlignment="1">
      <alignment horizontal="center" vertical="center" shrinkToFit="1"/>
    </xf>
    <xf numFmtId="0" fontId="56" fillId="0" borderId="1" xfId="0" applyFont="1" applyBorder="1" applyAlignment="1">
      <alignment horizontal="center" vertical="center"/>
    </xf>
    <xf numFmtId="0" fontId="53" fillId="0" borderId="1" xfId="0" applyFont="1" applyBorder="1" applyAlignment="1">
      <alignment horizontal="center" vertical="center"/>
    </xf>
    <xf numFmtId="0" fontId="55" fillId="0" borderId="3" xfId="0" applyFont="1" applyBorder="1" applyAlignment="1">
      <alignment horizontal="right" vertical="center"/>
    </xf>
    <xf numFmtId="0" fontId="53" fillId="0" borderId="37" xfId="0" applyFont="1" applyBorder="1" applyAlignment="1">
      <alignment horizontal="center" vertical="center"/>
    </xf>
    <xf numFmtId="0" fontId="53" fillId="0" borderId="32" xfId="0" applyFont="1" applyBorder="1" applyAlignment="1">
      <alignment horizontal="center" vertical="center" shrinkToFit="1"/>
    </xf>
    <xf numFmtId="0" fontId="53" fillId="0" borderId="33" xfId="0" applyFont="1" applyBorder="1" applyAlignment="1">
      <alignment horizontal="center" vertical="center" shrinkToFit="1"/>
    </xf>
    <xf numFmtId="0" fontId="53" fillId="0" borderId="10" xfId="0" applyFont="1" applyBorder="1" applyAlignment="1">
      <alignment horizontal="center" vertical="center" shrinkToFit="1"/>
    </xf>
    <xf numFmtId="0" fontId="53" fillId="0" borderId="9" xfId="0" applyFont="1" applyBorder="1" applyAlignment="1">
      <alignment horizontal="center" vertical="center" shrinkToFit="1"/>
    </xf>
    <xf numFmtId="49" fontId="53" fillId="0" borderId="15" xfId="0" applyNumberFormat="1" applyFont="1" applyBorder="1" applyAlignment="1">
      <alignment horizontal="center" vertical="center" shrinkToFit="1"/>
    </xf>
    <xf numFmtId="49" fontId="53" fillId="0" borderId="14" xfId="0" applyNumberFormat="1" applyFont="1" applyBorder="1" applyAlignment="1">
      <alignment horizontal="center" vertical="center" shrinkToFit="1"/>
    </xf>
    <xf numFmtId="38" fontId="53" fillId="34" borderId="15" xfId="0" applyNumberFormat="1" applyFont="1" applyFill="1" applyBorder="1" applyAlignment="1">
      <alignment vertical="center" shrinkToFit="1"/>
    </xf>
    <xf numFmtId="38" fontId="54" fillId="34" borderId="14" xfId="0" applyNumberFormat="1" applyFont="1" applyFill="1" applyBorder="1" applyAlignment="1">
      <alignment vertical="center" shrinkToFit="1"/>
    </xf>
    <xf numFmtId="0" fontId="74" fillId="0" borderId="0" xfId="0" applyFont="1" applyAlignment="1">
      <alignment vertical="center"/>
    </xf>
    <xf numFmtId="0" fontId="52" fillId="0" borderId="15" xfId="0" applyFont="1" applyBorder="1" applyAlignment="1">
      <alignment horizontal="distributed" vertical="center" indent="5"/>
    </xf>
    <xf numFmtId="0" fontId="52" fillId="0" borderId="14" xfId="0" applyFont="1" applyBorder="1" applyAlignment="1">
      <alignment horizontal="distributed" vertical="center" indent="5"/>
    </xf>
    <xf numFmtId="0" fontId="52" fillId="0" borderId="22" xfId="0" applyFont="1" applyBorder="1" applyAlignment="1">
      <alignment horizontal="center" vertical="center"/>
    </xf>
    <xf numFmtId="0" fontId="52" fillId="0" borderId="4" xfId="0" applyFont="1" applyBorder="1" applyAlignment="1">
      <alignment horizontal="center" vertical="center"/>
    </xf>
    <xf numFmtId="0" fontId="52" fillId="0" borderId="2" xfId="0" applyFont="1" applyBorder="1" applyAlignment="1">
      <alignment vertical="center"/>
    </xf>
    <xf numFmtId="0" fontId="51" fillId="0" borderId="0" xfId="0" applyFont="1" applyAlignment="1">
      <alignment horizontal="left" vertical="center" indent="1"/>
    </xf>
    <xf numFmtId="0" fontId="53" fillId="0" borderId="0" xfId="0" applyFont="1" applyAlignment="1">
      <alignment horizontal="left" vertical="center" wrapText="1" indent="2"/>
    </xf>
    <xf numFmtId="0" fontId="52" fillId="0" borderId="37" xfId="0" applyFont="1" applyBorder="1" applyAlignment="1">
      <alignment horizontal="distributed" vertical="center" indent="5"/>
    </xf>
    <xf numFmtId="0" fontId="52" fillId="0" borderId="15" xfId="0" applyFont="1" applyBorder="1" applyAlignment="1">
      <alignment horizontal="distributed" vertical="center" indent="2"/>
    </xf>
    <xf numFmtId="0" fontId="52" fillId="0" borderId="14" xfId="0" applyFont="1" applyBorder="1" applyAlignment="1">
      <alignment horizontal="distributed" vertical="center" indent="2"/>
    </xf>
    <xf numFmtId="0" fontId="51" fillId="0" borderId="2" xfId="0" applyFont="1" applyBorder="1" applyAlignment="1">
      <alignment vertical="center"/>
    </xf>
    <xf numFmtId="0" fontId="55" fillId="0" borderId="3" xfId="0" applyFont="1" applyBorder="1" applyAlignment="1">
      <alignment horizontal="center" vertical="center"/>
    </xf>
    <xf numFmtId="0" fontId="55" fillId="0" borderId="0" xfId="0" applyFont="1" applyBorder="1" applyAlignment="1">
      <alignment horizontal="center" vertical="center"/>
    </xf>
    <xf numFmtId="0" fontId="56" fillId="0" borderId="15" xfId="0" applyNumberFormat="1" applyFont="1" applyBorder="1" applyAlignment="1">
      <alignment horizontal="center" vertical="center"/>
    </xf>
    <xf numFmtId="49" fontId="56" fillId="0" borderId="14" xfId="0" quotePrefix="1" applyNumberFormat="1" applyFont="1" applyBorder="1" applyAlignment="1">
      <alignment horizontal="center" vertical="center"/>
    </xf>
    <xf numFmtId="0" fontId="56" fillId="0" borderId="32" xfId="0" applyFont="1" applyBorder="1" applyAlignment="1">
      <alignment horizontal="center" vertical="center"/>
    </xf>
    <xf numFmtId="0" fontId="56" fillId="0" borderId="3" xfId="0" applyFont="1" applyBorder="1" applyAlignment="1">
      <alignment horizontal="center" vertical="center"/>
    </xf>
    <xf numFmtId="0" fontId="56" fillId="0" borderId="33" xfId="0" applyFont="1" applyBorder="1" applyAlignment="1">
      <alignment horizontal="center" vertical="center"/>
    </xf>
    <xf numFmtId="0" fontId="56" fillId="0" borderId="10" xfId="0" applyFont="1" applyBorder="1" applyAlignment="1">
      <alignment horizontal="center" vertical="center"/>
    </xf>
    <xf numFmtId="0" fontId="56" fillId="0" borderId="2" xfId="0" applyFont="1" applyBorder="1" applyAlignment="1">
      <alignment horizontal="center" vertical="center"/>
    </xf>
    <xf numFmtId="0" fontId="56" fillId="0" borderId="9" xfId="0" applyFont="1" applyBorder="1" applyAlignment="1">
      <alignment horizontal="center" vertical="center"/>
    </xf>
    <xf numFmtId="0" fontId="54" fillId="0" borderId="14" xfId="0" applyFont="1" applyBorder="1" applyAlignment="1">
      <alignment horizontal="center" vertical="center"/>
    </xf>
    <xf numFmtId="0" fontId="67" fillId="0" borderId="10"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15"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4" xfId="0" applyFont="1" applyBorder="1" applyAlignment="1">
      <alignment horizontal="center" vertical="center" wrapText="1"/>
    </xf>
    <xf numFmtId="0" fontId="67" fillId="0" borderId="20" xfId="0" applyFont="1" applyBorder="1" applyAlignment="1">
      <alignment horizontal="center" vertical="center" wrapText="1"/>
    </xf>
    <xf numFmtId="0" fontId="67" fillId="0" borderId="42" xfId="0" applyFont="1" applyBorder="1" applyAlignment="1">
      <alignment horizontal="center" vertical="center" wrapText="1"/>
    </xf>
    <xf numFmtId="0" fontId="67" fillId="0" borderId="19" xfId="0" applyFont="1" applyBorder="1" applyAlignment="1">
      <alignment horizontal="center" vertical="center" wrapText="1"/>
    </xf>
    <xf numFmtId="0" fontId="56" fillId="0" borderId="14" xfId="0" applyNumberFormat="1" applyFont="1" applyBorder="1" applyAlignment="1">
      <alignment horizontal="center" vertical="center"/>
    </xf>
    <xf numFmtId="0" fontId="53" fillId="0" borderId="0" xfId="0" applyFont="1" applyAlignment="1">
      <alignment horizontal="left" vertical="center" wrapText="1"/>
    </xf>
    <xf numFmtId="0" fontId="56" fillId="0" borderId="15" xfId="0" applyNumberFormat="1" applyFont="1" applyFill="1" applyBorder="1" applyAlignment="1">
      <alignment horizontal="center" vertical="center"/>
    </xf>
    <xf numFmtId="49" fontId="56" fillId="0" borderId="14" xfId="0" quotePrefix="1" applyNumberFormat="1" applyFont="1" applyFill="1" applyBorder="1" applyAlignment="1">
      <alignment horizontal="center" vertical="center"/>
    </xf>
    <xf numFmtId="49" fontId="56" fillId="0" borderId="15" xfId="0" applyNumberFormat="1" applyFont="1" applyBorder="1" applyAlignment="1">
      <alignment horizontal="center" vertical="center"/>
    </xf>
    <xf numFmtId="49" fontId="56" fillId="0" borderId="14" xfId="0" applyNumberFormat="1" applyFont="1" applyBorder="1" applyAlignment="1">
      <alignment horizontal="center" vertical="center"/>
    </xf>
    <xf numFmtId="0" fontId="56" fillId="0" borderId="37" xfId="0" applyFont="1" applyBorder="1" applyAlignment="1">
      <alignment horizontal="center" vertical="center" shrinkToFit="1"/>
    </xf>
    <xf numFmtId="0" fontId="56" fillId="0" borderId="14" xfId="0" applyFont="1" applyBorder="1" applyAlignment="1">
      <alignment horizontal="center" vertical="center" shrinkToFit="1"/>
    </xf>
    <xf numFmtId="0" fontId="7" fillId="0" borderId="0" xfId="0" applyFont="1" applyAlignment="1">
      <alignment horizontal="left" vertical="center" wrapText="1"/>
    </xf>
    <xf numFmtId="0" fontId="53" fillId="0" borderId="0" xfId="0" quotePrefix="1" applyFont="1" applyBorder="1" applyAlignment="1">
      <alignment horizontal="center" vertical="center"/>
    </xf>
    <xf numFmtId="0" fontId="53" fillId="0" borderId="0" xfId="0" applyFont="1" applyBorder="1" applyAlignment="1">
      <alignment horizontal="center" vertical="center"/>
    </xf>
    <xf numFmtId="0" fontId="53" fillId="0" borderId="15" xfId="0" quotePrefix="1" applyFont="1" applyBorder="1" applyAlignment="1">
      <alignment horizontal="center" vertical="center"/>
    </xf>
    <xf numFmtId="0" fontId="53" fillId="0" borderId="14" xfId="0" quotePrefix="1" applyFont="1" applyBorder="1" applyAlignment="1">
      <alignment horizontal="center" vertical="center"/>
    </xf>
    <xf numFmtId="0" fontId="53" fillId="0" borderId="15" xfId="0" quotePrefix="1" applyFont="1" applyFill="1" applyBorder="1" applyAlignment="1">
      <alignment horizontal="center" vertical="center"/>
    </xf>
    <xf numFmtId="0" fontId="53" fillId="0" borderId="14" xfId="0" quotePrefix="1" applyFont="1" applyFill="1" applyBorder="1" applyAlignment="1">
      <alignment horizontal="center" vertical="center"/>
    </xf>
    <xf numFmtId="0" fontId="51" fillId="0" borderId="0" xfId="0" applyFont="1" applyAlignment="1">
      <alignment horizontal="left" vertical="center"/>
    </xf>
    <xf numFmtId="0" fontId="53" fillId="0" borderId="0" xfId="0" applyFont="1" applyAlignment="1">
      <alignment horizontal="left" vertical="center" indent="1"/>
    </xf>
    <xf numFmtId="0" fontId="55" fillId="0" borderId="22" xfId="0" applyFont="1" applyBorder="1" applyAlignment="1">
      <alignment horizontal="center" vertical="center" wrapText="1"/>
    </xf>
    <xf numFmtId="0" fontId="55" fillId="0" borderId="4" xfId="0" applyFont="1" applyBorder="1" applyAlignment="1">
      <alignment horizontal="center" vertical="center"/>
    </xf>
    <xf numFmtId="0" fontId="53" fillId="0" borderId="22" xfId="0" applyFont="1" applyBorder="1" applyAlignment="1">
      <alignment horizontal="center" vertical="center" wrapText="1"/>
    </xf>
    <xf numFmtId="0" fontId="53" fillId="0" borderId="0" xfId="0" applyFont="1" applyAlignment="1">
      <alignment horizontal="center" vertical="center"/>
    </xf>
    <xf numFmtId="0" fontId="56" fillId="0" borderId="15" xfId="0" applyFont="1" applyBorder="1" applyAlignment="1">
      <alignment horizontal="center" vertical="center" shrinkToFit="1"/>
    </xf>
    <xf numFmtId="0" fontId="56" fillId="0" borderId="0" xfId="0" applyFont="1" applyBorder="1" applyAlignment="1">
      <alignment vertical="center"/>
    </xf>
    <xf numFmtId="0" fontId="52" fillId="0" borderId="0" xfId="0" applyFont="1" applyAlignment="1">
      <alignment horizontal="left" vertical="center" wrapText="1"/>
    </xf>
    <xf numFmtId="0" fontId="53" fillId="0" borderId="0" xfId="0" applyFont="1" applyFill="1" applyAlignment="1">
      <alignment horizontal="left" vertical="center" wrapText="1" indent="1"/>
    </xf>
    <xf numFmtId="0" fontId="56" fillId="0" borderId="3" xfId="0" applyFont="1" applyBorder="1" applyAlignment="1">
      <alignment horizontal="right" vertical="center"/>
    </xf>
    <xf numFmtId="0" fontId="55" fillId="34" borderId="3" xfId="0" applyFont="1" applyFill="1" applyBorder="1" applyAlignment="1">
      <alignment horizontal="right" vertical="center"/>
    </xf>
    <xf numFmtId="0" fontId="52" fillId="0" borderId="15" xfId="0" applyFont="1" applyFill="1" applyBorder="1" applyAlignment="1">
      <alignment horizontal="center" vertical="center"/>
    </xf>
    <xf numFmtId="0" fontId="52" fillId="0" borderId="14" xfId="0" applyFont="1" applyFill="1" applyBorder="1" applyAlignment="1">
      <alignment horizontal="center" vertical="center"/>
    </xf>
    <xf numFmtId="182" fontId="51" fillId="0" borderId="15" xfId="0" applyNumberFormat="1" applyFont="1" applyFill="1" applyBorder="1" applyAlignment="1">
      <alignment vertical="center"/>
    </xf>
    <xf numFmtId="182" fontId="51" fillId="0" borderId="14" xfId="0" applyNumberFormat="1" applyFont="1" applyFill="1" applyBorder="1" applyAlignment="1">
      <alignment vertical="center"/>
    </xf>
    <xf numFmtId="182" fontId="51" fillId="0" borderId="53" xfId="0" applyNumberFormat="1" applyFont="1" applyFill="1" applyBorder="1" applyAlignment="1">
      <alignment vertical="center"/>
    </xf>
    <xf numFmtId="182" fontId="51" fillId="0" borderId="57" xfId="0" applyNumberFormat="1" applyFont="1" applyFill="1" applyBorder="1" applyAlignment="1">
      <alignment vertical="center"/>
    </xf>
    <xf numFmtId="179" fontId="51" fillId="0" borderId="15" xfId="0" applyNumberFormat="1" applyFont="1" applyFill="1" applyBorder="1" applyAlignment="1">
      <alignment vertical="center"/>
    </xf>
    <xf numFmtId="179" fontId="51" fillId="0" borderId="14" xfId="0" applyNumberFormat="1" applyFont="1" applyFill="1" applyBorder="1" applyAlignment="1">
      <alignment vertical="center"/>
    </xf>
    <xf numFmtId="182" fontId="51" fillId="0" borderId="58" xfId="0" applyNumberFormat="1" applyFont="1" applyFill="1" applyBorder="1" applyAlignment="1">
      <alignment vertical="center"/>
    </xf>
    <xf numFmtId="182" fontId="51" fillId="0" borderId="59" xfId="0" applyNumberFormat="1" applyFont="1" applyFill="1" applyBorder="1" applyAlignment="1">
      <alignment vertical="center"/>
    </xf>
    <xf numFmtId="182" fontId="51" fillId="0" borderId="58" xfId="0" applyNumberFormat="1" applyFont="1" applyFill="1" applyBorder="1" applyAlignment="1">
      <alignment horizontal="center" vertical="center"/>
    </xf>
    <xf numFmtId="182" fontId="51" fillId="0" borderId="59" xfId="0" applyNumberFormat="1" applyFont="1" applyFill="1" applyBorder="1" applyAlignment="1">
      <alignment horizontal="center" vertical="center"/>
    </xf>
    <xf numFmtId="179" fontId="51" fillId="0" borderId="53" xfId="0" applyNumberFormat="1" applyFont="1" applyFill="1" applyBorder="1" applyAlignment="1">
      <alignment vertical="center"/>
    </xf>
    <xf numFmtId="179" fontId="51" fillId="0" borderId="57" xfId="0" applyNumberFormat="1" applyFont="1" applyFill="1" applyBorder="1" applyAlignment="1">
      <alignment vertical="center"/>
    </xf>
    <xf numFmtId="0" fontId="51" fillId="34" borderId="2" xfId="0" applyFont="1" applyFill="1" applyBorder="1" applyAlignment="1">
      <alignment vertical="center"/>
    </xf>
    <xf numFmtId="0" fontId="52" fillId="0" borderId="10" xfId="0" applyFont="1" applyFill="1" applyBorder="1" applyAlignment="1">
      <alignment horizontal="center" vertical="center"/>
    </xf>
    <xf numFmtId="0" fontId="52" fillId="0" borderId="9" xfId="0" applyFont="1" applyFill="1" applyBorder="1" applyAlignment="1">
      <alignment horizontal="center" vertical="center"/>
    </xf>
    <xf numFmtId="0" fontId="53" fillId="0" borderId="15" xfId="0" applyFont="1" applyFill="1" applyBorder="1" applyAlignment="1">
      <alignment horizontal="distributed" vertical="center" indent="2"/>
    </xf>
    <xf numFmtId="0" fontId="53" fillId="0" borderId="37" xfId="0" applyFont="1" applyFill="1" applyBorder="1" applyAlignment="1">
      <alignment horizontal="distributed" vertical="center" indent="2"/>
    </xf>
    <xf numFmtId="0" fontId="53" fillId="0" borderId="14" xfId="0" applyFont="1" applyFill="1" applyBorder="1" applyAlignment="1">
      <alignment horizontal="distributed" vertical="center" indent="2"/>
    </xf>
    <xf numFmtId="182" fontId="51" fillId="0" borderId="10" xfId="0" applyNumberFormat="1" applyFont="1" applyFill="1" applyBorder="1" applyAlignment="1">
      <alignment vertical="center"/>
    </xf>
    <xf numFmtId="182" fontId="51" fillId="0" borderId="9" xfId="0" applyNumberFormat="1" applyFont="1" applyFill="1" applyBorder="1" applyAlignment="1">
      <alignment vertical="center"/>
    </xf>
    <xf numFmtId="0" fontId="52" fillId="0" borderId="53" xfId="0" applyFont="1" applyFill="1" applyBorder="1" applyAlignment="1">
      <alignment horizontal="center" vertical="center"/>
    </xf>
    <xf numFmtId="0" fontId="52" fillId="0" borderId="57" xfId="0" applyFont="1" applyFill="1" applyBorder="1" applyAlignment="1">
      <alignment horizontal="center" vertical="center"/>
    </xf>
    <xf numFmtId="182" fontId="51" fillId="0" borderId="10" xfId="0" applyNumberFormat="1" applyFont="1" applyFill="1" applyBorder="1" applyAlignment="1">
      <alignment horizontal="center" vertical="center"/>
    </xf>
    <xf numFmtId="182" fontId="51" fillId="0" borderId="9" xfId="0" applyNumberFormat="1" applyFont="1" applyFill="1" applyBorder="1" applyAlignment="1">
      <alignment horizontal="center" vertical="center"/>
    </xf>
    <xf numFmtId="182" fontId="51" fillId="0" borderId="32" xfId="0" applyNumberFormat="1" applyFont="1" applyFill="1" applyBorder="1" applyAlignment="1">
      <alignment vertical="center"/>
    </xf>
    <xf numFmtId="182" fontId="51" fillId="0" borderId="33" xfId="0" applyNumberFormat="1" applyFont="1" applyFill="1" applyBorder="1" applyAlignment="1">
      <alignment vertical="center"/>
    </xf>
    <xf numFmtId="0" fontId="53" fillId="0" borderId="15" xfId="0" applyFont="1" applyFill="1" applyBorder="1" applyAlignment="1">
      <alignment horizontal="center" vertical="center"/>
    </xf>
    <xf numFmtId="0" fontId="53" fillId="0" borderId="14" xfId="0" applyFont="1" applyFill="1" applyBorder="1" applyAlignment="1">
      <alignment horizontal="center" vertical="center"/>
    </xf>
    <xf numFmtId="0" fontId="53" fillId="0" borderId="1" xfId="0" applyFont="1" applyFill="1" applyBorder="1" applyAlignment="1">
      <alignment horizontal="distributed" vertical="center" indent="2"/>
    </xf>
    <xf numFmtId="0" fontId="52" fillId="0" borderId="32" xfId="0" applyFont="1" applyFill="1" applyBorder="1" applyAlignment="1">
      <alignment horizontal="center" vertical="center"/>
    </xf>
    <xf numFmtId="0" fontId="52" fillId="0" borderId="33" xfId="0" applyFont="1" applyFill="1" applyBorder="1" applyAlignment="1">
      <alignment horizontal="center" vertical="center"/>
    </xf>
    <xf numFmtId="186" fontId="51" fillId="0" borderId="15" xfId="71" applyNumberFormat="1" applyFont="1" applyFill="1" applyBorder="1" applyAlignment="1">
      <alignment vertical="center"/>
    </xf>
    <xf numFmtId="186" fontId="51" fillId="0" borderId="14" xfId="71" applyNumberFormat="1" applyFont="1" applyFill="1" applyBorder="1" applyAlignment="1">
      <alignment vertical="center"/>
    </xf>
    <xf numFmtId="186" fontId="51" fillId="0" borderId="58" xfId="71" applyNumberFormat="1" applyFont="1" applyFill="1" applyBorder="1" applyAlignment="1">
      <alignment horizontal="center" vertical="center"/>
    </xf>
    <xf numFmtId="186" fontId="51" fillId="0" borderId="59" xfId="71" applyNumberFormat="1" applyFont="1" applyFill="1" applyBorder="1" applyAlignment="1">
      <alignment horizontal="center" vertical="center"/>
    </xf>
    <xf numFmtId="186" fontId="51" fillId="0" borderId="32" xfId="71" applyNumberFormat="1" applyFont="1" applyFill="1" applyBorder="1" applyAlignment="1">
      <alignment vertical="center"/>
    </xf>
    <xf numFmtId="186" fontId="51" fillId="0" borderId="33" xfId="71" applyNumberFormat="1" applyFont="1" applyFill="1" applyBorder="1" applyAlignment="1">
      <alignment vertical="center"/>
    </xf>
    <xf numFmtId="186" fontId="51" fillId="0" borderId="58" xfId="71" applyNumberFormat="1" applyFont="1" applyFill="1" applyBorder="1" applyAlignment="1">
      <alignment vertical="center"/>
    </xf>
    <xf numFmtId="186" fontId="51" fillId="0" borderId="59" xfId="71" applyNumberFormat="1" applyFont="1" applyFill="1" applyBorder="1" applyAlignment="1">
      <alignment vertical="center"/>
    </xf>
    <xf numFmtId="179" fontId="51" fillId="0" borderId="32" xfId="0" applyNumberFormat="1" applyFont="1" applyFill="1" applyBorder="1" applyAlignment="1">
      <alignment vertical="center"/>
    </xf>
    <xf numFmtId="179" fontId="51" fillId="0" borderId="33" xfId="0" applyNumberFormat="1" applyFont="1" applyFill="1" applyBorder="1" applyAlignment="1">
      <alignment vertical="center"/>
    </xf>
    <xf numFmtId="186" fontId="51" fillId="0" borderId="10" xfId="71" applyNumberFormat="1" applyFont="1" applyFill="1" applyBorder="1" applyAlignment="1">
      <alignment horizontal="center" vertical="center"/>
    </xf>
    <xf numFmtId="186" fontId="51" fillId="0" borderId="9" xfId="71" applyNumberFormat="1" applyFont="1" applyFill="1" applyBorder="1" applyAlignment="1">
      <alignment horizontal="center" vertical="center"/>
    </xf>
    <xf numFmtId="186" fontId="51" fillId="0" borderId="15" xfId="71" applyNumberFormat="1" applyFont="1" applyFill="1" applyBorder="1" applyAlignment="1">
      <alignment horizontal="right" vertical="center"/>
    </xf>
    <xf numFmtId="186" fontId="51" fillId="0" borderId="14" xfId="71" applyNumberFormat="1" applyFont="1" applyFill="1" applyBorder="1" applyAlignment="1">
      <alignment horizontal="right" vertical="center"/>
    </xf>
    <xf numFmtId="186" fontId="51" fillId="0" borderId="53" xfId="71" applyNumberFormat="1" applyFont="1" applyFill="1" applyBorder="1" applyAlignment="1">
      <alignment horizontal="right" vertical="center"/>
    </xf>
    <xf numFmtId="186" fontId="51" fillId="0" borderId="57" xfId="71" applyNumberFormat="1" applyFont="1" applyFill="1" applyBorder="1" applyAlignment="1">
      <alignment horizontal="right" vertical="center"/>
    </xf>
    <xf numFmtId="186" fontId="51" fillId="0" borderId="10" xfId="71" applyNumberFormat="1" applyFont="1" applyFill="1" applyBorder="1" applyAlignment="1">
      <alignment vertical="center"/>
    </xf>
    <xf numFmtId="186" fontId="51" fillId="0" borderId="9" xfId="71" applyNumberFormat="1" applyFont="1" applyFill="1" applyBorder="1" applyAlignment="1">
      <alignment vertical="center"/>
    </xf>
    <xf numFmtId="0" fontId="52" fillId="0" borderId="58" xfId="0" applyFont="1" applyFill="1" applyBorder="1" applyAlignment="1">
      <alignment horizontal="center" vertical="center"/>
    </xf>
    <xf numFmtId="0" fontId="52" fillId="0" borderId="59" xfId="0" applyFont="1" applyFill="1" applyBorder="1" applyAlignment="1">
      <alignment horizontal="center" vertical="center"/>
    </xf>
    <xf numFmtId="186" fontId="51" fillId="0" borderId="53" xfId="71" applyNumberFormat="1" applyFont="1" applyFill="1" applyBorder="1" applyAlignment="1">
      <alignment vertical="center"/>
    </xf>
    <xf numFmtId="186" fontId="51" fillId="0" borderId="57" xfId="71" applyNumberFormat="1" applyFont="1" applyFill="1" applyBorder="1" applyAlignment="1">
      <alignment vertical="center"/>
    </xf>
    <xf numFmtId="0" fontId="74" fillId="0" borderId="0" xfId="0" applyFont="1" applyBorder="1" applyAlignment="1">
      <alignment vertical="center"/>
    </xf>
    <xf numFmtId="0" fontId="55" fillId="0" borderId="3" xfId="0" applyFont="1" applyFill="1" applyBorder="1" applyAlignment="1">
      <alignment horizontal="right" vertical="center"/>
    </xf>
    <xf numFmtId="0" fontId="53" fillId="0" borderId="15" xfId="0" applyFont="1" applyFill="1" applyBorder="1" applyAlignment="1">
      <alignment horizontal="center" vertical="center" shrinkToFit="1"/>
    </xf>
    <xf numFmtId="0" fontId="53" fillId="0" borderId="37" xfId="0" applyFont="1" applyFill="1" applyBorder="1" applyAlignment="1">
      <alignment horizontal="center" vertical="center" shrinkToFit="1"/>
    </xf>
    <xf numFmtId="0" fontId="53" fillId="0" borderId="14" xfId="0" applyFont="1" applyFill="1" applyBorder="1" applyAlignment="1">
      <alignment horizontal="center" vertical="center" shrinkToFit="1"/>
    </xf>
    <xf numFmtId="0" fontId="7" fillId="0" borderId="0" xfId="0" applyFont="1" applyAlignment="1">
      <alignment horizontal="left" vertical="center" wrapText="1" indent="1"/>
    </xf>
    <xf numFmtId="0" fontId="7" fillId="0" borderId="0" xfId="0" applyFont="1" applyAlignment="1">
      <alignment horizontal="left" vertical="center" indent="1"/>
    </xf>
    <xf numFmtId="179" fontId="53" fillId="0" borderId="15" xfId="90" applyNumberFormat="1" applyFont="1" applyFill="1" applyBorder="1" applyAlignment="1">
      <alignment horizontal="center" vertical="center"/>
    </xf>
    <xf numFmtId="179" fontId="53" fillId="0" borderId="37" xfId="90" applyNumberFormat="1" applyFont="1" applyFill="1" applyBorder="1" applyAlignment="1">
      <alignment horizontal="center" vertical="center"/>
    </xf>
    <xf numFmtId="179" fontId="53" fillId="0" borderId="14" xfId="90" applyNumberFormat="1" applyFont="1" applyFill="1" applyBorder="1" applyAlignment="1">
      <alignment horizontal="center" vertical="center"/>
    </xf>
    <xf numFmtId="0" fontId="53" fillId="0" borderId="47" xfId="0" applyFont="1" applyBorder="1" applyAlignment="1">
      <alignment horizontal="center" vertical="center"/>
    </xf>
    <xf numFmtId="0" fontId="53" fillId="0" borderId="10" xfId="0" applyFont="1" applyBorder="1" applyAlignment="1">
      <alignment horizontal="center" vertical="center"/>
    </xf>
    <xf numFmtId="0" fontId="53" fillId="0" borderId="9" xfId="0" applyFont="1" applyBorder="1" applyAlignment="1">
      <alignment horizontal="center" vertical="center"/>
    </xf>
    <xf numFmtId="179" fontId="53" fillId="0" borderId="53" xfId="90" applyNumberFormat="1" applyFont="1" applyFill="1" applyBorder="1" applyAlignment="1">
      <alignment horizontal="center" vertical="center"/>
    </xf>
    <xf numFmtId="179" fontId="53" fillId="0" borderId="60" xfId="90" applyNumberFormat="1" applyFont="1" applyFill="1" applyBorder="1" applyAlignment="1">
      <alignment horizontal="center" vertical="center"/>
    </xf>
    <xf numFmtId="179" fontId="53" fillId="0" borderId="57" xfId="90" applyNumberFormat="1" applyFont="1" applyFill="1" applyBorder="1" applyAlignment="1">
      <alignment horizontal="center" vertical="center"/>
    </xf>
    <xf numFmtId="179" fontId="53" fillId="0" borderId="10" xfId="0" applyNumberFormat="1" applyFont="1" applyFill="1" applyBorder="1" applyAlignment="1">
      <alignment horizontal="center" vertical="center"/>
    </xf>
    <xf numFmtId="179" fontId="53" fillId="0" borderId="2" xfId="0" applyNumberFormat="1" applyFont="1" applyFill="1" applyBorder="1" applyAlignment="1">
      <alignment horizontal="center" vertical="center"/>
    </xf>
    <xf numFmtId="179" fontId="53" fillId="0" borderId="9" xfId="0" applyNumberFormat="1" applyFont="1" applyFill="1" applyBorder="1" applyAlignment="1">
      <alignment horizontal="center" vertical="center"/>
    </xf>
    <xf numFmtId="186" fontId="5" fillId="0" borderId="1" xfId="69"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5" fillId="0" borderId="0" xfId="0" applyFont="1" applyAlignment="1">
      <alignment horizontal="left" vertical="center"/>
    </xf>
    <xf numFmtId="0" fontId="55" fillId="0" borderId="0" xfId="0" applyFont="1" applyFill="1" applyAlignment="1">
      <alignment horizontal="left" vertical="center" wrapText="1"/>
    </xf>
    <xf numFmtId="177" fontId="52" fillId="0" borderId="15" xfId="0" applyNumberFormat="1" applyFont="1" applyFill="1" applyBorder="1" applyAlignment="1">
      <alignment horizontal="right" vertical="center"/>
    </xf>
    <xf numFmtId="177" fontId="52" fillId="0" borderId="14" xfId="0" applyNumberFormat="1" applyFont="1" applyFill="1" applyBorder="1" applyAlignment="1">
      <alignment horizontal="right" vertical="center"/>
    </xf>
    <xf numFmtId="177" fontId="5" fillId="2" borderId="15" xfId="0" applyNumberFormat="1" applyFont="1" applyFill="1" applyBorder="1" applyAlignment="1">
      <alignment horizontal="right" vertical="center"/>
    </xf>
    <xf numFmtId="177" fontId="5" fillId="2" borderId="14" xfId="0" applyNumberFormat="1" applyFont="1" applyFill="1" applyBorder="1" applyAlignment="1">
      <alignment horizontal="right" vertical="center"/>
    </xf>
    <xf numFmtId="177" fontId="5" fillId="0" borderId="15" xfId="0" applyNumberFormat="1" applyFont="1" applyFill="1" applyBorder="1" applyAlignment="1">
      <alignment horizontal="right" vertical="center"/>
    </xf>
    <xf numFmtId="177" fontId="5" fillId="0" borderId="14" xfId="0" applyNumberFormat="1" applyFont="1" applyFill="1" applyBorder="1" applyAlignment="1">
      <alignment horizontal="right" vertical="center"/>
    </xf>
    <xf numFmtId="186" fontId="5" fillId="0" borderId="15" xfId="69" applyNumberFormat="1" applyFont="1" applyFill="1" applyBorder="1" applyAlignment="1">
      <alignment horizontal="right" vertical="center"/>
    </xf>
    <xf numFmtId="186" fontId="5" fillId="0" borderId="14" xfId="69" applyNumberFormat="1" applyFont="1" applyFill="1" applyBorder="1" applyAlignment="1">
      <alignment horizontal="right" vertical="center"/>
    </xf>
    <xf numFmtId="177" fontId="5" fillId="2" borderId="1" xfId="0" applyNumberFormat="1" applyFont="1" applyFill="1" applyBorder="1" applyAlignment="1">
      <alignment horizontal="right" vertical="center"/>
    </xf>
    <xf numFmtId="186" fontId="5" fillId="2" borderId="15" xfId="69" applyNumberFormat="1" applyFont="1" applyFill="1" applyBorder="1" applyAlignment="1">
      <alignment horizontal="right" vertical="center"/>
    </xf>
    <xf numFmtId="186" fontId="5" fillId="2" borderId="14" xfId="69" applyNumberFormat="1" applyFont="1" applyFill="1" applyBorder="1" applyAlignment="1">
      <alignment horizontal="right" vertical="center"/>
    </xf>
    <xf numFmtId="186" fontId="52" fillId="0" borderId="15" xfId="69" applyNumberFormat="1" applyFont="1" applyBorder="1" applyAlignment="1">
      <alignment vertical="center"/>
    </xf>
    <xf numFmtId="186" fontId="52" fillId="0" borderId="14" xfId="69" applyNumberFormat="1" applyFont="1" applyBorder="1" applyAlignment="1">
      <alignment vertical="center"/>
    </xf>
    <xf numFmtId="186" fontId="52" fillId="0" borderId="15" xfId="69" applyNumberFormat="1" applyFont="1" applyFill="1" applyBorder="1" applyAlignment="1">
      <alignment horizontal="right" vertical="center"/>
    </xf>
    <xf numFmtId="0" fontId="54" fillId="0" borderId="14" xfId="0" applyFont="1" applyBorder="1" applyAlignment="1">
      <alignment horizontal="right" vertical="center"/>
    </xf>
    <xf numFmtId="0" fontId="0" fillId="0" borderId="14" xfId="0" applyBorder="1" applyAlignment="1">
      <alignment horizontal="right" vertical="center"/>
    </xf>
    <xf numFmtId="177" fontId="52" fillId="2" borderId="15" xfId="0" applyNumberFormat="1" applyFont="1" applyFill="1" applyBorder="1" applyAlignment="1">
      <alignment horizontal="right" vertical="center"/>
    </xf>
    <xf numFmtId="186" fontId="52" fillId="2" borderId="15" xfId="69" applyNumberFormat="1" applyFont="1" applyFill="1" applyBorder="1" applyAlignment="1">
      <alignment horizontal="right" vertical="center"/>
    </xf>
    <xf numFmtId="186" fontId="52" fillId="0" borderId="14" xfId="69" applyNumberFormat="1" applyFont="1" applyFill="1" applyBorder="1" applyAlignment="1">
      <alignment horizontal="right" vertical="center"/>
    </xf>
    <xf numFmtId="177" fontId="52" fillId="2" borderId="14" xfId="0" applyNumberFormat="1" applyFont="1" applyFill="1" applyBorder="1" applyAlignment="1">
      <alignment horizontal="right" vertical="center"/>
    </xf>
    <xf numFmtId="186" fontId="52" fillId="2" borderId="14" xfId="69" applyNumberFormat="1" applyFont="1" applyFill="1" applyBorder="1" applyAlignment="1">
      <alignment horizontal="right" vertical="center"/>
    </xf>
    <xf numFmtId="177" fontId="52" fillId="0" borderId="15" xfId="0" applyNumberFormat="1" applyFont="1" applyBorder="1" applyAlignment="1">
      <alignment vertical="center"/>
    </xf>
    <xf numFmtId="177" fontId="52" fillId="0" borderId="14" xfId="0" applyNumberFormat="1" applyFont="1" applyBorder="1" applyAlignment="1">
      <alignment vertical="center"/>
    </xf>
    <xf numFmtId="177" fontId="52" fillId="0" borderId="32" xfId="0" applyNumberFormat="1" applyFont="1" applyBorder="1" applyAlignment="1">
      <alignment vertical="center"/>
    </xf>
    <xf numFmtId="177" fontId="52" fillId="0" borderId="33" xfId="0" applyNumberFormat="1" applyFont="1" applyBorder="1" applyAlignment="1">
      <alignment vertical="center"/>
    </xf>
    <xf numFmtId="186" fontId="52" fillId="0" borderId="32" xfId="69" applyNumberFormat="1" applyFont="1" applyBorder="1" applyAlignment="1">
      <alignment vertical="center"/>
    </xf>
    <xf numFmtId="186" fontId="52" fillId="0" borderId="33" xfId="69" applyNumberFormat="1" applyFont="1" applyBorder="1" applyAlignment="1">
      <alignment vertical="center"/>
    </xf>
    <xf numFmtId="0" fontId="52" fillId="0" borderId="31" xfId="0" applyFont="1" applyBorder="1" applyAlignment="1">
      <alignment horizontal="center" vertical="center"/>
    </xf>
    <xf numFmtId="0" fontId="56" fillId="0" borderId="23" xfId="0" applyFont="1" applyBorder="1" applyAlignment="1">
      <alignment horizontal="center" vertical="center"/>
    </xf>
    <xf numFmtId="0" fontId="56" fillId="0" borderId="62" xfId="0" applyFont="1" applyBorder="1" applyAlignment="1">
      <alignment horizontal="center" vertical="center"/>
    </xf>
    <xf numFmtId="186" fontId="5" fillId="2" borderId="1" xfId="69" applyNumberFormat="1" applyFont="1" applyFill="1" applyBorder="1" applyAlignment="1">
      <alignment horizontal="right" vertical="center"/>
    </xf>
    <xf numFmtId="0" fontId="55" fillId="0" borderId="3" xfId="0" applyFont="1" applyFill="1" applyBorder="1" applyAlignment="1">
      <alignment vertical="center"/>
    </xf>
    <xf numFmtId="0" fontId="55" fillId="0" borderId="3" xfId="0" applyFont="1" applyBorder="1" applyAlignment="1">
      <alignment vertical="center"/>
    </xf>
    <xf numFmtId="0" fontId="51" fillId="0" borderId="0" xfId="0" applyFont="1" applyFill="1" applyAlignment="1">
      <alignment horizontal="left" vertical="center"/>
    </xf>
    <xf numFmtId="0" fontId="53" fillId="0" borderId="63" xfId="0" applyFont="1" applyFill="1" applyBorder="1" applyAlignment="1">
      <alignment vertical="center" wrapText="1"/>
    </xf>
    <xf numFmtId="0" fontId="53" fillId="0" borderId="64" xfId="0" applyFont="1" applyFill="1" applyBorder="1" applyAlignment="1">
      <alignment vertical="center" wrapText="1"/>
    </xf>
    <xf numFmtId="38" fontId="51" fillId="0" borderId="15" xfId="0" applyNumberFormat="1" applyFont="1" applyFill="1" applyBorder="1" applyAlignment="1">
      <alignment horizontal="center" vertical="center"/>
    </xf>
    <xf numFmtId="0" fontId="51" fillId="0" borderId="14" xfId="0" applyFont="1" applyFill="1" applyBorder="1" applyAlignment="1">
      <alignment horizontal="center" vertical="center"/>
    </xf>
    <xf numFmtId="38" fontId="51" fillId="0" borderId="15" xfId="69" applyFont="1" applyFill="1" applyBorder="1" applyAlignment="1">
      <alignment horizontal="center" vertical="center"/>
    </xf>
    <xf numFmtId="38" fontId="51" fillId="0" borderId="14" xfId="69" applyFont="1" applyFill="1" applyBorder="1" applyAlignment="1">
      <alignment horizontal="center" vertical="center"/>
    </xf>
    <xf numFmtId="177" fontId="51" fillId="0" borderId="15" xfId="55" applyNumberFormat="1" applyFont="1" applyFill="1" applyBorder="1" applyAlignment="1">
      <alignment horizontal="center" vertical="center"/>
    </xf>
    <xf numFmtId="177" fontId="51" fillId="0" borderId="14" xfId="55" applyNumberFormat="1" applyFont="1" applyFill="1" applyBorder="1" applyAlignment="1">
      <alignment horizontal="center" vertical="center"/>
    </xf>
    <xf numFmtId="0" fontId="0" fillId="0" borderId="3" xfId="0" applyBorder="1" applyAlignment="1">
      <alignment vertical="center"/>
    </xf>
    <xf numFmtId="0" fontId="0" fillId="0" borderId="3" xfId="0" applyBorder="1" applyAlignment="1"/>
    <xf numFmtId="38" fontId="51" fillId="0" borderId="37" xfId="69" applyFont="1" applyFill="1" applyBorder="1" applyAlignment="1">
      <alignment horizontal="center" vertical="center"/>
    </xf>
    <xf numFmtId="177" fontId="51" fillId="0" borderId="66" xfId="55" applyNumberFormat="1" applyFont="1" applyFill="1" applyBorder="1" applyAlignment="1">
      <alignment horizontal="center" vertical="center"/>
    </xf>
    <xf numFmtId="38" fontId="51" fillId="0" borderId="66" xfId="69" applyFont="1" applyFill="1" applyBorder="1" applyAlignment="1">
      <alignment horizontal="center" vertical="center"/>
    </xf>
    <xf numFmtId="177" fontId="51" fillId="0" borderId="37" xfId="55" applyNumberFormat="1" applyFont="1" applyFill="1" applyBorder="1" applyAlignment="1">
      <alignment horizontal="center" vertical="center"/>
    </xf>
    <xf numFmtId="0" fontId="51" fillId="0" borderId="37" xfId="0" applyFont="1" applyFill="1" applyBorder="1" applyAlignment="1">
      <alignment horizontal="center" vertical="center"/>
    </xf>
    <xf numFmtId="0" fontId="53" fillId="0" borderId="66" xfId="0" applyFont="1" applyBorder="1" applyAlignment="1">
      <alignment horizontal="center" vertical="center"/>
    </xf>
    <xf numFmtId="0" fontId="51" fillId="0" borderId="15" xfId="0" applyFont="1" applyFill="1" applyBorder="1" applyAlignment="1">
      <alignment horizontal="center" vertical="center"/>
    </xf>
    <xf numFmtId="0" fontId="8" fillId="34" borderId="1" xfId="0" applyFont="1" applyFill="1" applyBorder="1" applyAlignment="1">
      <alignment horizontal="center" vertical="center"/>
    </xf>
    <xf numFmtId="0" fontId="8" fillId="34" borderId="15" xfId="0" applyFont="1" applyFill="1" applyBorder="1" applyAlignment="1">
      <alignment horizontal="center" vertical="center"/>
    </xf>
    <xf numFmtId="0" fontId="8" fillId="34" borderId="14" xfId="0" applyFont="1" applyFill="1" applyBorder="1" applyAlignment="1">
      <alignment horizontal="center" vertical="center"/>
    </xf>
    <xf numFmtId="0" fontId="55" fillId="0" borderId="22" xfId="0" applyFont="1" applyFill="1" applyBorder="1" applyAlignment="1">
      <alignment horizontal="center" vertical="center" wrapText="1"/>
    </xf>
    <xf numFmtId="0" fontId="55" fillId="0" borderId="4" xfId="0" applyFont="1" applyFill="1" applyBorder="1" applyAlignment="1">
      <alignment horizontal="center" vertical="center"/>
    </xf>
    <xf numFmtId="0" fontId="51" fillId="0" borderId="0" xfId="0" applyFont="1" applyBorder="1" applyAlignment="1">
      <alignment vertical="center"/>
    </xf>
    <xf numFmtId="0" fontId="55" fillId="0" borderId="40" xfId="0" applyFont="1" applyFill="1" applyBorder="1" applyAlignment="1">
      <alignment horizontal="center" vertical="center"/>
    </xf>
    <xf numFmtId="0" fontId="55" fillId="0" borderId="0" xfId="0" applyFont="1" applyBorder="1" applyAlignment="1">
      <alignment vertical="center"/>
    </xf>
    <xf numFmtId="0" fontId="56" fillId="0" borderId="65" xfId="0" applyFont="1" applyFill="1" applyBorder="1" applyAlignment="1">
      <alignment horizontal="center" vertical="center"/>
    </xf>
    <xf numFmtId="0" fontId="56" fillId="0" borderId="4" xfId="0" applyFont="1" applyFill="1" applyBorder="1" applyAlignment="1">
      <alignment horizontal="center" vertical="center"/>
    </xf>
    <xf numFmtId="0" fontId="67" fillId="0" borderId="22" xfId="0" applyFont="1" applyFill="1" applyBorder="1" applyAlignment="1">
      <alignment horizontal="center" vertical="center"/>
    </xf>
    <xf numFmtId="0" fontId="67" fillId="0" borderId="4" xfId="0" applyFont="1" applyFill="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67" fillId="0" borderId="33" xfId="0" applyFont="1" applyFill="1" applyBorder="1" applyAlignment="1">
      <alignment horizontal="center" vertical="center" wrapText="1"/>
    </xf>
    <xf numFmtId="0" fontId="67" fillId="0" borderId="9" xfId="0" applyFont="1" applyFill="1" applyBorder="1" applyAlignment="1">
      <alignment horizontal="center" vertical="center" wrapText="1"/>
    </xf>
    <xf numFmtId="0" fontId="55" fillId="0" borderId="32" xfId="0" applyFont="1" applyBorder="1" applyAlignment="1">
      <alignment horizontal="right" vertical="center" wrapText="1"/>
    </xf>
    <xf numFmtId="0" fontId="55" fillId="0" borderId="33" xfId="0" applyFont="1" applyBorder="1" applyAlignment="1">
      <alignment horizontal="right" vertical="center" wrapText="1"/>
    </xf>
    <xf numFmtId="0" fontId="55" fillId="0" borderId="10" xfId="0" applyFont="1" applyBorder="1" applyAlignment="1">
      <alignment vertical="center" wrapText="1"/>
    </xf>
    <xf numFmtId="0" fontId="55" fillId="0" borderId="9" xfId="0" applyFont="1" applyBorder="1" applyAlignment="1">
      <alignment vertical="center" wrapText="1"/>
    </xf>
    <xf numFmtId="0" fontId="55" fillId="0" borderId="50"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3" fillId="0" borderId="5" xfId="0" applyFont="1" applyBorder="1" applyAlignment="1">
      <alignment horizontal="center" vertical="center"/>
    </xf>
    <xf numFmtId="0" fontId="53" fillId="0" borderId="67" xfId="0" applyFont="1" applyBorder="1" applyAlignment="1">
      <alignment horizontal="center" vertical="center"/>
    </xf>
    <xf numFmtId="0" fontId="52" fillId="0" borderId="56" xfId="0" applyFont="1" applyFill="1" applyBorder="1" applyAlignment="1">
      <alignment horizontal="center" vertical="center"/>
    </xf>
    <xf numFmtId="0" fontId="52" fillId="0" borderId="68" xfId="0" applyFont="1" applyFill="1" applyBorder="1" applyAlignment="1">
      <alignment horizontal="center" vertical="center"/>
    </xf>
    <xf numFmtId="0" fontId="52" fillId="0" borderId="5" xfId="0" applyFont="1" applyBorder="1" applyAlignment="1">
      <alignment horizontal="center" vertical="center"/>
    </xf>
    <xf numFmtId="0" fontId="52" fillId="0" borderId="41" xfId="0" applyFont="1" applyBorder="1" applyAlignment="1">
      <alignment horizontal="center" vertical="center"/>
    </xf>
    <xf numFmtId="0" fontId="53" fillId="0" borderId="5" xfId="0" applyFont="1" applyFill="1" applyBorder="1" applyAlignment="1">
      <alignment horizontal="center" vertical="center"/>
    </xf>
    <xf numFmtId="0" fontId="53" fillId="0" borderId="67" xfId="0" applyFont="1" applyFill="1" applyBorder="1" applyAlignment="1">
      <alignment horizontal="center" vertical="center"/>
    </xf>
  </cellXfs>
  <cellStyles count="109">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アクセント 1 2" xfId="37" xr:uid="{00000000-0005-0000-0000-000024000000}"/>
    <cellStyle name="アクセント 1 3" xfId="38" xr:uid="{00000000-0005-0000-0000-000025000000}"/>
    <cellStyle name="アクセント 2 2" xfId="39" xr:uid="{00000000-0005-0000-0000-000026000000}"/>
    <cellStyle name="アクセント 2 3" xfId="40" xr:uid="{00000000-0005-0000-0000-000027000000}"/>
    <cellStyle name="アクセント 3 2" xfId="41" xr:uid="{00000000-0005-0000-0000-000028000000}"/>
    <cellStyle name="アクセント 3 3" xfId="42" xr:uid="{00000000-0005-0000-0000-000029000000}"/>
    <cellStyle name="アクセント 4 2" xfId="43" xr:uid="{00000000-0005-0000-0000-00002A000000}"/>
    <cellStyle name="アクセント 4 3" xfId="44" xr:uid="{00000000-0005-0000-0000-00002B000000}"/>
    <cellStyle name="アクセント 5 2" xfId="45" xr:uid="{00000000-0005-0000-0000-00002C000000}"/>
    <cellStyle name="アクセント 5 3" xfId="46" xr:uid="{00000000-0005-0000-0000-00002D000000}"/>
    <cellStyle name="アクセント 6 2" xfId="47" xr:uid="{00000000-0005-0000-0000-00002E000000}"/>
    <cellStyle name="アクセント 6 3" xfId="48" xr:uid="{00000000-0005-0000-0000-00002F000000}"/>
    <cellStyle name="タイトル 2" xfId="49" xr:uid="{00000000-0005-0000-0000-000030000000}"/>
    <cellStyle name="タイトル 3" xfId="50" xr:uid="{00000000-0005-0000-0000-000031000000}"/>
    <cellStyle name="チェック セル 2" xfId="51" xr:uid="{00000000-0005-0000-0000-000032000000}"/>
    <cellStyle name="チェック セル 3" xfId="52" xr:uid="{00000000-0005-0000-0000-000033000000}"/>
    <cellStyle name="どちらでもない 2" xfId="53" xr:uid="{00000000-0005-0000-0000-000034000000}"/>
    <cellStyle name="どちらでもない 3" xfId="54" xr:uid="{00000000-0005-0000-0000-000035000000}"/>
    <cellStyle name="パーセント" xfId="55" builtinId="5"/>
    <cellStyle name="パーセント 2" xfId="56" xr:uid="{00000000-0005-0000-0000-000037000000}"/>
    <cellStyle name="パーセント 3" xfId="57" xr:uid="{00000000-0005-0000-0000-000038000000}"/>
    <cellStyle name="パーセント 4" xfId="58" xr:uid="{00000000-0005-0000-0000-000039000000}"/>
    <cellStyle name="メモ 2" xfId="59" xr:uid="{00000000-0005-0000-0000-00003A000000}"/>
    <cellStyle name="メモ 2 2" xfId="60" xr:uid="{00000000-0005-0000-0000-00003B000000}"/>
    <cellStyle name="リンク セル 2" xfId="61" xr:uid="{00000000-0005-0000-0000-00003C000000}"/>
    <cellStyle name="リンク セル 3" xfId="62" xr:uid="{00000000-0005-0000-0000-00003D000000}"/>
    <cellStyle name="悪い 2" xfId="63" xr:uid="{00000000-0005-0000-0000-00003E000000}"/>
    <cellStyle name="悪い 3" xfId="64" xr:uid="{00000000-0005-0000-0000-00003F000000}"/>
    <cellStyle name="計算 2" xfId="65" xr:uid="{00000000-0005-0000-0000-000040000000}"/>
    <cellStyle name="計算 3" xfId="66" xr:uid="{00000000-0005-0000-0000-000041000000}"/>
    <cellStyle name="警告文 2" xfId="67" xr:uid="{00000000-0005-0000-0000-000042000000}"/>
    <cellStyle name="警告文 3" xfId="68" xr:uid="{00000000-0005-0000-0000-000043000000}"/>
    <cellStyle name="桁区切り" xfId="69" builtinId="6"/>
    <cellStyle name="桁区切り 2" xfId="70" xr:uid="{00000000-0005-0000-0000-000045000000}"/>
    <cellStyle name="桁区切り 2 2" xfId="71" xr:uid="{00000000-0005-0000-0000-000046000000}"/>
    <cellStyle name="桁区切り 3" xfId="72" xr:uid="{00000000-0005-0000-0000-000047000000}"/>
    <cellStyle name="見出し 1 2" xfId="73" xr:uid="{00000000-0005-0000-0000-000048000000}"/>
    <cellStyle name="見出し 1 3" xfId="74" xr:uid="{00000000-0005-0000-0000-000049000000}"/>
    <cellStyle name="見出し 2 2" xfId="75" xr:uid="{00000000-0005-0000-0000-00004A000000}"/>
    <cellStyle name="見出し 2 3" xfId="76" xr:uid="{00000000-0005-0000-0000-00004B000000}"/>
    <cellStyle name="見出し 3 2" xfId="77" xr:uid="{00000000-0005-0000-0000-00004C000000}"/>
    <cellStyle name="見出し 3 3" xfId="78" xr:uid="{00000000-0005-0000-0000-00004D000000}"/>
    <cellStyle name="見出し 4 2" xfId="79" xr:uid="{00000000-0005-0000-0000-00004E000000}"/>
    <cellStyle name="見出し 4 3" xfId="80" xr:uid="{00000000-0005-0000-0000-00004F000000}"/>
    <cellStyle name="集計 2" xfId="81" xr:uid="{00000000-0005-0000-0000-000050000000}"/>
    <cellStyle name="集計 3" xfId="82" xr:uid="{00000000-0005-0000-0000-000051000000}"/>
    <cellStyle name="出力 2" xfId="83" xr:uid="{00000000-0005-0000-0000-000052000000}"/>
    <cellStyle name="出力 3" xfId="84" xr:uid="{00000000-0005-0000-0000-000053000000}"/>
    <cellStyle name="説明文 2" xfId="85" xr:uid="{00000000-0005-0000-0000-000054000000}"/>
    <cellStyle name="説明文 3" xfId="86" xr:uid="{00000000-0005-0000-0000-000055000000}"/>
    <cellStyle name="入力 2" xfId="87" xr:uid="{00000000-0005-0000-0000-000056000000}"/>
    <cellStyle name="入力 3" xfId="88" xr:uid="{00000000-0005-0000-0000-000057000000}"/>
    <cellStyle name="標準" xfId="0" builtinId="0"/>
    <cellStyle name="標準 10" xfId="89" xr:uid="{00000000-0005-0000-0000-000059000000}"/>
    <cellStyle name="標準 11" xfId="90" xr:uid="{00000000-0005-0000-0000-00005A000000}"/>
    <cellStyle name="標準 2" xfId="91" xr:uid="{00000000-0005-0000-0000-00005B000000}"/>
    <cellStyle name="標準 2 2" xfId="92" xr:uid="{00000000-0005-0000-0000-00005C000000}"/>
    <cellStyle name="標準 3" xfId="93" xr:uid="{00000000-0005-0000-0000-00005D000000}"/>
    <cellStyle name="標準 3 2" xfId="94" xr:uid="{00000000-0005-0000-0000-00005E000000}"/>
    <cellStyle name="標準 3 3" xfId="95" xr:uid="{00000000-0005-0000-0000-00005F000000}"/>
    <cellStyle name="標準 4" xfId="96" xr:uid="{00000000-0005-0000-0000-000060000000}"/>
    <cellStyle name="標準 4 2" xfId="97" xr:uid="{00000000-0005-0000-0000-000061000000}"/>
    <cellStyle name="標準 5" xfId="98" xr:uid="{00000000-0005-0000-0000-000062000000}"/>
    <cellStyle name="標準 5 2" xfId="99" xr:uid="{00000000-0005-0000-0000-000063000000}"/>
    <cellStyle name="標準 5 3" xfId="100" xr:uid="{00000000-0005-0000-0000-000064000000}"/>
    <cellStyle name="標準 6" xfId="101" xr:uid="{00000000-0005-0000-0000-000065000000}"/>
    <cellStyle name="標準 7" xfId="102" xr:uid="{00000000-0005-0000-0000-000066000000}"/>
    <cellStyle name="標準 8" xfId="103" xr:uid="{00000000-0005-0000-0000-000067000000}"/>
    <cellStyle name="標準 9" xfId="104" xr:uid="{00000000-0005-0000-0000-000068000000}"/>
    <cellStyle name="標準_19boshi" xfId="105" xr:uid="{00000000-0005-0000-0000-000069000000}"/>
    <cellStyle name="未定義" xfId="106" xr:uid="{00000000-0005-0000-0000-00006E000000}"/>
    <cellStyle name="良い 2" xfId="107" xr:uid="{00000000-0005-0000-0000-00006F000000}"/>
    <cellStyle name="良い 3" xfId="108" xr:uid="{00000000-0005-0000-0000-00007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color rgb="FFD5F6FB"/>
      <color rgb="FFFCA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rgbClr val="000000"/>
                </a:solidFill>
                <a:latin typeface="ＭＳ Ｐ明朝"/>
                <a:ea typeface="ＭＳ Ｐ明朝"/>
                <a:cs typeface="ＭＳ Ｐ明朝"/>
              </a:defRPr>
            </a:pPr>
            <a:r>
              <a:rPr lang="ja-JP" altLang="en-US"/>
              <a:t>図１　出生率の年次推移</a:t>
            </a:r>
          </a:p>
        </c:rich>
      </c:tx>
      <c:layout>
        <c:manualLayout>
          <c:xMode val="edge"/>
          <c:yMode val="edge"/>
          <c:x val="0.38646613701023502"/>
          <c:y val="1.3623692133851116E-2"/>
        </c:manualLayout>
      </c:layout>
      <c:overlay val="0"/>
      <c:spPr>
        <a:noFill/>
        <a:ln w="12700">
          <a:solidFill>
            <a:srgbClr val="000000"/>
          </a:solidFill>
          <a:prstDash val="solid"/>
        </a:ln>
      </c:spPr>
    </c:title>
    <c:autoTitleDeleted val="0"/>
    <c:plotArea>
      <c:layout>
        <c:manualLayout>
          <c:layoutTarget val="inner"/>
          <c:xMode val="edge"/>
          <c:yMode val="edge"/>
          <c:x val="4.6616541353383459E-2"/>
          <c:y val="0.10626717135767647"/>
          <c:w val="0.94736842105263153"/>
          <c:h val="0.80654058261210859"/>
        </c:manualLayout>
      </c:layout>
      <c:lineChart>
        <c:grouping val="standard"/>
        <c:varyColors val="0"/>
        <c:ser>
          <c:idx val="0"/>
          <c:order val="0"/>
          <c:spPr>
            <a:ln w="12700">
              <a:solidFill>
                <a:srgbClr val="000080"/>
              </a:solidFill>
              <a:prstDash val="solid"/>
            </a:ln>
          </c:spPr>
          <c:marker>
            <c:symbol val="diamond"/>
            <c:size val="8"/>
            <c:spPr>
              <a:solidFill>
                <a:srgbClr val="000080"/>
              </a:solidFill>
              <a:ln>
                <a:solidFill>
                  <a:srgbClr val="000080"/>
                </a:solidFill>
                <a:prstDash val="solid"/>
              </a:ln>
            </c:spPr>
          </c:marker>
          <c:cat>
            <c:strRef>
              <c:f>'-1-'!$D$28:$Y$28</c:f>
              <c:strCache>
                <c:ptCount val="22"/>
                <c:pt idx="0">
                  <c:v>昭25</c:v>
                </c:pt>
                <c:pt idx="1">
                  <c:v>30</c:v>
                </c:pt>
                <c:pt idx="2">
                  <c:v>35</c:v>
                </c:pt>
                <c:pt idx="3">
                  <c:v>40</c:v>
                </c:pt>
                <c:pt idx="4">
                  <c:v>45</c:v>
                </c:pt>
                <c:pt idx="5">
                  <c:v>50</c:v>
                </c:pt>
                <c:pt idx="6">
                  <c:v>55</c:v>
                </c:pt>
                <c:pt idx="7">
                  <c:v>60</c:v>
                </c:pt>
                <c:pt idx="8">
                  <c:v>平２</c:v>
                </c:pt>
                <c:pt idx="9">
                  <c:v>７</c:v>
                </c:pt>
                <c:pt idx="10">
                  <c:v>12</c:v>
                </c:pt>
                <c:pt idx="11">
                  <c:v>17</c:v>
                </c:pt>
                <c:pt idx="12">
                  <c:v>22</c:v>
                </c:pt>
                <c:pt idx="13">
                  <c:v>27</c:v>
                </c:pt>
                <c:pt idx="14">
                  <c:v>28</c:v>
                </c:pt>
                <c:pt idx="15">
                  <c:v>29</c:v>
                </c:pt>
                <c:pt idx="16">
                  <c:v>30</c:v>
                </c:pt>
                <c:pt idx="17">
                  <c:v>令元</c:v>
                </c:pt>
                <c:pt idx="18">
                  <c:v>令２</c:v>
                </c:pt>
                <c:pt idx="19">
                  <c:v>令３</c:v>
                </c:pt>
                <c:pt idx="20">
                  <c:v>令４</c:v>
                </c:pt>
                <c:pt idx="21">
                  <c:v>令５</c:v>
                </c:pt>
              </c:strCache>
            </c:strRef>
          </c:cat>
          <c:val>
            <c:numRef>
              <c:f>'-1-'!$D$29:$Y$29</c:f>
              <c:numCache>
                <c:formatCode>0.0</c:formatCode>
                <c:ptCount val="22"/>
                <c:pt idx="0">
                  <c:v>30.5</c:v>
                </c:pt>
                <c:pt idx="1">
                  <c:v>24.5</c:v>
                </c:pt>
                <c:pt idx="2">
                  <c:v>19.3</c:v>
                </c:pt>
                <c:pt idx="3">
                  <c:v>15.8</c:v>
                </c:pt>
                <c:pt idx="4">
                  <c:v>14.1</c:v>
                </c:pt>
                <c:pt idx="5">
                  <c:v>14.2</c:v>
                </c:pt>
                <c:pt idx="6">
                  <c:v>13.8</c:v>
                </c:pt>
                <c:pt idx="7">
                  <c:v>12.8</c:v>
                </c:pt>
                <c:pt idx="8">
                  <c:v>10.5</c:v>
                </c:pt>
                <c:pt idx="9">
                  <c:v>9.3000000000000007</c:v>
                </c:pt>
                <c:pt idx="10">
                  <c:v>9.1</c:v>
                </c:pt>
                <c:pt idx="11">
                  <c:v>8.5</c:v>
                </c:pt>
                <c:pt idx="12">
                  <c:v>8.9</c:v>
                </c:pt>
                <c:pt idx="13">
                  <c:v>8.6</c:v>
                </c:pt>
                <c:pt idx="14">
                  <c:v>8.4</c:v>
                </c:pt>
                <c:pt idx="15">
                  <c:v>8.1999999999999993</c:v>
                </c:pt>
                <c:pt idx="16">
                  <c:v>8.1</c:v>
                </c:pt>
                <c:pt idx="17">
                  <c:v>7.5</c:v>
                </c:pt>
                <c:pt idx="18">
                  <c:v>7.4</c:v>
                </c:pt>
                <c:pt idx="19">
                  <c:v>7.4</c:v>
                </c:pt>
                <c:pt idx="20">
                  <c:v>6.8</c:v>
                </c:pt>
                <c:pt idx="21">
                  <c:v>6.4</c:v>
                </c:pt>
              </c:numCache>
            </c:numRef>
          </c:val>
          <c:smooth val="0"/>
          <c:extLst>
            <c:ext xmlns:c16="http://schemas.microsoft.com/office/drawing/2014/chart" uri="{C3380CC4-5D6E-409C-BE32-E72D297353CC}">
              <c16:uniqueId val="{00000000-A5F7-4553-9658-D775D67808BB}"/>
            </c:ext>
          </c:extLst>
        </c:ser>
        <c:ser>
          <c:idx val="1"/>
          <c:order val="1"/>
          <c:spPr>
            <a:ln w="12700">
              <a:solidFill>
                <a:srgbClr val="FF00FF"/>
              </a:solidFill>
              <a:prstDash val="solid"/>
            </a:ln>
          </c:spPr>
          <c:marker>
            <c:symbol val="square"/>
            <c:size val="5"/>
            <c:spPr>
              <a:solidFill>
                <a:srgbClr val="FFFFFF"/>
              </a:solidFill>
              <a:ln>
                <a:solidFill>
                  <a:srgbClr val="FF00FF"/>
                </a:solidFill>
                <a:prstDash val="solid"/>
              </a:ln>
            </c:spPr>
          </c:marker>
          <c:cat>
            <c:strRef>
              <c:f>'-1-'!$D$28:$Y$28</c:f>
              <c:strCache>
                <c:ptCount val="22"/>
                <c:pt idx="0">
                  <c:v>昭25</c:v>
                </c:pt>
                <c:pt idx="1">
                  <c:v>30</c:v>
                </c:pt>
                <c:pt idx="2">
                  <c:v>35</c:v>
                </c:pt>
                <c:pt idx="3">
                  <c:v>40</c:v>
                </c:pt>
                <c:pt idx="4">
                  <c:v>45</c:v>
                </c:pt>
                <c:pt idx="5">
                  <c:v>50</c:v>
                </c:pt>
                <c:pt idx="6">
                  <c:v>55</c:v>
                </c:pt>
                <c:pt idx="7">
                  <c:v>60</c:v>
                </c:pt>
                <c:pt idx="8">
                  <c:v>平２</c:v>
                </c:pt>
                <c:pt idx="9">
                  <c:v>７</c:v>
                </c:pt>
                <c:pt idx="10">
                  <c:v>12</c:v>
                </c:pt>
                <c:pt idx="11">
                  <c:v>17</c:v>
                </c:pt>
                <c:pt idx="12">
                  <c:v>22</c:v>
                </c:pt>
                <c:pt idx="13">
                  <c:v>27</c:v>
                </c:pt>
                <c:pt idx="14">
                  <c:v>28</c:v>
                </c:pt>
                <c:pt idx="15">
                  <c:v>29</c:v>
                </c:pt>
                <c:pt idx="16">
                  <c:v>30</c:v>
                </c:pt>
                <c:pt idx="17">
                  <c:v>令元</c:v>
                </c:pt>
                <c:pt idx="18">
                  <c:v>令２</c:v>
                </c:pt>
                <c:pt idx="19">
                  <c:v>令３</c:v>
                </c:pt>
                <c:pt idx="20">
                  <c:v>令４</c:v>
                </c:pt>
                <c:pt idx="21">
                  <c:v>令５</c:v>
                </c:pt>
              </c:strCache>
            </c:strRef>
          </c:cat>
          <c:val>
            <c:numRef>
              <c:f>'-1-'!$D$30:$Y$30</c:f>
              <c:numCache>
                <c:formatCode>0.0</c:formatCode>
                <c:ptCount val="22"/>
                <c:pt idx="0">
                  <c:v>28.1</c:v>
                </c:pt>
                <c:pt idx="1">
                  <c:v>19.399999999999999</c:v>
                </c:pt>
                <c:pt idx="2">
                  <c:v>17.2</c:v>
                </c:pt>
                <c:pt idx="3">
                  <c:v>18.600000000000001</c:v>
                </c:pt>
                <c:pt idx="4">
                  <c:v>18.8</c:v>
                </c:pt>
                <c:pt idx="5">
                  <c:v>17.100000000000001</c:v>
                </c:pt>
                <c:pt idx="6">
                  <c:v>13.6</c:v>
                </c:pt>
                <c:pt idx="7">
                  <c:v>11.9</c:v>
                </c:pt>
                <c:pt idx="8">
                  <c:v>10</c:v>
                </c:pt>
                <c:pt idx="9">
                  <c:v>9.6</c:v>
                </c:pt>
                <c:pt idx="10">
                  <c:v>9.5</c:v>
                </c:pt>
                <c:pt idx="11">
                  <c:v>8.4</c:v>
                </c:pt>
                <c:pt idx="12">
                  <c:v>8.5</c:v>
                </c:pt>
                <c:pt idx="13">
                  <c:v>8</c:v>
                </c:pt>
                <c:pt idx="14">
                  <c:v>7.8</c:v>
                </c:pt>
                <c:pt idx="15">
                  <c:v>7.6</c:v>
                </c:pt>
                <c:pt idx="16">
                  <c:v>7.4</c:v>
                </c:pt>
                <c:pt idx="17">
                  <c:v>7</c:v>
                </c:pt>
                <c:pt idx="18">
                  <c:v>6.8</c:v>
                </c:pt>
                <c:pt idx="19">
                  <c:v>6.6</c:v>
                </c:pt>
                <c:pt idx="20">
                  <c:v>6.3</c:v>
                </c:pt>
                <c:pt idx="21">
                  <c:v>6</c:v>
                </c:pt>
              </c:numCache>
            </c:numRef>
          </c:val>
          <c:smooth val="0"/>
          <c:extLst>
            <c:ext xmlns:c16="http://schemas.microsoft.com/office/drawing/2014/chart" uri="{C3380CC4-5D6E-409C-BE32-E72D297353CC}">
              <c16:uniqueId val="{00000001-A5F7-4553-9658-D775D67808BB}"/>
            </c:ext>
          </c:extLst>
        </c:ser>
        <c:dLbls>
          <c:showLegendKey val="0"/>
          <c:showVal val="0"/>
          <c:showCatName val="0"/>
          <c:showSerName val="0"/>
          <c:showPercent val="0"/>
          <c:showBubbleSize val="0"/>
        </c:dLbls>
        <c:marker val="1"/>
        <c:smooth val="0"/>
        <c:axId val="871498783"/>
        <c:axId val="1"/>
      </c:lineChart>
      <c:catAx>
        <c:axId val="871498783"/>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35"/>
          <c:min val="0"/>
        </c:scaling>
        <c:delete val="0"/>
        <c:axPos val="l"/>
        <c:majorGridlines>
          <c:spPr>
            <a:ln w="12700">
              <a:solidFill>
                <a:srgbClr val="000000"/>
              </a:solidFill>
              <a:prstDash val="sysDash"/>
            </a:ln>
          </c:spPr>
        </c:majorGridlines>
        <c:numFmt formatCode="#,##0_);[Red]\(#,##0\)"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71498783"/>
        <c:crosses val="autoZero"/>
        <c:crossBetween val="between"/>
        <c:majorUnit val="1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400" verticalDpi="36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図10　妊産婦死亡率の年次推移</a:t>
            </a:r>
          </a:p>
        </c:rich>
      </c:tx>
      <c:layout>
        <c:manualLayout>
          <c:xMode val="edge"/>
          <c:yMode val="edge"/>
          <c:x val="0.33736794247163882"/>
          <c:y val="1.2077294685990338E-2"/>
        </c:manualLayout>
      </c:layout>
      <c:overlay val="0"/>
      <c:spPr>
        <a:noFill/>
        <a:ln w="12700">
          <a:solidFill>
            <a:srgbClr val="000000"/>
          </a:solidFill>
          <a:prstDash val="solid"/>
        </a:ln>
      </c:spPr>
    </c:title>
    <c:autoTitleDeleted val="0"/>
    <c:plotArea>
      <c:layout>
        <c:manualLayout>
          <c:layoutTarget val="inner"/>
          <c:xMode val="edge"/>
          <c:yMode val="edge"/>
          <c:x val="6.9591579395254732E-2"/>
          <c:y val="0.10144951466616345"/>
          <c:w val="0.92435771761957908"/>
          <c:h val="0.82125797586894222"/>
        </c:manualLayout>
      </c:layout>
      <c:lineChart>
        <c:grouping val="standard"/>
        <c:varyColors val="0"/>
        <c:ser>
          <c:idx val="2"/>
          <c:order val="0"/>
          <c:tx>
            <c:strRef>
              <c:f>'-5-'!$B$31:$C$31</c:f>
              <c:strCache>
                <c:ptCount val="1"/>
                <c:pt idx="0">
                  <c:v>鹿児島県</c:v>
                </c:pt>
              </c:strCache>
            </c:strRef>
          </c:tx>
          <c:spPr>
            <a:ln w="12700">
              <a:solidFill>
                <a:srgbClr val="000080"/>
              </a:solidFill>
              <a:prstDash val="solid"/>
            </a:ln>
          </c:spPr>
          <c:marker>
            <c:symbol val="diamond"/>
            <c:size val="8"/>
            <c:spPr>
              <a:solidFill>
                <a:srgbClr val="000080"/>
              </a:solidFill>
              <a:ln>
                <a:solidFill>
                  <a:srgbClr val="000080"/>
                </a:solidFill>
                <a:prstDash val="solid"/>
              </a:ln>
            </c:spPr>
          </c:marker>
          <c:cat>
            <c:strRef>
              <c:f>'-5-'!$A$40:$A$55</c:f>
              <c:strCache>
                <c:ptCount val="16"/>
                <c:pt idx="0">
                  <c:v>55</c:v>
                </c:pt>
                <c:pt idx="1">
                  <c:v>60</c:v>
                </c:pt>
                <c:pt idx="2">
                  <c:v>平２</c:v>
                </c:pt>
                <c:pt idx="3">
                  <c:v>7</c:v>
                </c:pt>
                <c:pt idx="4">
                  <c:v>12</c:v>
                </c:pt>
                <c:pt idx="5">
                  <c:v>17</c:v>
                </c:pt>
                <c:pt idx="6">
                  <c:v>22</c:v>
                </c:pt>
                <c:pt idx="7">
                  <c:v>27</c:v>
                </c:pt>
                <c:pt idx="8">
                  <c:v>28</c:v>
                </c:pt>
                <c:pt idx="9">
                  <c:v>29</c:v>
                </c:pt>
                <c:pt idx="10">
                  <c:v>30</c:v>
                </c:pt>
                <c:pt idx="11">
                  <c:v>令元</c:v>
                </c:pt>
                <c:pt idx="12">
                  <c:v>令２</c:v>
                </c:pt>
                <c:pt idx="13">
                  <c:v>令３</c:v>
                </c:pt>
                <c:pt idx="14">
                  <c:v>令４</c:v>
                </c:pt>
                <c:pt idx="15">
                  <c:v>令５</c:v>
                </c:pt>
              </c:strCache>
            </c:strRef>
          </c:cat>
          <c:val>
            <c:numRef>
              <c:f>'-5-'!$C$40:$C$55</c:f>
              <c:numCache>
                <c:formatCode>0.0_);[Red]\(0.0\)</c:formatCode>
                <c:ptCount val="16"/>
                <c:pt idx="0">
                  <c:v>45.9</c:v>
                </c:pt>
                <c:pt idx="1">
                  <c:v>20.2</c:v>
                </c:pt>
                <c:pt idx="2">
                  <c:v>0</c:v>
                </c:pt>
                <c:pt idx="3">
                  <c:v>5.8</c:v>
                </c:pt>
                <c:pt idx="4">
                  <c:v>5.9</c:v>
                </c:pt>
                <c:pt idx="5">
                  <c:v>12.9</c:v>
                </c:pt>
                <c:pt idx="6">
                  <c:v>6.4</c:v>
                </c:pt>
                <c:pt idx="7">
                  <c:v>0</c:v>
                </c:pt>
                <c:pt idx="8">
                  <c:v>0</c:v>
                </c:pt>
                <c:pt idx="9">
                  <c:v>7.4</c:v>
                </c:pt>
                <c:pt idx="10">
                  <c:v>7.6</c:v>
                </c:pt>
                <c:pt idx="11">
                  <c:v>0</c:v>
                </c:pt>
                <c:pt idx="12">
                  <c:v>0</c:v>
                </c:pt>
                <c:pt idx="13">
                  <c:v>0</c:v>
                </c:pt>
                <c:pt idx="14">
                  <c:v>0</c:v>
                </c:pt>
                <c:pt idx="15">
                  <c:v>9.9</c:v>
                </c:pt>
              </c:numCache>
            </c:numRef>
          </c:val>
          <c:smooth val="0"/>
          <c:extLst>
            <c:ext xmlns:c16="http://schemas.microsoft.com/office/drawing/2014/chart" uri="{C3380CC4-5D6E-409C-BE32-E72D297353CC}">
              <c16:uniqueId val="{00000000-9FD8-4FD1-886B-05AC651EFC7D}"/>
            </c:ext>
          </c:extLst>
        </c:ser>
        <c:ser>
          <c:idx val="0"/>
          <c:order val="1"/>
          <c:tx>
            <c:strRef>
              <c:f>'-5-'!$D$31:$E$31</c:f>
              <c:strCache>
                <c:ptCount val="1"/>
                <c:pt idx="0">
                  <c:v>全国</c:v>
                </c:pt>
              </c:strCache>
            </c:strRef>
          </c:tx>
          <c:spPr>
            <a:ln w="12700">
              <a:solidFill>
                <a:srgbClr val="FF00FF"/>
              </a:solidFill>
              <a:prstDash val="solid"/>
            </a:ln>
          </c:spPr>
          <c:marker>
            <c:symbol val="square"/>
            <c:size val="5"/>
            <c:spPr>
              <a:solidFill>
                <a:srgbClr val="FFFFFF"/>
              </a:solidFill>
              <a:ln>
                <a:solidFill>
                  <a:srgbClr val="FF00FF"/>
                </a:solidFill>
                <a:prstDash val="solid"/>
              </a:ln>
            </c:spPr>
          </c:marker>
          <c:cat>
            <c:strRef>
              <c:f>'-5-'!$A$40:$A$55</c:f>
              <c:strCache>
                <c:ptCount val="16"/>
                <c:pt idx="0">
                  <c:v>55</c:v>
                </c:pt>
                <c:pt idx="1">
                  <c:v>60</c:v>
                </c:pt>
                <c:pt idx="2">
                  <c:v>平２</c:v>
                </c:pt>
                <c:pt idx="3">
                  <c:v>7</c:v>
                </c:pt>
                <c:pt idx="4">
                  <c:v>12</c:v>
                </c:pt>
                <c:pt idx="5">
                  <c:v>17</c:v>
                </c:pt>
                <c:pt idx="6">
                  <c:v>22</c:v>
                </c:pt>
                <c:pt idx="7">
                  <c:v>27</c:v>
                </c:pt>
                <c:pt idx="8">
                  <c:v>28</c:v>
                </c:pt>
                <c:pt idx="9">
                  <c:v>29</c:v>
                </c:pt>
                <c:pt idx="10">
                  <c:v>30</c:v>
                </c:pt>
                <c:pt idx="11">
                  <c:v>令元</c:v>
                </c:pt>
                <c:pt idx="12">
                  <c:v>令２</c:v>
                </c:pt>
                <c:pt idx="13">
                  <c:v>令３</c:v>
                </c:pt>
                <c:pt idx="14">
                  <c:v>令４</c:v>
                </c:pt>
                <c:pt idx="15">
                  <c:v>令５</c:v>
                </c:pt>
              </c:strCache>
            </c:strRef>
          </c:cat>
          <c:val>
            <c:numRef>
              <c:f>'-5-'!$E$40:$E$55</c:f>
              <c:numCache>
                <c:formatCode>0.0_);[Red]\(0.0\)</c:formatCode>
                <c:ptCount val="16"/>
                <c:pt idx="0">
                  <c:v>19.5</c:v>
                </c:pt>
                <c:pt idx="1">
                  <c:v>15.1</c:v>
                </c:pt>
                <c:pt idx="2">
                  <c:v>8.1999999999999993</c:v>
                </c:pt>
                <c:pt idx="3">
                  <c:v>6.9</c:v>
                </c:pt>
                <c:pt idx="4">
                  <c:v>6.3</c:v>
                </c:pt>
                <c:pt idx="5">
                  <c:v>5.7</c:v>
                </c:pt>
                <c:pt idx="6">
                  <c:v>4.0999999999999996</c:v>
                </c:pt>
                <c:pt idx="7">
                  <c:v>3.8</c:v>
                </c:pt>
                <c:pt idx="8">
                  <c:v>3.4</c:v>
                </c:pt>
                <c:pt idx="9">
                  <c:v>3.4</c:v>
                </c:pt>
                <c:pt idx="10">
                  <c:v>3.3</c:v>
                </c:pt>
                <c:pt idx="11">
                  <c:v>3.3</c:v>
                </c:pt>
                <c:pt idx="12">
                  <c:v>2.7</c:v>
                </c:pt>
                <c:pt idx="13">
                  <c:v>2.5</c:v>
                </c:pt>
                <c:pt idx="14">
                  <c:v>4.2</c:v>
                </c:pt>
                <c:pt idx="15">
                  <c:v>3.1</c:v>
                </c:pt>
              </c:numCache>
            </c:numRef>
          </c:val>
          <c:smooth val="0"/>
          <c:extLst>
            <c:ext xmlns:c16="http://schemas.microsoft.com/office/drawing/2014/chart" uri="{C3380CC4-5D6E-409C-BE32-E72D297353CC}">
              <c16:uniqueId val="{00000001-9FD8-4FD1-886B-05AC651EFC7D}"/>
            </c:ext>
          </c:extLst>
        </c:ser>
        <c:dLbls>
          <c:showLegendKey val="0"/>
          <c:showVal val="0"/>
          <c:showCatName val="0"/>
          <c:showSerName val="0"/>
          <c:showPercent val="0"/>
          <c:showBubbleSize val="0"/>
        </c:dLbls>
        <c:marker val="1"/>
        <c:smooth val="0"/>
        <c:axId val="867682959"/>
        <c:axId val="1"/>
      </c:lineChart>
      <c:catAx>
        <c:axId val="867682959"/>
        <c:scaling>
          <c:orientation val="minMax"/>
        </c:scaling>
        <c:delete val="0"/>
        <c:axPos val="b"/>
        <c:numFmt formatCode="General"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50"/>
        </c:scaling>
        <c:delete val="0"/>
        <c:axPos val="l"/>
        <c:majorGridlines>
          <c:spPr>
            <a:ln w="3175">
              <a:solidFill>
                <a:srgbClr val="000000"/>
              </a:solidFill>
              <a:prstDash val="sysDash"/>
            </a:ln>
          </c:spPr>
        </c:majorGridlines>
        <c:title>
          <c:tx>
            <c:rich>
              <a:bodyPr rot="0" vert="horz"/>
              <a:lstStyle/>
              <a:p>
                <a:pPr algn="ctr">
                  <a:defRPr lang="ja-JP" sz="1100" b="0" i="0" u="none" strike="noStrike" baseline="0">
                    <a:solidFill>
                      <a:srgbClr val="000000"/>
                    </a:solidFill>
                    <a:latin typeface="ＭＳ ゴシック"/>
                    <a:ea typeface="ＭＳ ゴシック"/>
                    <a:cs typeface="ＭＳ ゴシック"/>
                  </a:defRPr>
                </a:pPr>
                <a:r>
                  <a:rPr lang="en-US" sz="1000" b="0" i="0" u="none" strike="noStrike" baseline="0">
                    <a:solidFill>
                      <a:srgbClr val="000000"/>
                    </a:solidFill>
                    <a:latin typeface="ＭＳ Ｐ明朝"/>
                    <a:ea typeface="ＭＳ Ｐ明朝"/>
                  </a:rPr>
                  <a:t>出産10万対</a:t>
                </a:r>
              </a:p>
            </c:rich>
          </c:tx>
          <c:layout>
            <c:manualLayout>
              <c:xMode val="edge"/>
              <c:yMode val="edge"/>
              <c:x val="7.5642965204236008E-3"/>
              <c:y val="1.2077294685990338E-2"/>
            </c:manualLayout>
          </c:layout>
          <c:overlay val="0"/>
          <c:spPr>
            <a:noFill/>
            <a:ln w="3175">
              <a:solidFill>
                <a:srgbClr val="000000"/>
              </a:solidFill>
              <a:prstDash val="solid"/>
            </a:ln>
          </c:spPr>
        </c:title>
        <c:numFmt formatCode="0.0;\-0.0;0;@"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67682959"/>
        <c:crosses val="autoZero"/>
        <c:crossBetween val="between"/>
        <c:majorUnit val="1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rgbClr val="000000"/>
                </a:solidFill>
                <a:latin typeface="ＭＳ Ｐ明朝"/>
                <a:ea typeface="ＭＳ Ｐ明朝"/>
                <a:cs typeface="ＭＳ Ｐ明朝"/>
              </a:defRPr>
            </a:pPr>
            <a:r>
              <a:rPr lang="ja-JP" altLang="en-US"/>
              <a:t>図１１　　乳児死亡率の年次推移</a:t>
            </a:r>
          </a:p>
        </c:rich>
      </c:tx>
      <c:layout>
        <c:manualLayout>
          <c:xMode val="edge"/>
          <c:yMode val="edge"/>
          <c:x val="0.3394500228755809"/>
          <c:y val="1.3698418339037786E-2"/>
        </c:manualLayout>
      </c:layout>
      <c:overlay val="0"/>
      <c:spPr>
        <a:noFill/>
        <a:ln w="12700">
          <a:solidFill>
            <a:srgbClr val="000000"/>
          </a:solidFill>
          <a:prstDash val="solid"/>
        </a:ln>
      </c:spPr>
    </c:title>
    <c:autoTitleDeleted val="0"/>
    <c:plotArea>
      <c:layout>
        <c:manualLayout>
          <c:layoutTarget val="inner"/>
          <c:xMode val="edge"/>
          <c:yMode val="edge"/>
          <c:x val="4.7400682400197104E-2"/>
          <c:y val="8.9041294416413425E-2"/>
          <c:w val="0.946484593732968"/>
          <c:h val="0.83790141155958275"/>
        </c:manualLayout>
      </c:layout>
      <c:lineChart>
        <c:grouping val="standard"/>
        <c:varyColors val="0"/>
        <c:ser>
          <c:idx val="0"/>
          <c:order val="0"/>
          <c:spPr>
            <a:ln w="12700">
              <a:solidFill>
                <a:srgbClr val="000080"/>
              </a:solidFill>
              <a:prstDash val="solid"/>
            </a:ln>
          </c:spPr>
          <c:marker>
            <c:symbol val="diamond"/>
            <c:size val="9"/>
            <c:spPr>
              <a:solidFill>
                <a:srgbClr val="000080"/>
              </a:solidFill>
              <a:ln>
                <a:solidFill>
                  <a:srgbClr val="000080"/>
                </a:solidFill>
                <a:prstDash val="solid"/>
              </a:ln>
            </c:spPr>
          </c:marker>
          <c:cat>
            <c:strRef>
              <c:f>'-6-'!$B$16:$B$37</c:f>
              <c:strCache>
                <c:ptCount val="22"/>
                <c:pt idx="0">
                  <c:v>昭25</c:v>
                </c:pt>
                <c:pt idx="1">
                  <c:v>30</c:v>
                </c:pt>
                <c:pt idx="2">
                  <c:v>35</c:v>
                </c:pt>
                <c:pt idx="3">
                  <c:v>40</c:v>
                </c:pt>
                <c:pt idx="4">
                  <c:v>45</c:v>
                </c:pt>
                <c:pt idx="5">
                  <c:v>50</c:v>
                </c:pt>
                <c:pt idx="6">
                  <c:v>55</c:v>
                </c:pt>
                <c:pt idx="7">
                  <c:v>60</c:v>
                </c:pt>
                <c:pt idx="8">
                  <c:v>平2</c:v>
                </c:pt>
                <c:pt idx="9">
                  <c:v>7</c:v>
                </c:pt>
                <c:pt idx="10">
                  <c:v>12</c:v>
                </c:pt>
                <c:pt idx="11">
                  <c:v>17</c:v>
                </c:pt>
                <c:pt idx="12">
                  <c:v>22</c:v>
                </c:pt>
                <c:pt idx="13">
                  <c:v>27</c:v>
                </c:pt>
                <c:pt idx="14">
                  <c:v>28</c:v>
                </c:pt>
                <c:pt idx="15">
                  <c:v>29</c:v>
                </c:pt>
                <c:pt idx="16">
                  <c:v>30</c:v>
                </c:pt>
                <c:pt idx="17">
                  <c:v>令元</c:v>
                </c:pt>
                <c:pt idx="18">
                  <c:v>２</c:v>
                </c:pt>
                <c:pt idx="19">
                  <c:v>３</c:v>
                </c:pt>
                <c:pt idx="20">
                  <c:v>４</c:v>
                </c:pt>
                <c:pt idx="21">
                  <c:v>５</c:v>
                </c:pt>
              </c:strCache>
            </c:strRef>
          </c:cat>
          <c:val>
            <c:numRef>
              <c:f>'-6-'!$D$16:$D$37</c:f>
              <c:numCache>
                <c:formatCode>0.0_);[Red]\(0.0\)</c:formatCode>
                <c:ptCount val="22"/>
                <c:pt idx="0">
                  <c:v>60.4</c:v>
                </c:pt>
                <c:pt idx="1">
                  <c:v>33.9</c:v>
                </c:pt>
                <c:pt idx="2">
                  <c:v>28.9</c:v>
                </c:pt>
                <c:pt idx="3">
                  <c:v>24.2</c:v>
                </c:pt>
                <c:pt idx="4">
                  <c:v>18.3</c:v>
                </c:pt>
                <c:pt idx="5">
                  <c:v>13</c:v>
                </c:pt>
                <c:pt idx="6">
                  <c:v>9.5</c:v>
                </c:pt>
                <c:pt idx="7">
                  <c:v>6.4</c:v>
                </c:pt>
                <c:pt idx="8">
                  <c:v>4.3</c:v>
                </c:pt>
                <c:pt idx="9">
                  <c:v>3.4</c:v>
                </c:pt>
                <c:pt idx="10">
                  <c:v>3.3</c:v>
                </c:pt>
                <c:pt idx="11">
                  <c:v>3.1</c:v>
                </c:pt>
                <c:pt idx="12">
                  <c:v>2.2000000000000002</c:v>
                </c:pt>
                <c:pt idx="13">
                  <c:v>2.6</c:v>
                </c:pt>
                <c:pt idx="14">
                  <c:v>2.2999999999999998</c:v>
                </c:pt>
                <c:pt idx="15">
                  <c:v>2.6</c:v>
                </c:pt>
                <c:pt idx="16">
                  <c:v>2.4698981167026859</c:v>
                </c:pt>
                <c:pt idx="17">
                  <c:v>2.0038406946647744</c:v>
                </c:pt>
                <c:pt idx="18">
                  <c:v>2.0622100017185083</c:v>
                </c:pt>
                <c:pt idx="19">
                  <c:v>1.63</c:v>
                </c:pt>
                <c:pt idx="20">
                  <c:v>2.5</c:v>
                </c:pt>
                <c:pt idx="21">
                  <c:v>2.2000000000000002</c:v>
                </c:pt>
              </c:numCache>
            </c:numRef>
          </c:val>
          <c:smooth val="0"/>
          <c:extLst>
            <c:ext xmlns:c16="http://schemas.microsoft.com/office/drawing/2014/chart" uri="{C3380CC4-5D6E-409C-BE32-E72D297353CC}">
              <c16:uniqueId val="{00000000-63E9-4E33-B341-32E8B75B6097}"/>
            </c:ext>
          </c:extLst>
        </c:ser>
        <c:ser>
          <c:idx val="3"/>
          <c:order val="1"/>
          <c:spPr>
            <a:ln w="12700">
              <a:solidFill>
                <a:srgbClr val="FF00FF"/>
              </a:solidFill>
              <a:prstDash val="solid"/>
            </a:ln>
          </c:spPr>
          <c:marker>
            <c:symbol val="square"/>
            <c:size val="5"/>
            <c:spPr>
              <a:solidFill>
                <a:srgbClr val="FFFFFF"/>
              </a:solidFill>
              <a:ln>
                <a:solidFill>
                  <a:srgbClr val="FF00FF"/>
                </a:solidFill>
                <a:prstDash val="solid"/>
              </a:ln>
            </c:spPr>
          </c:marker>
          <c:cat>
            <c:strRef>
              <c:f>'-6-'!$B$16:$B$37</c:f>
              <c:strCache>
                <c:ptCount val="22"/>
                <c:pt idx="0">
                  <c:v>昭25</c:v>
                </c:pt>
                <c:pt idx="1">
                  <c:v>30</c:v>
                </c:pt>
                <c:pt idx="2">
                  <c:v>35</c:v>
                </c:pt>
                <c:pt idx="3">
                  <c:v>40</c:v>
                </c:pt>
                <c:pt idx="4">
                  <c:v>45</c:v>
                </c:pt>
                <c:pt idx="5">
                  <c:v>50</c:v>
                </c:pt>
                <c:pt idx="6">
                  <c:v>55</c:v>
                </c:pt>
                <c:pt idx="7">
                  <c:v>60</c:v>
                </c:pt>
                <c:pt idx="8">
                  <c:v>平2</c:v>
                </c:pt>
                <c:pt idx="9">
                  <c:v>7</c:v>
                </c:pt>
                <c:pt idx="10">
                  <c:v>12</c:v>
                </c:pt>
                <c:pt idx="11">
                  <c:v>17</c:v>
                </c:pt>
                <c:pt idx="12">
                  <c:v>22</c:v>
                </c:pt>
                <c:pt idx="13">
                  <c:v>27</c:v>
                </c:pt>
                <c:pt idx="14">
                  <c:v>28</c:v>
                </c:pt>
                <c:pt idx="15">
                  <c:v>29</c:v>
                </c:pt>
                <c:pt idx="16">
                  <c:v>30</c:v>
                </c:pt>
                <c:pt idx="17">
                  <c:v>令元</c:v>
                </c:pt>
                <c:pt idx="18">
                  <c:v>２</c:v>
                </c:pt>
                <c:pt idx="19">
                  <c:v>３</c:v>
                </c:pt>
                <c:pt idx="20">
                  <c:v>４</c:v>
                </c:pt>
                <c:pt idx="21">
                  <c:v>５</c:v>
                </c:pt>
              </c:strCache>
            </c:strRef>
          </c:cat>
          <c:val>
            <c:numRef>
              <c:f>'-6-'!$H$16:$H$37</c:f>
              <c:numCache>
                <c:formatCode>0.0_);[Red]\(0.0\)</c:formatCode>
                <c:ptCount val="22"/>
                <c:pt idx="0">
                  <c:v>60.1</c:v>
                </c:pt>
                <c:pt idx="1">
                  <c:v>39.799999999999997</c:v>
                </c:pt>
                <c:pt idx="2">
                  <c:v>30.7</c:v>
                </c:pt>
                <c:pt idx="3">
                  <c:v>18.5</c:v>
                </c:pt>
                <c:pt idx="4">
                  <c:v>13.1</c:v>
                </c:pt>
                <c:pt idx="5">
                  <c:v>10</c:v>
                </c:pt>
                <c:pt idx="6">
                  <c:v>7.5</c:v>
                </c:pt>
                <c:pt idx="7">
                  <c:v>5.5</c:v>
                </c:pt>
                <c:pt idx="8">
                  <c:v>4.5999999999999996</c:v>
                </c:pt>
                <c:pt idx="9">
                  <c:v>4.3</c:v>
                </c:pt>
                <c:pt idx="10">
                  <c:v>3.2</c:v>
                </c:pt>
                <c:pt idx="11">
                  <c:v>2.8</c:v>
                </c:pt>
                <c:pt idx="12">
                  <c:v>2.2999999999999998</c:v>
                </c:pt>
                <c:pt idx="13">
                  <c:v>1.9</c:v>
                </c:pt>
                <c:pt idx="14">
                  <c:v>2</c:v>
                </c:pt>
                <c:pt idx="15">
                  <c:v>1.9</c:v>
                </c:pt>
                <c:pt idx="16">
                  <c:v>1.9</c:v>
                </c:pt>
                <c:pt idx="17">
                  <c:v>1.9</c:v>
                </c:pt>
                <c:pt idx="18">
                  <c:v>1.8</c:v>
                </c:pt>
                <c:pt idx="19">
                  <c:v>1.7</c:v>
                </c:pt>
                <c:pt idx="20">
                  <c:v>1.8</c:v>
                </c:pt>
                <c:pt idx="21">
                  <c:v>1.8</c:v>
                </c:pt>
              </c:numCache>
            </c:numRef>
          </c:val>
          <c:smooth val="0"/>
          <c:extLst>
            <c:ext xmlns:c16="http://schemas.microsoft.com/office/drawing/2014/chart" uri="{C3380CC4-5D6E-409C-BE32-E72D297353CC}">
              <c16:uniqueId val="{00000001-63E9-4E33-B341-32E8B75B6097}"/>
            </c:ext>
          </c:extLst>
        </c:ser>
        <c:dLbls>
          <c:showLegendKey val="0"/>
          <c:showVal val="0"/>
          <c:showCatName val="0"/>
          <c:showSerName val="0"/>
          <c:showPercent val="0"/>
          <c:showBubbleSize val="0"/>
        </c:dLbls>
        <c:marker val="1"/>
        <c:smooth val="0"/>
        <c:axId val="848366735"/>
        <c:axId val="1"/>
      </c:lineChart>
      <c:catAx>
        <c:axId val="848366735"/>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8366735"/>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図13　令和</a:t>
            </a:r>
            <a:r>
              <a:rPr lang="ja-JP" altLang="en-US" sz="1200" b="0" i="0" u="none" strike="noStrike" baseline="0">
                <a:solidFill>
                  <a:srgbClr val="000000"/>
                </a:solidFill>
                <a:latin typeface="ＭＳ Ｐ明朝"/>
                <a:ea typeface="ＭＳ Ｐ明朝"/>
              </a:rPr>
              <a:t>５</a:t>
            </a:r>
            <a:r>
              <a:rPr lang="en-US" sz="1200" b="0" i="0" u="none" strike="noStrike" baseline="0">
                <a:solidFill>
                  <a:srgbClr val="000000"/>
                </a:solidFill>
                <a:latin typeface="ＭＳ Ｐ明朝"/>
                <a:ea typeface="ＭＳ Ｐ明朝"/>
              </a:rPr>
              <a:t>年保健所別　乳児・新生児・早期新生児死亡数</a:t>
            </a:r>
          </a:p>
        </c:rich>
      </c:tx>
      <c:layout>
        <c:manualLayout>
          <c:xMode val="edge"/>
          <c:yMode val="edge"/>
          <c:x val="0.24441340782122906"/>
          <c:y val="2.117863720073665E-2"/>
        </c:manualLayout>
      </c:layout>
      <c:overlay val="0"/>
      <c:spPr>
        <a:noFill/>
        <a:ln w="12700">
          <a:solidFill>
            <a:srgbClr val="000000"/>
          </a:solidFill>
          <a:prstDash val="solid"/>
        </a:ln>
      </c:spPr>
    </c:title>
    <c:autoTitleDeleted val="0"/>
    <c:plotArea>
      <c:layout>
        <c:manualLayout>
          <c:layoutTarget val="inner"/>
          <c:xMode val="edge"/>
          <c:yMode val="edge"/>
          <c:x val="5.0744878957169462E-2"/>
          <c:y val="0.13812154696132597"/>
          <c:w val="0.92830540037243947"/>
          <c:h val="0.73756906077348061"/>
        </c:manualLayout>
      </c:layout>
      <c:barChart>
        <c:barDir val="col"/>
        <c:grouping val="clustered"/>
        <c:varyColors val="0"/>
        <c:ser>
          <c:idx val="2"/>
          <c:order val="0"/>
          <c:tx>
            <c:strRef>
              <c:f>'-7-'!$A$47</c:f>
              <c:strCache>
                <c:ptCount val="1"/>
                <c:pt idx="0">
                  <c:v>乳児死亡数</c:v>
                </c:pt>
              </c:strCache>
            </c:strRef>
          </c:tx>
          <c:spPr>
            <a:solidFill>
              <a:srgbClr val="FFFF00"/>
            </a:solidFill>
            <a:ln w="12700">
              <a:solidFill>
                <a:srgbClr val="000000"/>
              </a:solidFill>
              <a:prstDash val="solid"/>
            </a:ln>
          </c:spPr>
          <c:invertIfNegative val="0"/>
          <c:cat>
            <c:strRef>
              <c:f>'-7-'!$B$46:$O$46</c:f>
              <c:strCache>
                <c:ptCount val="14"/>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strCache>
            </c:strRef>
          </c:cat>
          <c:val>
            <c:numRef>
              <c:f>'-7-'!$B$47:$O$47</c:f>
              <c:numCache>
                <c:formatCode>#,##0_);[Red]\(#,##0\)</c:formatCode>
                <c:ptCount val="14"/>
                <c:pt idx="0">
                  <c:v>10</c:v>
                </c:pt>
                <c:pt idx="1">
                  <c:v>0</c:v>
                </c:pt>
                <c:pt idx="2">
                  <c:v>1</c:v>
                </c:pt>
                <c:pt idx="3">
                  <c:v>3</c:v>
                </c:pt>
                <c:pt idx="4">
                  <c:v>0</c:v>
                </c:pt>
                <c:pt idx="5">
                  <c:v>1</c:v>
                </c:pt>
                <c:pt idx="6">
                  <c:v>0</c:v>
                </c:pt>
                <c:pt idx="7">
                  <c:v>2</c:v>
                </c:pt>
                <c:pt idx="8">
                  <c:v>0</c:v>
                </c:pt>
                <c:pt idx="9">
                  <c:v>3</c:v>
                </c:pt>
                <c:pt idx="10">
                  <c:v>0</c:v>
                </c:pt>
                <c:pt idx="11">
                  <c:v>0</c:v>
                </c:pt>
                <c:pt idx="12">
                  <c:v>1</c:v>
                </c:pt>
                <c:pt idx="13">
                  <c:v>1</c:v>
                </c:pt>
              </c:numCache>
            </c:numRef>
          </c:val>
          <c:extLst>
            <c:ext xmlns:c16="http://schemas.microsoft.com/office/drawing/2014/chart" uri="{C3380CC4-5D6E-409C-BE32-E72D297353CC}">
              <c16:uniqueId val="{00000000-0BA1-4D67-8519-3006B12E30D9}"/>
            </c:ext>
          </c:extLst>
        </c:ser>
        <c:ser>
          <c:idx val="1"/>
          <c:order val="1"/>
          <c:tx>
            <c:strRef>
              <c:f>'-7-'!$A$49</c:f>
              <c:strCache>
                <c:ptCount val="1"/>
                <c:pt idx="0">
                  <c:v>新生児死亡数</c:v>
                </c:pt>
              </c:strCache>
            </c:strRef>
          </c:tx>
          <c:spPr>
            <a:solidFill>
              <a:srgbClr val="0000FF"/>
            </a:solidFill>
            <a:ln w="12700">
              <a:solidFill>
                <a:srgbClr val="000000"/>
              </a:solidFill>
              <a:prstDash val="solid"/>
            </a:ln>
          </c:spPr>
          <c:invertIfNegative val="0"/>
          <c:cat>
            <c:strRef>
              <c:f>'-7-'!$B$46:$O$46</c:f>
              <c:strCache>
                <c:ptCount val="14"/>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strCache>
            </c:strRef>
          </c:cat>
          <c:val>
            <c:numRef>
              <c:f>'-7-'!$B$49:$O$49</c:f>
              <c:numCache>
                <c:formatCode>#,##0_);[Red]\(#,##0\)</c:formatCode>
                <c:ptCount val="14"/>
                <c:pt idx="0">
                  <c:v>5</c:v>
                </c:pt>
                <c:pt idx="1">
                  <c:v>0</c:v>
                </c:pt>
                <c:pt idx="2">
                  <c:v>0</c:v>
                </c:pt>
                <c:pt idx="3">
                  <c:v>0</c:v>
                </c:pt>
                <c:pt idx="4">
                  <c:v>0</c:v>
                </c:pt>
                <c:pt idx="5">
                  <c:v>1</c:v>
                </c:pt>
                <c:pt idx="6">
                  <c:v>0</c:v>
                </c:pt>
                <c:pt idx="7">
                  <c:v>1</c:v>
                </c:pt>
                <c:pt idx="8">
                  <c:v>0</c:v>
                </c:pt>
                <c:pt idx="9">
                  <c:v>0</c:v>
                </c:pt>
                <c:pt idx="10">
                  <c:v>0</c:v>
                </c:pt>
                <c:pt idx="11">
                  <c:v>0</c:v>
                </c:pt>
                <c:pt idx="12">
                  <c:v>0</c:v>
                </c:pt>
                <c:pt idx="13">
                  <c:v>0</c:v>
                </c:pt>
              </c:numCache>
            </c:numRef>
          </c:val>
          <c:extLst>
            <c:ext xmlns:c16="http://schemas.microsoft.com/office/drawing/2014/chart" uri="{C3380CC4-5D6E-409C-BE32-E72D297353CC}">
              <c16:uniqueId val="{00000001-0BA1-4D67-8519-3006B12E30D9}"/>
            </c:ext>
          </c:extLst>
        </c:ser>
        <c:ser>
          <c:idx val="0"/>
          <c:order val="2"/>
          <c:tx>
            <c:strRef>
              <c:f>'-7-'!$A$51</c:f>
              <c:strCache>
                <c:ptCount val="1"/>
                <c:pt idx="0">
                  <c:v>早期新生児死亡数</c:v>
                </c:pt>
              </c:strCache>
            </c:strRef>
          </c:tx>
          <c:spPr>
            <a:pattFill prst="wdUp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'-7-'!$B$46:$O$46</c:f>
              <c:strCache>
                <c:ptCount val="14"/>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strCache>
            </c:strRef>
          </c:cat>
          <c:val>
            <c:numRef>
              <c:f>'-7-'!$B$51:$O$51</c:f>
              <c:numCache>
                <c:formatCode>#,##0_);[Red]\(#,##0\)</c:formatCode>
                <c:ptCount val="14"/>
                <c:pt idx="0">
                  <c:v>3</c:v>
                </c:pt>
                <c:pt idx="1">
                  <c:v>0</c:v>
                </c:pt>
                <c:pt idx="2">
                  <c:v>0</c:v>
                </c:pt>
                <c:pt idx="3">
                  <c:v>0</c:v>
                </c:pt>
                <c:pt idx="4">
                  <c:v>0</c:v>
                </c:pt>
                <c:pt idx="5">
                  <c:v>1</c:v>
                </c:pt>
                <c:pt idx="6">
                  <c:v>0</c:v>
                </c:pt>
                <c:pt idx="7">
                  <c:v>1</c:v>
                </c:pt>
                <c:pt idx="8">
                  <c:v>0</c:v>
                </c:pt>
                <c:pt idx="9">
                  <c:v>0</c:v>
                </c:pt>
                <c:pt idx="10">
                  <c:v>0</c:v>
                </c:pt>
                <c:pt idx="11">
                  <c:v>0</c:v>
                </c:pt>
                <c:pt idx="12">
                  <c:v>0</c:v>
                </c:pt>
                <c:pt idx="13">
                  <c:v>0</c:v>
                </c:pt>
              </c:numCache>
            </c:numRef>
          </c:val>
          <c:extLst>
            <c:ext xmlns:c16="http://schemas.microsoft.com/office/drawing/2014/chart" uri="{C3380CC4-5D6E-409C-BE32-E72D297353CC}">
              <c16:uniqueId val="{00000002-0BA1-4D67-8519-3006B12E30D9}"/>
            </c:ext>
          </c:extLst>
        </c:ser>
        <c:dLbls>
          <c:showLegendKey val="0"/>
          <c:showVal val="0"/>
          <c:showCatName val="0"/>
          <c:showSerName val="0"/>
          <c:showPercent val="0"/>
          <c:showBubbleSize val="0"/>
        </c:dLbls>
        <c:gapWidth val="150"/>
        <c:axId val="848360015"/>
        <c:axId val="1"/>
      </c:barChart>
      <c:catAx>
        <c:axId val="848360015"/>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_);[Red]\(#,##0\)"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8360015"/>
        <c:crosses val="autoZero"/>
        <c:crossBetween val="between"/>
        <c:majorUnit val="1"/>
      </c:valAx>
      <c:spPr>
        <a:noFill/>
        <a:ln w="25400">
          <a:noFill/>
        </a:ln>
      </c:spPr>
    </c:plotArea>
    <c:legend>
      <c:legendPos val="r"/>
      <c:layout>
        <c:manualLayout>
          <c:xMode val="edge"/>
          <c:yMode val="edge"/>
          <c:x val="0.50977653631284914"/>
          <c:y val="0.12154696132596685"/>
          <c:w val="0.46229050279329609"/>
          <c:h val="8.8397790055248615E-2"/>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rgbClr val="000000"/>
                </a:solidFill>
                <a:latin typeface="ＭＳ Ｐ明朝"/>
                <a:ea typeface="ＭＳ Ｐ明朝"/>
                <a:cs typeface="ＭＳ Ｐ明朝"/>
              </a:defRPr>
            </a:pPr>
            <a:r>
              <a:rPr lang="ja-JP" altLang="en-US"/>
              <a:t>図１４　　生存期間別乳児死亡率年次推移</a:t>
            </a:r>
          </a:p>
        </c:rich>
      </c:tx>
      <c:layout>
        <c:manualLayout>
          <c:xMode val="edge"/>
          <c:yMode val="edge"/>
          <c:x val="0.27828521434820652"/>
          <c:y val="1.1641262732066749E-2"/>
        </c:manualLayout>
      </c:layout>
      <c:overlay val="0"/>
      <c:spPr>
        <a:noFill/>
        <a:ln w="12700">
          <a:solidFill>
            <a:srgbClr val="000000"/>
          </a:solidFill>
          <a:prstDash val="solid"/>
        </a:ln>
      </c:spPr>
    </c:title>
    <c:autoTitleDeleted val="0"/>
    <c:view3D>
      <c:rotX val="50"/>
      <c:hPercent val="56"/>
      <c:rotY val="42"/>
      <c:depthPercent val="100"/>
      <c:rAngAx val="1"/>
    </c:view3D>
    <c:floor>
      <c:thickness val="0"/>
      <c:spPr>
        <a:solidFill>
          <a:srgbClr val="FFFFFF"/>
        </a:solidFill>
        <a:ln w="9525">
          <a:noFill/>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3.0920590302178495E-2"/>
          <c:y val="7.9161816065192084E-2"/>
          <c:w val="0.95517465323173001"/>
          <c:h val="0.819557625145518"/>
        </c:manualLayout>
      </c:layout>
      <c:bar3DChart>
        <c:barDir val="col"/>
        <c:grouping val="stacked"/>
        <c:varyColors val="0"/>
        <c:ser>
          <c:idx val="0"/>
          <c:order val="0"/>
          <c:tx>
            <c:strRef>
              <c:f>'-8-'!$A$34</c:f>
              <c:strCache>
                <c:ptCount val="1"/>
                <c:pt idx="0">
                  <c:v>生後４週以後
１年未満</c:v>
                </c:pt>
              </c:strCache>
            </c:strRef>
          </c:tx>
          <c:spPr>
            <a:solidFill>
              <a:srgbClr val="9999FF"/>
            </a:solidFill>
            <a:ln w="12700">
              <a:solidFill>
                <a:srgbClr val="000000"/>
              </a:solidFill>
              <a:prstDash val="solid"/>
            </a:ln>
          </c:spPr>
          <c:invertIfNegative val="0"/>
          <c:cat>
            <c:multiLvlStrRef>
              <c:f>'-8-'!$D$32:$AO$33</c:f>
              <c:multiLvlStrCache>
                <c:ptCount val="38"/>
                <c:lvl>
                  <c:pt idx="0">
                    <c:v>県</c:v>
                  </c:pt>
                  <c:pt idx="1">
                    <c:v>全国</c:v>
                  </c:pt>
                  <c:pt idx="2">
                    <c:v>県</c:v>
                  </c:pt>
                  <c:pt idx="3">
                    <c:v>全国</c:v>
                  </c:pt>
                  <c:pt idx="4">
                    <c:v>県</c:v>
                  </c:pt>
                  <c:pt idx="5">
                    <c:v>全国</c:v>
                  </c:pt>
                  <c:pt idx="6">
                    <c:v>県</c:v>
                  </c:pt>
                  <c:pt idx="7">
                    <c:v>全国</c:v>
                  </c:pt>
                  <c:pt idx="8">
                    <c:v>県</c:v>
                  </c:pt>
                  <c:pt idx="9">
                    <c:v>全国</c:v>
                  </c:pt>
                  <c:pt idx="10">
                    <c:v>県</c:v>
                  </c:pt>
                  <c:pt idx="11">
                    <c:v>全国</c:v>
                  </c:pt>
                  <c:pt idx="12">
                    <c:v>県</c:v>
                  </c:pt>
                  <c:pt idx="13">
                    <c:v>全国</c:v>
                  </c:pt>
                  <c:pt idx="14">
                    <c:v>県</c:v>
                  </c:pt>
                  <c:pt idx="15">
                    <c:v>全国</c:v>
                  </c:pt>
                  <c:pt idx="16">
                    <c:v>県</c:v>
                  </c:pt>
                  <c:pt idx="17">
                    <c:v>全国</c:v>
                  </c:pt>
                  <c:pt idx="18">
                    <c:v>県</c:v>
                  </c:pt>
                  <c:pt idx="19">
                    <c:v>全国</c:v>
                  </c:pt>
                  <c:pt idx="20">
                    <c:v>県</c:v>
                  </c:pt>
                  <c:pt idx="21">
                    <c:v>全国</c:v>
                  </c:pt>
                  <c:pt idx="22">
                    <c:v>県</c:v>
                  </c:pt>
                  <c:pt idx="23">
                    <c:v>全国</c:v>
                  </c:pt>
                  <c:pt idx="24">
                    <c:v>県</c:v>
                  </c:pt>
                  <c:pt idx="25">
                    <c:v>全国</c:v>
                  </c:pt>
                  <c:pt idx="26">
                    <c:v>県</c:v>
                  </c:pt>
                  <c:pt idx="27">
                    <c:v>全国</c:v>
                  </c:pt>
                  <c:pt idx="28">
                    <c:v>県</c:v>
                  </c:pt>
                  <c:pt idx="29">
                    <c:v>全国</c:v>
                  </c:pt>
                  <c:pt idx="30">
                    <c:v>県</c:v>
                  </c:pt>
                  <c:pt idx="31">
                    <c:v>全国</c:v>
                  </c:pt>
                  <c:pt idx="32">
                    <c:v>県</c:v>
                  </c:pt>
                  <c:pt idx="33">
                    <c:v>全国</c:v>
                  </c:pt>
                  <c:pt idx="34">
                    <c:v>県</c:v>
                  </c:pt>
                  <c:pt idx="35">
                    <c:v>全国</c:v>
                  </c:pt>
                  <c:pt idx="36">
                    <c:v>県</c:v>
                  </c:pt>
                  <c:pt idx="37">
                    <c:v>全国</c:v>
                  </c:pt>
                </c:lvl>
                <c:lvl>
                  <c:pt idx="0">
                    <c:v>昭30</c:v>
                  </c:pt>
                  <c:pt idx="2">
                    <c:v>35</c:v>
                  </c:pt>
                  <c:pt idx="4">
                    <c:v>40</c:v>
                  </c:pt>
                  <c:pt idx="6">
                    <c:v>45</c:v>
                  </c:pt>
                  <c:pt idx="8">
                    <c:v>50</c:v>
                  </c:pt>
                  <c:pt idx="10">
                    <c:v>55</c:v>
                  </c:pt>
                  <c:pt idx="12">
                    <c:v>60</c:v>
                  </c:pt>
                  <c:pt idx="14">
                    <c:v>平２</c:v>
                  </c:pt>
                  <c:pt idx="16">
                    <c:v>7</c:v>
                  </c:pt>
                  <c:pt idx="18">
                    <c:v>12</c:v>
                  </c:pt>
                  <c:pt idx="20">
                    <c:v>17</c:v>
                  </c:pt>
                  <c:pt idx="22">
                    <c:v>22</c:v>
                  </c:pt>
                  <c:pt idx="24">
                    <c:v>27</c:v>
                  </c:pt>
                  <c:pt idx="26">
                    <c:v>30</c:v>
                  </c:pt>
                  <c:pt idx="28">
                    <c:v>令元</c:v>
                  </c:pt>
                  <c:pt idx="30">
                    <c:v>令２</c:v>
                  </c:pt>
                  <c:pt idx="32">
                    <c:v>令３</c:v>
                  </c:pt>
                  <c:pt idx="34">
                    <c:v>令４</c:v>
                  </c:pt>
                  <c:pt idx="36">
                    <c:v>令５</c:v>
                  </c:pt>
                </c:lvl>
              </c:multiLvlStrCache>
            </c:multiLvlStrRef>
          </c:cat>
          <c:val>
            <c:numRef>
              <c:f>'-8-'!$D$34:$AO$34</c:f>
              <c:numCache>
                <c:formatCode>#,##0.0;[Red]\-#,##0.0</c:formatCode>
                <c:ptCount val="38"/>
                <c:pt idx="0">
                  <c:v>17.399999999999999</c:v>
                </c:pt>
                <c:pt idx="1">
                  <c:v>17.5</c:v>
                </c:pt>
                <c:pt idx="2">
                  <c:v>15.3</c:v>
                </c:pt>
                <c:pt idx="3">
                  <c:v>13.7</c:v>
                </c:pt>
                <c:pt idx="4">
                  <c:v>9.1</c:v>
                </c:pt>
                <c:pt idx="5">
                  <c:v>6.8</c:v>
                </c:pt>
                <c:pt idx="6">
                  <c:v>7.3</c:v>
                </c:pt>
                <c:pt idx="7">
                  <c:v>4.4000000000000004</c:v>
                </c:pt>
                <c:pt idx="8">
                  <c:v>4.8</c:v>
                </c:pt>
                <c:pt idx="9">
                  <c:v>3.2</c:v>
                </c:pt>
                <c:pt idx="10">
                  <c:v>3.6</c:v>
                </c:pt>
                <c:pt idx="11">
                  <c:v>2.6</c:v>
                </c:pt>
                <c:pt idx="12">
                  <c:v>2.5</c:v>
                </c:pt>
                <c:pt idx="13">
                  <c:v>2.1</c:v>
                </c:pt>
                <c:pt idx="14">
                  <c:v>1.9</c:v>
                </c:pt>
                <c:pt idx="15">
                  <c:v>2</c:v>
                </c:pt>
                <c:pt idx="16">
                  <c:v>2</c:v>
                </c:pt>
                <c:pt idx="17">
                  <c:v>2.1</c:v>
                </c:pt>
                <c:pt idx="18">
                  <c:v>2.2000000000000002</c:v>
                </c:pt>
                <c:pt idx="19">
                  <c:v>1.4</c:v>
                </c:pt>
                <c:pt idx="20">
                  <c:v>2</c:v>
                </c:pt>
                <c:pt idx="21">
                  <c:v>1.4</c:v>
                </c:pt>
                <c:pt idx="22">
                  <c:v>1.3</c:v>
                </c:pt>
                <c:pt idx="23">
                  <c:v>1.2</c:v>
                </c:pt>
                <c:pt idx="24">
                  <c:v>1.6</c:v>
                </c:pt>
                <c:pt idx="25">
                  <c:v>1</c:v>
                </c:pt>
                <c:pt idx="26">
                  <c:v>1.7752392713800556</c:v>
                </c:pt>
                <c:pt idx="27">
                  <c:v>1.0311411149825784</c:v>
                </c:pt>
                <c:pt idx="28">
                  <c:v>0.91842698505468823</c:v>
                </c:pt>
                <c:pt idx="29">
                  <c:v>1.0390192767547464</c:v>
                </c:pt>
                <c:pt idx="30">
                  <c:v>1.46073208455061</c:v>
                </c:pt>
                <c:pt idx="31">
                  <c:v>0.96094953231014413</c:v>
                </c:pt>
                <c:pt idx="32">
                  <c:v>0.94679999999999997</c:v>
                </c:pt>
                <c:pt idx="33">
                  <c:v>0.91290000000000004</c:v>
                </c:pt>
                <c:pt idx="34">
                  <c:v>1.8</c:v>
                </c:pt>
                <c:pt idx="35">
                  <c:v>0.97</c:v>
                </c:pt>
                <c:pt idx="36">
                  <c:v>1.5</c:v>
                </c:pt>
                <c:pt idx="37">
                  <c:v>1</c:v>
                </c:pt>
              </c:numCache>
            </c:numRef>
          </c:val>
          <c:extLst>
            <c:ext xmlns:c16="http://schemas.microsoft.com/office/drawing/2014/chart" uri="{C3380CC4-5D6E-409C-BE32-E72D297353CC}">
              <c16:uniqueId val="{00000000-83C8-4EB0-9692-C9ACC5EE34A2}"/>
            </c:ext>
          </c:extLst>
        </c:ser>
        <c:ser>
          <c:idx val="1"/>
          <c:order val="1"/>
          <c:tx>
            <c:strRef>
              <c:f>'-8-'!$A$35</c:f>
              <c:strCache>
                <c:ptCount val="1"/>
                <c:pt idx="0">
                  <c:v>生後１週以後
４週未満</c:v>
                </c:pt>
              </c:strCache>
            </c:strRef>
          </c:tx>
          <c:spPr>
            <a:solidFill>
              <a:srgbClr val="800080"/>
            </a:solidFill>
            <a:ln w="12700">
              <a:solidFill>
                <a:srgbClr val="000000"/>
              </a:solidFill>
              <a:prstDash val="solid"/>
            </a:ln>
          </c:spPr>
          <c:invertIfNegative val="0"/>
          <c:cat>
            <c:multiLvlStrRef>
              <c:f>'-8-'!$D$32:$AO$33</c:f>
              <c:multiLvlStrCache>
                <c:ptCount val="38"/>
                <c:lvl>
                  <c:pt idx="0">
                    <c:v>県</c:v>
                  </c:pt>
                  <c:pt idx="1">
                    <c:v>全国</c:v>
                  </c:pt>
                  <c:pt idx="2">
                    <c:v>県</c:v>
                  </c:pt>
                  <c:pt idx="3">
                    <c:v>全国</c:v>
                  </c:pt>
                  <c:pt idx="4">
                    <c:v>県</c:v>
                  </c:pt>
                  <c:pt idx="5">
                    <c:v>全国</c:v>
                  </c:pt>
                  <c:pt idx="6">
                    <c:v>県</c:v>
                  </c:pt>
                  <c:pt idx="7">
                    <c:v>全国</c:v>
                  </c:pt>
                  <c:pt idx="8">
                    <c:v>県</c:v>
                  </c:pt>
                  <c:pt idx="9">
                    <c:v>全国</c:v>
                  </c:pt>
                  <c:pt idx="10">
                    <c:v>県</c:v>
                  </c:pt>
                  <c:pt idx="11">
                    <c:v>全国</c:v>
                  </c:pt>
                  <c:pt idx="12">
                    <c:v>県</c:v>
                  </c:pt>
                  <c:pt idx="13">
                    <c:v>全国</c:v>
                  </c:pt>
                  <c:pt idx="14">
                    <c:v>県</c:v>
                  </c:pt>
                  <c:pt idx="15">
                    <c:v>全国</c:v>
                  </c:pt>
                  <c:pt idx="16">
                    <c:v>県</c:v>
                  </c:pt>
                  <c:pt idx="17">
                    <c:v>全国</c:v>
                  </c:pt>
                  <c:pt idx="18">
                    <c:v>県</c:v>
                  </c:pt>
                  <c:pt idx="19">
                    <c:v>全国</c:v>
                  </c:pt>
                  <c:pt idx="20">
                    <c:v>県</c:v>
                  </c:pt>
                  <c:pt idx="21">
                    <c:v>全国</c:v>
                  </c:pt>
                  <c:pt idx="22">
                    <c:v>県</c:v>
                  </c:pt>
                  <c:pt idx="23">
                    <c:v>全国</c:v>
                  </c:pt>
                  <c:pt idx="24">
                    <c:v>県</c:v>
                  </c:pt>
                  <c:pt idx="25">
                    <c:v>全国</c:v>
                  </c:pt>
                  <c:pt idx="26">
                    <c:v>県</c:v>
                  </c:pt>
                  <c:pt idx="27">
                    <c:v>全国</c:v>
                  </c:pt>
                  <c:pt idx="28">
                    <c:v>県</c:v>
                  </c:pt>
                  <c:pt idx="29">
                    <c:v>全国</c:v>
                  </c:pt>
                  <c:pt idx="30">
                    <c:v>県</c:v>
                  </c:pt>
                  <c:pt idx="31">
                    <c:v>全国</c:v>
                  </c:pt>
                  <c:pt idx="32">
                    <c:v>県</c:v>
                  </c:pt>
                  <c:pt idx="33">
                    <c:v>全国</c:v>
                  </c:pt>
                  <c:pt idx="34">
                    <c:v>県</c:v>
                  </c:pt>
                  <c:pt idx="35">
                    <c:v>全国</c:v>
                  </c:pt>
                  <c:pt idx="36">
                    <c:v>県</c:v>
                  </c:pt>
                  <c:pt idx="37">
                    <c:v>全国</c:v>
                  </c:pt>
                </c:lvl>
                <c:lvl>
                  <c:pt idx="0">
                    <c:v>昭30</c:v>
                  </c:pt>
                  <c:pt idx="2">
                    <c:v>35</c:v>
                  </c:pt>
                  <c:pt idx="4">
                    <c:v>40</c:v>
                  </c:pt>
                  <c:pt idx="6">
                    <c:v>45</c:v>
                  </c:pt>
                  <c:pt idx="8">
                    <c:v>50</c:v>
                  </c:pt>
                  <c:pt idx="10">
                    <c:v>55</c:v>
                  </c:pt>
                  <c:pt idx="12">
                    <c:v>60</c:v>
                  </c:pt>
                  <c:pt idx="14">
                    <c:v>平２</c:v>
                  </c:pt>
                  <c:pt idx="16">
                    <c:v>7</c:v>
                  </c:pt>
                  <c:pt idx="18">
                    <c:v>12</c:v>
                  </c:pt>
                  <c:pt idx="20">
                    <c:v>17</c:v>
                  </c:pt>
                  <c:pt idx="22">
                    <c:v>22</c:v>
                  </c:pt>
                  <c:pt idx="24">
                    <c:v>27</c:v>
                  </c:pt>
                  <c:pt idx="26">
                    <c:v>30</c:v>
                  </c:pt>
                  <c:pt idx="28">
                    <c:v>令元</c:v>
                  </c:pt>
                  <c:pt idx="30">
                    <c:v>令２</c:v>
                  </c:pt>
                  <c:pt idx="32">
                    <c:v>令３</c:v>
                  </c:pt>
                  <c:pt idx="34">
                    <c:v>令４</c:v>
                  </c:pt>
                  <c:pt idx="36">
                    <c:v>令５</c:v>
                  </c:pt>
                </c:lvl>
              </c:multiLvlStrCache>
            </c:multiLvlStrRef>
          </c:cat>
          <c:val>
            <c:numRef>
              <c:f>'-8-'!$D$35:$AO$35</c:f>
              <c:numCache>
                <c:formatCode>#,##0.0;[Red]\-#,##0.0</c:formatCode>
                <c:ptCount val="38"/>
                <c:pt idx="0">
                  <c:v>8.5</c:v>
                </c:pt>
                <c:pt idx="1">
                  <c:v>9.1999999999999993</c:v>
                </c:pt>
                <c:pt idx="2">
                  <c:v>6.4</c:v>
                </c:pt>
                <c:pt idx="3">
                  <c:v>6.4</c:v>
                </c:pt>
                <c:pt idx="4">
                  <c:v>4.9000000000000004</c:v>
                </c:pt>
                <c:pt idx="5">
                  <c:v>3.5</c:v>
                </c:pt>
                <c:pt idx="6">
                  <c:v>2.8</c:v>
                </c:pt>
                <c:pt idx="7">
                  <c:v>2.1</c:v>
                </c:pt>
                <c:pt idx="8">
                  <c:v>1.9</c:v>
                </c:pt>
                <c:pt idx="9">
                  <c:v>1.4</c:v>
                </c:pt>
                <c:pt idx="10">
                  <c:v>1.4</c:v>
                </c:pt>
                <c:pt idx="11">
                  <c:v>1</c:v>
                </c:pt>
                <c:pt idx="12">
                  <c:v>1</c:v>
                </c:pt>
                <c:pt idx="13">
                  <c:v>0.8</c:v>
                </c:pt>
                <c:pt idx="14">
                  <c:v>0.5</c:v>
                </c:pt>
                <c:pt idx="15">
                  <c:v>0.7</c:v>
                </c:pt>
                <c:pt idx="16">
                  <c:v>0.4</c:v>
                </c:pt>
                <c:pt idx="17">
                  <c:v>0.7</c:v>
                </c:pt>
                <c:pt idx="18">
                  <c:v>0.1</c:v>
                </c:pt>
                <c:pt idx="19">
                  <c:v>0.5</c:v>
                </c:pt>
                <c:pt idx="20">
                  <c:v>0.4</c:v>
                </c:pt>
                <c:pt idx="21">
                  <c:v>0.4</c:v>
                </c:pt>
                <c:pt idx="22">
                  <c:v>0.1</c:v>
                </c:pt>
                <c:pt idx="23">
                  <c:v>0.3</c:v>
                </c:pt>
                <c:pt idx="24">
                  <c:v>0.2</c:v>
                </c:pt>
                <c:pt idx="25">
                  <c:v>0.2</c:v>
                </c:pt>
                <c:pt idx="26">
                  <c:v>0.23155294844087679</c:v>
                </c:pt>
                <c:pt idx="27">
                  <c:v>0.20361498257839722</c:v>
                </c:pt>
                <c:pt idx="28">
                  <c:v>0.2504800868330968</c:v>
                </c:pt>
                <c:pt idx="29">
                  <c:v>0.20456775526761969</c:v>
                </c:pt>
                <c:pt idx="30">
                  <c:v>0</c:v>
                </c:pt>
                <c:pt idx="31">
                  <c:v>0.18077268429596771</c:v>
                </c:pt>
                <c:pt idx="32">
                  <c:v>0.25822000000000001</c:v>
                </c:pt>
                <c:pt idx="33">
                  <c:v>0.18726999999999999</c:v>
                </c:pt>
                <c:pt idx="34">
                  <c:v>0.2</c:v>
                </c:pt>
                <c:pt idx="35">
                  <c:v>0.2</c:v>
                </c:pt>
                <c:pt idx="36">
                  <c:v>0.2</c:v>
                </c:pt>
                <c:pt idx="37">
                  <c:v>0.2</c:v>
                </c:pt>
              </c:numCache>
            </c:numRef>
          </c:val>
          <c:extLst>
            <c:ext xmlns:c16="http://schemas.microsoft.com/office/drawing/2014/chart" uri="{C3380CC4-5D6E-409C-BE32-E72D297353CC}">
              <c16:uniqueId val="{00000001-83C8-4EB0-9692-C9ACC5EE34A2}"/>
            </c:ext>
          </c:extLst>
        </c:ser>
        <c:ser>
          <c:idx val="2"/>
          <c:order val="2"/>
          <c:tx>
            <c:strRef>
              <c:f>'-8-'!$A$36</c:f>
              <c:strCache>
                <c:ptCount val="1"/>
                <c:pt idx="0">
                  <c:v>生後１週
未満</c:v>
                </c:pt>
              </c:strCache>
            </c:strRef>
          </c:tx>
          <c:invertIfNegative val="0"/>
          <c:cat>
            <c:multiLvlStrRef>
              <c:f>'-8-'!$D$32:$AO$33</c:f>
              <c:multiLvlStrCache>
                <c:ptCount val="38"/>
                <c:lvl>
                  <c:pt idx="0">
                    <c:v>県</c:v>
                  </c:pt>
                  <c:pt idx="1">
                    <c:v>全国</c:v>
                  </c:pt>
                  <c:pt idx="2">
                    <c:v>県</c:v>
                  </c:pt>
                  <c:pt idx="3">
                    <c:v>全国</c:v>
                  </c:pt>
                  <c:pt idx="4">
                    <c:v>県</c:v>
                  </c:pt>
                  <c:pt idx="5">
                    <c:v>全国</c:v>
                  </c:pt>
                  <c:pt idx="6">
                    <c:v>県</c:v>
                  </c:pt>
                  <c:pt idx="7">
                    <c:v>全国</c:v>
                  </c:pt>
                  <c:pt idx="8">
                    <c:v>県</c:v>
                  </c:pt>
                  <c:pt idx="9">
                    <c:v>全国</c:v>
                  </c:pt>
                  <c:pt idx="10">
                    <c:v>県</c:v>
                  </c:pt>
                  <c:pt idx="11">
                    <c:v>全国</c:v>
                  </c:pt>
                  <c:pt idx="12">
                    <c:v>県</c:v>
                  </c:pt>
                  <c:pt idx="13">
                    <c:v>全国</c:v>
                  </c:pt>
                  <c:pt idx="14">
                    <c:v>県</c:v>
                  </c:pt>
                  <c:pt idx="15">
                    <c:v>全国</c:v>
                  </c:pt>
                  <c:pt idx="16">
                    <c:v>県</c:v>
                  </c:pt>
                  <c:pt idx="17">
                    <c:v>全国</c:v>
                  </c:pt>
                  <c:pt idx="18">
                    <c:v>県</c:v>
                  </c:pt>
                  <c:pt idx="19">
                    <c:v>全国</c:v>
                  </c:pt>
                  <c:pt idx="20">
                    <c:v>県</c:v>
                  </c:pt>
                  <c:pt idx="21">
                    <c:v>全国</c:v>
                  </c:pt>
                  <c:pt idx="22">
                    <c:v>県</c:v>
                  </c:pt>
                  <c:pt idx="23">
                    <c:v>全国</c:v>
                  </c:pt>
                  <c:pt idx="24">
                    <c:v>県</c:v>
                  </c:pt>
                  <c:pt idx="25">
                    <c:v>全国</c:v>
                  </c:pt>
                  <c:pt idx="26">
                    <c:v>県</c:v>
                  </c:pt>
                  <c:pt idx="27">
                    <c:v>全国</c:v>
                  </c:pt>
                  <c:pt idx="28">
                    <c:v>県</c:v>
                  </c:pt>
                  <c:pt idx="29">
                    <c:v>全国</c:v>
                  </c:pt>
                  <c:pt idx="30">
                    <c:v>県</c:v>
                  </c:pt>
                  <c:pt idx="31">
                    <c:v>全国</c:v>
                  </c:pt>
                  <c:pt idx="32">
                    <c:v>県</c:v>
                  </c:pt>
                  <c:pt idx="33">
                    <c:v>全国</c:v>
                  </c:pt>
                  <c:pt idx="34">
                    <c:v>県</c:v>
                  </c:pt>
                  <c:pt idx="35">
                    <c:v>全国</c:v>
                  </c:pt>
                  <c:pt idx="36">
                    <c:v>県</c:v>
                  </c:pt>
                  <c:pt idx="37">
                    <c:v>全国</c:v>
                  </c:pt>
                </c:lvl>
                <c:lvl>
                  <c:pt idx="0">
                    <c:v>昭30</c:v>
                  </c:pt>
                  <c:pt idx="2">
                    <c:v>35</c:v>
                  </c:pt>
                  <c:pt idx="4">
                    <c:v>40</c:v>
                  </c:pt>
                  <c:pt idx="6">
                    <c:v>45</c:v>
                  </c:pt>
                  <c:pt idx="8">
                    <c:v>50</c:v>
                  </c:pt>
                  <c:pt idx="10">
                    <c:v>55</c:v>
                  </c:pt>
                  <c:pt idx="12">
                    <c:v>60</c:v>
                  </c:pt>
                  <c:pt idx="14">
                    <c:v>平２</c:v>
                  </c:pt>
                  <c:pt idx="16">
                    <c:v>7</c:v>
                  </c:pt>
                  <c:pt idx="18">
                    <c:v>12</c:v>
                  </c:pt>
                  <c:pt idx="20">
                    <c:v>17</c:v>
                  </c:pt>
                  <c:pt idx="22">
                    <c:v>22</c:v>
                  </c:pt>
                  <c:pt idx="24">
                    <c:v>27</c:v>
                  </c:pt>
                  <c:pt idx="26">
                    <c:v>30</c:v>
                  </c:pt>
                  <c:pt idx="28">
                    <c:v>令元</c:v>
                  </c:pt>
                  <c:pt idx="30">
                    <c:v>令２</c:v>
                  </c:pt>
                  <c:pt idx="32">
                    <c:v>令３</c:v>
                  </c:pt>
                  <c:pt idx="34">
                    <c:v>令４</c:v>
                  </c:pt>
                  <c:pt idx="36">
                    <c:v>令５</c:v>
                  </c:pt>
                </c:lvl>
              </c:multiLvlStrCache>
            </c:multiLvlStrRef>
          </c:cat>
          <c:val>
            <c:numRef>
              <c:f>'-8-'!$D$36:$AO$36</c:f>
              <c:numCache>
                <c:formatCode>#,##0.0;[Red]\-#,##0.0</c:formatCode>
                <c:ptCount val="38"/>
                <c:pt idx="0">
                  <c:v>8</c:v>
                </c:pt>
                <c:pt idx="1">
                  <c:v>13.1</c:v>
                </c:pt>
                <c:pt idx="2">
                  <c:v>7.2</c:v>
                </c:pt>
                <c:pt idx="3">
                  <c:v>10.6</c:v>
                </c:pt>
                <c:pt idx="4">
                  <c:v>10.199999999999999</c:v>
                </c:pt>
                <c:pt idx="5">
                  <c:v>8.1999999999999993</c:v>
                </c:pt>
                <c:pt idx="6">
                  <c:v>8.1999999999999993</c:v>
                </c:pt>
                <c:pt idx="7">
                  <c:v>6.6</c:v>
                </c:pt>
                <c:pt idx="8">
                  <c:v>6.3</c:v>
                </c:pt>
                <c:pt idx="9">
                  <c:v>5.4</c:v>
                </c:pt>
                <c:pt idx="10">
                  <c:v>4.5</c:v>
                </c:pt>
                <c:pt idx="11">
                  <c:v>3.9</c:v>
                </c:pt>
                <c:pt idx="12">
                  <c:v>2.9</c:v>
                </c:pt>
                <c:pt idx="13">
                  <c:v>2.6</c:v>
                </c:pt>
                <c:pt idx="14">
                  <c:v>1.9</c:v>
                </c:pt>
                <c:pt idx="15">
                  <c:v>1.9</c:v>
                </c:pt>
                <c:pt idx="16">
                  <c:v>1</c:v>
                </c:pt>
                <c:pt idx="17">
                  <c:v>1.5</c:v>
                </c:pt>
                <c:pt idx="18">
                  <c:v>1</c:v>
                </c:pt>
                <c:pt idx="19">
                  <c:v>1.3</c:v>
                </c:pt>
                <c:pt idx="20">
                  <c:v>0.7</c:v>
                </c:pt>
                <c:pt idx="21">
                  <c:v>1</c:v>
                </c:pt>
                <c:pt idx="22">
                  <c:v>0.9</c:v>
                </c:pt>
                <c:pt idx="23">
                  <c:v>0.8</c:v>
                </c:pt>
                <c:pt idx="24">
                  <c:v>0.9</c:v>
                </c:pt>
                <c:pt idx="25">
                  <c:v>0.7</c:v>
                </c:pt>
                <c:pt idx="26">
                  <c:v>0.46310589688175358</c:v>
                </c:pt>
                <c:pt idx="27">
                  <c:v>0.66855400696864109</c:v>
                </c:pt>
                <c:pt idx="28">
                  <c:v>0.83493362277698924</c:v>
                </c:pt>
                <c:pt idx="29">
                  <c:v>0.66802351720160558</c:v>
                </c:pt>
                <c:pt idx="30">
                  <c:v>0.60147791716789822</c:v>
                </c:pt>
                <c:pt idx="31">
                  <c:v>0.65649027454851427</c:v>
                </c:pt>
                <c:pt idx="32">
                  <c:v>0.43030000000000002</c:v>
                </c:pt>
                <c:pt idx="33">
                  <c:v>0.62344290000000002</c:v>
                </c:pt>
                <c:pt idx="34">
                  <c:v>0.5</c:v>
                </c:pt>
                <c:pt idx="35">
                  <c:v>0.6</c:v>
                </c:pt>
                <c:pt idx="36">
                  <c:v>0.5</c:v>
                </c:pt>
                <c:pt idx="37">
                  <c:v>0.6</c:v>
                </c:pt>
              </c:numCache>
            </c:numRef>
          </c:val>
          <c:extLst>
            <c:ext xmlns:c16="http://schemas.microsoft.com/office/drawing/2014/chart" uri="{C3380CC4-5D6E-409C-BE32-E72D297353CC}">
              <c16:uniqueId val="{00000002-83C8-4EB0-9692-C9ACC5EE34A2}"/>
            </c:ext>
          </c:extLst>
        </c:ser>
        <c:dLbls>
          <c:showLegendKey val="0"/>
          <c:showVal val="0"/>
          <c:showCatName val="0"/>
          <c:showSerName val="0"/>
          <c:showPercent val="0"/>
          <c:showBubbleSize val="0"/>
        </c:dLbls>
        <c:gapWidth val="150"/>
        <c:shape val="box"/>
        <c:axId val="848371535"/>
        <c:axId val="1"/>
        <c:axId val="0"/>
      </c:bar3DChart>
      <c:catAx>
        <c:axId val="848371535"/>
        <c:scaling>
          <c:orientation val="minMax"/>
        </c:scaling>
        <c:delete val="0"/>
        <c:axPos val="b"/>
        <c:numFmt formatCode="General" sourceLinked="1"/>
        <c:majorTickMark val="in"/>
        <c:minorTickMark val="none"/>
        <c:tickLblPos val="low"/>
        <c:spPr>
          <a:ln w="12700">
            <a:solidFill>
              <a:srgbClr val="000000"/>
            </a:solidFill>
            <a:prstDash val="solid"/>
          </a:ln>
        </c:spPr>
        <c:txPr>
          <a:bodyPr rot="0" vert="horz"/>
          <a:lstStyle/>
          <a:p>
            <a:pPr>
              <a:defRPr lang="ja-JP" sz="6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8371535"/>
        <c:crosses val="autoZero"/>
        <c:crossBetween val="between"/>
      </c:valAx>
      <c:spPr>
        <a:noFill/>
        <a:ln w="25400">
          <a:noFill/>
        </a:ln>
      </c:spPr>
    </c:plotArea>
    <c:legend>
      <c:legendPos val="r"/>
      <c:layout>
        <c:manualLayout>
          <c:xMode val="edge"/>
          <c:yMode val="edge"/>
          <c:x val="0.78800096203114056"/>
          <c:y val="8.3721014231019297E-2"/>
          <c:w val="0.11732457745570646"/>
          <c:h val="0.22526427315851572"/>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875"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図16－１　主な死因別乳児死亡数（昭和45年～平成２年，本県）</a:t>
            </a:r>
          </a:p>
        </c:rich>
      </c:tx>
      <c:layout>
        <c:manualLayout>
          <c:xMode val="edge"/>
          <c:yMode val="edge"/>
          <c:x val="0.17036011080332411"/>
          <c:y val="1.7857142857142856E-2"/>
        </c:manualLayout>
      </c:layout>
      <c:overlay val="0"/>
      <c:spPr>
        <a:noFill/>
        <a:ln w="12700">
          <a:solidFill>
            <a:srgbClr val="000000"/>
          </a:solidFill>
          <a:prstDash val="solid"/>
        </a:ln>
      </c:spPr>
    </c:title>
    <c:autoTitleDeleted val="0"/>
    <c:plotArea>
      <c:layout>
        <c:manualLayout>
          <c:layoutTarget val="inner"/>
          <c:xMode val="edge"/>
          <c:yMode val="edge"/>
          <c:x val="5.817174515235457E-2"/>
          <c:y val="0.13214308758211424"/>
          <c:w val="0.72160664819944598"/>
          <c:h val="0.75357274269800278"/>
        </c:manualLayout>
      </c:layout>
      <c:barChart>
        <c:barDir val="col"/>
        <c:grouping val="stacked"/>
        <c:varyColors val="0"/>
        <c:ser>
          <c:idx val="0"/>
          <c:order val="0"/>
          <c:tx>
            <c:strRef>
              <c:f>'-9-'!$B$25</c:f>
              <c:strCache>
                <c:ptCount val="1"/>
                <c:pt idx="0">
                  <c:v>先天異常</c:v>
                </c:pt>
              </c:strCache>
            </c:strRef>
          </c:tx>
          <c:spPr>
            <a:solidFill>
              <a:srgbClr val="99CC00"/>
            </a:solidFill>
            <a:ln w="12700">
              <a:solidFill>
                <a:srgbClr val="000000"/>
              </a:solidFill>
              <a:prstDash val="solid"/>
            </a:ln>
          </c:spPr>
          <c:invertIfNegative val="0"/>
          <c:cat>
            <c:strRef>
              <c:f>'-9-'!$A$26:$A$29</c:f>
              <c:strCache>
                <c:ptCount val="4"/>
                <c:pt idx="0">
                  <c:v>昭和45</c:v>
                </c:pt>
                <c:pt idx="1">
                  <c:v>55</c:v>
                </c:pt>
                <c:pt idx="2">
                  <c:v>60</c:v>
                </c:pt>
                <c:pt idx="3">
                  <c:v>平成２</c:v>
                </c:pt>
              </c:strCache>
            </c:strRef>
          </c:cat>
          <c:val>
            <c:numRef>
              <c:f>'-9-'!$B$26:$B$29</c:f>
              <c:numCache>
                <c:formatCode>0_ </c:formatCode>
                <c:ptCount val="4"/>
                <c:pt idx="0">
                  <c:v>48</c:v>
                </c:pt>
                <c:pt idx="1">
                  <c:v>49</c:v>
                </c:pt>
                <c:pt idx="2">
                  <c:v>44</c:v>
                </c:pt>
                <c:pt idx="3">
                  <c:v>27</c:v>
                </c:pt>
              </c:numCache>
            </c:numRef>
          </c:val>
          <c:extLst>
            <c:ext xmlns:c16="http://schemas.microsoft.com/office/drawing/2014/chart" uri="{C3380CC4-5D6E-409C-BE32-E72D297353CC}">
              <c16:uniqueId val="{00000000-6C64-45B4-BD6C-DC9D9FEA8CA7}"/>
            </c:ext>
          </c:extLst>
        </c:ser>
        <c:ser>
          <c:idx val="1"/>
          <c:order val="1"/>
          <c:tx>
            <c:strRef>
              <c:f>'-9-'!$C$25</c:f>
              <c:strCache>
                <c:ptCount val="1"/>
                <c:pt idx="0">
                  <c:v>低酸素症・分娩仮死・その他の呼吸器病態</c:v>
                </c:pt>
              </c:strCache>
            </c:strRef>
          </c:tx>
          <c:spPr>
            <a:solidFill>
              <a:srgbClr val="FF99CC"/>
            </a:solidFill>
            <a:ln w="12700">
              <a:solidFill>
                <a:srgbClr val="000000"/>
              </a:solidFill>
              <a:prstDash val="solid"/>
            </a:ln>
          </c:spPr>
          <c:invertIfNegative val="0"/>
          <c:cat>
            <c:strRef>
              <c:f>'-9-'!$A$26:$A$29</c:f>
              <c:strCache>
                <c:ptCount val="4"/>
                <c:pt idx="0">
                  <c:v>昭和45</c:v>
                </c:pt>
                <c:pt idx="1">
                  <c:v>55</c:v>
                </c:pt>
                <c:pt idx="2">
                  <c:v>60</c:v>
                </c:pt>
                <c:pt idx="3">
                  <c:v>平成２</c:v>
                </c:pt>
              </c:strCache>
            </c:strRef>
          </c:cat>
          <c:val>
            <c:numRef>
              <c:f>'-9-'!$C$26:$C$29</c:f>
              <c:numCache>
                <c:formatCode>0_ </c:formatCode>
                <c:ptCount val="4"/>
                <c:pt idx="0">
                  <c:v>55</c:v>
                </c:pt>
                <c:pt idx="1">
                  <c:v>72</c:v>
                </c:pt>
                <c:pt idx="2">
                  <c:v>47</c:v>
                </c:pt>
                <c:pt idx="3">
                  <c:v>15</c:v>
                </c:pt>
              </c:numCache>
            </c:numRef>
          </c:val>
          <c:extLst>
            <c:ext xmlns:c16="http://schemas.microsoft.com/office/drawing/2014/chart" uri="{C3380CC4-5D6E-409C-BE32-E72D297353CC}">
              <c16:uniqueId val="{00000001-6C64-45B4-BD6C-DC9D9FEA8CA7}"/>
            </c:ext>
          </c:extLst>
        </c:ser>
        <c:ser>
          <c:idx val="2"/>
          <c:order val="2"/>
          <c:tx>
            <c:strRef>
              <c:f>'-9-'!$D$25</c:f>
              <c:strCache>
                <c:ptCount val="1"/>
                <c:pt idx="0">
                  <c:v>肺炎・気管支炎</c:v>
                </c:pt>
              </c:strCache>
            </c:strRef>
          </c:tx>
          <c:spPr>
            <a:solidFill>
              <a:srgbClr val="FFFFCC"/>
            </a:solidFill>
            <a:ln w="12700">
              <a:solidFill>
                <a:srgbClr val="000000"/>
              </a:solidFill>
              <a:prstDash val="solid"/>
            </a:ln>
          </c:spPr>
          <c:invertIfNegative val="0"/>
          <c:cat>
            <c:strRef>
              <c:f>'-9-'!$A$26:$A$29</c:f>
              <c:strCache>
                <c:ptCount val="4"/>
                <c:pt idx="0">
                  <c:v>昭和45</c:v>
                </c:pt>
                <c:pt idx="1">
                  <c:v>55</c:v>
                </c:pt>
                <c:pt idx="2">
                  <c:v>60</c:v>
                </c:pt>
                <c:pt idx="3">
                  <c:v>平成２</c:v>
                </c:pt>
              </c:strCache>
            </c:strRef>
          </c:cat>
          <c:val>
            <c:numRef>
              <c:f>'-9-'!$D$26:$D$29</c:f>
              <c:numCache>
                <c:formatCode>0_ </c:formatCode>
                <c:ptCount val="4"/>
                <c:pt idx="0">
                  <c:v>74</c:v>
                </c:pt>
                <c:pt idx="1">
                  <c:v>13</c:v>
                </c:pt>
                <c:pt idx="2">
                  <c:v>7</c:v>
                </c:pt>
                <c:pt idx="3">
                  <c:v>1</c:v>
                </c:pt>
              </c:numCache>
            </c:numRef>
          </c:val>
          <c:extLst>
            <c:ext xmlns:c16="http://schemas.microsoft.com/office/drawing/2014/chart" uri="{C3380CC4-5D6E-409C-BE32-E72D297353CC}">
              <c16:uniqueId val="{00000002-6C64-45B4-BD6C-DC9D9FEA8CA7}"/>
            </c:ext>
          </c:extLst>
        </c:ser>
        <c:ser>
          <c:idx val="3"/>
          <c:order val="3"/>
          <c:tx>
            <c:strRef>
              <c:f>'-9-'!$E$25</c:f>
              <c:strCache>
                <c:ptCount val="1"/>
                <c:pt idx="0">
                  <c:v>敗血症</c:v>
                </c:pt>
              </c:strCache>
            </c:strRef>
          </c:tx>
          <c:spPr>
            <a:solidFill>
              <a:srgbClr val="CCFFFF"/>
            </a:solidFill>
            <a:ln w="12700">
              <a:solidFill>
                <a:srgbClr val="000000"/>
              </a:solidFill>
              <a:prstDash val="solid"/>
            </a:ln>
          </c:spPr>
          <c:invertIfNegative val="0"/>
          <c:cat>
            <c:strRef>
              <c:f>'-9-'!$A$26:$A$29</c:f>
              <c:strCache>
                <c:ptCount val="4"/>
                <c:pt idx="0">
                  <c:v>昭和45</c:v>
                </c:pt>
                <c:pt idx="1">
                  <c:v>55</c:v>
                </c:pt>
                <c:pt idx="2">
                  <c:v>60</c:v>
                </c:pt>
                <c:pt idx="3">
                  <c:v>平成２</c:v>
                </c:pt>
              </c:strCache>
            </c:strRef>
          </c:cat>
          <c:val>
            <c:numRef>
              <c:f>'-9-'!$E$26:$E$29</c:f>
              <c:numCache>
                <c:formatCode>0_ </c:formatCode>
                <c:ptCount val="4"/>
                <c:pt idx="0">
                  <c:v>0</c:v>
                </c:pt>
                <c:pt idx="1">
                  <c:v>3</c:v>
                </c:pt>
                <c:pt idx="2">
                  <c:v>6</c:v>
                </c:pt>
                <c:pt idx="3">
                  <c:v>2</c:v>
                </c:pt>
              </c:numCache>
            </c:numRef>
          </c:val>
          <c:extLst>
            <c:ext xmlns:c16="http://schemas.microsoft.com/office/drawing/2014/chart" uri="{C3380CC4-5D6E-409C-BE32-E72D297353CC}">
              <c16:uniqueId val="{00000003-6C64-45B4-BD6C-DC9D9FEA8CA7}"/>
            </c:ext>
          </c:extLst>
        </c:ser>
        <c:ser>
          <c:idx val="4"/>
          <c:order val="4"/>
          <c:tx>
            <c:strRef>
              <c:f>'-9-'!$F$25</c:f>
              <c:strCache>
                <c:ptCount val="1"/>
                <c:pt idx="0">
                  <c:v>腸炎・その他の下痢性疾患</c:v>
                </c:pt>
              </c:strCache>
            </c:strRef>
          </c:tx>
          <c:spPr>
            <a:pattFill prst="ltVert">
              <a:fgClr>
                <a:srgbClr xmlns:mc="http://schemas.openxmlformats.org/markup-compatibility/2006" xmlns:a14="http://schemas.microsoft.com/office/drawing/2010/main" val="660066" mc:Ignorable="a14" a14:legacySpreadsheetColorIndex="2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'-9-'!$A$26:$A$29</c:f>
              <c:strCache>
                <c:ptCount val="4"/>
                <c:pt idx="0">
                  <c:v>昭和45</c:v>
                </c:pt>
                <c:pt idx="1">
                  <c:v>55</c:v>
                </c:pt>
                <c:pt idx="2">
                  <c:v>60</c:v>
                </c:pt>
                <c:pt idx="3">
                  <c:v>平成２</c:v>
                </c:pt>
              </c:strCache>
            </c:strRef>
          </c:cat>
          <c:val>
            <c:numRef>
              <c:f>'-9-'!$F$26:$F$29</c:f>
              <c:numCache>
                <c:formatCode>0_ </c:formatCode>
                <c:ptCount val="4"/>
                <c:pt idx="0">
                  <c:v>27</c:v>
                </c:pt>
                <c:pt idx="1">
                  <c:v>0</c:v>
                </c:pt>
                <c:pt idx="2">
                  <c:v>3</c:v>
                </c:pt>
                <c:pt idx="3">
                  <c:v>0</c:v>
                </c:pt>
              </c:numCache>
            </c:numRef>
          </c:val>
          <c:extLst>
            <c:ext xmlns:c16="http://schemas.microsoft.com/office/drawing/2014/chart" uri="{C3380CC4-5D6E-409C-BE32-E72D297353CC}">
              <c16:uniqueId val="{00000004-6C64-45B4-BD6C-DC9D9FEA8CA7}"/>
            </c:ext>
          </c:extLst>
        </c:ser>
        <c:ser>
          <c:idx val="5"/>
          <c:order val="5"/>
          <c:tx>
            <c:strRef>
              <c:f>'-9-'!$G$25</c:f>
              <c:strCache>
                <c:ptCount val="1"/>
                <c:pt idx="0">
                  <c:v>不慮の事故及び有害作用</c:v>
                </c:pt>
              </c:strCache>
            </c:strRef>
          </c:tx>
          <c:spPr>
            <a:solidFill>
              <a:srgbClr val="FF8080"/>
            </a:solidFill>
            <a:ln w="12700">
              <a:solidFill>
                <a:srgbClr val="000000"/>
              </a:solidFill>
              <a:prstDash val="solid"/>
            </a:ln>
          </c:spPr>
          <c:invertIfNegative val="0"/>
          <c:cat>
            <c:strRef>
              <c:f>'-9-'!$A$26:$A$29</c:f>
              <c:strCache>
                <c:ptCount val="4"/>
                <c:pt idx="0">
                  <c:v>昭和45</c:v>
                </c:pt>
                <c:pt idx="1">
                  <c:v>55</c:v>
                </c:pt>
                <c:pt idx="2">
                  <c:v>60</c:v>
                </c:pt>
                <c:pt idx="3">
                  <c:v>平成２</c:v>
                </c:pt>
              </c:strCache>
            </c:strRef>
          </c:cat>
          <c:val>
            <c:numRef>
              <c:f>'-9-'!$G$26:$G$29</c:f>
              <c:numCache>
                <c:formatCode>0_ </c:formatCode>
                <c:ptCount val="4"/>
                <c:pt idx="0">
                  <c:v>25</c:v>
                </c:pt>
                <c:pt idx="1">
                  <c:v>15</c:v>
                </c:pt>
                <c:pt idx="2">
                  <c:v>9</c:v>
                </c:pt>
                <c:pt idx="3">
                  <c:v>5</c:v>
                </c:pt>
              </c:numCache>
            </c:numRef>
          </c:val>
          <c:extLst>
            <c:ext xmlns:c16="http://schemas.microsoft.com/office/drawing/2014/chart" uri="{C3380CC4-5D6E-409C-BE32-E72D297353CC}">
              <c16:uniqueId val="{00000005-6C64-45B4-BD6C-DC9D9FEA8CA7}"/>
            </c:ext>
          </c:extLst>
        </c:ser>
        <c:ser>
          <c:idx val="6"/>
          <c:order val="6"/>
          <c:tx>
            <c:strRef>
              <c:f>'-9-'!$H$25</c:f>
              <c:strCache>
                <c:ptCount val="1"/>
                <c:pt idx="0">
                  <c:v>その他</c:v>
                </c:pt>
              </c:strCache>
            </c:strRef>
          </c:tx>
          <c:spPr>
            <a:pattFill prst="pct20">
              <a:fgClr>
                <a:srgbClr xmlns:mc="http://schemas.openxmlformats.org/markup-compatibility/2006" xmlns:a14="http://schemas.microsoft.com/office/drawing/2010/main" val="0066CC" mc:Ignorable="a14" a14:legacySpreadsheetColorIndex="3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'-9-'!$A$26:$A$29</c:f>
              <c:strCache>
                <c:ptCount val="4"/>
                <c:pt idx="0">
                  <c:v>昭和45</c:v>
                </c:pt>
                <c:pt idx="1">
                  <c:v>55</c:v>
                </c:pt>
                <c:pt idx="2">
                  <c:v>60</c:v>
                </c:pt>
                <c:pt idx="3">
                  <c:v>平成２</c:v>
                </c:pt>
              </c:strCache>
            </c:strRef>
          </c:cat>
          <c:val>
            <c:numRef>
              <c:f>'-9-'!$H$26:$H$29</c:f>
              <c:numCache>
                <c:formatCode>0_ </c:formatCode>
                <c:ptCount val="4"/>
                <c:pt idx="0">
                  <c:v>215</c:v>
                </c:pt>
                <c:pt idx="1">
                  <c:v>81</c:v>
                </c:pt>
                <c:pt idx="2">
                  <c:v>34</c:v>
                </c:pt>
                <c:pt idx="3">
                  <c:v>31</c:v>
                </c:pt>
              </c:numCache>
            </c:numRef>
          </c:val>
          <c:extLst>
            <c:ext xmlns:c16="http://schemas.microsoft.com/office/drawing/2014/chart" uri="{C3380CC4-5D6E-409C-BE32-E72D297353CC}">
              <c16:uniqueId val="{00000006-6C64-45B4-BD6C-DC9D9FEA8CA7}"/>
            </c:ext>
          </c:extLst>
        </c:ser>
        <c:dLbls>
          <c:showLegendKey val="0"/>
          <c:showVal val="0"/>
          <c:showCatName val="0"/>
          <c:showSerName val="0"/>
          <c:showPercent val="0"/>
          <c:showBubbleSize val="0"/>
        </c:dLbls>
        <c:gapWidth val="150"/>
        <c:overlap val="100"/>
        <c:serLines>
          <c:spPr>
            <a:ln w="3175">
              <a:solidFill>
                <a:srgbClr val="000000"/>
              </a:solidFill>
              <a:prstDash val="solid"/>
            </a:ln>
          </c:spPr>
        </c:serLines>
        <c:axId val="848744335"/>
        <c:axId val="1"/>
      </c:barChart>
      <c:catAx>
        <c:axId val="848744335"/>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450"/>
        </c:scaling>
        <c:delete val="0"/>
        <c:axPos val="l"/>
        <c:majorGridlines>
          <c:spPr>
            <a:ln w="3175">
              <a:solidFill>
                <a:srgbClr val="000000"/>
              </a:solidFill>
              <a:prstDash val="sysDash"/>
            </a:ln>
          </c:spPr>
        </c:majorGridlines>
        <c:title>
          <c:tx>
            <c:rich>
              <a:bodyPr rot="0" vert="horz"/>
              <a:lstStyle/>
              <a:p>
                <a:pPr algn="ctr">
                  <a:defRPr lang="ja-JP" sz="825" b="0" i="0" u="none" strike="noStrike" baseline="0">
                    <a:solidFill>
                      <a:srgbClr val="000000"/>
                    </a:solidFill>
                    <a:latin typeface="ＭＳ Ｐ明朝"/>
                    <a:ea typeface="ＭＳ Ｐ明朝"/>
                    <a:cs typeface="ＭＳ Ｐ明朝"/>
                  </a:defRPr>
                </a:pPr>
                <a:r>
                  <a:rPr lang="ja-JP" altLang="en-US"/>
                  <a:t>（人）</a:t>
                </a:r>
              </a:p>
            </c:rich>
          </c:tx>
          <c:layout>
            <c:manualLayout>
              <c:xMode val="edge"/>
              <c:yMode val="edge"/>
              <c:x val="1.3850415512465374E-2"/>
              <c:y val="2.1428571428571429E-2"/>
            </c:manualLayout>
          </c:layout>
          <c:overlay val="0"/>
          <c:spPr>
            <a:noFill/>
            <a:ln w="25400">
              <a:noFill/>
            </a:ln>
          </c:spPr>
        </c:title>
        <c:numFmt formatCode="0_ "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8744335"/>
        <c:crosses val="autoZero"/>
        <c:crossBetween val="between"/>
      </c:valAx>
      <c:spPr>
        <a:solidFill>
          <a:srgbClr val="FFFFFF"/>
        </a:solidFill>
        <a:ln w="25400">
          <a:noFill/>
        </a:ln>
      </c:spPr>
    </c:plotArea>
    <c:legend>
      <c:legendPos val="r"/>
      <c:layout>
        <c:manualLayout>
          <c:xMode val="edge"/>
          <c:yMode val="edge"/>
          <c:x val="0.79916897506925211"/>
          <c:y val="0.13928608923884514"/>
          <c:w val="0.18421052631578949"/>
          <c:h val="0.70357255343082115"/>
        </c:manualLayout>
      </c:layout>
      <c:overlay val="0"/>
      <c:spPr>
        <a:solidFill>
          <a:srgbClr val="FFFFFF"/>
        </a:solidFill>
        <a:ln w="3175">
          <a:solidFill>
            <a:srgbClr val="000000"/>
          </a:solidFill>
          <a:prstDash val="solid"/>
        </a:ln>
      </c:spPr>
      <c:txPr>
        <a:bodyPr/>
        <a:lstStyle/>
        <a:p>
          <a:pPr>
            <a:defRPr lang="ja-JP" sz="8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817708435199164E-2"/>
          <c:y val="7.0093617875697914E-2"/>
          <c:w val="0.9516581003823299"/>
          <c:h val="0.84579632236675484"/>
        </c:manualLayout>
      </c:layout>
      <c:barChart>
        <c:barDir val="col"/>
        <c:grouping val="clustered"/>
        <c:varyColors val="0"/>
        <c:ser>
          <c:idx val="0"/>
          <c:order val="1"/>
          <c:tx>
            <c:strRef>
              <c:f>'-11-'!$H$41:$J$41</c:f>
              <c:strCache>
                <c:ptCount val="1"/>
                <c:pt idx="0">
                  <c:v>全　国</c:v>
                </c:pt>
              </c:strCache>
            </c:strRef>
          </c:tx>
          <c:spPr>
            <a:pattFill prst="wdUpDiag">
              <a:fgClr>
                <a:srgbClr xmlns:mc="http://schemas.openxmlformats.org/markup-compatibility/2006" xmlns:a14="http://schemas.microsoft.com/office/drawing/2010/main" val="000080" mc:Ignorable="a14" a14:legacySpreadsheetColorIndex="1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'-11-'!$I$61:$I$70</c:f>
              <c:numCache>
                <c:formatCode>#,##0.0_);[Red]\(#,##0.0\)</c:formatCode>
                <c:ptCount val="10"/>
                <c:pt idx="0">
                  <c:v>3</c:v>
                </c:pt>
                <c:pt idx="1">
                  <c:v>3</c:v>
                </c:pt>
                <c:pt idx="2">
                  <c:v>2.9</c:v>
                </c:pt>
                <c:pt idx="3">
                  <c:v>2.8</c:v>
                </c:pt>
                <c:pt idx="4">
                  <c:v>2.6</c:v>
                </c:pt>
                <c:pt idx="5">
                  <c:v>2.7</c:v>
                </c:pt>
                <c:pt idx="6">
                  <c:v>2.5</c:v>
                </c:pt>
                <c:pt idx="7">
                  <c:v>2.7</c:v>
                </c:pt>
                <c:pt idx="8">
                  <c:v>2.7</c:v>
                </c:pt>
                <c:pt idx="9">
                  <c:v>2.7</c:v>
                </c:pt>
              </c:numCache>
            </c:numRef>
          </c:val>
          <c:extLst>
            <c:ext xmlns:c16="http://schemas.microsoft.com/office/drawing/2014/chart" uri="{C3380CC4-5D6E-409C-BE32-E72D297353CC}">
              <c16:uniqueId val="{00000000-3D94-4B1C-8F29-F9DAD42A9863}"/>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'-11-'!$B$41:$G$41</c:f>
              <c:strCache>
                <c:ptCount val="1"/>
                <c:pt idx="0">
                  <c:v>鹿児島県</c:v>
                </c:pt>
              </c:strCache>
            </c:strRef>
          </c:tx>
          <c:spPr>
            <a:ln w="12700">
              <a:solidFill>
                <a:srgbClr val="000000"/>
              </a:solidFill>
              <a:prstDash val="solid"/>
            </a:ln>
          </c:spPr>
          <c:marker>
            <c:symbol val="none"/>
          </c:marker>
          <c:cat>
            <c:strRef>
              <c:f>'-11-'!$A$46:$A$67</c:f>
              <c:strCache>
                <c:ptCount val="7"/>
                <c:pt idx="0">
                  <c:v>26</c:v>
                </c:pt>
                <c:pt idx="1">
                  <c:v>27</c:v>
                </c:pt>
                <c:pt idx="2">
                  <c:v>28</c:v>
                </c:pt>
                <c:pt idx="3">
                  <c:v>29</c:v>
                </c:pt>
                <c:pt idx="4">
                  <c:v>30</c:v>
                </c:pt>
                <c:pt idx="5">
                  <c:v>令元</c:v>
                </c:pt>
                <c:pt idx="6">
                  <c:v>２</c:v>
                </c:pt>
              </c:strCache>
            </c:strRef>
          </c:cat>
          <c:val>
            <c:numRef>
              <c:f>'-11-'!$E$61:$E$70</c:f>
              <c:numCache>
                <c:formatCode>#,##0.0_);[Red]\(#,##0.0\)</c:formatCode>
                <c:ptCount val="10"/>
                <c:pt idx="0">
                  <c:v>2.6</c:v>
                </c:pt>
                <c:pt idx="1">
                  <c:v>3.2</c:v>
                </c:pt>
                <c:pt idx="2">
                  <c:v>2.6</c:v>
                </c:pt>
                <c:pt idx="3">
                  <c:v>2.6</c:v>
                </c:pt>
                <c:pt idx="4">
                  <c:v>2.4</c:v>
                </c:pt>
                <c:pt idx="5">
                  <c:v>2.0873340569424732</c:v>
                </c:pt>
                <c:pt idx="6">
                  <c:v>2.2999999999999998</c:v>
                </c:pt>
                <c:pt idx="7">
                  <c:v>3.6</c:v>
                </c:pt>
                <c:pt idx="8">
                  <c:v>2</c:v>
                </c:pt>
                <c:pt idx="9">
                  <c:v>2.5</c:v>
                </c:pt>
              </c:numCache>
            </c:numRef>
          </c:val>
          <c:smooth val="0"/>
          <c:extLst>
            <c:ext xmlns:c16="http://schemas.microsoft.com/office/drawing/2014/chart" uri="{C3380CC4-5D6E-409C-BE32-E72D297353CC}">
              <c16:uniqueId val="{00000001-3D94-4B1C-8F29-F9DAD42A9863}"/>
            </c:ext>
          </c:extLst>
        </c:ser>
        <c:dLbls>
          <c:showLegendKey val="0"/>
          <c:showVal val="0"/>
          <c:showCatName val="0"/>
          <c:showSerName val="0"/>
          <c:showPercent val="0"/>
          <c:showBubbleSize val="0"/>
        </c:dLbls>
        <c:marker val="1"/>
        <c:smooth val="0"/>
        <c:axId val="844028111"/>
        <c:axId val="1"/>
      </c:lineChart>
      <c:catAx>
        <c:axId val="844028111"/>
        <c:scaling>
          <c:orientation val="minMax"/>
        </c:scaling>
        <c:delete val="1"/>
        <c:axPos val="t"/>
        <c:numFmt formatCode="General" sourceLinked="1"/>
        <c:majorTickMark val="out"/>
        <c:minorTickMark val="none"/>
        <c:tickLblPos val="nextTo"/>
        <c:crossAx val="1"/>
        <c:crosses val="autoZero"/>
        <c:auto val="0"/>
        <c:lblAlgn val="ctr"/>
        <c:lblOffset val="100"/>
        <c:noMultiLvlLbl val="0"/>
      </c:catAx>
      <c:valAx>
        <c:axId val="1"/>
        <c:scaling>
          <c:orientation val="maxMin"/>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4028111"/>
        <c:crosses val="autoZero"/>
        <c:crossBetween val="between"/>
      </c:valAx>
      <c:catAx>
        <c:axId val="3"/>
        <c:scaling>
          <c:orientation val="minMax"/>
        </c:scaling>
        <c:delete val="1"/>
        <c:axPos val="t"/>
        <c:majorTickMark val="out"/>
        <c:minorTickMark val="none"/>
        <c:tickLblPos val="nextTo"/>
        <c:crossAx val="4"/>
        <c:crosses val="autoZero"/>
        <c:auto val="0"/>
        <c:lblAlgn val="ctr"/>
        <c:lblOffset val="100"/>
        <c:noMultiLvlLbl val="0"/>
      </c:catAx>
      <c:valAx>
        <c:axId val="4"/>
        <c:scaling>
          <c:orientation val="maxMin"/>
        </c:scaling>
        <c:delete val="1"/>
        <c:axPos val="l"/>
        <c:numFmt formatCode="#,##0.0_);[Red]\(#,##0.0\)" sourceLinked="1"/>
        <c:majorTickMark val="out"/>
        <c:minorTickMark val="none"/>
        <c:tickLblPos val="nextTo"/>
        <c:crossAx val="3"/>
        <c:crosses val="autoZero"/>
        <c:crossBetween val="between"/>
      </c:valAx>
      <c:spPr>
        <a:solidFill>
          <a:srgbClr val="FFFFFF"/>
        </a:solid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oddHeader>&amp;A</c:oddHeader>
      <c:oddFooter>Page &amp;P</c:oddFooter>
    </c:headerFooter>
    <c:pageMargins b="1" l="0.75" r="0.75" t="1" header="0.5" footer="0.5"/>
    <c:pageSetup paperSize="9" orientation="landscape" horizontalDpi="-3"/>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図19　　周産期死亡率の年次推移</a:t>
            </a:r>
          </a:p>
        </c:rich>
      </c:tx>
      <c:layout>
        <c:manualLayout>
          <c:xMode val="edge"/>
          <c:yMode val="edge"/>
          <c:x val="0.33655182373179965"/>
          <c:y val="2.032520325203252E-2"/>
        </c:manualLayout>
      </c:layout>
      <c:overlay val="0"/>
      <c:spPr>
        <a:noFill/>
        <a:ln w="12700">
          <a:solidFill>
            <a:srgbClr val="000000"/>
          </a:solidFill>
          <a:prstDash val="solid"/>
        </a:ln>
      </c:spPr>
    </c:title>
    <c:autoTitleDeleted val="0"/>
    <c:plotArea>
      <c:layout>
        <c:manualLayout>
          <c:layoutTarget val="inner"/>
          <c:xMode val="edge"/>
          <c:yMode val="edge"/>
          <c:x val="4.275862068965517E-2"/>
          <c:y val="0.15447215793380786"/>
          <c:w val="0.9517241379310345"/>
          <c:h val="0.71544999464079428"/>
        </c:manualLayout>
      </c:layout>
      <c:barChart>
        <c:barDir val="col"/>
        <c:grouping val="clustered"/>
        <c:varyColors val="0"/>
        <c:ser>
          <c:idx val="0"/>
          <c:order val="1"/>
          <c:tx>
            <c:strRef>
              <c:f>'-11-'!$H$41:$J$41</c:f>
              <c:strCache>
                <c:ptCount val="1"/>
                <c:pt idx="0">
                  <c:v>全　国</c:v>
                </c:pt>
              </c:strCache>
            </c:strRef>
          </c:tx>
          <c:spPr>
            <a:pattFill prst="wdUpDiag">
              <a:fgClr>
                <a:srgbClr xmlns:mc="http://schemas.openxmlformats.org/markup-compatibility/2006" xmlns:a14="http://schemas.microsoft.com/office/drawing/2010/main" val="000080" mc:Ignorable="a14" a14:legacySpreadsheetColorIndex="1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'-11-'!$J$61:$J$70</c:f>
              <c:numCache>
                <c:formatCode>#,##0.0_);[Red]\(#,##0.0\)</c:formatCode>
                <c:ptCount val="10"/>
                <c:pt idx="0">
                  <c:v>0.7</c:v>
                </c:pt>
                <c:pt idx="1">
                  <c:v>0.7</c:v>
                </c:pt>
                <c:pt idx="2">
                  <c:v>0.7</c:v>
                </c:pt>
                <c:pt idx="3">
                  <c:v>0.7</c:v>
                </c:pt>
                <c:pt idx="4">
                  <c:v>0.7</c:v>
                </c:pt>
                <c:pt idx="5">
                  <c:v>0.7</c:v>
                </c:pt>
                <c:pt idx="6">
                  <c:v>0.7</c:v>
                </c:pt>
                <c:pt idx="7">
                  <c:v>0.6</c:v>
                </c:pt>
                <c:pt idx="8">
                  <c:v>0.6</c:v>
                </c:pt>
                <c:pt idx="9">
                  <c:v>0.6</c:v>
                </c:pt>
              </c:numCache>
            </c:numRef>
          </c:val>
          <c:extLst>
            <c:ext xmlns:c16="http://schemas.microsoft.com/office/drawing/2014/chart" uri="{C3380CC4-5D6E-409C-BE32-E72D297353CC}">
              <c16:uniqueId val="{00000000-E79C-472D-B451-3D4FFC556F80}"/>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'-11-'!$B$41</c:f>
              <c:strCache>
                <c:ptCount val="1"/>
                <c:pt idx="0">
                  <c:v>鹿児島県</c:v>
                </c:pt>
              </c:strCache>
            </c:strRef>
          </c:tx>
          <c:spPr>
            <a:ln w="12700">
              <a:solidFill>
                <a:srgbClr val="000000"/>
              </a:solidFill>
              <a:prstDash val="solid"/>
            </a:ln>
          </c:spPr>
          <c:marker>
            <c:symbol val="none"/>
          </c:marker>
          <c:cat>
            <c:strRef>
              <c:f>'-11-'!$A$61:$A$70</c:f>
              <c:strCache>
                <c:ptCount val="10"/>
                <c:pt idx="0">
                  <c:v>26</c:v>
                </c:pt>
                <c:pt idx="1">
                  <c:v>27</c:v>
                </c:pt>
                <c:pt idx="2">
                  <c:v>28</c:v>
                </c:pt>
                <c:pt idx="3">
                  <c:v>29</c:v>
                </c:pt>
                <c:pt idx="4">
                  <c:v>30</c:v>
                </c:pt>
                <c:pt idx="5">
                  <c:v>令元</c:v>
                </c:pt>
                <c:pt idx="6">
                  <c:v>２</c:v>
                </c:pt>
                <c:pt idx="7">
                  <c:v>３</c:v>
                </c:pt>
                <c:pt idx="8">
                  <c:v>４</c:v>
                </c:pt>
                <c:pt idx="9">
                  <c:v>５</c:v>
                </c:pt>
              </c:strCache>
            </c:strRef>
          </c:cat>
          <c:val>
            <c:numRef>
              <c:f>'-11-'!$G$61:$G$70</c:f>
              <c:numCache>
                <c:formatCode>#,##0.0_);[Red]\(#,##0.0\)</c:formatCode>
                <c:ptCount val="10"/>
                <c:pt idx="0">
                  <c:v>0.7</c:v>
                </c:pt>
                <c:pt idx="1">
                  <c:v>0.8</c:v>
                </c:pt>
                <c:pt idx="2">
                  <c:v>0.5</c:v>
                </c:pt>
                <c:pt idx="3">
                  <c:v>0.9</c:v>
                </c:pt>
                <c:pt idx="4">
                  <c:v>0.5</c:v>
                </c:pt>
                <c:pt idx="5">
                  <c:v>0.83493362277698924</c:v>
                </c:pt>
                <c:pt idx="6" formatCode="0.0_);[Red]\(0.0\)">
                  <c:v>0.6</c:v>
                </c:pt>
                <c:pt idx="7" formatCode="0.0_);[Red]\(0.0\)">
                  <c:v>0.4</c:v>
                </c:pt>
                <c:pt idx="8" formatCode="0.0_);[Red]\(0.0\)">
                  <c:v>0.5</c:v>
                </c:pt>
                <c:pt idx="9" formatCode="0.0_);[Red]\(0.0\)">
                  <c:v>0.5</c:v>
                </c:pt>
              </c:numCache>
            </c:numRef>
          </c:val>
          <c:smooth val="0"/>
          <c:extLst>
            <c:ext xmlns:c16="http://schemas.microsoft.com/office/drawing/2014/chart" uri="{C3380CC4-5D6E-409C-BE32-E72D297353CC}">
              <c16:uniqueId val="{00000001-E79C-472D-B451-3D4FFC556F80}"/>
            </c:ext>
          </c:extLst>
        </c:ser>
        <c:dLbls>
          <c:showLegendKey val="0"/>
          <c:showVal val="0"/>
          <c:showCatName val="0"/>
          <c:showSerName val="0"/>
          <c:showPercent val="0"/>
          <c:showBubbleSize val="0"/>
        </c:dLbls>
        <c:marker val="1"/>
        <c:smooth val="0"/>
        <c:axId val="844427423"/>
        <c:axId val="1"/>
      </c:lineChart>
      <c:catAx>
        <c:axId val="84442742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2"/>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4427423"/>
        <c:crosses val="autoZero"/>
        <c:crossBetween val="between"/>
        <c:majorUnit val="0.5"/>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_);[Red]\(#,##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0.84594280598006399"/>
          <c:y val="0.1869927234705418"/>
          <c:w val="0.13342517879900506"/>
          <c:h val="0.23170817062501331"/>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oddHeader>&amp;A</c:oddHeader>
      <c:oddFooter>Page &amp;P</c:oddFooter>
    </c:headerFooter>
    <c:pageMargins b="1" l="0.75" r="0.75" t="1" header="0.5" footer="0.5"/>
    <c:pageSetup paperSize="9" orientation="landscape" horizontalDpi="-3" verticalDpi="36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900" b="0" i="0" u="none" strike="noStrike" baseline="0">
                <a:solidFill>
                  <a:srgbClr val="000000"/>
                </a:solidFill>
                <a:latin typeface="ＭＳ Ｐ明朝"/>
                <a:ea typeface="ＭＳ Ｐ明朝"/>
                <a:cs typeface="ＭＳ Ｐ明朝"/>
              </a:defRPr>
            </a:pPr>
            <a:r>
              <a:rPr lang="en-US" sz="1075" b="0" i="0" u="none" strike="noStrike" baseline="0">
                <a:solidFill>
                  <a:srgbClr val="000000"/>
                </a:solidFill>
                <a:latin typeface="ＭＳ Ｐ明朝"/>
                <a:ea typeface="ＭＳ Ｐ明朝"/>
              </a:rPr>
              <a:t>図22　令和</a:t>
            </a:r>
            <a:r>
              <a:rPr lang="ja-JP" altLang="en-US" sz="1075" b="0" i="0" u="none" strike="noStrike" baseline="0">
                <a:solidFill>
                  <a:srgbClr val="000000"/>
                </a:solidFill>
                <a:latin typeface="ＭＳ Ｐ明朝"/>
                <a:ea typeface="ＭＳ Ｐ明朝"/>
              </a:rPr>
              <a:t>５</a:t>
            </a:r>
            <a:r>
              <a:rPr lang="en-US" sz="1075" b="0" i="0" u="none" strike="noStrike" baseline="0">
                <a:solidFill>
                  <a:srgbClr val="000000"/>
                </a:solidFill>
                <a:latin typeface="ＭＳ Ｐ明朝"/>
                <a:ea typeface="ＭＳ Ｐ明朝"/>
              </a:rPr>
              <a:t>年保健所別周産期死亡率</a:t>
            </a:r>
          </a:p>
        </c:rich>
      </c:tx>
      <c:layout>
        <c:manualLayout>
          <c:xMode val="edge"/>
          <c:yMode val="edge"/>
          <c:x val="0.33239812900482413"/>
          <c:y val="1.1709487018348059E-2"/>
        </c:manualLayout>
      </c:layout>
      <c:overlay val="0"/>
      <c:spPr>
        <a:noFill/>
        <a:ln w="12700">
          <a:solidFill>
            <a:srgbClr val="000000"/>
          </a:solidFill>
          <a:prstDash val="solid"/>
        </a:ln>
      </c:spPr>
    </c:title>
    <c:autoTitleDeleted val="0"/>
    <c:plotArea>
      <c:layout>
        <c:manualLayout>
          <c:layoutTarget val="inner"/>
          <c:xMode val="edge"/>
          <c:yMode val="edge"/>
          <c:x val="3.296455031728629E-2"/>
          <c:y val="7.9625398937808844E-2"/>
          <c:w val="0.96633941093969145"/>
          <c:h val="0.74941537687465332"/>
        </c:manualLayout>
      </c:layout>
      <c:barChart>
        <c:barDir val="col"/>
        <c:grouping val="clustered"/>
        <c:varyColors val="0"/>
        <c:ser>
          <c:idx val="0"/>
          <c:order val="0"/>
          <c:tx>
            <c:strRef>
              <c:f>'-12-'!$A$51</c:f>
              <c:strCache>
                <c:ptCount val="1"/>
                <c:pt idx="0">
                  <c:v>早期新生児死亡率
（出生千対）</c:v>
                </c:pt>
              </c:strCache>
            </c:strRef>
          </c:tx>
          <c:spPr>
            <a:solidFill>
              <a:srgbClr val="3366FF"/>
            </a:solidFill>
            <a:ln w="12700">
              <a:solidFill>
                <a:srgbClr val="000000"/>
              </a:solidFill>
              <a:prstDash val="solid"/>
            </a:ln>
          </c:spPr>
          <c:invertIfNegative val="0"/>
          <c:cat>
            <c:strRef>
              <c:f>'-12-'!$B$49:$P$49</c:f>
              <c:strCache>
                <c:ptCount val="15"/>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pt idx="14">
                  <c:v>県</c:v>
                </c:pt>
              </c:strCache>
            </c:strRef>
          </c:cat>
          <c:val>
            <c:numRef>
              <c:f>'-12-'!$B$51:$P$51</c:f>
              <c:numCache>
                <c:formatCode>0.0_);[Red]\(0.0\)</c:formatCode>
                <c:ptCount val="15"/>
                <c:pt idx="0">
                  <c:v>0.73439412484700117</c:v>
                </c:pt>
                <c:pt idx="1">
                  <c:v>0</c:v>
                </c:pt>
                <c:pt idx="2">
                  <c:v>0</c:v>
                </c:pt>
                <c:pt idx="3">
                  <c:v>0</c:v>
                </c:pt>
                <c:pt idx="4">
                  <c:v>0</c:v>
                </c:pt>
                <c:pt idx="5">
                  <c:v>2.192982456140351</c:v>
                </c:pt>
                <c:pt idx="6">
                  <c:v>0</c:v>
                </c:pt>
                <c:pt idx="7">
                  <c:v>0.68212824010914053</c:v>
                </c:pt>
                <c:pt idx="8">
                  <c:v>0</c:v>
                </c:pt>
                <c:pt idx="9">
                  <c:v>0</c:v>
                </c:pt>
                <c:pt idx="10">
                  <c:v>0</c:v>
                </c:pt>
                <c:pt idx="11">
                  <c:v>0</c:v>
                </c:pt>
                <c:pt idx="12">
                  <c:v>0</c:v>
                </c:pt>
                <c:pt idx="13">
                  <c:v>0</c:v>
                </c:pt>
                <c:pt idx="14">
                  <c:v>0.50668828536684229</c:v>
                </c:pt>
              </c:numCache>
            </c:numRef>
          </c:val>
          <c:extLst>
            <c:ext xmlns:c16="http://schemas.microsoft.com/office/drawing/2014/chart" uri="{C3380CC4-5D6E-409C-BE32-E72D297353CC}">
              <c16:uniqueId val="{00000000-04A7-4DF6-9585-70033B4AF138}"/>
            </c:ext>
          </c:extLst>
        </c:ser>
        <c:ser>
          <c:idx val="1"/>
          <c:order val="1"/>
          <c:tx>
            <c:strRef>
              <c:f>'-12-'!$A$53</c:f>
              <c:strCache>
                <c:ptCount val="1"/>
                <c:pt idx="0">
                  <c:v>妊娠満22週以後の
死産率（出産千対）</c:v>
                </c:pt>
              </c:strCache>
            </c:strRef>
          </c:tx>
          <c:spPr>
            <a:solidFill>
              <a:srgbClr val="FFFF99"/>
            </a:solidFill>
            <a:ln w="12700">
              <a:solidFill>
                <a:srgbClr val="000000"/>
              </a:solidFill>
              <a:prstDash val="solid"/>
            </a:ln>
          </c:spPr>
          <c:invertIfNegative val="0"/>
          <c:cat>
            <c:strRef>
              <c:f>'-12-'!$B$49:$P$49</c:f>
              <c:strCache>
                <c:ptCount val="15"/>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pt idx="14">
                  <c:v>県</c:v>
                </c:pt>
              </c:strCache>
            </c:strRef>
          </c:cat>
          <c:val>
            <c:numRef>
              <c:f>'-12-'!$B$53:$P$53</c:f>
              <c:numCache>
                <c:formatCode>0.0_);[Red]\(0.0\)</c:formatCode>
                <c:ptCount val="15"/>
                <c:pt idx="0">
                  <c:v>1.2239902080783354</c:v>
                </c:pt>
                <c:pt idx="1">
                  <c:v>5.3191489361702127</c:v>
                </c:pt>
                <c:pt idx="2">
                  <c:v>8.6455331412103753</c:v>
                </c:pt>
                <c:pt idx="3">
                  <c:v>8.2644628099173545</c:v>
                </c:pt>
                <c:pt idx="4">
                  <c:v>1.392757660167131</c:v>
                </c:pt>
                <c:pt idx="5">
                  <c:v>4.3859649122807021</c:v>
                </c:pt>
                <c:pt idx="6">
                  <c:v>0</c:v>
                </c:pt>
                <c:pt idx="7">
                  <c:v>1.3642564802182811</c:v>
                </c:pt>
                <c:pt idx="8">
                  <c:v>2.6954177897574123</c:v>
                </c:pt>
                <c:pt idx="9">
                  <c:v>3.0991735537190084</c:v>
                </c:pt>
                <c:pt idx="10">
                  <c:v>16.393442622950818</c:v>
                </c:pt>
                <c:pt idx="11">
                  <c:v>0</c:v>
                </c:pt>
                <c:pt idx="12">
                  <c:v>5.1150895140664963</c:v>
                </c:pt>
                <c:pt idx="13">
                  <c:v>0</c:v>
                </c:pt>
                <c:pt idx="14">
                  <c:v>2.5334414268342118</c:v>
                </c:pt>
              </c:numCache>
            </c:numRef>
          </c:val>
          <c:extLst>
            <c:ext xmlns:c16="http://schemas.microsoft.com/office/drawing/2014/chart" uri="{C3380CC4-5D6E-409C-BE32-E72D297353CC}">
              <c16:uniqueId val="{00000001-04A7-4DF6-9585-70033B4AF138}"/>
            </c:ext>
          </c:extLst>
        </c:ser>
        <c:dLbls>
          <c:showLegendKey val="0"/>
          <c:showVal val="0"/>
          <c:showCatName val="0"/>
          <c:showSerName val="0"/>
          <c:showPercent val="0"/>
          <c:showBubbleSize val="0"/>
        </c:dLbls>
        <c:gapWidth val="150"/>
        <c:axId val="844942943"/>
        <c:axId val="1"/>
      </c:barChart>
      <c:catAx>
        <c:axId val="844942943"/>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
          <a:lstStyle/>
          <a:p>
            <a:pPr>
              <a:defRPr lang="ja-JP" sz="8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 sourceLinked="0"/>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ＭＳ Ｐ明朝"/>
                <a:ea typeface="ＭＳ Ｐ明朝"/>
                <a:cs typeface="ＭＳ Ｐ明朝"/>
              </a:defRPr>
            </a:pPr>
            <a:endParaRPr lang="ja-JP"/>
          </a:p>
        </c:txPr>
        <c:crossAx val="844942943"/>
        <c:crosses val="autoZero"/>
        <c:crossBetween val="between"/>
      </c:valAx>
      <c:spPr>
        <a:noFill/>
        <a:ln w="3175">
          <a:solidFill>
            <a:srgbClr val="000000"/>
          </a:solidFill>
          <a:prstDash val="solid"/>
        </a:ln>
      </c:spPr>
    </c:plotArea>
    <c:legend>
      <c:legendPos val="r"/>
      <c:layout>
        <c:manualLayout>
          <c:xMode val="edge"/>
          <c:yMode val="edge"/>
          <c:x val="0.5149116065133208"/>
          <c:y val="0.12050078247261346"/>
          <c:w val="0.18439155999354828"/>
          <c:h val="0.298691114314936"/>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a:pPr>
            <a:r>
              <a:rPr lang="ja-JP"/>
              <a:t>図23  死産率の年次推移</a:t>
            </a:r>
          </a:p>
        </c:rich>
      </c:tx>
      <c:layout>
        <c:manualLayout>
          <c:xMode val="edge"/>
          <c:yMode val="edge"/>
          <c:x val="0.39745406824146978"/>
          <c:y val="8.9927313302704624E-3"/>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4.9504950495049507E-2"/>
          <c:y val="5.755400737867386E-2"/>
          <c:w val="0.93493635077793491"/>
          <c:h val="0.81567755837749212"/>
        </c:manualLayout>
      </c:layout>
      <c:lineChart>
        <c:grouping val="standard"/>
        <c:varyColors val="0"/>
        <c:ser>
          <c:idx val="0"/>
          <c:order val="0"/>
          <c:tx>
            <c:strRef>
              <c:f>'-13-'!$A$46</c:f>
              <c:strCache>
                <c:ptCount val="1"/>
                <c:pt idx="0">
                  <c:v>総死産率
（県）</c:v>
                </c:pt>
              </c:strCache>
            </c:strRef>
          </c:tx>
          <c:spPr>
            <a:ln w="12700">
              <a:solidFill>
                <a:srgbClr val="000080"/>
              </a:solidFill>
              <a:prstDash val="solid"/>
            </a:ln>
          </c:spPr>
          <c:marker>
            <c:symbol val="diamond"/>
            <c:size val="7"/>
            <c:spPr>
              <a:solidFill>
                <a:srgbClr val="000080"/>
              </a:solidFill>
              <a:ln>
                <a:solidFill>
                  <a:srgbClr val="000080"/>
                </a:solidFill>
                <a:prstDash val="solid"/>
              </a:ln>
            </c:spPr>
          </c:marker>
          <c:cat>
            <c:strRef>
              <c:f>'-13-'!$B$42:$V$42</c:f>
              <c:strCache>
                <c:ptCount val="21"/>
                <c:pt idx="0">
                  <c:v>昭30</c:v>
                </c:pt>
                <c:pt idx="1">
                  <c:v>35</c:v>
                </c:pt>
                <c:pt idx="2">
                  <c:v>40</c:v>
                </c:pt>
                <c:pt idx="3">
                  <c:v>45</c:v>
                </c:pt>
                <c:pt idx="4">
                  <c:v>50</c:v>
                </c:pt>
                <c:pt idx="5">
                  <c:v>55</c:v>
                </c:pt>
                <c:pt idx="6">
                  <c:v>60</c:v>
                </c:pt>
                <c:pt idx="7">
                  <c:v>平２</c:v>
                </c:pt>
                <c:pt idx="8">
                  <c:v>７</c:v>
                </c:pt>
                <c:pt idx="9">
                  <c:v>12</c:v>
                </c:pt>
                <c:pt idx="10">
                  <c:v>17</c:v>
                </c:pt>
                <c:pt idx="11">
                  <c:v>22</c:v>
                </c:pt>
                <c:pt idx="12">
                  <c:v>27</c:v>
                </c:pt>
                <c:pt idx="13">
                  <c:v>28</c:v>
                </c:pt>
                <c:pt idx="14">
                  <c:v>29</c:v>
                </c:pt>
                <c:pt idx="15">
                  <c:v>30</c:v>
                </c:pt>
                <c:pt idx="16">
                  <c:v>令元</c:v>
                </c:pt>
                <c:pt idx="17">
                  <c:v>2</c:v>
                </c:pt>
                <c:pt idx="18">
                  <c:v>3</c:v>
                </c:pt>
                <c:pt idx="19">
                  <c:v>4</c:v>
                </c:pt>
                <c:pt idx="20">
                  <c:v>5</c:v>
                </c:pt>
              </c:strCache>
            </c:strRef>
          </c:cat>
          <c:val>
            <c:numRef>
              <c:f>'-13-'!$B$46:$V$46</c:f>
              <c:numCache>
                <c:formatCode>General</c:formatCode>
                <c:ptCount val="21"/>
                <c:pt idx="0">
                  <c:v>64.2</c:v>
                </c:pt>
                <c:pt idx="1">
                  <c:v>69.3</c:v>
                </c:pt>
                <c:pt idx="2">
                  <c:v>78.599999999999994</c:v>
                </c:pt>
                <c:pt idx="3">
                  <c:v>81.900000000000006</c:v>
                </c:pt>
                <c:pt idx="4">
                  <c:v>64.099999999999994</c:v>
                </c:pt>
                <c:pt idx="5">
                  <c:v>61.1</c:v>
                </c:pt>
                <c:pt idx="6">
                  <c:v>57.2</c:v>
                </c:pt>
                <c:pt idx="7">
                  <c:v>53.7</c:v>
                </c:pt>
                <c:pt idx="8">
                  <c:v>46.2</c:v>
                </c:pt>
                <c:pt idx="9">
                  <c:v>43.4</c:v>
                </c:pt>
                <c:pt idx="10" formatCode="0.0">
                  <c:v>39.700000000000003</c:v>
                </c:pt>
                <c:pt idx="11" formatCode="0.0">
                  <c:v>30</c:v>
                </c:pt>
                <c:pt idx="12">
                  <c:v>26.1</c:v>
                </c:pt>
                <c:pt idx="13" formatCode="#,##0.0">
                  <c:v>23.3</c:v>
                </c:pt>
                <c:pt idx="14" formatCode="#,##0.0">
                  <c:v>23</c:v>
                </c:pt>
                <c:pt idx="15" formatCode="#,##0.0">
                  <c:v>21.8</c:v>
                </c:pt>
                <c:pt idx="16" formatCode="#,##0.0">
                  <c:v>23.4</c:v>
                </c:pt>
                <c:pt idx="17" formatCode="#,##0.0">
                  <c:v>23.3</c:v>
                </c:pt>
                <c:pt idx="18">
                  <c:v>22.1</c:v>
                </c:pt>
                <c:pt idx="19">
                  <c:v>21.4</c:v>
                </c:pt>
                <c:pt idx="20">
                  <c:v>22.3</c:v>
                </c:pt>
              </c:numCache>
            </c:numRef>
          </c:val>
          <c:smooth val="0"/>
          <c:extLst>
            <c:ext xmlns:c16="http://schemas.microsoft.com/office/drawing/2014/chart" uri="{C3380CC4-5D6E-409C-BE32-E72D297353CC}">
              <c16:uniqueId val="{00000000-B425-4CF2-9E73-E7904C10219C}"/>
            </c:ext>
          </c:extLst>
        </c:ser>
        <c:ser>
          <c:idx val="1"/>
          <c:order val="1"/>
          <c:tx>
            <c:strRef>
              <c:f>'-13-'!$A$47</c:f>
              <c:strCache>
                <c:ptCount val="1"/>
                <c:pt idx="0">
                  <c:v>総死産率
（全国）</c:v>
                </c:pt>
              </c:strCache>
            </c:strRef>
          </c:tx>
          <c:spPr>
            <a:ln w="12700">
              <a:solidFill>
                <a:srgbClr val="000080"/>
              </a:solidFill>
              <a:prstDash val="sysDash"/>
            </a:ln>
          </c:spPr>
          <c:marker>
            <c:symbol val="diamond"/>
            <c:size val="7"/>
            <c:spPr>
              <a:solidFill>
                <a:srgbClr val="FFFFFF"/>
              </a:solidFill>
              <a:ln>
                <a:solidFill>
                  <a:srgbClr val="000080"/>
                </a:solidFill>
                <a:prstDash val="solid"/>
              </a:ln>
            </c:spPr>
          </c:marker>
          <c:cat>
            <c:strRef>
              <c:f>'-13-'!$B$42:$V$42</c:f>
              <c:strCache>
                <c:ptCount val="21"/>
                <c:pt idx="0">
                  <c:v>昭30</c:v>
                </c:pt>
                <c:pt idx="1">
                  <c:v>35</c:v>
                </c:pt>
                <c:pt idx="2">
                  <c:v>40</c:v>
                </c:pt>
                <c:pt idx="3">
                  <c:v>45</c:v>
                </c:pt>
                <c:pt idx="4">
                  <c:v>50</c:v>
                </c:pt>
                <c:pt idx="5">
                  <c:v>55</c:v>
                </c:pt>
                <c:pt idx="6">
                  <c:v>60</c:v>
                </c:pt>
                <c:pt idx="7">
                  <c:v>平２</c:v>
                </c:pt>
                <c:pt idx="8">
                  <c:v>７</c:v>
                </c:pt>
                <c:pt idx="9">
                  <c:v>12</c:v>
                </c:pt>
                <c:pt idx="10">
                  <c:v>17</c:v>
                </c:pt>
                <c:pt idx="11">
                  <c:v>22</c:v>
                </c:pt>
                <c:pt idx="12">
                  <c:v>27</c:v>
                </c:pt>
                <c:pt idx="13">
                  <c:v>28</c:v>
                </c:pt>
                <c:pt idx="14">
                  <c:v>29</c:v>
                </c:pt>
                <c:pt idx="15">
                  <c:v>30</c:v>
                </c:pt>
                <c:pt idx="16">
                  <c:v>令元</c:v>
                </c:pt>
                <c:pt idx="17">
                  <c:v>2</c:v>
                </c:pt>
                <c:pt idx="18">
                  <c:v>3</c:v>
                </c:pt>
                <c:pt idx="19">
                  <c:v>4</c:v>
                </c:pt>
                <c:pt idx="20">
                  <c:v>5</c:v>
                </c:pt>
              </c:strCache>
            </c:strRef>
          </c:cat>
          <c:val>
            <c:numRef>
              <c:f>'-13-'!$B$47:$V$47</c:f>
              <c:numCache>
                <c:formatCode>General</c:formatCode>
                <c:ptCount val="21"/>
                <c:pt idx="0">
                  <c:v>95.8</c:v>
                </c:pt>
                <c:pt idx="1">
                  <c:v>100.4</c:v>
                </c:pt>
                <c:pt idx="2">
                  <c:v>81.400000000000006</c:v>
                </c:pt>
                <c:pt idx="3">
                  <c:v>65.3</c:v>
                </c:pt>
                <c:pt idx="4">
                  <c:v>50.8</c:v>
                </c:pt>
                <c:pt idx="5">
                  <c:v>46.8</c:v>
                </c:pt>
                <c:pt idx="6" formatCode="0.0">
                  <c:v>46</c:v>
                </c:pt>
                <c:pt idx="7">
                  <c:v>42.3</c:v>
                </c:pt>
                <c:pt idx="8">
                  <c:v>32.1</c:v>
                </c:pt>
                <c:pt idx="9">
                  <c:v>31.2</c:v>
                </c:pt>
                <c:pt idx="10" formatCode="0.0">
                  <c:v>29.1</c:v>
                </c:pt>
                <c:pt idx="11">
                  <c:v>24.2</c:v>
                </c:pt>
                <c:pt idx="12">
                  <c:v>22</c:v>
                </c:pt>
                <c:pt idx="13">
                  <c:v>21</c:v>
                </c:pt>
                <c:pt idx="14">
                  <c:v>21.1</c:v>
                </c:pt>
                <c:pt idx="15">
                  <c:v>20.9</c:v>
                </c:pt>
                <c:pt idx="16" formatCode="0.0">
                  <c:v>22</c:v>
                </c:pt>
                <c:pt idx="17" formatCode="0.0">
                  <c:v>20.100000000000001</c:v>
                </c:pt>
                <c:pt idx="18">
                  <c:v>19.7</c:v>
                </c:pt>
                <c:pt idx="19">
                  <c:v>19.3</c:v>
                </c:pt>
                <c:pt idx="20">
                  <c:v>20.9</c:v>
                </c:pt>
              </c:numCache>
            </c:numRef>
          </c:val>
          <c:smooth val="0"/>
          <c:extLst>
            <c:ext xmlns:c16="http://schemas.microsoft.com/office/drawing/2014/chart" uri="{C3380CC4-5D6E-409C-BE32-E72D297353CC}">
              <c16:uniqueId val="{00000001-B425-4CF2-9E73-E7904C10219C}"/>
            </c:ext>
          </c:extLst>
        </c:ser>
        <c:ser>
          <c:idx val="2"/>
          <c:order val="2"/>
          <c:tx>
            <c:strRef>
              <c:f>'-13-'!$A$48</c:f>
              <c:strCache>
                <c:ptCount val="1"/>
                <c:pt idx="0">
                  <c:v>自然死産率
（県）</c:v>
                </c:pt>
              </c:strCache>
            </c:strRef>
          </c:tx>
          <c:spPr>
            <a:ln w="12700">
              <a:solidFill>
                <a:srgbClr val="FF0000"/>
              </a:solidFill>
              <a:prstDash val="solid"/>
            </a:ln>
          </c:spPr>
          <c:marker>
            <c:symbol val="triangle"/>
            <c:size val="7"/>
            <c:spPr>
              <a:solidFill>
                <a:srgbClr val="FF0000"/>
              </a:solidFill>
              <a:ln>
                <a:solidFill>
                  <a:srgbClr val="FF0000"/>
                </a:solidFill>
                <a:prstDash val="solid"/>
              </a:ln>
            </c:spPr>
          </c:marker>
          <c:cat>
            <c:strRef>
              <c:f>'-13-'!$B$42:$V$42</c:f>
              <c:strCache>
                <c:ptCount val="21"/>
                <c:pt idx="0">
                  <c:v>昭30</c:v>
                </c:pt>
                <c:pt idx="1">
                  <c:v>35</c:v>
                </c:pt>
                <c:pt idx="2">
                  <c:v>40</c:v>
                </c:pt>
                <c:pt idx="3">
                  <c:v>45</c:v>
                </c:pt>
                <c:pt idx="4">
                  <c:v>50</c:v>
                </c:pt>
                <c:pt idx="5">
                  <c:v>55</c:v>
                </c:pt>
                <c:pt idx="6">
                  <c:v>60</c:v>
                </c:pt>
                <c:pt idx="7">
                  <c:v>平２</c:v>
                </c:pt>
                <c:pt idx="8">
                  <c:v>７</c:v>
                </c:pt>
                <c:pt idx="9">
                  <c:v>12</c:v>
                </c:pt>
                <c:pt idx="10">
                  <c:v>17</c:v>
                </c:pt>
                <c:pt idx="11">
                  <c:v>22</c:v>
                </c:pt>
                <c:pt idx="12">
                  <c:v>27</c:v>
                </c:pt>
                <c:pt idx="13">
                  <c:v>28</c:v>
                </c:pt>
                <c:pt idx="14">
                  <c:v>29</c:v>
                </c:pt>
                <c:pt idx="15">
                  <c:v>30</c:v>
                </c:pt>
                <c:pt idx="16">
                  <c:v>令元</c:v>
                </c:pt>
                <c:pt idx="17">
                  <c:v>2</c:v>
                </c:pt>
                <c:pt idx="18">
                  <c:v>3</c:v>
                </c:pt>
                <c:pt idx="19">
                  <c:v>4</c:v>
                </c:pt>
                <c:pt idx="20">
                  <c:v>5</c:v>
                </c:pt>
              </c:strCache>
            </c:strRef>
          </c:cat>
          <c:val>
            <c:numRef>
              <c:f>'-13-'!$B$48:$V$48</c:f>
              <c:numCache>
                <c:formatCode>General</c:formatCode>
                <c:ptCount val="21"/>
                <c:pt idx="0">
                  <c:v>32.1</c:v>
                </c:pt>
                <c:pt idx="1">
                  <c:v>38.1</c:v>
                </c:pt>
                <c:pt idx="2">
                  <c:v>46.4</c:v>
                </c:pt>
                <c:pt idx="3">
                  <c:v>49.6</c:v>
                </c:pt>
                <c:pt idx="4">
                  <c:v>42.2</c:v>
                </c:pt>
                <c:pt idx="5">
                  <c:v>38.1</c:v>
                </c:pt>
                <c:pt idx="6">
                  <c:v>26.9</c:v>
                </c:pt>
                <c:pt idx="7">
                  <c:v>27.7</c:v>
                </c:pt>
                <c:pt idx="8">
                  <c:v>17.600000000000001</c:v>
                </c:pt>
                <c:pt idx="9">
                  <c:v>13.2</c:v>
                </c:pt>
                <c:pt idx="10" formatCode="0.0">
                  <c:v>13.3</c:v>
                </c:pt>
                <c:pt idx="11">
                  <c:v>11.6</c:v>
                </c:pt>
                <c:pt idx="12">
                  <c:v>12.3</c:v>
                </c:pt>
                <c:pt idx="13">
                  <c:v>10.6</c:v>
                </c:pt>
                <c:pt idx="14" formatCode="#,##0.0">
                  <c:v>11.7</c:v>
                </c:pt>
                <c:pt idx="15" formatCode="#,##0.0">
                  <c:v>10</c:v>
                </c:pt>
                <c:pt idx="16" formatCode="#,##0.0">
                  <c:v>10.3</c:v>
                </c:pt>
                <c:pt idx="17" formatCode="#,##0.0">
                  <c:v>10.3</c:v>
                </c:pt>
                <c:pt idx="18">
                  <c:v>10.5</c:v>
                </c:pt>
                <c:pt idx="19">
                  <c:v>10.4</c:v>
                </c:pt>
                <c:pt idx="20">
                  <c:v>10.1</c:v>
                </c:pt>
              </c:numCache>
            </c:numRef>
          </c:val>
          <c:smooth val="0"/>
          <c:extLst>
            <c:ext xmlns:c16="http://schemas.microsoft.com/office/drawing/2014/chart" uri="{C3380CC4-5D6E-409C-BE32-E72D297353CC}">
              <c16:uniqueId val="{00000002-B425-4CF2-9E73-E7904C10219C}"/>
            </c:ext>
          </c:extLst>
        </c:ser>
        <c:ser>
          <c:idx val="3"/>
          <c:order val="3"/>
          <c:tx>
            <c:strRef>
              <c:f>'-13-'!$A$49</c:f>
              <c:strCache>
                <c:ptCount val="1"/>
                <c:pt idx="0">
                  <c:v>自然死産率
（全国）</c:v>
                </c:pt>
              </c:strCache>
            </c:strRef>
          </c:tx>
          <c:spPr>
            <a:ln w="12700">
              <a:solidFill>
                <a:srgbClr val="FF0000"/>
              </a:solidFill>
              <a:prstDash val="sysDash"/>
            </a:ln>
          </c:spPr>
          <c:marker>
            <c:symbol val="triangle"/>
            <c:size val="6"/>
            <c:spPr>
              <a:solidFill>
                <a:srgbClr val="FFFFFF"/>
              </a:solidFill>
              <a:ln>
                <a:solidFill>
                  <a:srgbClr val="FF0000"/>
                </a:solidFill>
                <a:prstDash val="solid"/>
              </a:ln>
            </c:spPr>
          </c:marker>
          <c:cat>
            <c:strRef>
              <c:f>'-13-'!$B$42:$V$42</c:f>
              <c:strCache>
                <c:ptCount val="21"/>
                <c:pt idx="0">
                  <c:v>昭30</c:v>
                </c:pt>
                <c:pt idx="1">
                  <c:v>35</c:v>
                </c:pt>
                <c:pt idx="2">
                  <c:v>40</c:v>
                </c:pt>
                <c:pt idx="3">
                  <c:v>45</c:v>
                </c:pt>
                <c:pt idx="4">
                  <c:v>50</c:v>
                </c:pt>
                <c:pt idx="5">
                  <c:v>55</c:v>
                </c:pt>
                <c:pt idx="6">
                  <c:v>60</c:v>
                </c:pt>
                <c:pt idx="7">
                  <c:v>平２</c:v>
                </c:pt>
                <c:pt idx="8">
                  <c:v>７</c:v>
                </c:pt>
                <c:pt idx="9">
                  <c:v>12</c:v>
                </c:pt>
                <c:pt idx="10">
                  <c:v>17</c:v>
                </c:pt>
                <c:pt idx="11">
                  <c:v>22</c:v>
                </c:pt>
                <c:pt idx="12">
                  <c:v>27</c:v>
                </c:pt>
                <c:pt idx="13">
                  <c:v>28</c:v>
                </c:pt>
                <c:pt idx="14">
                  <c:v>29</c:v>
                </c:pt>
                <c:pt idx="15">
                  <c:v>30</c:v>
                </c:pt>
                <c:pt idx="16">
                  <c:v>令元</c:v>
                </c:pt>
                <c:pt idx="17">
                  <c:v>2</c:v>
                </c:pt>
                <c:pt idx="18">
                  <c:v>3</c:v>
                </c:pt>
                <c:pt idx="19">
                  <c:v>4</c:v>
                </c:pt>
                <c:pt idx="20">
                  <c:v>5</c:v>
                </c:pt>
              </c:strCache>
            </c:strRef>
          </c:cat>
          <c:val>
            <c:numRef>
              <c:f>'-13-'!$B$49:$V$49</c:f>
              <c:numCache>
                <c:formatCode>General</c:formatCode>
                <c:ptCount val="21"/>
                <c:pt idx="0">
                  <c:v>44.5</c:v>
                </c:pt>
                <c:pt idx="1">
                  <c:v>52.3</c:v>
                </c:pt>
                <c:pt idx="2">
                  <c:v>47.6</c:v>
                </c:pt>
                <c:pt idx="3">
                  <c:v>40.6</c:v>
                </c:pt>
                <c:pt idx="4">
                  <c:v>33.799999999999997</c:v>
                </c:pt>
                <c:pt idx="5">
                  <c:v>28.8</c:v>
                </c:pt>
                <c:pt idx="6">
                  <c:v>22.1</c:v>
                </c:pt>
                <c:pt idx="7">
                  <c:v>18.3</c:v>
                </c:pt>
                <c:pt idx="8">
                  <c:v>14.9</c:v>
                </c:pt>
                <c:pt idx="9">
                  <c:v>13.2</c:v>
                </c:pt>
                <c:pt idx="10" formatCode="0.0">
                  <c:v>12.3</c:v>
                </c:pt>
                <c:pt idx="11">
                  <c:v>11.2</c:v>
                </c:pt>
                <c:pt idx="12">
                  <c:v>10.6</c:v>
                </c:pt>
                <c:pt idx="13">
                  <c:v>10.1</c:v>
                </c:pt>
                <c:pt idx="14">
                  <c:v>10.1</c:v>
                </c:pt>
                <c:pt idx="15">
                  <c:v>9.9</c:v>
                </c:pt>
                <c:pt idx="16">
                  <c:v>10.199999999999999</c:v>
                </c:pt>
                <c:pt idx="17">
                  <c:v>9.5</c:v>
                </c:pt>
                <c:pt idx="18">
                  <c:v>9.8000000000000007</c:v>
                </c:pt>
                <c:pt idx="19">
                  <c:v>9.4</c:v>
                </c:pt>
                <c:pt idx="20">
                  <c:v>9.6</c:v>
                </c:pt>
              </c:numCache>
            </c:numRef>
          </c:val>
          <c:smooth val="0"/>
          <c:extLst>
            <c:ext xmlns:c16="http://schemas.microsoft.com/office/drawing/2014/chart" uri="{C3380CC4-5D6E-409C-BE32-E72D297353CC}">
              <c16:uniqueId val="{00000003-B425-4CF2-9E73-E7904C10219C}"/>
            </c:ext>
          </c:extLst>
        </c:ser>
        <c:ser>
          <c:idx val="4"/>
          <c:order val="4"/>
          <c:tx>
            <c:strRef>
              <c:f>'-13-'!$A$50</c:f>
              <c:strCache>
                <c:ptCount val="1"/>
                <c:pt idx="0">
                  <c:v>人工死産率
（県）</c:v>
                </c:pt>
              </c:strCache>
            </c:strRef>
          </c:tx>
          <c:spPr>
            <a:ln w="12700">
              <a:solidFill>
                <a:srgbClr val="008000"/>
              </a:solidFill>
              <a:prstDash val="solid"/>
            </a:ln>
          </c:spPr>
          <c:marker>
            <c:symbol val="square"/>
            <c:size val="6"/>
            <c:spPr>
              <a:solidFill>
                <a:srgbClr val="008000"/>
              </a:solidFill>
              <a:ln>
                <a:solidFill>
                  <a:srgbClr val="008000"/>
                </a:solidFill>
                <a:prstDash val="solid"/>
              </a:ln>
            </c:spPr>
          </c:marker>
          <c:cat>
            <c:strRef>
              <c:f>'-13-'!$B$42:$V$42</c:f>
              <c:strCache>
                <c:ptCount val="21"/>
                <c:pt idx="0">
                  <c:v>昭30</c:v>
                </c:pt>
                <c:pt idx="1">
                  <c:v>35</c:v>
                </c:pt>
                <c:pt idx="2">
                  <c:v>40</c:v>
                </c:pt>
                <c:pt idx="3">
                  <c:v>45</c:v>
                </c:pt>
                <c:pt idx="4">
                  <c:v>50</c:v>
                </c:pt>
                <c:pt idx="5">
                  <c:v>55</c:v>
                </c:pt>
                <c:pt idx="6">
                  <c:v>60</c:v>
                </c:pt>
                <c:pt idx="7">
                  <c:v>平２</c:v>
                </c:pt>
                <c:pt idx="8">
                  <c:v>７</c:v>
                </c:pt>
                <c:pt idx="9">
                  <c:v>12</c:v>
                </c:pt>
                <c:pt idx="10">
                  <c:v>17</c:v>
                </c:pt>
                <c:pt idx="11">
                  <c:v>22</c:v>
                </c:pt>
                <c:pt idx="12">
                  <c:v>27</c:v>
                </c:pt>
                <c:pt idx="13">
                  <c:v>28</c:v>
                </c:pt>
                <c:pt idx="14">
                  <c:v>29</c:v>
                </c:pt>
                <c:pt idx="15">
                  <c:v>30</c:v>
                </c:pt>
                <c:pt idx="16">
                  <c:v>令元</c:v>
                </c:pt>
                <c:pt idx="17">
                  <c:v>2</c:v>
                </c:pt>
                <c:pt idx="18">
                  <c:v>3</c:v>
                </c:pt>
                <c:pt idx="19">
                  <c:v>4</c:v>
                </c:pt>
                <c:pt idx="20">
                  <c:v>5</c:v>
                </c:pt>
              </c:strCache>
            </c:strRef>
          </c:cat>
          <c:val>
            <c:numRef>
              <c:f>'-13-'!$B$50:$V$50</c:f>
              <c:numCache>
                <c:formatCode>General</c:formatCode>
                <c:ptCount val="21"/>
                <c:pt idx="0">
                  <c:v>32.1</c:v>
                </c:pt>
                <c:pt idx="1">
                  <c:v>31.2</c:v>
                </c:pt>
                <c:pt idx="2">
                  <c:v>32.200000000000003</c:v>
                </c:pt>
                <c:pt idx="3">
                  <c:v>32.299999999999997</c:v>
                </c:pt>
                <c:pt idx="4">
                  <c:v>22.2</c:v>
                </c:pt>
                <c:pt idx="5" formatCode="0.0">
                  <c:v>23</c:v>
                </c:pt>
                <c:pt idx="6">
                  <c:v>30.3</c:v>
                </c:pt>
                <c:pt idx="7" formatCode="0.0">
                  <c:v>26</c:v>
                </c:pt>
                <c:pt idx="8">
                  <c:v>28.6</c:v>
                </c:pt>
                <c:pt idx="9">
                  <c:v>30.3</c:v>
                </c:pt>
                <c:pt idx="10" formatCode="0.0">
                  <c:v>26.4</c:v>
                </c:pt>
                <c:pt idx="11" formatCode="0.0">
                  <c:v>18.3</c:v>
                </c:pt>
                <c:pt idx="12">
                  <c:v>13.9</c:v>
                </c:pt>
                <c:pt idx="13" formatCode="0.0">
                  <c:v>12.7</c:v>
                </c:pt>
                <c:pt idx="14">
                  <c:v>11.3</c:v>
                </c:pt>
                <c:pt idx="15" formatCode="0.0">
                  <c:v>11.8</c:v>
                </c:pt>
                <c:pt idx="16" formatCode="0.0">
                  <c:v>13.1</c:v>
                </c:pt>
                <c:pt idx="17" formatCode="0.0">
                  <c:v>13</c:v>
                </c:pt>
                <c:pt idx="18">
                  <c:v>11.6</c:v>
                </c:pt>
                <c:pt idx="19" formatCode="0.0">
                  <c:v>11</c:v>
                </c:pt>
                <c:pt idx="20">
                  <c:v>12.2</c:v>
                </c:pt>
              </c:numCache>
            </c:numRef>
          </c:val>
          <c:smooth val="0"/>
          <c:extLst>
            <c:ext xmlns:c16="http://schemas.microsoft.com/office/drawing/2014/chart" uri="{C3380CC4-5D6E-409C-BE32-E72D297353CC}">
              <c16:uniqueId val="{00000004-B425-4CF2-9E73-E7904C10219C}"/>
            </c:ext>
          </c:extLst>
        </c:ser>
        <c:ser>
          <c:idx val="5"/>
          <c:order val="5"/>
          <c:tx>
            <c:strRef>
              <c:f>'-13-'!$A$51</c:f>
              <c:strCache>
                <c:ptCount val="1"/>
                <c:pt idx="0">
                  <c:v>人工死産率
（全国）</c:v>
                </c:pt>
              </c:strCache>
            </c:strRef>
          </c:tx>
          <c:spPr>
            <a:ln w="12700">
              <a:solidFill>
                <a:srgbClr val="008000"/>
              </a:solidFill>
              <a:prstDash val="sysDash"/>
            </a:ln>
          </c:spPr>
          <c:marker>
            <c:symbol val="square"/>
            <c:size val="6"/>
            <c:spPr>
              <a:solidFill>
                <a:srgbClr val="FFFFFF"/>
              </a:solidFill>
              <a:ln>
                <a:solidFill>
                  <a:srgbClr val="008000"/>
                </a:solidFill>
                <a:prstDash val="solid"/>
              </a:ln>
            </c:spPr>
          </c:marker>
          <c:cat>
            <c:strRef>
              <c:f>'-13-'!$B$42:$V$42</c:f>
              <c:strCache>
                <c:ptCount val="21"/>
                <c:pt idx="0">
                  <c:v>昭30</c:v>
                </c:pt>
                <c:pt idx="1">
                  <c:v>35</c:v>
                </c:pt>
                <c:pt idx="2">
                  <c:v>40</c:v>
                </c:pt>
                <c:pt idx="3">
                  <c:v>45</c:v>
                </c:pt>
                <c:pt idx="4">
                  <c:v>50</c:v>
                </c:pt>
                <c:pt idx="5">
                  <c:v>55</c:v>
                </c:pt>
                <c:pt idx="6">
                  <c:v>60</c:v>
                </c:pt>
                <c:pt idx="7">
                  <c:v>平２</c:v>
                </c:pt>
                <c:pt idx="8">
                  <c:v>７</c:v>
                </c:pt>
                <c:pt idx="9">
                  <c:v>12</c:v>
                </c:pt>
                <c:pt idx="10">
                  <c:v>17</c:v>
                </c:pt>
                <c:pt idx="11">
                  <c:v>22</c:v>
                </c:pt>
                <c:pt idx="12">
                  <c:v>27</c:v>
                </c:pt>
                <c:pt idx="13">
                  <c:v>28</c:v>
                </c:pt>
                <c:pt idx="14">
                  <c:v>29</c:v>
                </c:pt>
                <c:pt idx="15">
                  <c:v>30</c:v>
                </c:pt>
                <c:pt idx="16">
                  <c:v>令元</c:v>
                </c:pt>
                <c:pt idx="17">
                  <c:v>2</c:v>
                </c:pt>
                <c:pt idx="18">
                  <c:v>3</c:v>
                </c:pt>
                <c:pt idx="19">
                  <c:v>4</c:v>
                </c:pt>
                <c:pt idx="20">
                  <c:v>5</c:v>
                </c:pt>
              </c:strCache>
            </c:strRef>
          </c:cat>
          <c:val>
            <c:numRef>
              <c:f>'-13-'!$B$51:$V$51</c:f>
              <c:numCache>
                <c:formatCode>General</c:formatCode>
                <c:ptCount val="21"/>
                <c:pt idx="0">
                  <c:v>51.3</c:v>
                </c:pt>
                <c:pt idx="1">
                  <c:v>48.1</c:v>
                </c:pt>
                <c:pt idx="2">
                  <c:v>41.5</c:v>
                </c:pt>
                <c:pt idx="3">
                  <c:v>24.7</c:v>
                </c:pt>
                <c:pt idx="4">
                  <c:v>17.100000000000001</c:v>
                </c:pt>
                <c:pt idx="5" formatCode="0.0">
                  <c:v>18</c:v>
                </c:pt>
                <c:pt idx="6">
                  <c:v>23.9</c:v>
                </c:pt>
                <c:pt idx="7" formatCode="0.0">
                  <c:v>24</c:v>
                </c:pt>
                <c:pt idx="8">
                  <c:v>17.3</c:v>
                </c:pt>
                <c:pt idx="9">
                  <c:v>18.100000000000001</c:v>
                </c:pt>
                <c:pt idx="10" formatCode="0.0">
                  <c:v>16.7</c:v>
                </c:pt>
                <c:pt idx="11" formatCode="0.0">
                  <c:v>13</c:v>
                </c:pt>
                <c:pt idx="12">
                  <c:v>11.4</c:v>
                </c:pt>
                <c:pt idx="13" formatCode="#,##0.0">
                  <c:v>10.9</c:v>
                </c:pt>
                <c:pt idx="14" formatCode="#,##0.0">
                  <c:v>11</c:v>
                </c:pt>
                <c:pt idx="15" formatCode="#,##0.0">
                  <c:v>11</c:v>
                </c:pt>
                <c:pt idx="16" formatCode="#,##0.0">
                  <c:v>11.8</c:v>
                </c:pt>
                <c:pt idx="17" formatCode="#,##0.0">
                  <c:v>10.6</c:v>
                </c:pt>
                <c:pt idx="18">
                  <c:v>9.9</c:v>
                </c:pt>
                <c:pt idx="19">
                  <c:v>9.9</c:v>
                </c:pt>
                <c:pt idx="20">
                  <c:v>11.3</c:v>
                </c:pt>
              </c:numCache>
            </c:numRef>
          </c:val>
          <c:smooth val="0"/>
          <c:extLst>
            <c:ext xmlns:c16="http://schemas.microsoft.com/office/drawing/2014/chart" uri="{C3380CC4-5D6E-409C-BE32-E72D297353CC}">
              <c16:uniqueId val="{00000005-B425-4CF2-9E73-E7904C10219C}"/>
            </c:ext>
          </c:extLst>
        </c:ser>
        <c:dLbls>
          <c:showLegendKey val="0"/>
          <c:showVal val="0"/>
          <c:showCatName val="0"/>
          <c:showSerName val="0"/>
          <c:showPercent val="0"/>
          <c:showBubbleSize val="0"/>
        </c:dLbls>
        <c:marker val="1"/>
        <c:smooth val="0"/>
        <c:axId val="845713855"/>
        <c:axId val="1"/>
      </c:lineChart>
      <c:catAx>
        <c:axId val="845713855"/>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lang="ja-JP"/>
                </a:pPr>
                <a:r>
                  <a:rPr lang="ja-JP"/>
                  <a:t>（出産千対）</a:t>
                </a:r>
              </a:p>
            </c:rich>
          </c:tx>
          <c:layout>
            <c:manualLayout>
              <c:xMode val="edge"/>
              <c:yMode val="edge"/>
              <c:x val="4.8090486213975728E-2"/>
              <c:y val="2.15826636128315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lang="ja-JP"/>
            </a:pPr>
            <a:endParaRPr lang="ja-JP"/>
          </a:p>
        </c:txPr>
        <c:crossAx val="845713855"/>
        <c:crosses val="autoZero"/>
        <c:crossBetween val="between"/>
      </c:valAx>
      <c:spPr>
        <a:solidFill>
          <a:srgbClr val="FFFFFF"/>
        </a:solidFill>
        <a:ln w="25400">
          <a:noFill/>
        </a:ln>
      </c:spPr>
    </c:plotArea>
    <c:legend>
      <c:legendPos val="r"/>
      <c:layout>
        <c:manualLayout>
          <c:xMode val="edge"/>
          <c:yMode val="edge"/>
          <c:x val="0.68909825628232113"/>
          <c:y val="6.6546681664791899E-2"/>
          <c:w val="0.28936748005509205"/>
          <c:h val="0.38036673126702536"/>
        </c:manualLayout>
      </c:layout>
      <c:overlay val="0"/>
      <c:spPr>
        <a:solidFill>
          <a:srgbClr val="FFFFFF"/>
        </a:solidFill>
        <a:ln w="3175">
          <a:solidFill>
            <a:srgbClr val="000000"/>
          </a:solidFill>
          <a:prstDash val="solid"/>
        </a:ln>
      </c:spPr>
      <c:txPr>
        <a:bodyPr/>
        <a:lstStyle/>
        <a:p>
          <a:pPr>
            <a:defRPr lang="ja-JP" sz="1100"/>
          </a:pPr>
          <a:endParaRPr lang="ja-JP"/>
        </a:p>
      </c:txPr>
    </c:legend>
    <c:plotVisOnly val="1"/>
    <c:dispBlanksAs val="gap"/>
    <c:showDLblsOverMax val="0"/>
  </c:chart>
  <c:spPr>
    <a:solidFill>
      <a:srgbClr val="FFFFFF"/>
    </a:solidFill>
    <a:ln w="9525">
      <a:noFill/>
    </a:ln>
  </c:spPr>
  <c:txPr>
    <a:bodyPr/>
    <a:lstStyle/>
    <a:p>
      <a:pPr>
        <a:defRPr sz="1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chemeClr val="tx1"/>
                </a:solidFill>
                <a:latin typeface="ＭＳ Ｐ明朝"/>
                <a:ea typeface="ＭＳ Ｐ明朝"/>
                <a:cs typeface="ＭＳ Ｐ明朝"/>
              </a:defRPr>
            </a:pPr>
            <a:r>
              <a:rPr lang="ja-JP" altLang="en-US">
                <a:solidFill>
                  <a:schemeClr val="tx1"/>
                </a:solidFill>
              </a:rPr>
              <a:t>図</a:t>
            </a:r>
            <a:r>
              <a:rPr lang="en-US" altLang="ja-JP">
                <a:solidFill>
                  <a:schemeClr val="tx1"/>
                </a:solidFill>
              </a:rPr>
              <a:t>24</a:t>
            </a:r>
            <a:r>
              <a:rPr lang="ja-JP" altLang="en-US">
                <a:solidFill>
                  <a:schemeClr val="tx1"/>
                </a:solidFill>
              </a:rPr>
              <a:t>　　令和５年 年齢階級別死産の妊娠期間別割合（本県）</a:t>
            </a:r>
          </a:p>
        </c:rich>
      </c:tx>
      <c:layout>
        <c:manualLayout>
          <c:xMode val="edge"/>
          <c:yMode val="edge"/>
          <c:x val="0.20815160570302674"/>
          <c:y val="1.4577259475218658E-2"/>
        </c:manualLayout>
      </c:layout>
      <c:overlay val="0"/>
      <c:spPr>
        <a:noFill/>
        <a:ln w="12700">
          <a:solidFill>
            <a:srgbClr val="000000"/>
          </a:solidFill>
          <a:prstDash val="solid"/>
        </a:ln>
      </c:spPr>
    </c:title>
    <c:autoTitleDeleted val="0"/>
    <c:plotArea>
      <c:layout>
        <c:manualLayout>
          <c:layoutTarget val="inner"/>
          <c:xMode val="edge"/>
          <c:yMode val="edge"/>
          <c:x val="0.10334803628212035"/>
          <c:y val="0.19533555503990957"/>
          <c:w val="0.8573520192981533"/>
          <c:h val="0.71137127507071551"/>
        </c:manualLayout>
      </c:layout>
      <c:barChart>
        <c:barDir val="bar"/>
        <c:grouping val="percentStacked"/>
        <c:varyColors val="0"/>
        <c:ser>
          <c:idx val="0"/>
          <c:order val="0"/>
          <c:tx>
            <c:strRef>
              <c:f>'-14-'!$B$27</c:f>
              <c:strCache>
                <c:ptCount val="1"/>
                <c:pt idx="0">
                  <c:v>12～15週</c:v>
                </c:pt>
              </c:strCache>
            </c:strRef>
          </c:tx>
          <c:spPr>
            <a:solidFill>
              <a:srgbClr val="FFFF99"/>
            </a:solidFill>
            <a:ln w="12700">
              <a:solidFill>
                <a:srgbClr val="000000"/>
              </a:solidFill>
              <a:prstDash val="solid"/>
            </a:ln>
          </c:spPr>
          <c:invertIfNegative val="0"/>
          <c:cat>
            <c:strRef>
              <c:f>'-14-'!$A$28:$A$34</c:f>
              <c:strCache>
                <c:ptCount val="7"/>
                <c:pt idx="0">
                  <c:v>20歳未満</c:v>
                </c:pt>
                <c:pt idx="1">
                  <c:v>20～24歳</c:v>
                </c:pt>
                <c:pt idx="2">
                  <c:v>25～29歳</c:v>
                </c:pt>
                <c:pt idx="3">
                  <c:v>30～34歳</c:v>
                </c:pt>
                <c:pt idx="4">
                  <c:v>35～39歳</c:v>
                </c:pt>
                <c:pt idx="5">
                  <c:v>40歳以上</c:v>
                </c:pt>
                <c:pt idx="6">
                  <c:v>  総    数</c:v>
                </c:pt>
              </c:strCache>
            </c:strRef>
          </c:cat>
          <c:val>
            <c:numRef>
              <c:f>'-14-'!$B$28:$B$34</c:f>
              <c:numCache>
                <c:formatCode>0.0_ </c:formatCode>
                <c:ptCount val="7"/>
                <c:pt idx="0">
                  <c:v>47.6</c:v>
                </c:pt>
                <c:pt idx="1">
                  <c:v>44.8</c:v>
                </c:pt>
                <c:pt idx="2">
                  <c:v>34</c:v>
                </c:pt>
                <c:pt idx="3">
                  <c:v>35.299999999999997</c:v>
                </c:pt>
                <c:pt idx="4">
                  <c:v>35.6</c:v>
                </c:pt>
                <c:pt idx="5">
                  <c:v>46.2</c:v>
                </c:pt>
                <c:pt idx="6">
                  <c:v>38.700000000000003</c:v>
                </c:pt>
              </c:numCache>
            </c:numRef>
          </c:val>
          <c:extLst>
            <c:ext xmlns:c16="http://schemas.microsoft.com/office/drawing/2014/chart" uri="{C3380CC4-5D6E-409C-BE32-E72D297353CC}">
              <c16:uniqueId val="{00000000-AC6A-403C-921A-AB6F6FD94964}"/>
            </c:ext>
          </c:extLst>
        </c:ser>
        <c:ser>
          <c:idx val="1"/>
          <c:order val="1"/>
          <c:tx>
            <c:strRef>
              <c:f>'-14-'!$C$27</c:f>
              <c:strCache>
                <c:ptCount val="1"/>
                <c:pt idx="0">
                  <c:v>16～19週</c:v>
                </c:pt>
              </c:strCache>
            </c:strRef>
          </c:tx>
          <c:spPr>
            <a:pattFill prst="divot">
              <a:fgClr>
                <a:srgbClr xmlns:mc="http://schemas.openxmlformats.org/markup-compatibility/2006" xmlns:a14="http://schemas.microsoft.com/office/drawing/2010/main" val="00FF00" mc:Ignorable="a14" a14:legacySpreadsheetColorIndex="1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'-14-'!$A$28:$A$34</c:f>
              <c:strCache>
                <c:ptCount val="7"/>
                <c:pt idx="0">
                  <c:v>20歳未満</c:v>
                </c:pt>
                <c:pt idx="1">
                  <c:v>20～24歳</c:v>
                </c:pt>
                <c:pt idx="2">
                  <c:v>25～29歳</c:v>
                </c:pt>
                <c:pt idx="3">
                  <c:v>30～34歳</c:v>
                </c:pt>
                <c:pt idx="4">
                  <c:v>35～39歳</c:v>
                </c:pt>
                <c:pt idx="5">
                  <c:v>40歳以上</c:v>
                </c:pt>
                <c:pt idx="6">
                  <c:v>  総    数</c:v>
                </c:pt>
              </c:strCache>
            </c:strRef>
          </c:cat>
          <c:val>
            <c:numRef>
              <c:f>'-14-'!$C$28:$C$34</c:f>
              <c:numCache>
                <c:formatCode>0.0_ </c:formatCode>
                <c:ptCount val="7"/>
                <c:pt idx="0">
                  <c:v>42.9</c:v>
                </c:pt>
                <c:pt idx="1">
                  <c:v>27.6</c:v>
                </c:pt>
                <c:pt idx="2">
                  <c:v>39.6</c:v>
                </c:pt>
                <c:pt idx="3">
                  <c:v>29.4</c:v>
                </c:pt>
                <c:pt idx="4">
                  <c:v>40</c:v>
                </c:pt>
                <c:pt idx="5">
                  <c:v>30.8</c:v>
                </c:pt>
                <c:pt idx="6">
                  <c:v>35.1</c:v>
                </c:pt>
              </c:numCache>
            </c:numRef>
          </c:val>
          <c:extLst>
            <c:ext xmlns:c16="http://schemas.microsoft.com/office/drawing/2014/chart" uri="{C3380CC4-5D6E-409C-BE32-E72D297353CC}">
              <c16:uniqueId val="{00000001-AC6A-403C-921A-AB6F6FD94964}"/>
            </c:ext>
          </c:extLst>
        </c:ser>
        <c:ser>
          <c:idx val="2"/>
          <c:order val="2"/>
          <c:tx>
            <c:strRef>
              <c:f>'-14-'!$D$27</c:f>
              <c:strCache>
                <c:ptCount val="1"/>
                <c:pt idx="0">
                  <c:v>20～23週</c:v>
                </c:pt>
              </c:strCache>
            </c:strRef>
          </c:tx>
          <c:spPr>
            <a:pattFill prst="wdDnDiag">
              <a:fgClr>
                <a:srgbClr xmlns:mc="http://schemas.openxmlformats.org/markup-compatibility/2006" xmlns:a14="http://schemas.microsoft.com/office/drawing/2010/main" val="000080" mc:Ignorable="a14" a14:legacySpreadsheetColorIndex="18"/>
              </a:fgClr>
              <a:bgClr>
                <a:srgbClr xmlns:mc="http://schemas.openxmlformats.org/markup-compatibility/2006" xmlns:a14="http://schemas.microsoft.com/office/drawing/2010/main" val="C0C0C0" mc:Ignorable="a14" a14:legacySpreadsheetColorIndex="22"/>
              </a:bgClr>
            </a:pattFill>
            <a:ln w="12700">
              <a:solidFill>
                <a:srgbClr val="000000"/>
              </a:solidFill>
              <a:prstDash val="solid"/>
            </a:ln>
          </c:spPr>
          <c:invertIfNegative val="0"/>
          <c:cat>
            <c:strRef>
              <c:f>'-14-'!$A$28:$A$34</c:f>
              <c:strCache>
                <c:ptCount val="7"/>
                <c:pt idx="0">
                  <c:v>20歳未満</c:v>
                </c:pt>
                <c:pt idx="1">
                  <c:v>20～24歳</c:v>
                </c:pt>
                <c:pt idx="2">
                  <c:v>25～29歳</c:v>
                </c:pt>
                <c:pt idx="3">
                  <c:v>30～34歳</c:v>
                </c:pt>
                <c:pt idx="4">
                  <c:v>35～39歳</c:v>
                </c:pt>
                <c:pt idx="5">
                  <c:v>40歳以上</c:v>
                </c:pt>
                <c:pt idx="6">
                  <c:v>  総    数</c:v>
                </c:pt>
              </c:strCache>
            </c:strRef>
          </c:cat>
          <c:val>
            <c:numRef>
              <c:f>'-14-'!$D$28:$D$34</c:f>
              <c:numCache>
                <c:formatCode>0.0_ </c:formatCode>
                <c:ptCount val="7"/>
                <c:pt idx="0">
                  <c:v>9.5</c:v>
                </c:pt>
                <c:pt idx="1">
                  <c:v>24.1</c:v>
                </c:pt>
                <c:pt idx="2">
                  <c:v>17</c:v>
                </c:pt>
                <c:pt idx="3">
                  <c:v>17.600000000000001</c:v>
                </c:pt>
                <c:pt idx="4">
                  <c:v>13.3</c:v>
                </c:pt>
                <c:pt idx="5">
                  <c:v>15.4</c:v>
                </c:pt>
                <c:pt idx="6">
                  <c:v>16.399999999999999</c:v>
                </c:pt>
              </c:numCache>
            </c:numRef>
          </c:val>
          <c:extLst>
            <c:ext xmlns:c16="http://schemas.microsoft.com/office/drawing/2014/chart" uri="{C3380CC4-5D6E-409C-BE32-E72D297353CC}">
              <c16:uniqueId val="{00000002-AC6A-403C-921A-AB6F6FD94964}"/>
            </c:ext>
          </c:extLst>
        </c:ser>
        <c:ser>
          <c:idx val="3"/>
          <c:order val="3"/>
          <c:tx>
            <c:strRef>
              <c:f>'-14-'!$E$27</c:f>
              <c:strCache>
                <c:ptCount val="1"/>
                <c:pt idx="0">
                  <c:v>24～27週</c:v>
                </c:pt>
              </c:strCache>
            </c:strRef>
          </c:tx>
          <c:spPr>
            <a:solidFill>
              <a:srgbClr val="FF0000"/>
            </a:solidFill>
            <a:ln w="12700">
              <a:solidFill>
                <a:srgbClr val="000000"/>
              </a:solidFill>
              <a:prstDash val="solid"/>
            </a:ln>
          </c:spPr>
          <c:invertIfNegative val="0"/>
          <c:cat>
            <c:strRef>
              <c:f>'-14-'!$A$28:$A$34</c:f>
              <c:strCache>
                <c:ptCount val="7"/>
                <c:pt idx="0">
                  <c:v>20歳未満</c:v>
                </c:pt>
                <c:pt idx="1">
                  <c:v>20～24歳</c:v>
                </c:pt>
                <c:pt idx="2">
                  <c:v>25～29歳</c:v>
                </c:pt>
                <c:pt idx="3">
                  <c:v>30～34歳</c:v>
                </c:pt>
                <c:pt idx="4">
                  <c:v>35～39歳</c:v>
                </c:pt>
                <c:pt idx="5">
                  <c:v>40歳以上</c:v>
                </c:pt>
                <c:pt idx="6">
                  <c:v>  総    数</c:v>
                </c:pt>
              </c:strCache>
            </c:strRef>
          </c:cat>
          <c:val>
            <c:numRef>
              <c:f>'-14-'!$E$28:$E$34</c:f>
              <c:numCache>
                <c:formatCode>0.0_ </c:formatCode>
                <c:ptCount val="7"/>
                <c:pt idx="0">
                  <c:v>0</c:v>
                </c:pt>
                <c:pt idx="1">
                  <c:v>0</c:v>
                </c:pt>
                <c:pt idx="2">
                  <c:v>1.9</c:v>
                </c:pt>
                <c:pt idx="3">
                  <c:v>5.9</c:v>
                </c:pt>
                <c:pt idx="4">
                  <c:v>4.4000000000000004</c:v>
                </c:pt>
                <c:pt idx="5">
                  <c:v>3.8</c:v>
                </c:pt>
                <c:pt idx="6">
                  <c:v>3.1</c:v>
                </c:pt>
              </c:numCache>
            </c:numRef>
          </c:val>
          <c:extLst>
            <c:ext xmlns:c16="http://schemas.microsoft.com/office/drawing/2014/chart" uri="{C3380CC4-5D6E-409C-BE32-E72D297353CC}">
              <c16:uniqueId val="{00000003-AC6A-403C-921A-AB6F6FD94964}"/>
            </c:ext>
          </c:extLst>
        </c:ser>
        <c:ser>
          <c:idx val="4"/>
          <c:order val="4"/>
          <c:tx>
            <c:strRef>
              <c:f>'-14-'!$F$27</c:f>
              <c:strCache>
                <c:ptCount val="1"/>
                <c:pt idx="0">
                  <c:v>28～31週</c:v>
                </c:pt>
              </c:strCache>
            </c:strRef>
          </c:tx>
          <c:spPr>
            <a:pattFill prst="ltVert">
              <a:fgClr>
                <a:srgbClr xmlns:mc="http://schemas.openxmlformats.org/markup-compatibility/2006" xmlns:a14="http://schemas.microsoft.com/office/drawing/2010/main" val="660066" mc:Ignorable="a14" a14:legacySpreadsheetColorIndex="2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'-14-'!$A$28:$A$34</c:f>
              <c:strCache>
                <c:ptCount val="7"/>
                <c:pt idx="0">
                  <c:v>20歳未満</c:v>
                </c:pt>
                <c:pt idx="1">
                  <c:v>20～24歳</c:v>
                </c:pt>
                <c:pt idx="2">
                  <c:v>25～29歳</c:v>
                </c:pt>
                <c:pt idx="3">
                  <c:v>30～34歳</c:v>
                </c:pt>
                <c:pt idx="4">
                  <c:v>35～39歳</c:v>
                </c:pt>
                <c:pt idx="5">
                  <c:v>40歳以上</c:v>
                </c:pt>
                <c:pt idx="6">
                  <c:v>  総    数</c:v>
                </c:pt>
              </c:strCache>
            </c:strRef>
          </c:cat>
          <c:val>
            <c:numRef>
              <c:f>'-14-'!$F$28:$F$34</c:f>
              <c:numCache>
                <c:formatCode>0.0_ </c:formatCode>
                <c:ptCount val="7"/>
                <c:pt idx="0">
                  <c:v>0</c:v>
                </c:pt>
                <c:pt idx="1">
                  <c:v>3.4</c:v>
                </c:pt>
                <c:pt idx="2">
                  <c:v>3.8</c:v>
                </c:pt>
                <c:pt idx="3">
                  <c:v>2</c:v>
                </c:pt>
                <c:pt idx="4">
                  <c:v>0</c:v>
                </c:pt>
                <c:pt idx="5">
                  <c:v>3.8</c:v>
                </c:pt>
                <c:pt idx="6">
                  <c:v>2.2000000000000002</c:v>
                </c:pt>
              </c:numCache>
            </c:numRef>
          </c:val>
          <c:extLst>
            <c:ext xmlns:c16="http://schemas.microsoft.com/office/drawing/2014/chart" uri="{C3380CC4-5D6E-409C-BE32-E72D297353CC}">
              <c16:uniqueId val="{00000004-AC6A-403C-921A-AB6F6FD94964}"/>
            </c:ext>
          </c:extLst>
        </c:ser>
        <c:ser>
          <c:idx val="5"/>
          <c:order val="5"/>
          <c:tx>
            <c:strRef>
              <c:f>'-14-'!$G$27</c:f>
              <c:strCache>
                <c:ptCount val="1"/>
                <c:pt idx="0">
                  <c:v>32～35週</c:v>
                </c:pt>
              </c:strCache>
            </c:strRef>
          </c:tx>
          <c:spPr>
            <a:pattFill prst="smGrid">
              <a:fgClr>
                <a:srgbClr xmlns:mc="http://schemas.openxmlformats.org/markup-compatibility/2006" xmlns:a14="http://schemas.microsoft.com/office/drawing/2010/main" val="FF00FF" mc:Ignorable="a14" a14:legacySpreadsheetColorIndex="1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'-14-'!$A$28:$A$34</c:f>
              <c:strCache>
                <c:ptCount val="7"/>
                <c:pt idx="0">
                  <c:v>20歳未満</c:v>
                </c:pt>
                <c:pt idx="1">
                  <c:v>20～24歳</c:v>
                </c:pt>
                <c:pt idx="2">
                  <c:v>25～29歳</c:v>
                </c:pt>
                <c:pt idx="3">
                  <c:v>30～34歳</c:v>
                </c:pt>
                <c:pt idx="4">
                  <c:v>35～39歳</c:v>
                </c:pt>
                <c:pt idx="5">
                  <c:v>40歳以上</c:v>
                </c:pt>
                <c:pt idx="6">
                  <c:v>  総    数</c:v>
                </c:pt>
              </c:strCache>
            </c:strRef>
          </c:cat>
          <c:val>
            <c:numRef>
              <c:f>'-14-'!$G$28:$G$34</c:f>
              <c:numCache>
                <c:formatCode>0.0_ </c:formatCode>
                <c:ptCount val="7"/>
                <c:pt idx="0">
                  <c:v>0</c:v>
                </c:pt>
                <c:pt idx="1">
                  <c:v>0</c:v>
                </c:pt>
                <c:pt idx="2">
                  <c:v>0</c:v>
                </c:pt>
                <c:pt idx="3">
                  <c:v>3.9</c:v>
                </c:pt>
                <c:pt idx="4">
                  <c:v>2.2000000000000002</c:v>
                </c:pt>
                <c:pt idx="5">
                  <c:v>0</c:v>
                </c:pt>
                <c:pt idx="6">
                  <c:v>1.3</c:v>
                </c:pt>
              </c:numCache>
            </c:numRef>
          </c:val>
          <c:extLst>
            <c:ext xmlns:c16="http://schemas.microsoft.com/office/drawing/2014/chart" uri="{C3380CC4-5D6E-409C-BE32-E72D297353CC}">
              <c16:uniqueId val="{00000005-AC6A-403C-921A-AB6F6FD94964}"/>
            </c:ext>
          </c:extLst>
        </c:ser>
        <c:ser>
          <c:idx val="6"/>
          <c:order val="6"/>
          <c:tx>
            <c:strRef>
              <c:f>'-14-'!$H$27</c:f>
              <c:strCache>
                <c:ptCount val="1"/>
                <c:pt idx="0">
                  <c:v>36～39週</c:v>
                </c:pt>
              </c:strCache>
            </c:strRef>
          </c:tx>
          <c:spPr>
            <a:pattFill prst="dk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'-14-'!$A$28:$A$34</c:f>
              <c:strCache>
                <c:ptCount val="7"/>
                <c:pt idx="0">
                  <c:v>20歳未満</c:v>
                </c:pt>
                <c:pt idx="1">
                  <c:v>20～24歳</c:v>
                </c:pt>
                <c:pt idx="2">
                  <c:v>25～29歳</c:v>
                </c:pt>
                <c:pt idx="3">
                  <c:v>30～34歳</c:v>
                </c:pt>
                <c:pt idx="4">
                  <c:v>35～39歳</c:v>
                </c:pt>
                <c:pt idx="5">
                  <c:v>40歳以上</c:v>
                </c:pt>
                <c:pt idx="6">
                  <c:v>  総    数</c:v>
                </c:pt>
              </c:strCache>
            </c:strRef>
          </c:cat>
          <c:val>
            <c:numRef>
              <c:f>'-14-'!$H$28:$H$34</c:f>
              <c:numCache>
                <c:formatCode>0.0_ </c:formatCode>
                <c:ptCount val="7"/>
                <c:pt idx="0">
                  <c:v>0</c:v>
                </c:pt>
                <c:pt idx="1">
                  <c:v>0</c:v>
                </c:pt>
                <c:pt idx="2">
                  <c:v>1.9</c:v>
                </c:pt>
                <c:pt idx="3">
                  <c:v>3.9</c:v>
                </c:pt>
                <c:pt idx="4">
                  <c:v>4.4000000000000004</c:v>
                </c:pt>
                <c:pt idx="5">
                  <c:v>0</c:v>
                </c:pt>
                <c:pt idx="6">
                  <c:v>2.2000000000000002</c:v>
                </c:pt>
              </c:numCache>
            </c:numRef>
          </c:val>
          <c:extLst>
            <c:ext xmlns:c16="http://schemas.microsoft.com/office/drawing/2014/chart" uri="{C3380CC4-5D6E-409C-BE32-E72D297353CC}">
              <c16:uniqueId val="{00000006-AC6A-403C-921A-AB6F6FD94964}"/>
            </c:ext>
          </c:extLst>
        </c:ser>
        <c:ser>
          <c:idx val="7"/>
          <c:order val="7"/>
          <c:tx>
            <c:strRef>
              <c:f>'-14-'!$I$27</c:f>
              <c:strCache>
                <c:ptCount val="1"/>
                <c:pt idx="0">
                  <c:v>40週～/不詳</c:v>
                </c:pt>
              </c:strCache>
            </c:strRef>
          </c:tx>
          <c:spPr>
            <a:solidFill>
              <a:srgbClr val="008000"/>
            </a:solidFill>
            <a:ln w="12700">
              <a:solidFill>
                <a:srgbClr val="000000"/>
              </a:solidFill>
              <a:prstDash val="solid"/>
            </a:ln>
          </c:spPr>
          <c:invertIfNegative val="0"/>
          <c:cat>
            <c:strRef>
              <c:f>'-14-'!$A$28:$A$34</c:f>
              <c:strCache>
                <c:ptCount val="7"/>
                <c:pt idx="0">
                  <c:v>20歳未満</c:v>
                </c:pt>
                <c:pt idx="1">
                  <c:v>20～24歳</c:v>
                </c:pt>
                <c:pt idx="2">
                  <c:v>25～29歳</c:v>
                </c:pt>
                <c:pt idx="3">
                  <c:v>30～34歳</c:v>
                </c:pt>
                <c:pt idx="4">
                  <c:v>35～39歳</c:v>
                </c:pt>
                <c:pt idx="5">
                  <c:v>40歳以上</c:v>
                </c:pt>
                <c:pt idx="6">
                  <c:v>  総    数</c:v>
                </c:pt>
              </c:strCache>
            </c:strRef>
          </c:cat>
          <c:val>
            <c:numRef>
              <c:f>'-14-'!$I$28:$I$34</c:f>
              <c:numCache>
                <c:formatCode>0.0_ </c:formatCode>
                <c:ptCount val="7"/>
                <c:pt idx="0">
                  <c:v>0</c:v>
                </c:pt>
                <c:pt idx="1">
                  <c:v>0</c:v>
                </c:pt>
                <c:pt idx="2">
                  <c:v>1.9</c:v>
                </c:pt>
                <c:pt idx="3">
                  <c:v>2</c:v>
                </c:pt>
                <c:pt idx="4">
                  <c:v>0</c:v>
                </c:pt>
                <c:pt idx="5">
                  <c:v>0</c:v>
                </c:pt>
                <c:pt idx="6">
                  <c:v>0.9</c:v>
                </c:pt>
              </c:numCache>
            </c:numRef>
          </c:val>
          <c:extLst>
            <c:ext xmlns:c16="http://schemas.microsoft.com/office/drawing/2014/chart" uri="{C3380CC4-5D6E-409C-BE32-E72D297353CC}">
              <c16:uniqueId val="{00000007-AC6A-403C-921A-AB6F6FD94964}"/>
            </c:ext>
          </c:extLst>
        </c:ser>
        <c:dLbls>
          <c:showLegendKey val="0"/>
          <c:showVal val="0"/>
          <c:showCatName val="0"/>
          <c:showSerName val="0"/>
          <c:showPercent val="0"/>
          <c:showBubbleSize val="0"/>
        </c:dLbls>
        <c:gapWidth val="70"/>
        <c:overlap val="100"/>
        <c:axId val="845719615"/>
        <c:axId val="1"/>
      </c:barChart>
      <c:catAx>
        <c:axId val="845719615"/>
        <c:scaling>
          <c:orientation val="maxMin"/>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1"/>
          <c:min val="0"/>
        </c:scaling>
        <c:delete val="0"/>
        <c:axPos val="t"/>
        <c:majorGridlines>
          <c:spPr>
            <a:ln w="3175">
              <a:solidFill>
                <a:srgbClr val="000000"/>
              </a:solidFill>
              <a:prstDash val="sysDash"/>
            </a:ln>
          </c:spPr>
        </c:majorGridlines>
        <c:numFmt formatCode="0%" sourceLinked="0"/>
        <c:majorTickMark val="in"/>
        <c:minorTickMark val="none"/>
        <c:tickLblPos val="high"/>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5719615"/>
        <c:crosses val="autoZero"/>
        <c:crossBetween val="between"/>
        <c:majorUnit val="0.2"/>
      </c:valAx>
      <c:spPr>
        <a:solidFill>
          <a:srgbClr val="FFFFFF"/>
        </a:solidFill>
        <a:ln w="3175">
          <a:solidFill>
            <a:srgbClr val="000000"/>
          </a:solidFill>
          <a:prstDash val="solid"/>
        </a:ln>
      </c:spPr>
    </c:plotArea>
    <c:legend>
      <c:legendPos val="r"/>
      <c:layout>
        <c:manualLayout>
          <c:xMode val="edge"/>
          <c:yMode val="edge"/>
          <c:x val="7.1326658959873779E-2"/>
          <c:y val="0.10495626822157435"/>
          <c:w val="0.85449356919027786"/>
          <c:h val="5.8309037900874647E-2"/>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rgbClr val="000000"/>
                </a:solidFill>
                <a:latin typeface="ＭＳ Ｐ明朝"/>
                <a:ea typeface="ＭＳ Ｐ明朝"/>
                <a:cs typeface="ＭＳ Ｐ明朝"/>
              </a:defRPr>
            </a:pPr>
            <a:r>
              <a:rPr lang="ja-JP" altLang="en-US"/>
              <a:t>図２　合計特殊出生率の年次推移</a:t>
            </a:r>
          </a:p>
        </c:rich>
      </c:tx>
      <c:layout>
        <c:manualLayout>
          <c:xMode val="edge"/>
          <c:yMode val="edge"/>
          <c:x val="0.3310056637657135"/>
          <c:y val="1.3550135501355014E-2"/>
        </c:manualLayout>
      </c:layout>
      <c:overlay val="0"/>
      <c:spPr>
        <a:noFill/>
        <a:ln w="12700">
          <a:solidFill>
            <a:srgbClr val="000000"/>
          </a:solidFill>
          <a:prstDash val="solid"/>
        </a:ln>
      </c:spPr>
    </c:title>
    <c:autoTitleDeleted val="0"/>
    <c:plotArea>
      <c:layout>
        <c:manualLayout>
          <c:layoutTarget val="inner"/>
          <c:xMode val="edge"/>
          <c:yMode val="edge"/>
          <c:x val="3.4916201117318434E-2"/>
          <c:y val="0.11111140516864935"/>
          <c:w val="0.96089385474860334"/>
          <c:h val="0.80217014463220015"/>
        </c:manualLayout>
      </c:layout>
      <c:lineChart>
        <c:grouping val="standard"/>
        <c:varyColors val="0"/>
        <c:ser>
          <c:idx val="1"/>
          <c:order val="0"/>
          <c:tx>
            <c:strRef>
              <c:f>'-1-'!$B$57:$C$57</c:f>
              <c:strCache>
                <c:ptCount val="2"/>
                <c:pt idx="0">
                  <c:v>全　　　国</c:v>
                </c:pt>
              </c:strCache>
            </c:strRef>
          </c:tx>
          <c:spPr>
            <a:ln w="12700">
              <a:solidFill>
                <a:srgbClr val="FF00FF"/>
              </a:solidFill>
              <a:prstDash val="solid"/>
            </a:ln>
          </c:spPr>
          <c:marker>
            <c:symbol val="square"/>
            <c:size val="5"/>
            <c:spPr>
              <a:solidFill>
                <a:srgbClr val="FFFFFF"/>
              </a:solidFill>
              <a:ln>
                <a:solidFill>
                  <a:srgbClr val="FF00FF"/>
                </a:solidFill>
                <a:prstDash val="solid"/>
              </a:ln>
            </c:spPr>
          </c:marker>
          <c:cat>
            <c:strRef>
              <c:f>'-1-'!$D$55:$Z$55</c:f>
              <c:strCache>
                <c:ptCount val="23"/>
                <c:pt idx="0">
                  <c:v>大14</c:v>
                </c:pt>
                <c:pt idx="1">
                  <c:v>昭５</c:v>
                </c:pt>
                <c:pt idx="2">
                  <c:v>25</c:v>
                </c:pt>
                <c:pt idx="3">
                  <c:v>35</c:v>
                </c:pt>
                <c:pt idx="4">
                  <c:v>40</c:v>
                </c:pt>
                <c:pt idx="5">
                  <c:v>45</c:v>
                </c:pt>
                <c:pt idx="6">
                  <c:v>50</c:v>
                </c:pt>
                <c:pt idx="7">
                  <c:v>55</c:v>
                </c:pt>
                <c:pt idx="8">
                  <c:v>60</c:v>
                </c:pt>
                <c:pt idx="9">
                  <c:v>平２</c:v>
                </c:pt>
                <c:pt idx="10">
                  <c:v>7</c:v>
                </c:pt>
                <c:pt idx="11">
                  <c:v>12</c:v>
                </c:pt>
                <c:pt idx="12">
                  <c:v>17</c:v>
                </c:pt>
                <c:pt idx="13">
                  <c:v>22</c:v>
                </c:pt>
                <c:pt idx="14">
                  <c:v>27</c:v>
                </c:pt>
                <c:pt idx="15">
                  <c:v>28</c:v>
                </c:pt>
                <c:pt idx="16">
                  <c:v>29</c:v>
                </c:pt>
                <c:pt idx="17">
                  <c:v>30</c:v>
                </c:pt>
                <c:pt idx="18">
                  <c:v>令元</c:v>
                </c:pt>
                <c:pt idx="19">
                  <c:v>令２</c:v>
                </c:pt>
                <c:pt idx="20">
                  <c:v>令３</c:v>
                </c:pt>
                <c:pt idx="21">
                  <c:v>令４</c:v>
                </c:pt>
                <c:pt idx="22">
                  <c:v>令５</c:v>
                </c:pt>
              </c:strCache>
            </c:strRef>
          </c:cat>
          <c:val>
            <c:numRef>
              <c:f>'-1-'!$D$57:$Z$57</c:f>
              <c:numCache>
                <c:formatCode>0.0_ </c:formatCode>
                <c:ptCount val="23"/>
                <c:pt idx="0">
                  <c:v>5.09</c:v>
                </c:pt>
                <c:pt idx="1">
                  <c:v>4.7</c:v>
                </c:pt>
                <c:pt idx="2">
                  <c:v>3.64</c:v>
                </c:pt>
                <c:pt idx="3">
                  <c:v>2</c:v>
                </c:pt>
                <c:pt idx="4">
                  <c:v>2.14</c:v>
                </c:pt>
                <c:pt idx="5">
                  <c:v>2.13</c:v>
                </c:pt>
                <c:pt idx="6">
                  <c:v>1.91</c:v>
                </c:pt>
                <c:pt idx="7">
                  <c:v>1.75</c:v>
                </c:pt>
                <c:pt idx="8">
                  <c:v>1.76</c:v>
                </c:pt>
                <c:pt idx="9">
                  <c:v>1.54</c:v>
                </c:pt>
                <c:pt idx="10">
                  <c:v>1.42</c:v>
                </c:pt>
                <c:pt idx="11">
                  <c:v>1.36</c:v>
                </c:pt>
                <c:pt idx="12">
                  <c:v>1.26</c:v>
                </c:pt>
                <c:pt idx="13">
                  <c:v>1.39</c:v>
                </c:pt>
                <c:pt idx="14">
                  <c:v>1.45</c:v>
                </c:pt>
                <c:pt idx="15">
                  <c:v>1.44</c:v>
                </c:pt>
                <c:pt idx="16">
                  <c:v>1.43</c:v>
                </c:pt>
                <c:pt idx="17">
                  <c:v>1.42</c:v>
                </c:pt>
                <c:pt idx="18">
                  <c:v>1.36</c:v>
                </c:pt>
                <c:pt idx="19">
                  <c:v>1.33</c:v>
                </c:pt>
                <c:pt idx="20">
                  <c:v>1.3</c:v>
                </c:pt>
                <c:pt idx="21" formatCode="0.0">
                  <c:v>1.26</c:v>
                </c:pt>
                <c:pt idx="22" formatCode="0.0">
                  <c:v>1.2</c:v>
                </c:pt>
              </c:numCache>
            </c:numRef>
          </c:val>
          <c:smooth val="0"/>
          <c:extLst>
            <c:ext xmlns:c16="http://schemas.microsoft.com/office/drawing/2014/chart" uri="{C3380CC4-5D6E-409C-BE32-E72D297353CC}">
              <c16:uniqueId val="{00000000-7DCA-4AA6-8C48-EB62C84E55C1}"/>
            </c:ext>
          </c:extLst>
        </c:ser>
        <c:ser>
          <c:idx val="0"/>
          <c:order val="1"/>
          <c:tx>
            <c:strRef>
              <c:f>'-1-'!$B$56:$C$56</c:f>
              <c:strCache>
                <c:ptCount val="2"/>
                <c:pt idx="0">
                  <c:v>鹿児島県</c:v>
                </c:pt>
              </c:strCache>
            </c:strRef>
          </c:tx>
          <c:spPr>
            <a:ln w="12700">
              <a:solidFill>
                <a:srgbClr val="000080"/>
              </a:solidFill>
              <a:prstDash val="solid"/>
            </a:ln>
          </c:spPr>
          <c:marker>
            <c:symbol val="diamond"/>
            <c:size val="8"/>
            <c:spPr>
              <a:solidFill>
                <a:srgbClr val="000080"/>
              </a:solidFill>
              <a:ln>
                <a:solidFill>
                  <a:srgbClr val="000080"/>
                </a:solidFill>
                <a:prstDash val="solid"/>
              </a:ln>
            </c:spPr>
          </c:marker>
          <c:cat>
            <c:strRef>
              <c:f>'-1-'!$D$55:$Z$55</c:f>
              <c:strCache>
                <c:ptCount val="23"/>
                <c:pt idx="0">
                  <c:v>大14</c:v>
                </c:pt>
                <c:pt idx="1">
                  <c:v>昭５</c:v>
                </c:pt>
                <c:pt idx="2">
                  <c:v>25</c:v>
                </c:pt>
                <c:pt idx="3">
                  <c:v>35</c:v>
                </c:pt>
                <c:pt idx="4">
                  <c:v>40</c:v>
                </c:pt>
                <c:pt idx="5">
                  <c:v>45</c:v>
                </c:pt>
                <c:pt idx="6">
                  <c:v>50</c:v>
                </c:pt>
                <c:pt idx="7">
                  <c:v>55</c:v>
                </c:pt>
                <c:pt idx="8">
                  <c:v>60</c:v>
                </c:pt>
                <c:pt idx="9">
                  <c:v>平２</c:v>
                </c:pt>
                <c:pt idx="10">
                  <c:v>7</c:v>
                </c:pt>
                <c:pt idx="11">
                  <c:v>12</c:v>
                </c:pt>
                <c:pt idx="12">
                  <c:v>17</c:v>
                </c:pt>
                <c:pt idx="13">
                  <c:v>22</c:v>
                </c:pt>
                <c:pt idx="14">
                  <c:v>27</c:v>
                </c:pt>
                <c:pt idx="15">
                  <c:v>28</c:v>
                </c:pt>
                <c:pt idx="16">
                  <c:v>29</c:v>
                </c:pt>
                <c:pt idx="17">
                  <c:v>30</c:v>
                </c:pt>
                <c:pt idx="18">
                  <c:v>令元</c:v>
                </c:pt>
                <c:pt idx="19">
                  <c:v>令２</c:v>
                </c:pt>
                <c:pt idx="20">
                  <c:v>令３</c:v>
                </c:pt>
                <c:pt idx="21">
                  <c:v>令４</c:v>
                </c:pt>
                <c:pt idx="22">
                  <c:v>令５</c:v>
                </c:pt>
              </c:strCache>
            </c:strRef>
          </c:cat>
          <c:val>
            <c:numRef>
              <c:f>'-1-'!$D$56:$Z$56</c:f>
              <c:numCache>
                <c:formatCode>0.0_ </c:formatCode>
                <c:ptCount val="23"/>
                <c:pt idx="0">
                  <c:v>5.3</c:v>
                </c:pt>
                <c:pt idx="1">
                  <c:v>5</c:v>
                </c:pt>
                <c:pt idx="2">
                  <c:v>4.0999999999999996</c:v>
                </c:pt>
                <c:pt idx="3">
                  <c:v>2.6</c:v>
                </c:pt>
                <c:pt idx="4">
                  <c:v>2.4</c:v>
                </c:pt>
                <c:pt idx="5">
                  <c:v>2.21</c:v>
                </c:pt>
                <c:pt idx="6">
                  <c:v>2.11</c:v>
                </c:pt>
                <c:pt idx="7">
                  <c:v>1.95</c:v>
                </c:pt>
                <c:pt idx="8">
                  <c:v>1.93</c:v>
                </c:pt>
                <c:pt idx="9">
                  <c:v>1.73</c:v>
                </c:pt>
                <c:pt idx="10">
                  <c:v>1.62</c:v>
                </c:pt>
                <c:pt idx="11">
                  <c:v>1.58</c:v>
                </c:pt>
                <c:pt idx="12">
                  <c:v>1.49</c:v>
                </c:pt>
                <c:pt idx="13">
                  <c:v>1.62</c:v>
                </c:pt>
                <c:pt idx="14">
                  <c:v>1.7</c:v>
                </c:pt>
                <c:pt idx="15">
                  <c:v>1.68</c:v>
                </c:pt>
                <c:pt idx="16">
                  <c:v>1.69</c:v>
                </c:pt>
                <c:pt idx="17">
                  <c:v>1.7</c:v>
                </c:pt>
                <c:pt idx="18">
                  <c:v>1.63</c:v>
                </c:pt>
                <c:pt idx="19">
                  <c:v>1.61</c:v>
                </c:pt>
                <c:pt idx="20">
                  <c:v>1.7</c:v>
                </c:pt>
                <c:pt idx="21" formatCode="0.0">
                  <c:v>1.54</c:v>
                </c:pt>
                <c:pt idx="22" formatCode="0.0">
                  <c:v>1.54</c:v>
                </c:pt>
              </c:numCache>
            </c:numRef>
          </c:val>
          <c:smooth val="0"/>
          <c:extLst>
            <c:ext xmlns:c16="http://schemas.microsoft.com/office/drawing/2014/chart" uri="{C3380CC4-5D6E-409C-BE32-E72D297353CC}">
              <c16:uniqueId val="{00000001-7DCA-4AA6-8C48-EB62C84E55C1}"/>
            </c:ext>
          </c:extLst>
        </c:ser>
        <c:dLbls>
          <c:showLegendKey val="0"/>
          <c:showVal val="0"/>
          <c:showCatName val="0"/>
          <c:showSerName val="0"/>
          <c:showPercent val="0"/>
          <c:showBubbleSize val="0"/>
        </c:dLbls>
        <c:marker val="1"/>
        <c:smooth val="0"/>
        <c:axId val="873714303"/>
        <c:axId val="1"/>
      </c:lineChart>
      <c:catAx>
        <c:axId val="873714303"/>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6"/>
          <c:min val="1"/>
        </c:scaling>
        <c:delete val="0"/>
        <c:axPos val="l"/>
        <c:majorGridlines>
          <c:spPr>
            <a:ln w="12700">
              <a:solidFill>
                <a:srgbClr val="000000"/>
              </a:solidFill>
              <a:prstDash val="sysDash"/>
            </a:ln>
          </c:spPr>
        </c:majorGridlines>
        <c:numFmt formatCode="#,##0_);[Red]\(#,##0\)"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73714303"/>
        <c:crosses val="autoZero"/>
        <c:crossBetween val="between"/>
        <c:majorUnit val="1"/>
        <c:minorUnit val="1.2E-2"/>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60" verticalDpi="36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800" b="0" i="0" u="none" strike="noStrike" baseline="0">
                <a:solidFill>
                  <a:srgbClr val="000000"/>
                </a:solidFill>
                <a:latin typeface="ＭＳ Ｐゴシック"/>
                <a:ea typeface="ＭＳ Ｐゴシック"/>
                <a:cs typeface="ＭＳ Ｐゴシック"/>
              </a:defRPr>
            </a:pPr>
            <a:r>
              <a:rPr lang="en-US" sz="1100" b="0" i="0" u="none" strike="noStrike" baseline="0">
                <a:solidFill>
                  <a:srgbClr val="000000"/>
                </a:solidFill>
                <a:latin typeface="ＭＳ Ｐ明朝"/>
                <a:ea typeface="ＭＳ Ｐ明朝"/>
              </a:rPr>
              <a:t>図25　令和</a:t>
            </a:r>
            <a:r>
              <a:rPr lang="ja-JP" altLang="en-US" sz="1100" b="0" i="0" u="none" strike="noStrike" baseline="0">
                <a:solidFill>
                  <a:srgbClr val="000000"/>
                </a:solidFill>
                <a:latin typeface="ＭＳ Ｐ明朝"/>
                <a:ea typeface="ＭＳ Ｐ明朝"/>
              </a:rPr>
              <a:t>５</a:t>
            </a:r>
            <a:r>
              <a:rPr lang="en-US" sz="1100" b="0" i="0" u="none" strike="noStrike" baseline="0">
                <a:solidFill>
                  <a:srgbClr val="000000"/>
                </a:solidFill>
                <a:latin typeface="ＭＳ Ｐ明朝"/>
                <a:ea typeface="ＭＳ Ｐ明朝"/>
              </a:rPr>
              <a:t>年妊娠期間別にみた</a:t>
            </a:r>
          </a:p>
          <a:p>
            <a:pPr>
              <a:defRPr lang="ja-JP" sz="800" b="0" i="0" u="none" strike="noStrike" baseline="0">
                <a:solidFill>
                  <a:srgbClr val="000000"/>
                </a:solidFill>
                <a:latin typeface="ＭＳ Ｐゴシック"/>
                <a:ea typeface="ＭＳ Ｐゴシック"/>
                <a:cs typeface="ＭＳ Ｐゴシック"/>
              </a:defRPr>
            </a:pPr>
            <a:r>
              <a:rPr lang="en-US" sz="1100" b="0" i="0" u="none" strike="noStrike" baseline="0">
                <a:solidFill>
                  <a:srgbClr val="000000"/>
                </a:solidFill>
                <a:latin typeface="ＭＳ Ｐ明朝"/>
                <a:ea typeface="ＭＳ Ｐ明朝"/>
              </a:rPr>
              <a:t>死産数（本県）</a:t>
            </a:r>
          </a:p>
        </c:rich>
      </c:tx>
      <c:layout>
        <c:manualLayout>
          <c:xMode val="edge"/>
          <c:yMode val="edge"/>
          <c:x val="0.25024435325865957"/>
          <c:y val="8.0515297906602254E-4"/>
        </c:manualLayout>
      </c:layout>
      <c:overlay val="0"/>
      <c:spPr>
        <a:solidFill>
          <a:srgbClr val="FFFFFF"/>
        </a:solidFill>
        <a:ln w="3175">
          <a:solidFill>
            <a:srgbClr val="000000"/>
          </a:solidFill>
          <a:prstDash val="solid"/>
        </a:ln>
      </c:spPr>
    </c:title>
    <c:autoTitleDeleted val="0"/>
    <c:plotArea>
      <c:layout>
        <c:manualLayout>
          <c:layoutTarget val="inner"/>
          <c:xMode val="edge"/>
          <c:yMode val="edge"/>
          <c:x val="0.10557184750733138"/>
          <c:y val="7.2463939047259604E-2"/>
          <c:w val="0.88269794721407624"/>
          <c:h val="0.86232087466238927"/>
        </c:manualLayout>
      </c:layout>
      <c:barChart>
        <c:barDir val="col"/>
        <c:grouping val="clustered"/>
        <c:varyColors val="0"/>
        <c:ser>
          <c:idx val="2"/>
          <c:order val="0"/>
          <c:tx>
            <c:strRef>
              <c:f>'-15-'!$G$2:$J$2</c:f>
              <c:strCache>
                <c:ptCount val="1"/>
                <c:pt idx="0">
                  <c:v>自然死産</c:v>
                </c:pt>
              </c:strCache>
            </c:strRef>
          </c:tx>
          <c:spPr>
            <a:solidFill>
              <a:srgbClr val="FFFFCC"/>
            </a:solidFill>
            <a:ln w="12700">
              <a:solidFill>
                <a:srgbClr val="000000"/>
              </a:solidFill>
              <a:prstDash val="solid"/>
            </a:ln>
          </c:spPr>
          <c:invertIfNegative val="0"/>
          <c:cat>
            <c:strRef>
              <c:f>'-15-'!$A$4:$B$12</c:f>
              <c:strCache>
                <c:ptCount val="9"/>
                <c:pt idx="0">
                  <c:v>12～15週</c:v>
                </c:pt>
                <c:pt idx="1">
                  <c:v>16～19週</c:v>
                </c:pt>
                <c:pt idx="2">
                  <c:v>20～23週</c:v>
                </c:pt>
                <c:pt idx="3">
                  <c:v>24～27週</c:v>
                </c:pt>
                <c:pt idx="4">
                  <c:v>28～31週</c:v>
                </c:pt>
                <c:pt idx="5">
                  <c:v>32～35週</c:v>
                </c:pt>
                <c:pt idx="6">
                  <c:v>36～39週</c:v>
                </c:pt>
                <c:pt idx="7">
                  <c:v>   40週～</c:v>
                </c:pt>
                <c:pt idx="8">
                  <c:v>不詳</c:v>
                </c:pt>
              </c:strCache>
            </c:strRef>
          </c:cat>
          <c:val>
            <c:numRef>
              <c:f>'-15-'!$G$4:$G$12</c:f>
              <c:numCache>
                <c:formatCode>#,##0_ ;[Red]\-#,##0\ </c:formatCode>
                <c:ptCount val="9"/>
                <c:pt idx="0">
                  <c:v>34</c:v>
                </c:pt>
                <c:pt idx="1">
                  <c:v>34</c:v>
                </c:pt>
                <c:pt idx="2">
                  <c:v>12</c:v>
                </c:pt>
                <c:pt idx="3">
                  <c:v>7</c:v>
                </c:pt>
                <c:pt idx="4">
                  <c:v>5</c:v>
                </c:pt>
                <c:pt idx="5">
                  <c:v>3</c:v>
                </c:pt>
                <c:pt idx="6">
                  <c:v>5</c:v>
                </c:pt>
                <c:pt idx="7">
                  <c:v>2</c:v>
                </c:pt>
                <c:pt idx="8">
                  <c:v>0</c:v>
                </c:pt>
              </c:numCache>
            </c:numRef>
          </c:val>
          <c:extLst>
            <c:ext xmlns:c16="http://schemas.microsoft.com/office/drawing/2014/chart" uri="{C3380CC4-5D6E-409C-BE32-E72D297353CC}">
              <c16:uniqueId val="{00000000-6779-468C-B437-B2CB008958E7}"/>
            </c:ext>
          </c:extLst>
        </c:ser>
        <c:ser>
          <c:idx val="4"/>
          <c:order val="1"/>
          <c:tx>
            <c:strRef>
              <c:f>'-15-'!$K$2:$N$2</c:f>
              <c:strCache>
                <c:ptCount val="1"/>
                <c:pt idx="0">
                  <c:v>人工死産</c:v>
                </c:pt>
              </c:strCache>
            </c:strRef>
          </c:tx>
          <c:spPr>
            <a:solidFill>
              <a:srgbClr val="660066"/>
            </a:solidFill>
            <a:ln w="12700">
              <a:solidFill>
                <a:srgbClr val="000000"/>
              </a:solidFill>
              <a:prstDash val="solid"/>
            </a:ln>
          </c:spPr>
          <c:invertIfNegative val="0"/>
          <c:cat>
            <c:strRef>
              <c:f>'-15-'!$A$4:$B$12</c:f>
              <c:strCache>
                <c:ptCount val="9"/>
                <c:pt idx="0">
                  <c:v>12～15週</c:v>
                </c:pt>
                <c:pt idx="1">
                  <c:v>16～19週</c:v>
                </c:pt>
                <c:pt idx="2">
                  <c:v>20～23週</c:v>
                </c:pt>
                <c:pt idx="3">
                  <c:v>24～27週</c:v>
                </c:pt>
                <c:pt idx="4">
                  <c:v>28～31週</c:v>
                </c:pt>
                <c:pt idx="5">
                  <c:v>32～35週</c:v>
                </c:pt>
                <c:pt idx="6">
                  <c:v>36～39週</c:v>
                </c:pt>
                <c:pt idx="7">
                  <c:v>   40週～</c:v>
                </c:pt>
                <c:pt idx="8">
                  <c:v>不詳</c:v>
                </c:pt>
              </c:strCache>
            </c:strRef>
          </c:cat>
          <c:val>
            <c:numRef>
              <c:f>'-15-'!$K$4:$K$12</c:f>
              <c:numCache>
                <c:formatCode>#,##0_ ;[Red]\-#,##0\ </c:formatCode>
                <c:ptCount val="9"/>
                <c:pt idx="0">
                  <c:v>53</c:v>
                </c:pt>
                <c:pt idx="1">
                  <c:v>45</c:v>
                </c:pt>
                <c:pt idx="2">
                  <c:v>25</c:v>
                </c:pt>
                <c:pt idx="3">
                  <c:v>0</c:v>
                </c:pt>
                <c:pt idx="4">
                  <c:v>0</c:v>
                </c:pt>
                <c:pt idx="5">
                  <c:v>0</c:v>
                </c:pt>
                <c:pt idx="6">
                  <c:v>0</c:v>
                </c:pt>
                <c:pt idx="7">
                  <c:v>0</c:v>
                </c:pt>
                <c:pt idx="8">
                  <c:v>0</c:v>
                </c:pt>
              </c:numCache>
            </c:numRef>
          </c:val>
          <c:extLst>
            <c:ext xmlns:c16="http://schemas.microsoft.com/office/drawing/2014/chart" uri="{C3380CC4-5D6E-409C-BE32-E72D297353CC}">
              <c16:uniqueId val="{00000001-6779-468C-B437-B2CB008958E7}"/>
            </c:ext>
          </c:extLst>
        </c:ser>
        <c:dLbls>
          <c:showLegendKey val="0"/>
          <c:showVal val="0"/>
          <c:showCatName val="0"/>
          <c:showSerName val="0"/>
          <c:showPercent val="0"/>
          <c:showBubbleSize val="0"/>
        </c:dLbls>
        <c:gapWidth val="50"/>
        <c:axId val="845964463"/>
        <c:axId val="1"/>
      </c:barChart>
      <c:catAx>
        <c:axId val="84596446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5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lang="ja-JP"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1.759520904957303E-2"/>
              <c:y val="1.2077294685990338E-2"/>
            </c:manualLayout>
          </c:layout>
          <c:overlay val="0"/>
          <c:spPr>
            <a:noFill/>
            <a:ln w="25400">
              <a:noFill/>
            </a:ln>
          </c:spPr>
        </c:title>
        <c:numFmt formatCode="#,##0_ ;[Red]\-#,##0\ " sourceLinked="1"/>
        <c:majorTickMark val="in"/>
        <c:minorTickMark val="none"/>
        <c:tickLblPos val="nextTo"/>
        <c:spPr>
          <a:ln w="3175">
            <a:solidFill>
              <a:srgbClr val="000000"/>
            </a:solidFill>
            <a:prstDash val="solid"/>
          </a:ln>
        </c:spPr>
        <c:txPr>
          <a:bodyPr rot="0" vert="horz"/>
          <a:lstStyle/>
          <a:p>
            <a:pPr>
              <a:defRPr lang="ja-JP" sz="800" b="0" i="0" u="none" strike="noStrike" baseline="0">
                <a:solidFill>
                  <a:srgbClr val="000000"/>
                </a:solidFill>
                <a:latin typeface="ＭＳ Ｐ明朝"/>
                <a:ea typeface="ＭＳ Ｐ明朝"/>
                <a:cs typeface="ＭＳ Ｐ明朝"/>
              </a:defRPr>
            </a:pPr>
            <a:endParaRPr lang="ja-JP"/>
          </a:p>
        </c:txPr>
        <c:crossAx val="845964463"/>
        <c:crosses val="autoZero"/>
        <c:crossBetween val="between"/>
      </c:valAx>
      <c:spPr>
        <a:solidFill>
          <a:srgbClr val="FFFFFF"/>
        </a:solidFill>
        <a:ln w="12700">
          <a:solidFill>
            <a:srgbClr val="808080"/>
          </a:solidFill>
          <a:prstDash val="solid"/>
        </a:ln>
      </c:spPr>
    </c:plotArea>
    <c:legend>
      <c:legendPos val="r"/>
      <c:layout>
        <c:manualLayout>
          <c:xMode val="edge"/>
          <c:yMode val="edge"/>
          <c:x val="0.60997079590403314"/>
          <c:y val="0.17149809172404173"/>
          <c:w val="0.29325525858563462"/>
          <c:h val="0.12560411832578899"/>
        </c:manualLayout>
      </c:layout>
      <c:overlay val="0"/>
      <c:spPr>
        <a:solidFill>
          <a:srgbClr val="FFFFFF"/>
        </a:solidFill>
        <a:ln w="3175">
          <a:solidFill>
            <a:srgbClr val="000000"/>
          </a:solidFill>
          <a:prstDash val="solid"/>
        </a:ln>
      </c:spPr>
      <c:txPr>
        <a:bodyPr/>
        <a:lstStyle/>
        <a:p>
          <a:pPr>
            <a:defRPr lang="ja-JP" sz="8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800" b="0" i="0" u="none" strike="noStrike" baseline="0">
                <a:solidFill>
                  <a:srgbClr val="000000"/>
                </a:solidFill>
                <a:latin typeface="ＭＳ Ｐゴシック"/>
                <a:ea typeface="ＭＳ Ｐゴシック"/>
                <a:cs typeface="ＭＳ Ｐゴシック"/>
              </a:defRPr>
            </a:pPr>
            <a:r>
              <a:rPr lang="en-US" sz="1100" b="0" i="0" u="none" strike="noStrike" baseline="0">
                <a:solidFill>
                  <a:srgbClr val="000000"/>
                </a:solidFill>
                <a:latin typeface="ＭＳ Ｐ明朝"/>
                <a:ea typeface="ＭＳ Ｐ明朝"/>
              </a:rPr>
              <a:t>図26  令和</a:t>
            </a:r>
            <a:r>
              <a:rPr lang="ja-JP" altLang="en-US" sz="1100" b="0" i="0" u="none" strike="noStrike" baseline="0">
                <a:solidFill>
                  <a:srgbClr val="000000"/>
                </a:solidFill>
                <a:latin typeface="ＭＳ Ｐ明朝"/>
                <a:ea typeface="ＭＳ Ｐ明朝"/>
              </a:rPr>
              <a:t>５</a:t>
            </a:r>
            <a:r>
              <a:rPr lang="en-US" sz="1100" b="0" i="0" u="none" strike="noStrike" baseline="0">
                <a:solidFill>
                  <a:srgbClr val="000000"/>
                </a:solidFill>
                <a:latin typeface="ＭＳ Ｐ明朝"/>
                <a:ea typeface="ＭＳ Ｐ明朝"/>
              </a:rPr>
              <a:t>年年齢階級別にみた</a:t>
            </a:r>
          </a:p>
          <a:p>
            <a:pPr>
              <a:defRPr lang="ja-JP" sz="800" b="0" i="0" u="none" strike="noStrike" baseline="0">
                <a:solidFill>
                  <a:srgbClr val="000000"/>
                </a:solidFill>
                <a:latin typeface="ＭＳ Ｐゴシック"/>
                <a:ea typeface="ＭＳ Ｐゴシック"/>
                <a:cs typeface="ＭＳ Ｐゴシック"/>
              </a:defRPr>
            </a:pPr>
            <a:r>
              <a:rPr lang="en-US" sz="1100" b="0" i="0" u="none" strike="noStrike" baseline="0">
                <a:solidFill>
                  <a:srgbClr val="000000"/>
                </a:solidFill>
                <a:latin typeface="ＭＳ Ｐ明朝"/>
                <a:ea typeface="ＭＳ Ｐ明朝"/>
              </a:rPr>
              <a:t>死産数（本県）</a:t>
            </a:r>
          </a:p>
        </c:rich>
      </c:tx>
      <c:layout>
        <c:manualLayout>
          <c:xMode val="edge"/>
          <c:yMode val="edge"/>
          <c:x val="0.1967770740613945"/>
          <c:y val="2.4154589371980675E-3"/>
        </c:manualLayout>
      </c:layout>
      <c:overlay val="0"/>
      <c:spPr>
        <a:solidFill>
          <a:srgbClr val="FFFFFF"/>
        </a:solidFill>
        <a:ln w="3175">
          <a:solidFill>
            <a:srgbClr val="000000"/>
          </a:solidFill>
          <a:prstDash val="solid"/>
        </a:ln>
      </c:spPr>
    </c:title>
    <c:autoTitleDeleted val="0"/>
    <c:plotArea>
      <c:layout>
        <c:manualLayout>
          <c:layoutTarget val="inner"/>
          <c:xMode val="edge"/>
          <c:yMode val="edge"/>
          <c:x val="9.5100864553314124E-2"/>
          <c:y val="6.7633009777442299E-2"/>
          <c:w val="0.83573487031700289"/>
          <c:h val="0.86715180393220659"/>
        </c:manualLayout>
      </c:layout>
      <c:barChart>
        <c:barDir val="col"/>
        <c:grouping val="clustered"/>
        <c:varyColors val="0"/>
        <c:ser>
          <c:idx val="2"/>
          <c:order val="0"/>
          <c:tx>
            <c:strRef>
              <c:f>'-15-'!$G$18:$J$18</c:f>
              <c:strCache>
                <c:ptCount val="1"/>
                <c:pt idx="0">
                  <c:v>自然死産</c:v>
                </c:pt>
              </c:strCache>
            </c:strRef>
          </c:tx>
          <c:spPr>
            <a:solidFill>
              <a:srgbClr val="FFFFCC"/>
            </a:solidFill>
            <a:ln w="12700">
              <a:solidFill>
                <a:srgbClr val="000000"/>
              </a:solidFill>
              <a:prstDash val="solid"/>
            </a:ln>
          </c:spPr>
          <c:invertIfNegative val="0"/>
          <c:cat>
            <c:strRef>
              <c:f>'-15-'!$A$20:$B$25</c:f>
              <c:strCache>
                <c:ptCount val="6"/>
                <c:pt idx="0">
                  <c:v>20歳未満</c:v>
                </c:pt>
                <c:pt idx="1">
                  <c:v>20～24歳</c:v>
                </c:pt>
                <c:pt idx="2">
                  <c:v>25～29歳</c:v>
                </c:pt>
                <c:pt idx="3">
                  <c:v>30～34歳</c:v>
                </c:pt>
                <c:pt idx="4">
                  <c:v>35～39歳</c:v>
                </c:pt>
                <c:pt idx="5">
                  <c:v>40歳以上</c:v>
                </c:pt>
              </c:strCache>
            </c:strRef>
          </c:cat>
          <c:val>
            <c:numRef>
              <c:f>'-15-'!$G$20:$G$25</c:f>
              <c:numCache>
                <c:formatCode>0_ </c:formatCode>
                <c:ptCount val="6"/>
                <c:pt idx="0">
                  <c:v>0</c:v>
                </c:pt>
                <c:pt idx="1">
                  <c:v>4</c:v>
                </c:pt>
                <c:pt idx="2">
                  <c:v>24</c:v>
                </c:pt>
                <c:pt idx="3">
                  <c:v>29</c:v>
                </c:pt>
                <c:pt idx="4">
                  <c:v>28</c:v>
                </c:pt>
                <c:pt idx="5">
                  <c:v>17</c:v>
                </c:pt>
              </c:numCache>
            </c:numRef>
          </c:val>
          <c:extLst>
            <c:ext xmlns:c16="http://schemas.microsoft.com/office/drawing/2014/chart" uri="{C3380CC4-5D6E-409C-BE32-E72D297353CC}">
              <c16:uniqueId val="{00000000-2C76-4FF7-8E4F-D7462BD7AF96}"/>
            </c:ext>
          </c:extLst>
        </c:ser>
        <c:ser>
          <c:idx val="4"/>
          <c:order val="1"/>
          <c:tx>
            <c:strRef>
              <c:f>'-15-'!$K$18:$N$18</c:f>
              <c:strCache>
                <c:ptCount val="1"/>
                <c:pt idx="0">
                  <c:v>人工死産</c:v>
                </c:pt>
              </c:strCache>
            </c:strRef>
          </c:tx>
          <c:spPr>
            <a:solidFill>
              <a:srgbClr val="660066"/>
            </a:solidFill>
            <a:ln w="12700">
              <a:solidFill>
                <a:srgbClr val="000000"/>
              </a:solidFill>
              <a:prstDash val="solid"/>
            </a:ln>
          </c:spPr>
          <c:invertIfNegative val="0"/>
          <c:cat>
            <c:strRef>
              <c:f>'-15-'!$A$20:$B$25</c:f>
              <c:strCache>
                <c:ptCount val="6"/>
                <c:pt idx="0">
                  <c:v>20歳未満</c:v>
                </c:pt>
                <c:pt idx="1">
                  <c:v>20～24歳</c:v>
                </c:pt>
                <c:pt idx="2">
                  <c:v>25～29歳</c:v>
                </c:pt>
                <c:pt idx="3">
                  <c:v>30～34歳</c:v>
                </c:pt>
                <c:pt idx="4">
                  <c:v>35～39歳</c:v>
                </c:pt>
                <c:pt idx="5">
                  <c:v>40歳以上</c:v>
                </c:pt>
              </c:strCache>
            </c:strRef>
          </c:cat>
          <c:val>
            <c:numRef>
              <c:f>'-15-'!$K$20:$K$25</c:f>
              <c:numCache>
                <c:formatCode>0_ </c:formatCode>
                <c:ptCount val="6"/>
                <c:pt idx="0">
                  <c:v>21</c:v>
                </c:pt>
                <c:pt idx="1">
                  <c:v>25</c:v>
                </c:pt>
                <c:pt idx="2">
                  <c:v>29</c:v>
                </c:pt>
                <c:pt idx="3">
                  <c:v>22</c:v>
                </c:pt>
                <c:pt idx="4">
                  <c:v>17</c:v>
                </c:pt>
                <c:pt idx="5">
                  <c:v>9</c:v>
                </c:pt>
              </c:numCache>
            </c:numRef>
          </c:val>
          <c:extLst>
            <c:ext xmlns:c16="http://schemas.microsoft.com/office/drawing/2014/chart" uri="{C3380CC4-5D6E-409C-BE32-E72D297353CC}">
              <c16:uniqueId val="{00000001-2C76-4FF7-8E4F-D7462BD7AF96}"/>
            </c:ext>
          </c:extLst>
        </c:ser>
        <c:dLbls>
          <c:showLegendKey val="0"/>
          <c:showVal val="0"/>
          <c:showCatName val="0"/>
          <c:showSerName val="0"/>
          <c:showPercent val="0"/>
          <c:showBubbleSize val="0"/>
        </c:dLbls>
        <c:gapWidth val="100"/>
        <c:axId val="845964943"/>
        <c:axId val="1"/>
      </c:barChart>
      <c:catAx>
        <c:axId val="84596494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6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lang="ja-JP"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0172885997945911E-2"/>
              <c:y val="1.207729468599033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lang="ja-JP" sz="800" b="0" i="0" u="none" strike="noStrike" baseline="0">
                <a:solidFill>
                  <a:srgbClr val="000000"/>
                </a:solidFill>
                <a:latin typeface="ＭＳ Ｐ明朝"/>
                <a:ea typeface="ＭＳ Ｐ明朝"/>
                <a:cs typeface="ＭＳ Ｐ明朝"/>
              </a:defRPr>
            </a:pPr>
            <a:endParaRPr lang="ja-JP"/>
          </a:p>
        </c:txPr>
        <c:crossAx val="845964943"/>
        <c:crosses val="autoZero"/>
        <c:crossBetween val="between"/>
      </c:valAx>
      <c:spPr>
        <a:solidFill>
          <a:srgbClr val="FFFFFF"/>
        </a:solidFill>
        <a:ln w="12700">
          <a:solidFill>
            <a:srgbClr val="808080"/>
          </a:solidFill>
          <a:prstDash val="solid"/>
        </a:ln>
      </c:spPr>
    </c:plotArea>
    <c:legend>
      <c:legendPos val="r"/>
      <c:layout>
        <c:manualLayout>
          <c:xMode val="edge"/>
          <c:yMode val="edge"/>
          <c:x val="0.68144128723040054"/>
          <c:y val="0.11594228257699671"/>
          <c:w val="0.24099766061850958"/>
          <c:h val="0.11594228257699671"/>
        </c:manualLayout>
      </c:layout>
      <c:overlay val="0"/>
      <c:spPr>
        <a:solidFill>
          <a:srgbClr val="FFFFFF"/>
        </a:solidFill>
        <a:ln w="3175">
          <a:solidFill>
            <a:srgbClr val="000000"/>
          </a:solidFill>
          <a:prstDash val="solid"/>
        </a:ln>
      </c:spPr>
      <c:txPr>
        <a:bodyPr/>
        <a:lstStyle/>
        <a:p>
          <a:pPr>
            <a:defRPr lang="ja-JP" sz="8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図27　平成26年保健所別死産率</a:t>
            </a:r>
          </a:p>
        </c:rich>
      </c:tx>
      <c:layout>
        <c:manualLayout>
          <c:xMode val="edge"/>
          <c:yMode val="edge"/>
          <c:x val="0.22111271707474919"/>
          <c:y val="4.0955631399317405E-2"/>
        </c:manualLayout>
      </c:layout>
      <c:overlay val="0"/>
      <c:spPr>
        <a:noFill/>
        <a:ln w="12700">
          <a:solidFill>
            <a:srgbClr val="000000"/>
          </a:solidFill>
          <a:prstDash val="solid"/>
        </a:ln>
      </c:spPr>
    </c:title>
    <c:autoTitleDeleted val="0"/>
    <c:plotArea>
      <c:layout>
        <c:manualLayout>
          <c:layoutTarget val="inner"/>
          <c:xMode val="edge"/>
          <c:yMode val="edge"/>
          <c:x val="4.4222539229671898E-2"/>
          <c:y val="0.15699658703071673"/>
          <c:w val="0.95007132667617689"/>
          <c:h val="0.73720136518771329"/>
        </c:manualLayout>
      </c:layout>
      <c:barChart>
        <c:barDir val="col"/>
        <c:grouping val="stacked"/>
        <c:varyColors val="0"/>
        <c:ser>
          <c:idx val="0"/>
          <c:order val="0"/>
          <c:tx>
            <c:strRef>
              <c:f>'-15-'!$A$50</c:f>
              <c:strCache>
                <c:ptCount val="1"/>
                <c:pt idx="0">
                  <c:v>自然死産（率）</c:v>
                </c:pt>
              </c:strCache>
            </c:strRef>
          </c:tx>
          <c:spPr>
            <a:pattFill prst="zigZag">
              <a:fgClr>
                <a:srgbClr xmlns:mc="http://schemas.openxmlformats.org/markup-compatibility/2006" xmlns:a14="http://schemas.microsoft.com/office/drawing/2010/main" val="000080" mc:Ignorable="a14" a14:legacySpreadsheetColorIndex="1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'-15-'!$B$48:$P$48</c:f>
              <c:strCache>
                <c:ptCount val="15"/>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pt idx="14">
                  <c:v>県</c:v>
                </c:pt>
              </c:strCache>
            </c:strRef>
          </c:cat>
          <c:val>
            <c:numRef>
              <c:f>'-15-'!$B$50:$P$50</c:f>
              <c:numCache>
                <c:formatCode>#,##0.0;[Red]\-#,##0.0</c:formatCode>
                <c:ptCount val="15"/>
                <c:pt idx="0">
                  <c:v>7.9041916167664672</c:v>
                </c:pt>
                <c:pt idx="1">
                  <c:v>15.384615384615385</c:v>
                </c:pt>
                <c:pt idx="2">
                  <c:v>14.044943820224718</c:v>
                </c:pt>
                <c:pt idx="3">
                  <c:v>10.810810810810811</c:v>
                </c:pt>
                <c:pt idx="4">
                  <c:v>10.943912448700409</c:v>
                </c:pt>
                <c:pt idx="5">
                  <c:v>10.615711252653927</c:v>
                </c:pt>
                <c:pt idx="6">
                  <c:v>9.3457943925233646</c:v>
                </c:pt>
                <c:pt idx="7">
                  <c:v>10.060362173038229</c:v>
                </c:pt>
                <c:pt idx="8">
                  <c:v>23.316062176165804</c:v>
                </c:pt>
                <c:pt idx="9">
                  <c:v>10.121457489878543</c:v>
                </c:pt>
                <c:pt idx="10">
                  <c:v>24</c:v>
                </c:pt>
                <c:pt idx="11">
                  <c:v>0</c:v>
                </c:pt>
                <c:pt idx="12">
                  <c:v>5.0125313283208017</c:v>
                </c:pt>
                <c:pt idx="13">
                  <c:v>15.503875968992247</c:v>
                </c:pt>
                <c:pt idx="14">
                  <c:v>10.106014069156842</c:v>
                </c:pt>
              </c:numCache>
            </c:numRef>
          </c:val>
          <c:extLst>
            <c:ext xmlns:c16="http://schemas.microsoft.com/office/drawing/2014/chart" uri="{C3380CC4-5D6E-409C-BE32-E72D297353CC}">
              <c16:uniqueId val="{00000000-842D-478E-99B9-662AA603016F}"/>
            </c:ext>
          </c:extLst>
        </c:ser>
        <c:ser>
          <c:idx val="1"/>
          <c:order val="1"/>
          <c:tx>
            <c:strRef>
              <c:f>'-15-'!$A$52</c:f>
              <c:strCache>
                <c:ptCount val="1"/>
                <c:pt idx="0">
                  <c:v>人工死産（率）</c:v>
                </c:pt>
              </c:strCache>
            </c:strRef>
          </c:tx>
          <c:spPr>
            <a:solidFill>
              <a:srgbClr val="FFFF99"/>
            </a:solidFill>
            <a:ln w="12700">
              <a:solidFill>
                <a:srgbClr val="000000"/>
              </a:solidFill>
              <a:prstDash val="solid"/>
            </a:ln>
          </c:spPr>
          <c:invertIfNegative val="0"/>
          <c:cat>
            <c:strRef>
              <c:f>'-15-'!$B$48:$P$48</c:f>
              <c:strCache>
                <c:ptCount val="15"/>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pt idx="14">
                  <c:v>県</c:v>
                </c:pt>
              </c:strCache>
            </c:strRef>
          </c:cat>
          <c:val>
            <c:numRef>
              <c:f>'-15-'!$B$52:$P$52</c:f>
              <c:numCache>
                <c:formatCode>#,##0.0;[Red]\-#,##0.0</c:formatCode>
                <c:ptCount val="15"/>
                <c:pt idx="0">
                  <c:v>13.652694610778443</c:v>
                </c:pt>
                <c:pt idx="1">
                  <c:v>20.512820512820515</c:v>
                </c:pt>
                <c:pt idx="2">
                  <c:v>11.235955056179774</c:v>
                </c:pt>
                <c:pt idx="3">
                  <c:v>8.1081081081081088</c:v>
                </c:pt>
                <c:pt idx="4">
                  <c:v>6.8399452804377567</c:v>
                </c:pt>
                <c:pt idx="5">
                  <c:v>21.231422505307854</c:v>
                </c:pt>
                <c:pt idx="6">
                  <c:v>18.691588785046729</c:v>
                </c:pt>
                <c:pt idx="7">
                  <c:v>6.7069081153588197</c:v>
                </c:pt>
                <c:pt idx="8">
                  <c:v>15.544041450777202</c:v>
                </c:pt>
                <c:pt idx="9">
                  <c:v>10.121457489878543</c:v>
                </c:pt>
                <c:pt idx="10">
                  <c:v>0</c:v>
                </c:pt>
                <c:pt idx="11">
                  <c:v>24.390243902439025</c:v>
                </c:pt>
                <c:pt idx="12">
                  <c:v>15.037593984962406</c:v>
                </c:pt>
                <c:pt idx="13">
                  <c:v>19.379844961240309</c:v>
                </c:pt>
                <c:pt idx="14">
                  <c:v>12.186664024571485</c:v>
                </c:pt>
              </c:numCache>
            </c:numRef>
          </c:val>
          <c:extLst>
            <c:ext xmlns:c16="http://schemas.microsoft.com/office/drawing/2014/chart" uri="{C3380CC4-5D6E-409C-BE32-E72D297353CC}">
              <c16:uniqueId val="{00000001-842D-478E-99B9-662AA603016F}"/>
            </c:ext>
          </c:extLst>
        </c:ser>
        <c:dLbls>
          <c:showLegendKey val="0"/>
          <c:showVal val="0"/>
          <c:showCatName val="0"/>
          <c:showSerName val="0"/>
          <c:showPercent val="0"/>
          <c:showBubbleSize val="0"/>
        </c:dLbls>
        <c:gapWidth val="150"/>
        <c:overlap val="100"/>
        <c:axId val="845966383"/>
        <c:axId val="1"/>
      </c:barChart>
      <c:catAx>
        <c:axId val="845966383"/>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9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lang="ja-JP" sz="1000" b="0" i="0" u="none" strike="noStrike" baseline="0">
                    <a:solidFill>
                      <a:srgbClr val="000000"/>
                    </a:solidFill>
                    <a:latin typeface="ＭＳ Ｐ明朝"/>
                    <a:ea typeface="ＭＳ Ｐ明朝"/>
                    <a:cs typeface="ＭＳ Ｐ明朝"/>
                  </a:defRPr>
                </a:pPr>
                <a:r>
                  <a:rPr lang="ja-JP" altLang="en-US"/>
                  <a:t>出産千対</a:t>
                </a:r>
              </a:p>
            </c:rich>
          </c:tx>
          <c:layout>
            <c:manualLayout>
              <c:xMode val="edge"/>
              <c:yMode val="edge"/>
              <c:x val="7.1326358177830514E-3"/>
              <c:y val="1.7064846416382253E-2"/>
            </c:manualLayout>
          </c:layout>
          <c:overlay val="0"/>
          <c:spPr>
            <a:noFill/>
            <a:ln w="3175">
              <a:solidFill>
                <a:srgbClr val="000000"/>
              </a:solidFill>
              <a:prstDash val="solid"/>
            </a:ln>
          </c:spPr>
        </c:title>
        <c:numFmt formatCode="General"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5966383"/>
        <c:crosses val="autoZero"/>
        <c:crossBetween val="between"/>
      </c:valAx>
      <c:spPr>
        <a:solidFill>
          <a:srgbClr val="FFFFFF"/>
        </a:solidFill>
        <a:ln w="25400">
          <a:noFill/>
        </a:ln>
      </c:spPr>
    </c:plotArea>
    <c:legend>
      <c:legendPos val="b"/>
      <c:layout>
        <c:manualLayout>
          <c:xMode val="edge"/>
          <c:yMode val="edge"/>
          <c:x val="0.62825872793298099"/>
          <c:y val="4.4368600682593858E-2"/>
          <c:w val="0.34567950239096823"/>
          <c:h val="8.8737201365187729E-2"/>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chemeClr val="tx1"/>
                </a:solidFill>
                <a:latin typeface="ＭＳ Ｐ明朝"/>
                <a:ea typeface="ＭＳ Ｐ明朝"/>
                <a:cs typeface="ＭＳ Ｐ明朝"/>
              </a:defRPr>
            </a:pPr>
            <a:r>
              <a:rPr lang="ja-JP" altLang="en-US">
                <a:solidFill>
                  <a:schemeClr val="tx1"/>
                </a:solidFill>
              </a:rPr>
              <a:t>図</a:t>
            </a:r>
            <a:r>
              <a:rPr lang="en-US" altLang="ja-JP">
                <a:solidFill>
                  <a:schemeClr val="tx1"/>
                </a:solidFill>
              </a:rPr>
              <a:t>27</a:t>
            </a:r>
            <a:r>
              <a:rPr lang="ja-JP" altLang="en-US">
                <a:solidFill>
                  <a:schemeClr val="tx1"/>
                </a:solidFill>
              </a:rPr>
              <a:t>　令和５年保健所別死産率</a:t>
            </a:r>
          </a:p>
        </c:rich>
      </c:tx>
      <c:layout>
        <c:manualLayout>
          <c:xMode val="edge"/>
          <c:yMode val="edge"/>
          <c:x val="0.22111271707474919"/>
          <c:y val="4.0955631399317405E-2"/>
        </c:manualLayout>
      </c:layout>
      <c:overlay val="0"/>
      <c:spPr>
        <a:noFill/>
        <a:ln w="12700">
          <a:solidFill>
            <a:srgbClr val="000000"/>
          </a:solidFill>
          <a:prstDash val="solid"/>
        </a:ln>
      </c:spPr>
    </c:title>
    <c:autoTitleDeleted val="0"/>
    <c:plotArea>
      <c:layout>
        <c:manualLayout>
          <c:layoutTarget val="inner"/>
          <c:xMode val="edge"/>
          <c:yMode val="edge"/>
          <c:x val="4.4222539229671898E-2"/>
          <c:y val="0.15699658703071673"/>
          <c:w val="0.95007132667617689"/>
          <c:h val="0.73720136518771329"/>
        </c:manualLayout>
      </c:layout>
      <c:barChart>
        <c:barDir val="col"/>
        <c:grouping val="clustered"/>
        <c:varyColors val="0"/>
        <c:ser>
          <c:idx val="0"/>
          <c:order val="0"/>
          <c:tx>
            <c:v>自然死産（率）</c:v>
          </c:tx>
          <c:spPr>
            <a:pattFill prst="zigZag">
              <a:fgClr>
                <a:srgbClr xmlns:mc="http://schemas.openxmlformats.org/markup-compatibility/2006" xmlns:a14="http://schemas.microsoft.com/office/drawing/2010/main" val="000080" mc:Ignorable="a14" a14:legacySpreadsheetColorIndex="1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Lit>
              <c:ptCount val="15"/>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pt idx="14">
                <c:v>県</c:v>
              </c:pt>
            </c:strLit>
          </c:cat>
          <c:val>
            <c:numRef>
              <c:f>'-15-'!$B$50:$O$50</c:f>
              <c:numCache>
                <c:formatCode>#,##0.0;[Red]\-#,##0.0</c:formatCode>
                <c:ptCount val="14"/>
                <c:pt idx="0">
                  <c:v>7.9041916167664672</c:v>
                </c:pt>
                <c:pt idx="1">
                  <c:v>15.384615384615385</c:v>
                </c:pt>
                <c:pt idx="2">
                  <c:v>14.044943820224718</c:v>
                </c:pt>
                <c:pt idx="3">
                  <c:v>10.810810810810811</c:v>
                </c:pt>
                <c:pt idx="4">
                  <c:v>10.943912448700409</c:v>
                </c:pt>
                <c:pt idx="5">
                  <c:v>10.615711252653927</c:v>
                </c:pt>
                <c:pt idx="6">
                  <c:v>9.3457943925233646</c:v>
                </c:pt>
                <c:pt idx="7">
                  <c:v>10.060362173038229</c:v>
                </c:pt>
                <c:pt idx="8">
                  <c:v>23.316062176165804</c:v>
                </c:pt>
                <c:pt idx="9">
                  <c:v>10.121457489878543</c:v>
                </c:pt>
                <c:pt idx="10">
                  <c:v>24</c:v>
                </c:pt>
                <c:pt idx="11">
                  <c:v>0</c:v>
                </c:pt>
                <c:pt idx="12">
                  <c:v>5.0125313283208017</c:v>
                </c:pt>
                <c:pt idx="13">
                  <c:v>15.503875968992247</c:v>
                </c:pt>
              </c:numCache>
            </c:numRef>
          </c:val>
          <c:extLst>
            <c:ext xmlns:c16="http://schemas.microsoft.com/office/drawing/2014/chart" uri="{C3380CC4-5D6E-409C-BE32-E72D297353CC}">
              <c16:uniqueId val="{00000000-B93E-4FAC-B186-BB885DEADA91}"/>
            </c:ext>
          </c:extLst>
        </c:ser>
        <c:ser>
          <c:idx val="1"/>
          <c:order val="1"/>
          <c:tx>
            <c:v>人工死産（率）</c:v>
          </c:tx>
          <c:spPr>
            <a:solidFill>
              <a:srgbClr val="FFFF99"/>
            </a:solidFill>
            <a:ln w="12700">
              <a:solidFill>
                <a:srgbClr val="000000"/>
              </a:solidFill>
              <a:prstDash val="solid"/>
            </a:ln>
          </c:spPr>
          <c:invertIfNegative val="0"/>
          <c:cat>
            <c:strLit>
              <c:ptCount val="15"/>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pt idx="14">
                <c:v>県</c:v>
              </c:pt>
            </c:strLit>
          </c:cat>
          <c:val>
            <c:numRef>
              <c:f>'-15-'!$B$52:$O$52</c:f>
              <c:numCache>
                <c:formatCode>#,##0.0;[Red]\-#,##0.0</c:formatCode>
                <c:ptCount val="14"/>
                <c:pt idx="0">
                  <c:v>13.652694610778443</c:v>
                </c:pt>
                <c:pt idx="1">
                  <c:v>20.512820512820515</c:v>
                </c:pt>
                <c:pt idx="2">
                  <c:v>11.235955056179774</c:v>
                </c:pt>
                <c:pt idx="3">
                  <c:v>8.1081081081081088</c:v>
                </c:pt>
                <c:pt idx="4">
                  <c:v>6.8399452804377567</c:v>
                </c:pt>
                <c:pt idx="5">
                  <c:v>21.231422505307854</c:v>
                </c:pt>
                <c:pt idx="6">
                  <c:v>18.691588785046729</c:v>
                </c:pt>
                <c:pt idx="7">
                  <c:v>6.7069081153588197</c:v>
                </c:pt>
                <c:pt idx="8">
                  <c:v>15.544041450777202</c:v>
                </c:pt>
                <c:pt idx="9">
                  <c:v>10.121457489878543</c:v>
                </c:pt>
                <c:pt idx="10">
                  <c:v>0</c:v>
                </c:pt>
                <c:pt idx="11">
                  <c:v>24.390243902439025</c:v>
                </c:pt>
                <c:pt idx="12">
                  <c:v>15.037593984962406</c:v>
                </c:pt>
                <c:pt idx="13">
                  <c:v>19.379844961240309</c:v>
                </c:pt>
              </c:numCache>
            </c:numRef>
          </c:val>
          <c:extLst>
            <c:ext xmlns:c16="http://schemas.microsoft.com/office/drawing/2014/chart" uri="{C3380CC4-5D6E-409C-BE32-E72D297353CC}">
              <c16:uniqueId val="{00000001-B93E-4FAC-B186-BB885DEADA91}"/>
            </c:ext>
          </c:extLst>
        </c:ser>
        <c:dLbls>
          <c:showLegendKey val="0"/>
          <c:showVal val="0"/>
          <c:showCatName val="0"/>
          <c:showSerName val="0"/>
          <c:showPercent val="0"/>
          <c:showBubbleSize val="0"/>
        </c:dLbls>
        <c:gapWidth val="150"/>
        <c:axId val="846176431"/>
        <c:axId val="1"/>
      </c:barChart>
      <c:catAx>
        <c:axId val="84617643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9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lang="ja-JP" sz="1000" b="0" i="0" u="none" strike="noStrike" baseline="0">
                    <a:solidFill>
                      <a:srgbClr val="000000"/>
                    </a:solidFill>
                    <a:latin typeface="ＭＳ Ｐ明朝"/>
                    <a:ea typeface="ＭＳ Ｐ明朝"/>
                    <a:cs typeface="ＭＳ Ｐ明朝"/>
                  </a:defRPr>
                </a:pPr>
                <a:r>
                  <a:rPr lang="ja-JP" altLang="en-US"/>
                  <a:t>出産千対</a:t>
                </a:r>
              </a:p>
            </c:rich>
          </c:tx>
          <c:layout>
            <c:manualLayout>
              <c:xMode val="edge"/>
              <c:yMode val="edge"/>
              <c:x val="7.1326358177830514E-3"/>
              <c:y val="1.7064846416382253E-2"/>
            </c:manualLayout>
          </c:layout>
          <c:overlay val="0"/>
          <c:spPr>
            <a:noFill/>
            <a:ln w="3175">
              <a:solidFill>
                <a:srgbClr val="000000"/>
              </a:solidFill>
              <a:prstDash val="solid"/>
            </a:ln>
          </c:spPr>
        </c:title>
        <c:numFmt formatCode="General"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6176431"/>
        <c:crosses val="autoZero"/>
        <c:crossBetween val="between"/>
      </c:valAx>
      <c:spPr>
        <a:solidFill>
          <a:srgbClr val="FFFFFF"/>
        </a:solidFill>
        <a:ln w="25400">
          <a:noFill/>
        </a:ln>
      </c:spPr>
    </c:plotArea>
    <c:legend>
      <c:legendPos val="b"/>
      <c:layout>
        <c:manualLayout>
          <c:xMode val="edge"/>
          <c:yMode val="edge"/>
          <c:x val="0.62825872793298099"/>
          <c:y val="4.4368600682593858E-2"/>
          <c:w val="0.27826843562362924"/>
          <c:h val="6.8750638252129764E-2"/>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図28　人工妊娠中絶実施率の年次推移</a:t>
            </a:r>
          </a:p>
        </c:rich>
      </c:tx>
      <c:layout>
        <c:manualLayout>
          <c:xMode val="edge"/>
          <c:yMode val="edge"/>
          <c:x val="0.34158685277976614"/>
          <c:y val="1.3888888888888888E-2"/>
        </c:manualLayout>
      </c:layout>
      <c:overlay val="0"/>
      <c:spPr>
        <a:noFill/>
        <a:ln w="12700">
          <a:solidFill>
            <a:srgbClr val="000000"/>
          </a:solidFill>
          <a:prstDash val="solid"/>
        </a:ln>
      </c:spPr>
    </c:title>
    <c:autoTitleDeleted val="0"/>
    <c:plotArea>
      <c:layout>
        <c:manualLayout>
          <c:layoutTarget val="inner"/>
          <c:xMode val="edge"/>
          <c:yMode val="edge"/>
          <c:x val="4.2641019010742867E-2"/>
          <c:y val="0.12222255377211852"/>
          <c:w val="0.95185758565916334"/>
          <c:h val="0.78889102889276497"/>
        </c:manualLayout>
      </c:layout>
      <c:lineChart>
        <c:grouping val="standard"/>
        <c:varyColors val="0"/>
        <c:ser>
          <c:idx val="0"/>
          <c:order val="0"/>
          <c:tx>
            <c:strRef>
              <c:f>'-16-'!$A$28</c:f>
              <c:strCache>
                <c:ptCount val="1"/>
                <c:pt idx="0">
                  <c:v>鹿児島県</c:v>
                </c:pt>
              </c:strCache>
            </c:strRef>
          </c:tx>
          <c:spPr>
            <a:ln w="12700">
              <a:solidFill>
                <a:srgbClr val="000080"/>
              </a:solidFill>
              <a:prstDash val="solid"/>
            </a:ln>
          </c:spPr>
          <c:marker>
            <c:symbol val="diamond"/>
            <c:size val="8"/>
            <c:spPr>
              <a:solidFill>
                <a:srgbClr val="000080"/>
              </a:solidFill>
              <a:ln>
                <a:solidFill>
                  <a:srgbClr val="000080"/>
                </a:solidFill>
                <a:prstDash val="solid"/>
              </a:ln>
            </c:spPr>
          </c:marker>
          <c:cat>
            <c:strRef>
              <c:f>'-16-'!$B$27:$U$27</c:f>
              <c:strCache>
                <c:ptCount val="20"/>
                <c:pt idx="0">
                  <c:v> 昭30</c:v>
                </c:pt>
                <c:pt idx="1">
                  <c:v>35</c:v>
                </c:pt>
                <c:pt idx="2">
                  <c:v>40</c:v>
                </c:pt>
                <c:pt idx="3">
                  <c:v>45</c:v>
                </c:pt>
                <c:pt idx="4">
                  <c:v>50</c:v>
                </c:pt>
                <c:pt idx="5">
                  <c:v>55</c:v>
                </c:pt>
                <c:pt idx="6">
                  <c:v>60</c:v>
                </c:pt>
                <c:pt idx="7">
                  <c:v>平２</c:v>
                </c:pt>
                <c:pt idx="8">
                  <c:v>７</c:v>
                </c:pt>
                <c:pt idx="9">
                  <c:v>12</c:v>
                </c:pt>
                <c:pt idx="10">
                  <c:v>17</c:v>
                </c:pt>
                <c:pt idx="11">
                  <c:v>22</c:v>
                </c:pt>
                <c:pt idx="12">
                  <c:v>27</c:v>
                </c:pt>
                <c:pt idx="13">
                  <c:v>29</c:v>
                </c:pt>
                <c:pt idx="14">
                  <c:v>30</c:v>
                </c:pt>
                <c:pt idx="15">
                  <c:v>令元</c:v>
                </c:pt>
                <c:pt idx="16">
                  <c:v>2</c:v>
                </c:pt>
                <c:pt idx="17">
                  <c:v>3</c:v>
                </c:pt>
                <c:pt idx="18">
                  <c:v>4</c:v>
                </c:pt>
                <c:pt idx="19">
                  <c:v>5</c:v>
                </c:pt>
              </c:strCache>
            </c:strRef>
          </c:cat>
          <c:val>
            <c:numRef>
              <c:f>'-16-'!$B$28:$U$28</c:f>
              <c:numCache>
                <c:formatCode>0.0_);[Red]\(0.0\)</c:formatCode>
                <c:ptCount val="20"/>
                <c:pt idx="0">
                  <c:v>34.299999999999997</c:v>
                </c:pt>
                <c:pt idx="1">
                  <c:v>34.4</c:v>
                </c:pt>
                <c:pt idx="2">
                  <c:v>24.7</c:v>
                </c:pt>
                <c:pt idx="3">
                  <c:v>22.1</c:v>
                </c:pt>
                <c:pt idx="4">
                  <c:v>21</c:v>
                </c:pt>
                <c:pt idx="5">
                  <c:v>22.6</c:v>
                </c:pt>
                <c:pt idx="6">
                  <c:v>23.7</c:v>
                </c:pt>
                <c:pt idx="7">
                  <c:v>19.899999999999999</c:v>
                </c:pt>
                <c:pt idx="8">
                  <c:v>15.9</c:v>
                </c:pt>
                <c:pt idx="9">
                  <c:v>14.3</c:v>
                </c:pt>
                <c:pt idx="10">
                  <c:v>12.5</c:v>
                </c:pt>
                <c:pt idx="11">
                  <c:v>11.1</c:v>
                </c:pt>
                <c:pt idx="12">
                  <c:v>10</c:v>
                </c:pt>
                <c:pt idx="13">
                  <c:v>8.6</c:v>
                </c:pt>
                <c:pt idx="14">
                  <c:v>8.8000000000000007</c:v>
                </c:pt>
                <c:pt idx="15">
                  <c:v>8.6</c:v>
                </c:pt>
                <c:pt idx="16">
                  <c:v>7.8</c:v>
                </c:pt>
                <c:pt idx="17">
                  <c:v>6.5</c:v>
                </c:pt>
                <c:pt idx="18" formatCode="0.0">
                  <c:v>6</c:v>
                </c:pt>
                <c:pt idx="19" formatCode="0.0">
                  <c:v>6.4</c:v>
                </c:pt>
              </c:numCache>
            </c:numRef>
          </c:val>
          <c:smooth val="0"/>
          <c:extLst>
            <c:ext xmlns:c16="http://schemas.microsoft.com/office/drawing/2014/chart" uri="{C3380CC4-5D6E-409C-BE32-E72D297353CC}">
              <c16:uniqueId val="{00000000-D400-454A-9E02-B4CE707CEF4B}"/>
            </c:ext>
          </c:extLst>
        </c:ser>
        <c:ser>
          <c:idx val="1"/>
          <c:order val="1"/>
          <c:tx>
            <c:strRef>
              <c:f>'-16-'!$A$29</c:f>
              <c:strCache>
                <c:ptCount val="1"/>
                <c:pt idx="0">
                  <c:v>全　　　国</c:v>
                </c:pt>
              </c:strCache>
            </c:strRef>
          </c:tx>
          <c:spPr>
            <a:ln w="12700">
              <a:solidFill>
                <a:srgbClr val="FF00FF"/>
              </a:solidFill>
              <a:prstDash val="solid"/>
            </a:ln>
          </c:spPr>
          <c:marker>
            <c:symbol val="square"/>
            <c:size val="5"/>
            <c:spPr>
              <a:solidFill>
                <a:srgbClr val="FFFFFF"/>
              </a:solidFill>
              <a:ln>
                <a:solidFill>
                  <a:srgbClr val="FF00FF"/>
                </a:solidFill>
                <a:prstDash val="solid"/>
              </a:ln>
            </c:spPr>
          </c:marker>
          <c:cat>
            <c:strRef>
              <c:f>'-16-'!$B$27:$U$27</c:f>
              <c:strCache>
                <c:ptCount val="20"/>
                <c:pt idx="0">
                  <c:v> 昭30</c:v>
                </c:pt>
                <c:pt idx="1">
                  <c:v>35</c:v>
                </c:pt>
                <c:pt idx="2">
                  <c:v>40</c:v>
                </c:pt>
                <c:pt idx="3">
                  <c:v>45</c:v>
                </c:pt>
                <c:pt idx="4">
                  <c:v>50</c:v>
                </c:pt>
                <c:pt idx="5">
                  <c:v>55</c:v>
                </c:pt>
                <c:pt idx="6">
                  <c:v>60</c:v>
                </c:pt>
                <c:pt idx="7">
                  <c:v>平２</c:v>
                </c:pt>
                <c:pt idx="8">
                  <c:v>７</c:v>
                </c:pt>
                <c:pt idx="9">
                  <c:v>12</c:v>
                </c:pt>
                <c:pt idx="10">
                  <c:v>17</c:v>
                </c:pt>
                <c:pt idx="11">
                  <c:v>22</c:v>
                </c:pt>
                <c:pt idx="12">
                  <c:v>27</c:v>
                </c:pt>
                <c:pt idx="13">
                  <c:v>29</c:v>
                </c:pt>
                <c:pt idx="14">
                  <c:v>30</c:v>
                </c:pt>
                <c:pt idx="15">
                  <c:v>令元</c:v>
                </c:pt>
                <c:pt idx="16">
                  <c:v>2</c:v>
                </c:pt>
                <c:pt idx="17">
                  <c:v>3</c:v>
                </c:pt>
                <c:pt idx="18">
                  <c:v>4</c:v>
                </c:pt>
                <c:pt idx="19">
                  <c:v>5</c:v>
                </c:pt>
              </c:strCache>
            </c:strRef>
          </c:cat>
          <c:val>
            <c:numRef>
              <c:f>'-16-'!$B$29:$U$29</c:f>
              <c:numCache>
                <c:formatCode>0.0_);[Red]\(0.0\)</c:formatCode>
                <c:ptCount val="20"/>
                <c:pt idx="0">
                  <c:v>50.2</c:v>
                </c:pt>
                <c:pt idx="1">
                  <c:v>42</c:v>
                </c:pt>
                <c:pt idx="2">
                  <c:v>30.2</c:v>
                </c:pt>
                <c:pt idx="3">
                  <c:v>24.8</c:v>
                </c:pt>
                <c:pt idx="4">
                  <c:v>22.1</c:v>
                </c:pt>
                <c:pt idx="5">
                  <c:v>19.5</c:v>
                </c:pt>
                <c:pt idx="6">
                  <c:v>17.8</c:v>
                </c:pt>
                <c:pt idx="7">
                  <c:v>14.5</c:v>
                </c:pt>
                <c:pt idx="8">
                  <c:v>11.1</c:v>
                </c:pt>
                <c:pt idx="9">
                  <c:v>11.7</c:v>
                </c:pt>
                <c:pt idx="10">
                  <c:v>10.3</c:v>
                </c:pt>
                <c:pt idx="11">
                  <c:v>7.9</c:v>
                </c:pt>
                <c:pt idx="12">
                  <c:v>6.8</c:v>
                </c:pt>
                <c:pt idx="13">
                  <c:v>6.4</c:v>
                </c:pt>
                <c:pt idx="14">
                  <c:v>6.4</c:v>
                </c:pt>
                <c:pt idx="15">
                  <c:v>6.2</c:v>
                </c:pt>
                <c:pt idx="16">
                  <c:v>5.8</c:v>
                </c:pt>
                <c:pt idx="17">
                  <c:v>5.0999999999999996</c:v>
                </c:pt>
                <c:pt idx="18" formatCode="0.0">
                  <c:v>5.0999999999999996</c:v>
                </c:pt>
                <c:pt idx="19" formatCode="0.0">
                  <c:v>5.3</c:v>
                </c:pt>
              </c:numCache>
            </c:numRef>
          </c:val>
          <c:smooth val="0"/>
          <c:extLst>
            <c:ext xmlns:c16="http://schemas.microsoft.com/office/drawing/2014/chart" uri="{C3380CC4-5D6E-409C-BE32-E72D297353CC}">
              <c16:uniqueId val="{00000001-D400-454A-9E02-B4CE707CEF4B}"/>
            </c:ext>
          </c:extLst>
        </c:ser>
        <c:dLbls>
          <c:showLegendKey val="0"/>
          <c:showVal val="0"/>
          <c:showCatName val="0"/>
          <c:showSerName val="0"/>
          <c:showPercent val="0"/>
          <c:showBubbleSize val="0"/>
        </c:dLbls>
        <c:marker val="1"/>
        <c:smooth val="0"/>
        <c:axId val="846174511"/>
        <c:axId val="1"/>
      </c:lineChart>
      <c:catAx>
        <c:axId val="84617451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55"/>
          <c:min val="0"/>
        </c:scaling>
        <c:delete val="0"/>
        <c:axPos val="l"/>
        <c:majorGridlines>
          <c:spPr>
            <a:ln w="3175">
              <a:solidFill>
                <a:srgbClr val="000000"/>
              </a:solidFill>
              <a:prstDash val="sysDash"/>
            </a:ln>
          </c:spPr>
        </c:majorGridlines>
        <c:numFmt formatCode="General"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6174511"/>
        <c:crosses val="autoZero"/>
        <c:crossBetween val="between"/>
        <c:majorUnit val="10"/>
        <c:minorUnit val="2"/>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4" verticalDpi="16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図29　　年齢階級別人工妊娠中絶件数の年次推移（本県）</a:t>
            </a:r>
          </a:p>
        </c:rich>
      </c:tx>
      <c:layout>
        <c:manualLayout>
          <c:xMode val="edge"/>
          <c:yMode val="edge"/>
          <c:x val="0.28021988045510421"/>
          <c:y val="1.3888888888888888E-2"/>
        </c:manualLayout>
      </c:layout>
      <c:overlay val="0"/>
      <c:spPr>
        <a:noFill/>
        <a:ln w="12700">
          <a:solidFill>
            <a:srgbClr val="000000"/>
          </a:solidFill>
          <a:prstDash val="solid"/>
        </a:ln>
      </c:spPr>
    </c:title>
    <c:autoTitleDeleted val="0"/>
    <c:view3D>
      <c:rotX val="15"/>
      <c:hPercent val="45"/>
      <c:rotY val="20"/>
      <c:depthPercent val="100"/>
      <c:rAngAx val="1"/>
    </c:view3D>
    <c:floor>
      <c:thickness val="0"/>
      <c:spPr>
        <a:solidFill>
          <a:srgbClr val="FFFFFF"/>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1538461538461539"/>
          <c:y val="8.0555774077078118E-2"/>
          <c:w val="0.88049450549450547"/>
          <c:h val="0.83889116452681345"/>
        </c:manualLayout>
      </c:layout>
      <c:bar3DChart>
        <c:barDir val="col"/>
        <c:grouping val="stacked"/>
        <c:varyColors val="0"/>
        <c:ser>
          <c:idx val="0"/>
          <c:order val="0"/>
          <c:tx>
            <c:strRef>
              <c:f>'-16-'!$A$59</c:f>
              <c:strCache>
                <c:ptCount val="1"/>
                <c:pt idx="0">
                  <c:v>20歳未満</c:v>
                </c:pt>
              </c:strCache>
            </c:strRef>
          </c:tx>
          <c:spPr>
            <a:solidFill>
              <a:srgbClr val="FF0000"/>
            </a:solidFill>
            <a:ln w="12700">
              <a:solidFill>
                <a:srgbClr val="000000"/>
              </a:solidFill>
              <a:prstDash val="solid"/>
            </a:ln>
          </c:spPr>
          <c:invertIfNegative val="0"/>
          <c:cat>
            <c:strRef>
              <c:f>'-16-'!$C$53:$R$53</c:f>
              <c:strCache>
                <c:ptCount val="16"/>
                <c:pt idx="0">
                  <c:v>昭45</c:v>
                </c:pt>
                <c:pt idx="1">
                  <c:v>昭50</c:v>
                </c:pt>
                <c:pt idx="2">
                  <c:v>60</c:v>
                </c:pt>
                <c:pt idx="3">
                  <c:v>平２</c:v>
                </c:pt>
                <c:pt idx="4">
                  <c:v>７</c:v>
                </c:pt>
                <c:pt idx="5">
                  <c:v>12</c:v>
                </c:pt>
                <c:pt idx="6">
                  <c:v>17</c:v>
                </c:pt>
                <c:pt idx="7">
                  <c:v>22</c:v>
                </c:pt>
                <c:pt idx="8">
                  <c:v>27</c:v>
                </c:pt>
                <c:pt idx="9">
                  <c:v>29</c:v>
                </c:pt>
                <c:pt idx="10">
                  <c:v>30</c:v>
                </c:pt>
                <c:pt idx="11">
                  <c:v>令元</c:v>
                </c:pt>
                <c:pt idx="12">
                  <c:v>2</c:v>
                </c:pt>
                <c:pt idx="13">
                  <c:v>3</c:v>
                </c:pt>
                <c:pt idx="14">
                  <c:v>4</c:v>
                </c:pt>
                <c:pt idx="15">
                  <c:v>5</c:v>
                </c:pt>
              </c:strCache>
            </c:strRef>
          </c:cat>
          <c:val>
            <c:numRef>
              <c:f>'-16-'!$C$59:$R$59</c:f>
              <c:numCache>
                <c:formatCode>#,##0_);[Red]\(#,##0\)</c:formatCode>
                <c:ptCount val="16"/>
                <c:pt idx="0">
                  <c:v>149</c:v>
                </c:pt>
                <c:pt idx="1">
                  <c:v>177</c:v>
                </c:pt>
                <c:pt idx="2">
                  <c:v>281</c:v>
                </c:pt>
                <c:pt idx="3">
                  <c:v>299</c:v>
                </c:pt>
                <c:pt idx="4">
                  <c:v>439</c:v>
                </c:pt>
                <c:pt idx="5">
                  <c:v>660</c:v>
                </c:pt>
                <c:pt idx="6">
                  <c:v>456</c:v>
                </c:pt>
                <c:pt idx="7">
                  <c:v>323</c:v>
                </c:pt>
                <c:pt idx="8">
                  <c:v>285</c:v>
                </c:pt>
                <c:pt idx="9">
                  <c:v>188</c:v>
                </c:pt>
                <c:pt idx="10">
                  <c:v>191</c:v>
                </c:pt>
                <c:pt idx="11">
                  <c:v>196</c:v>
                </c:pt>
                <c:pt idx="12">
                  <c:v>157</c:v>
                </c:pt>
                <c:pt idx="13">
                  <c:v>124</c:v>
                </c:pt>
                <c:pt idx="14">
                  <c:v>120</c:v>
                </c:pt>
                <c:pt idx="15">
                  <c:v>133</c:v>
                </c:pt>
              </c:numCache>
            </c:numRef>
          </c:val>
          <c:extLst>
            <c:ext xmlns:c16="http://schemas.microsoft.com/office/drawing/2014/chart" uri="{C3380CC4-5D6E-409C-BE32-E72D297353CC}">
              <c16:uniqueId val="{00000000-2924-488E-9491-D868F92AD734}"/>
            </c:ext>
          </c:extLst>
        </c:ser>
        <c:ser>
          <c:idx val="1"/>
          <c:order val="1"/>
          <c:tx>
            <c:strRef>
              <c:f>'-16-'!$A$58</c:f>
              <c:strCache>
                <c:ptCount val="1"/>
                <c:pt idx="0">
                  <c:v>20～24歳</c:v>
                </c:pt>
              </c:strCache>
            </c:strRef>
          </c:tx>
          <c:spPr>
            <a:pattFill prst="wdUp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'-16-'!$C$53:$R$53</c:f>
              <c:strCache>
                <c:ptCount val="16"/>
                <c:pt idx="0">
                  <c:v>昭45</c:v>
                </c:pt>
                <c:pt idx="1">
                  <c:v>昭50</c:v>
                </c:pt>
                <c:pt idx="2">
                  <c:v>60</c:v>
                </c:pt>
                <c:pt idx="3">
                  <c:v>平２</c:v>
                </c:pt>
                <c:pt idx="4">
                  <c:v>７</c:v>
                </c:pt>
                <c:pt idx="5">
                  <c:v>12</c:v>
                </c:pt>
                <c:pt idx="6">
                  <c:v>17</c:v>
                </c:pt>
                <c:pt idx="7">
                  <c:v>22</c:v>
                </c:pt>
                <c:pt idx="8">
                  <c:v>27</c:v>
                </c:pt>
                <c:pt idx="9">
                  <c:v>29</c:v>
                </c:pt>
                <c:pt idx="10">
                  <c:v>30</c:v>
                </c:pt>
                <c:pt idx="11">
                  <c:v>令元</c:v>
                </c:pt>
                <c:pt idx="12">
                  <c:v>2</c:v>
                </c:pt>
                <c:pt idx="13">
                  <c:v>3</c:v>
                </c:pt>
                <c:pt idx="14">
                  <c:v>4</c:v>
                </c:pt>
                <c:pt idx="15">
                  <c:v>5</c:v>
                </c:pt>
              </c:strCache>
            </c:strRef>
          </c:cat>
          <c:val>
            <c:numRef>
              <c:f>'-16-'!$C$58:$R$58</c:f>
              <c:numCache>
                <c:formatCode>#,##0_);[Red]\(#,##0\)</c:formatCode>
                <c:ptCount val="16"/>
                <c:pt idx="0">
                  <c:v>1599</c:v>
                </c:pt>
                <c:pt idx="1">
                  <c:v>1791</c:v>
                </c:pt>
                <c:pt idx="2">
                  <c:v>1653</c:v>
                </c:pt>
                <c:pt idx="3">
                  <c:v>1314</c:v>
                </c:pt>
                <c:pt idx="4">
                  <c:v>1433</c:v>
                </c:pt>
                <c:pt idx="5">
                  <c:v>1321</c:v>
                </c:pt>
                <c:pt idx="6">
                  <c:v>1217</c:v>
                </c:pt>
                <c:pt idx="7">
                  <c:v>813</c:v>
                </c:pt>
                <c:pt idx="8">
                  <c:v>650</c:v>
                </c:pt>
                <c:pt idx="9">
                  <c:v>551</c:v>
                </c:pt>
                <c:pt idx="10">
                  <c:v>555</c:v>
                </c:pt>
                <c:pt idx="11">
                  <c:v>515</c:v>
                </c:pt>
                <c:pt idx="12">
                  <c:v>453</c:v>
                </c:pt>
                <c:pt idx="13">
                  <c:v>383</c:v>
                </c:pt>
                <c:pt idx="14">
                  <c:v>356</c:v>
                </c:pt>
                <c:pt idx="15">
                  <c:v>426</c:v>
                </c:pt>
              </c:numCache>
            </c:numRef>
          </c:val>
          <c:extLst>
            <c:ext xmlns:c16="http://schemas.microsoft.com/office/drawing/2014/chart" uri="{C3380CC4-5D6E-409C-BE32-E72D297353CC}">
              <c16:uniqueId val="{00000001-2924-488E-9491-D868F92AD734}"/>
            </c:ext>
          </c:extLst>
        </c:ser>
        <c:ser>
          <c:idx val="2"/>
          <c:order val="2"/>
          <c:tx>
            <c:strRef>
              <c:f>'-16-'!$A$57</c:f>
              <c:strCache>
                <c:ptCount val="1"/>
                <c:pt idx="0">
                  <c:v>25～29歳</c:v>
                </c:pt>
              </c:strCache>
            </c:strRef>
          </c:tx>
          <c:spPr>
            <a:solidFill>
              <a:srgbClr val="FFFFCC"/>
            </a:solidFill>
            <a:ln w="12700">
              <a:solidFill>
                <a:srgbClr val="000000"/>
              </a:solidFill>
              <a:prstDash val="solid"/>
            </a:ln>
          </c:spPr>
          <c:invertIfNegative val="0"/>
          <c:cat>
            <c:strRef>
              <c:f>'-16-'!$C$53:$R$53</c:f>
              <c:strCache>
                <c:ptCount val="16"/>
                <c:pt idx="0">
                  <c:v>昭45</c:v>
                </c:pt>
                <c:pt idx="1">
                  <c:v>昭50</c:v>
                </c:pt>
                <c:pt idx="2">
                  <c:v>60</c:v>
                </c:pt>
                <c:pt idx="3">
                  <c:v>平２</c:v>
                </c:pt>
                <c:pt idx="4">
                  <c:v>７</c:v>
                </c:pt>
                <c:pt idx="5">
                  <c:v>12</c:v>
                </c:pt>
                <c:pt idx="6">
                  <c:v>17</c:v>
                </c:pt>
                <c:pt idx="7">
                  <c:v>22</c:v>
                </c:pt>
                <c:pt idx="8">
                  <c:v>27</c:v>
                </c:pt>
                <c:pt idx="9">
                  <c:v>29</c:v>
                </c:pt>
                <c:pt idx="10">
                  <c:v>30</c:v>
                </c:pt>
                <c:pt idx="11">
                  <c:v>令元</c:v>
                </c:pt>
                <c:pt idx="12">
                  <c:v>2</c:v>
                </c:pt>
                <c:pt idx="13">
                  <c:v>3</c:v>
                </c:pt>
                <c:pt idx="14">
                  <c:v>4</c:v>
                </c:pt>
                <c:pt idx="15">
                  <c:v>5</c:v>
                </c:pt>
              </c:strCache>
            </c:strRef>
          </c:cat>
          <c:val>
            <c:numRef>
              <c:f>'-16-'!$C$57:$R$57</c:f>
              <c:numCache>
                <c:formatCode>#,##0_);[Red]\(#,##0\)</c:formatCode>
                <c:ptCount val="16"/>
                <c:pt idx="0">
                  <c:v>2073</c:v>
                </c:pt>
                <c:pt idx="1">
                  <c:v>2246</c:v>
                </c:pt>
                <c:pt idx="2">
                  <c:v>1892</c:v>
                </c:pt>
                <c:pt idx="3">
                  <c:v>1325</c:v>
                </c:pt>
                <c:pt idx="4">
                  <c:v>1014</c:v>
                </c:pt>
                <c:pt idx="5">
                  <c:v>999</c:v>
                </c:pt>
                <c:pt idx="6">
                  <c:v>890</c:v>
                </c:pt>
                <c:pt idx="7">
                  <c:v>864</c:v>
                </c:pt>
                <c:pt idx="8">
                  <c:v>579</c:v>
                </c:pt>
                <c:pt idx="9">
                  <c:v>472</c:v>
                </c:pt>
                <c:pt idx="10">
                  <c:v>469</c:v>
                </c:pt>
                <c:pt idx="11">
                  <c:v>474</c:v>
                </c:pt>
                <c:pt idx="12">
                  <c:v>415</c:v>
                </c:pt>
                <c:pt idx="13">
                  <c:v>337</c:v>
                </c:pt>
                <c:pt idx="14">
                  <c:v>339</c:v>
                </c:pt>
                <c:pt idx="15">
                  <c:v>348</c:v>
                </c:pt>
              </c:numCache>
            </c:numRef>
          </c:val>
          <c:extLst>
            <c:ext xmlns:c16="http://schemas.microsoft.com/office/drawing/2014/chart" uri="{C3380CC4-5D6E-409C-BE32-E72D297353CC}">
              <c16:uniqueId val="{00000002-2924-488E-9491-D868F92AD734}"/>
            </c:ext>
          </c:extLst>
        </c:ser>
        <c:ser>
          <c:idx val="3"/>
          <c:order val="3"/>
          <c:tx>
            <c:strRef>
              <c:f>'-16-'!$A$56</c:f>
              <c:strCache>
                <c:ptCount val="1"/>
                <c:pt idx="0">
                  <c:v>30～34歳</c:v>
                </c:pt>
              </c:strCache>
            </c:strRef>
          </c:tx>
          <c:spPr>
            <a:pattFill prst="wdDnDiag">
              <a:fgClr>
                <a:srgbClr xmlns:mc="http://schemas.openxmlformats.org/markup-compatibility/2006" xmlns:a14="http://schemas.microsoft.com/office/drawing/2010/main" val="3366FF" mc:Ignorable="a14" a14:legacySpreadsheetColorIndex="4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'-16-'!$C$53:$R$53</c:f>
              <c:strCache>
                <c:ptCount val="16"/>
                <c:pt idx="0">
                  <c:v>昭45</c:v>
                </c:pt>
                <c:pt idx="1">
                  <c:v>昭50</c:v>
                </c:pt>
                <c:pt idx="2">
                  <c:v>60</c:v>
                </c:pt>
                <c:pt idx="3">
                  <c:v>平２</c:v>
                </c:pt>
                <c:pt idx="4">
                  <c:v>７</c:v>
                </c:pt>
                <c:pt idx="5">
                  <c:v>12</c:v>
                </c:pt>
                <c:pt idx="6">
                  <c:v>17</c:v>
                </c:pt>
                <c:pt idx="7">
                  <c:v>22</c:v>
                </c:pt>
                <c:pt idx="8">
                  <c:v>27</c:v>
                </c:pt>
                <c:pt idx="9">
                  <c:v>29</c:v>
                </c:pt>
                <c:pt idx="10">
                  <c:v>30</c:v>
                </c:pt>
                <c:pt idx="11">
                  <c:v>令元</c:v>
                </c:pt>
                <c:pt idx="12">
                  <c:v>2</c:v>
                </c:pt>
                <c:pt idx="13">
                  <c:v>3</c:v>
                </c:pt>
                <c:pt idx="14">
                  <c:v>4</c:v>
                </c:pt>
                <c:pt idx="15">
                  <c:v>5</c:v>
                </c:pt>
              </c:strCache>
            </c:strRef>
          </c:cat>
          <c:val>
            <c:numRef>
              <c:f>'-16-'!$C$56:$R$56</c:f>
              <c:numCache>
                <c:formatCode>#,##0_);[Red]\(#,##0\)</c:formatCode>
                <c:ptCount val="16"/>
                <c:pt idx="0">
                  <c:v>2594</c:v>
                </c:pt>
                <c:pt idx="1">
                  <c:v>2017</c:v>
                </c:pt>
                <c:pt idx="2">
                  <c:v>2819</c:v>
                </c:pt>
                <c:pt idx="3">
                  <c:v>2181</c:v>
                </c:pt>
                <c:pt idx="4">
                  <c:v>1257</c:v>
                </c:pt>
                <c:pt idx="5">
                  <c:v>961</c:v>
                </c:pt>
                <c:pt idx="6">
                  <c:v>861</c:v>
                </c:pt>
                <c:pt idx="7">
                  <c:v>759</c:v>
                </c:pt>
                <c:pt idx="8">
                  <c:v>695</c:v>
                </c:pt>
                <c:pt idx="9">
                  <c:v>563</c:v>
                </c:pt>
                <c:pt idx="10">
                  <c:v>532</c:v>
                </c:pt>
                <c:pt idx="11">
                  <c:v>516</c:v>
                </c:pt>
                <c:pt idx="12">
                  <c:v>428</c:v>
                </c:pt>
                <c:pt idx="13">
                  <c:v>363</c:v>
                </c:pt>
                <c:pt idx="14">
                  <c:v>347</c:v>
                </c:pt>
                <c:pt idx="15">
                  <c:v>324</c:v>
                </c:pt>
              </c:numCache>
            </c:numRef>
          </c:val>
          <c:extLst>
            <c:ext xmlns:c16="http://schemas.microsoft.com/office/drawing/2014/chart" uri="{C3380CC4-5D6E-409C-BE32-E72D297353CC}">
              <c16:uniqueId val="{00000003-2924-488E-9491-D868F92AD734}"/>
            </c:ext>
          </c:extLst>
        </c:ser>
        <c:ser>
          <c:idx val="5"/>
          <c:order val="4"/>
          <c:tx>
            <c:strRef>
              <c:f>'-16-'!$A$55</c:f>
              <c:strCache>
                <c:ptCount val="1"/>
                <c:pt idx="0">
                  <c:v>35～39歳</c:v>
                </c:pt>
              </c:strCache>
            </c:strRef>
          </c:tx>
          <c:spPr>
            <a:pattFill prst="lgCheck">
              <a:fgClr>
                <a:srgbClr xmlns:mc="http://schemas.openxmlformats.org/markup-compatibility/2006" xmlns:a14="http://schemas.microsoft.com/office/drawing/2010/main" val="FF8080" mc:Ignorable="a14" a14:legacySpreadsheetColorIndex="2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'-16-'!$C$53:$R$53</c:f>
              <c:strCache>
                <c:ptCount val="16"/>
                <c:pt idx="0">
                  <c:v>昭45</c:v>
                </c:pt>
                <c:pt idx="1">
                  <c:v>昭50</c:v>
                </c:pt>
                <c:pt idx="2">
                  <c:v>60</c:v>
                </c:pt>
                <c:pt idx="3">
                  <c:v>平２</c:v>
                </c:pt>
                <c:pt idx="4">
                  <c:v>７</c:v>
                </c:pt>
                <c:pt idx="5">
                  <c:v>12</c:v>
                </c:pt>
                <c:pt idx="6">
                  <c:v>17</c:v>
                </c:pt>
                <c:pt idx="7">
                  <c:v>22</c:v>
                </c:pt>
                <c:pt idx="8">
                  <c:v>27</c:v>
                </c:pt>
                <c:pt idx="9">
                  <c:v>29</c:v>
                </c:pt>
                <c:pt idx="10">
                  <c:v>30</c:v>
                </c:pt>
                <c:pt idx="11">
                  <c:v>令元</c:v>
                </c:pt>
                <c:pt idx="12">
                  <c:v>2</c:v>
                </c:pt>
                <c:pt idx="13">
                  <c:v>3</c:v>
                </c:pt>
                <c:pt idx="14">
                  <c:v>4</c:v>
                </c:pt>
                <c:pt idx="15">
                  <c:v>5</c:v>
                </c:pt>
              </c:strCache>
            </c:strRef>
          </c:cat>
          <c:val>
            <c:numRef>
              <c:f>'-16-'!$C$55:$R$55</c:f>
              <c:numCache>
                <c:formatCode>#,##0_);[Red]\(#,##0\)</c:formatCode>
                <c:ptCount val="16"/>
                <c:pt idx="0">
                  <c:v>2233</c:v>
                </c:pt>
                <c:pt idx="1">
                  <c:v>1763</c:v>
                </c:pt>
                <c:pt idx="2">
                  <c:v>2547</c:v>
                </c:pt>
                <c:pt idx="3">
                  <c:v>2127</c:v>
                </c:pt>
                <c:pt idx="4">
                  <c:v>1560</c:v>
                </c:pt>
                <c:pt idx="5">
                  <c:v>971</c:v>
                </c:pt>
                <c:pt idx="6">
                  <c:v>719</c:v>
                </c:pt>
                <c:pt idx="7">
                  <c:v>627</c:v>
                </c:pt>
                <c:pt idx="8">
                  <c:v>565</c:v>
                </c:pt>
                <c:pt idx="9">
                  <c:v>529</c:v>
                </c:pt>
                <c:pt idx="10">
                  <c:v>548</c:v>
                </c:pt>
                <c:pt idx="11">
                  <c:v>523</c:v>
                </c:pt>
                <c:pt idx="12">
                  <c:v>451</c:v>
                </c:pt>
                <c:pt idx="13">
                  <c:v>392</c:v>
                </c:pt>
                <c:pt idx="14">
                  <c:v>301</c:v>
                </c:pt>
                <c:pt idx="15">
                  <c:v>296</c:v>
                </c:pt>
              </c:numCache>
            </c:numRef>
          </c:val>
          <c:extLst>
            <c:ext xmlns:c16="http://schemas.microsoft.com/office/drawing/2014/chart" uri="{C3380CC4-5D6E-409C-BE32-E72D297353CC}">
              <c16:uniqueId val="{00000004-2924-488E-9491-D868F92AD734}"/>
            </c:ext>
          </c:extLst>
        </c:ser>
        <c:ser>
          <c:idx val="4"/>
          <c:order val="5"/>
          <c:tx>
            <c:strRef>
              <c:f>'-16-'!$A$54</c:f>
              <c:strCache>
                <c:ptCount val="1"/>
                <c:pt idx="0">
                  <c:v>40歳以上／不詳</c:v>
                </c:pt>
              </c:strCache>
            </c:strRef>
          </c:tx>
          <c:spPr>
            <a:pattFill prst="smCheck">
              <a:fgClr>
                <a:srgbClr xmlns:mc="http://schemas.openxmlformats.org/markup-compatibility/2006" xmlns:a14="http://schemas.microsoft.com/office/drawing/2010/main" val="660066" mc:Ignorable="a14" a14:legacySpreadsheetColorIndex="2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'-16-'!$C$53:$R$53</c:f>
              <c:strCache>
                <c:ptCount val="16"/>
                <c:pt idx="0">
                  <c:v>昭45</c:v>
                </c:pt>
                <c:pt idx="1">
                  <c:v>昭50</c:v>
                </c:pt>
                <c:pt idx="2">
                  <c:v>60</c:v>
                </c:pt>
                <c:pt idx="3">
                  <c:v>平２</c:v>
                </c:pt>
                <c:pt idx="4">
                  <c:v>７</c:v>
                </c:pt>
                <c:pt idx="5">
                  <c:v>12</c:v>
                </c:pt>
                <c:pt idx="6">
                  <c:v>17</c:v>
                </c:pt>
                <c:pt idx="7">
                  <c:v>22</c:v>
                </c:pt>
                <c:pt idx="8">
                  <c:v>27</c:v>
                </c:pt>
                <c:pt idx="9">
                  <c:v>29</c:v>
                </c:pt>
                <c:pt idx="10">
                  <c:v>30</c:v>
                </c:pt>
                <c:pt idx="11">
                  <c:v>令元</c:v>
                </c:pt>
                <c:pt idx="12">
                  <c:v>2</c:v>
                </c:pt>
                <c:pt idx="13">
                  <c:v>3</c:v>
                </c:pt>
                <c:pt idx="14">
                  <c:v>4</c:v>
                </c:pt>
                <c:pt idx="15">
                  <c:v>5</c:v>
                </c:pt>
              </c:strCache>
            </c:strRef>
          </c:cat>
          <c:val>
            <c:numRef>
              <c:f>'-16-'!$C$54:$R$54</c:f>
              <c:numCache>
                <c:formatCode>#,##0_);[Red]\(#,##0\)</c:formatCode>
                <c:ptCount val="16"/>
                <c:pt idx="0">
                  <c:v>1178</c:v>
                </c:pt>
                <c:pt idx="1">
                  <c:v>1178</c:v>
                </c:pt>
                <c:pt idx="2">
                  <c:v>859</c:v>
                </c:pt>
                <c:pt idx="3">
                  <c:v>909</c:v>
                </c:pt>
                <c:pt idx="4">
                  <c:v>771</c:v>
                </c:pt>
                <c:pt idx="5">
                  <c:v>576</c:v>
                </c:pt>
                <c:pt idx="6">
                  <c:v>391</c:v>
                </c:pt>
                <c:pt idx="7">
                  <c:v>305</c:v>
                </c:pt>
                <c:pt idx="8">
                  <c:v>247</c:v>
                </c:pt>
                <c:pt idx="9">
                  <c:v>251</c:v>
                </c:pt>
                <c:pt idx="10">
                  <c:v>281</c:v>
                </c:pt>
                <c:pt idx="11">
                  <c:v>251</c:v>
                </c:pt>
                <c:pt idx="12">
                  <c:v>227</c:v>
                </c:pt>
                <c:pt idx="13">
                  <c:v>212</c:v>
                </c:pt>
                <c:pt idx="14">
                  <c:v>189</c:v>
                </c:pt>
                <c:pt idx="15">
                  <c:v>185</c:v>
                </c:pt>
              </c:numCache>
            </c:numRef>
          </c:val>
          <c:extLst>
            <c:ext xmlns:c16="http://schemas.microsoft.com/office/drawing/2014/chart" uri="{C3380CC4-5D6E-409C-BE32-E72D297353CC}">
              <c16:uniqueId val="{00000005-2924-488E-9491-D868F92AD734}"/>
            </c:ext>
          </c:extLst>
        </c:ser>
        <c:dLbls>
          <c:showLegendKey val="0"/>
          <c:showVal val="0"/>
          <c:showCatName val="0"/>
          <c:showSerName val="0"/>
          <c:showPercent val="0"/>
          <c:showBubbleSize val="0"/>
        </c:dLbls>
        <c:gapWidth val="150"/>
        <c:shape val="box"/>
        <c:axId val="871500223"/>
        <c:axId val="1"/>
        <c:axId val="0"/>
      </c:bar3DChart>
      <c:catAx>
        <c:axId val="871500223"/>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10000"/>
        </c:scaling>
        <c:delete val="0"/>
        <c:axPos val="l"/>
        <c:majorGridlines>
          <c:spPr>
            <a:ln w="3175">
              <a:solidFill>
                <a:srgbClr val="000000"/>
              </a:solidFill>
              <a:prstDash val="sysDash"/>
            </a:ln>
          </c:spPr>
        </c:majorGridlines>
        <c:title>
          <c:tx>
            <c:rich>
              <a:bodyPr rot="0" vert="horz"/>
              <a:lstStyle/>
              <a:p>
                <a:pPr algn="ctr">
                  <a:defRPr lang="ja-JP" sz="1000" b="0" i="0" u="none" strike="noStrike" baseline="0">
                    <a:solidFill>
                      <a:srgbClr val="000000"/>
                    </a:solidFill>
                    <a:latin typeface="ＭＳ Ｐ明朝"/>
                    <a:ea typeface="ＭＳ Ｐ明朝"/>
                    <a:cs typeface="ＭＳ Ｐ明朝"/>
                  </a:defRPr>
                </a:pPr>
                <a:r>
                  <a:rPr lang="ja-JP" altLang="en-US"/>
                  <a:t>件数</a:t>
                </a:r>
              </a:p>
            </c:rich>
          </c:tx>
          <c:layout>
            <c:manualLayout>
              <c:xMode val="edge"/>
              <c:yMode val="edge"/>
              <c:x val="5.9065930912836129E-2"/>
              <c:y val="1.3888888888888888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71500223"/>
        <c:crosses val="autoZero"/>
        <c:crossBetween val="between"/>
      </c:valAx>
      <c:spPr>
        <a:noFill/>
        <a:ln w="25400">
          <a:noFill/>
        </a:ln>
      </c:spPr>
    </c:plotArea>
    <c:legend>
      <c:legendPos val="r"/>
      <c:layout>
        <c:manualLayout>
          <c:xMode val="edge"/>
          <c:yMode val="edge"/>
          <c:x val="0.8033862798220418"/>
          <c:y val="0.10555584718576845"/>
          <c:w val="0.18098988489499801"/>
          <c:h val="0.3361119860017498"/>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160" verticalDpi="16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100" b="1" i="0" u="none" strike="noStrike" baseline="0">
                <a:solidFill>
                  <a:srgbClr val="000000"/>
                </a:solidFill>
                <a:latin typeface="ＭＳ Ｐゴシック"/>
                <a:ea typeface="ＭＳ Ｐゴシック"/>
                <a:cs typeface="ＭＳ Ｐゴシック"/>
              </a:defRPr>
            </a:pPr>
            <a:r>
              <a:rPr lang="ja-JP" altLang="en-US"/>
              <a:t>図３０　　平成１０年年齢階級別人工妊娠中絶実施率</a:t>
            </a:r>
          </a:p>
        </c:rich>
      </c:tx>
      <c:overlay val="0"/>
      <c:spPr>
        <a:noFill/>
        <a:ln w="3175">
          <a:solidFill>
            <a:srgbClr val="000000"/>
          </a:solidFill>
          <a:prstDash val="solid"/>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EE3-485B-9318-9718E690E315}"/>
              </c:ext>
            </c:extLst>
          </c:dPt>
          <c:dLbls>
            <c:dLbl>
              <c:idx val="0"/>
              <c:tx>
                <c:rich>
                  <a:bodyPr/>
                  <a:lstStyle/>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２０歳未満</a:t>
                    </a:r>
                  </a:p>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502件</a:t>
                    </a:r>
                  </a:p>
                </c:rich>
              </c:tx>
              <c:spPr>
                <a:noFill/>
                <a:ln w="3175">
                  <a:solidFill>
                    <a:srgbClr val="000000"/>
                  </a:solidFill>
                  <a:prstDash val="solid"/>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3-485B-9318-9718E690E315}"/>
                </c:ext>
              </c:extLst>
            </c:dLbl>
            <c:dLbl>
              <c:idx val="1"/>
              <c:tx>
                <c:rich>
                  <a:bodyPr/>
                  <a:lstStyle/>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20～24歳</a:t>
                    </a:r>
                  </a:p>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1,356件</a:t>
                    </a:r>
                  </a:p>
                </c:rich>
              </c:tx>
              <c:spPr>
                <a:noFill/>
                <a:ln w="3175">
                  <a:solidFill>
                    <a:srgbClr val="000000"/>
                  </a:solidFill>
                  <a:prstDash val="solid"/>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E3-485B-9318-9718E690E315}"/>
                </c:ext>
              </c:extLst>
            </c:dLbl>
            <c:dLbl>
              <c:idx val="2"/>
              <c:tx>
                <c:rich>
                  <a:bodyPr/>
                  <a:lstStyle/>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25～29歳</a:t>
                    </a:r>
                  </a:p>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９５６件</a:t>
                    </a:r>
                  </a:p>
                </c:rich>
              </c:tx>
              <c:spPr>
                <a:noFill/>
                <a:ln w="3175">
                  <a:solidFill>
                    <a:srgbClr val="000000"/>
                  </a:solidFill>
                  <a:prstDash val="solid"/>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E3-485B-9318-9718E690E315}"/>
                </c:ext>
              </c:extLst>
            </c:dLbl>
            <c:dLbl>
              <c:idx val="3"/>
              <c:tx>
                <c:rich>
                  <a:bodyPr/>
                  <a:lstStyle/>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30～34歳</a:t>
                    </a:r>
                  </a:p>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1,072件</a:t>
                    </a:r>
                  </a:p>
                </c:rich>
              </c:tx>
              <c:spPr>
                <a:noFill/>
                <a:ln w="3175">
                  <a:solidFill>
                    <a:srgbClr val="000000"/>
                  </a:solidFill>
                  <a:prstDash val="solid"/>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3-485B-9318-9718E690E315}"/>
                </c:ext>
              </c:extLst>
            </c:dLbl>
            <c:dLbl>
              <c:idx val="4"/>
              <c:tx>
                <c:rich>
                  <a:bodyPr/>
                  <a:lstStyle/>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35～39歳</a:t>
                    </a:r>
                  </a:p>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1,246件</a:t>
                    </a:r>
                  </a:p>
                </c:rich>
              </c:tx>
              <c:spPr>
                <a:noFill/>
                <a:ln w="3175">
                  <a:solidFill>
                    <a:srgbClr val="000000"/>
                  </a:solidFill>
                  <a:prstDash val="solid"/>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E3-485B-9318-9718E690E315}"/>
                </c:ext>
              </c:extLst>
            </c:dLbl>
            <c:dLbl>
              <c:idx val="5"/>
              <c:tx>
                <c:rich>
                  <a:bodyPr/>
                  <a:lstStyle/>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40～44歳</a:t>
                    </a:r>
                  </a:p>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664件</a:t>
                    </a:r>
                  </a:p>
                </c:rich>
              </c:tx>
              <c:spPr>
                <a:noFill/>
                <a:ln w="3175">
                  <a:solidFill>
                    <a:srgbClr val="000000"/>
                  </a:solidFill>
                  <a:prstDash val="solid"/>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E3-485B-9318-9718E690E315}"/>
                </c:ext>
              </c:extLst>
            </c:dLbl>
            <c:dLbl>
              <c:idx val="6"/>
              <c:tx>
                <c:rich>
                  <a:bodyPr/>
                  <a:lstStyle/>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45～49歳</a:t>
                    </a:r>
                  </a:p>
                  <a:p>
                    <a:pPr>
                      <a:defRPr lang="ja-JP" sz="1600" b="0" i="0" u="none" strike="noStrike" baseline="0">
                        <a:solidFill>
                          <a:srgbClr val="000000"/>
                        </a:solidFill>
                        <a:latin typeface="ＭＳ Ｐゴシック"/>
                        <a:ea typeface="ＭＳ Ｐゴシック"/>
                        <a:cs typeface="ＭＳ Ｐゴシック"/>
                      </a:defRPr>
                    </a:pPr>
                    <a:r>
                      <a:rPr lang="en-US" sz="925" b="0" i="0" u="none" strike="noStrike" baseline="0">
                        <a:solidFill>
                          <a:srgbClr val="000000"/>
                        </a:solidFill>
                        <a:latin typeface="ＭＳ Ｐゴシック"/>
                        <a:ea typeface="ＭＳ Ｐゴシック"/>
                      </a:rPr>
                      <a:t>58件</a:t>
                    </a:r>
                  </a:p>
                </c:rich>
              </c:tx>
              <c:spPr>
                <a:noFill/>
                <a:ln w="3175">
                  <a:solidFill>
                    <a:srgbClr val="000000"/>
                  </a:solidFill>
                  <a:prstDash val="solid"/>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E3-485B-9318-9718E690E315}"/>
                </c:ext>
              </c:extLst>
            </c:dLbl>
            <c:spPr>
              <a:noFill/>
              <a:ln w="3175">
                <a:solidFill>
                  <a:srgbClr val="000000"/>
                </a:solidFill>
                <a:prstDash val="solid"/>
              </a:ln>
            </c:spPr>
            <c:txPr>
              <a:bodyPr wrap="square" lIns="38100" tIns="19050" rIns="38100" bIns="19050" anchor="ctr">
                <a:spAutoFit/>
              </a:bodyPr>
              <a:lstStyle/>
              <a:p>
                <a:pPr>
                  <a:defRPr lang="ja-JP" sz="925"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0"/>
            <c:showCatName val="1"/>
            <c:showSerName val="0"/>
            <c:showPercent val="0"/>
            <c:showBubbleSize val="0"/>
            <c:showLeaderLines val="0"/>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7-5EE3-485B-9318-9718E690E31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16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図30　　令和</a:t>
            </a:r>
            <a:r>
              <a:rPr lang="ja-JP" altLang="en-US" sz="1200" b="0" i="0" u="none" strike="noStrike" baseline="0">
                <a:solidFill>
                  <a:srgbClr val="000000"/>
                </a:solidFill>
                <a:latin typeface="ＭＳ Ｐ明朝"/>
                <a:ea typeface="ＭＳ Ｐ明朝"/>
              </a:rPr>
              <a:t>５</a:t>
            </a:r>
            <a:r>
              <a:rPr lang="en-US" sz="1200" b="0" i="0" u="none" strike="noStrike" baseline="0">
                <a:solidFill>
                  <a:srgbClr val="000000"/>
                </a:solidFill>
                <a:latin typeface="ＭＳ Ｐ明朝"/>
                <a:ea typeface="ＭＳ Ｐ明朝"/>
              </a:rPr>
              <a:t>年度保健所別人工妊娠中絶実施率</a:t>
            </a:r>
          </a:p>
        </c:rich>
      </c:tx>
      <c:layout>
        <c:manualLayout>
          <c:xMode val="edge"/>
          <c:yMode val="edge"/>
          <c:x val="0.2539010018113933"/>
          <c:y val="1.2048192771084338E-2"/>
        </c:manualLayout>
      </c:layout>
      <c:overlay val="0"/>
      <c:spPr>
        <a:noFill/>
        <a:ln w="12700">
          <a:solidFill>
            <a:srgbClr val="000000"/>
          </a:solidFill>
          <a:prstDash val="solid"/>
        </a:ln>
      </c:spPr>
    </c:title>
    <c:autoTitleDeleted val="0"/>
    <c:view3D>
      <c:rotX val="45"/>
      <c:hPercent val="55"/>
      <c:rotY val="40"/>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FFFFFF"/>
          </a:solidFill>
          <a:prstDash val="solid"/>
        </a:ln>
      </c:spPr>
    </c:sideWall>
    <c:backWall>
      <c:thickness val="0"/>
      <c:spPr>
        <a:solidFill>
          <a:srgbClr val="FFFFFF"/>
        </a:solidFill>
        <a:ln w="12700">
          <a:solidFill>
            <a:srgbClr val="FFFFFF"/>
          </a:solidFill>
          <a:prstDash val="solid"/>
        </a:ln>
      </c:spPr>
    </c:backWall>
    <c:plotArea>
      <c:layout>
        <c:manualLayout>
          <c:layoutTarget val="inner"/>
          <c:xMode val="edge"/>
          <c:yMode val="edge"/>
          <c:x val="3.6879483709391217E-2"/>
          <c:y val="7.228924168067781E-2"/>
          <c:w val="0.95744813476304125"/>
          <c:h val="0.7614466790364729"/>
        </c:manualLayout>
      </c:layout>
      <c:bar3DChart>
        <c:barDir val="col"/>
        <c:grouping val="clustered"/>
        <c:varyColors val="0"/>
        <c:ser>
          <c:idx val="0"/>
          <c:order val="0"/>
          <c:tx>
            <c:v>人工妊娠中絶実施率 （15歳以上50歳未満女子総人口千対）</c:v>
          </c:tx>
          <c:spPr>
            <a:solidFill>
              <a:srgbClr val="CCFFFF"/>
            </a:solidFill>
            <a:ln w="12700">
              <a:solidFill>
                <a:srgbClr val="000000"/>
              </a:solidFill>
              <a:prstDash val="solid"/>
            </a:ln>
          </c:spPr>
          <c:invertIfNegative val="0"/>
          <c:cat>
            <c:strRef>
              <c:f>'-17-'!$B$54:$P$54</c:f>
              <c:strCache>
                <c:ptCount val="15"/>
                <c:pt idx="0">
                  <c:v>鹿児島市</c:v>
                </c:pt>
                <c:pt idx="1">
                  <c:v>指宿</c:v>
                </c:pt>
                <c:pt idx="2">
                  <c:v>加世田</c:v>
                </c:pt>
                <c:pt idx="3">
                  <c:v>伊集院</c:v>
                </c:pt>
                <c:pt idx="4">
                  <c:v>川薩 </c:v>
                </c:pt>
                <c:pt idx="5">
                  <c:v>出水</c:v>
                </c:pt>
                <c:pt idx="6">
                  <c:v>大口</c:v>
                </c:pt>
                <c:pt idx="7">
                  <c:v>姶良</c:v>
                </c:pt>
                <c:pt idx="8">
                  <c:v>志布志</c:v>
                </c:pt>
                <c:pt idx="9">
                  <c:v>鹿屋</c:v>
                </c:pt>
                <c:pt idx="10">
                  <c:v>西之表</c:v>
                </c:pt>
                <c:pt idx="11">
                  <c:v>屋久島</c:v>
                </c:pt>
                <c:pt idx="12">
                  <c:v>名瀬</c:v>
                </c:pt>
                <c:pt idx="13">
                  <c:v>徳之島</c:v>
                </c:pt>
                <c:pt idx="14">
                  <c:v>県</c:v>
                </c:pt>
              </c:strCache>
            </c:strRef>
          </c:cat>
          <c:val>
            <c:numRef>
              <c:f>'-17-'!$B$56:$P$56</c:f>
              <c:numCache>
                <c:formatCode>#,##0.0_);[Red]\(#,##0.0\)</c:formatCode>
                <c:ptCount val="15"/>
                <c:pt idx="0">
                  <c:v>10.625912442481475</c:v>
                </c:pt>
                <c:pt idx="1">
                  <c:v>1.0820559062218216</c:v>
                </c:pt>
                <c:pt idx="2">
                  <c:v>0.78131782272766737</c:v>
                </c:pt>
                <c:pt idx="3">
                  <c:v>3.7121403864000673</c:v>
                </c:pt>
                <c:pt idx="4">
                  <c:v>3.3272143184947227</c:v>
                </c:pt>
                <c:pt idx="5">
                  <c:v>6.1656390601566402</c:v>
                </c:pt>
                <c:pt idx="6">
                  <c:v>4.6265697290152019</c:v>
                </c:pt>
                <c:pt idx="7">
                  <c:v>4.3101126016917197</c:v>
                </c:pt>
                <c:pt idx="8">
                  <c:v>0</c:v>
                </c:pt>
                <c:pt idx="9">
                  <c:v>7.042253521126761</c:v>
                </c:pt>
                <c:pt idx="10">
                  <c:v>2.9420417769932334</c:v>
                </c:pt>
                <c:pt idx="11">
                  <c:v>2.3966446974236071</c:v>
                </c:pt>
                <c:pt idx="12">
                  <c:v>1.5272171921021054</c:v>
                </c:pt>
                <c:pt idx="13">
                  <c:v>1.9201228878648233</c:v>
                </c:pt>
                <c:pt idx="14">
                  <c:v>6.4</c:v>
                </c:pt>
              </c:numCache>
            </c:numRef>
          </c:val>
          <c:extLst>
            <c:ext xmlns:c16="http://schemas.microsoft.com/office/drawing/2014/chart" uri="{C3380CC4-5D6E-409C-BE32-E72D297353CC}">
              <c16:uniqueId val="{00000000-EF77-4FAD-B982-4B186FC95EA2}"/>
            </c:ext>
          </c:extLst>
        </c:ser>
        <c:ser>
          <c:idx val="1"/>
          <c:order val="1"/>
          <c:tx>
            <c:v>２０歳未満人工妊娠中絶実施率 (15歳以上20歳未満女子総人口千対）</c:v>
          </c:tx>
          <c:spPr>
            <a:pattFill prst="wdUp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'-17-'!$B$54:$P$54</c:f>
              <c:strCache>
                <c:ptCount val="15"/>
                <c:pt idx="0">
                  <c:v>鹿児島市</c:v>
                </c:pt>
                <c:pt idx="1">
                  <c:v>指宿</c:v>
                </c:pt>
                <c:pt idx="2">
                  <c:v>加世田</c:v>
                </c:pt>
                <c:pt idx="3">
                  <c:v>伊集院</c:v>
                </c:pt>
                <c:pt idx="4">
                  <c:v>川薩 </c:v>
                </c:pt>
                <c:pt idx="5">
                  <c:v>出水</c:v>
                </c:pt>
                <c:pt idx="6">
                  <c:v>大口</c:v>
                </c:pt>
                <c:pt idx="7">
                  <c:v>姶良</c:v>
                </c:pt>
                <c:pt idx="8">
                  <c:v>志布志</c:v>
                </c:pt>
                <c:pt idx="9">
                  <c:v>鹿屋</c:v>
                </c:pt>
                <c:pt idx="10">
                  <c:v>西之表</c:v>
                </c:pt>
                <c:pt idx="11">
                  <c:v>屋久島</c:v>
                </c:pt>
                <c:pt idx="12">
                  <c:v>名瀬</c:v>
                </c:pt>
                <c:pt idx="13">
                  <c:v>徳之島</c:v>
                </c:pt>
                <c:pt idx="14">
                  <c:v>県</c:v>
                </c:pt>
              </c:strCache>
            </c:strRef>
          </c:cat>
          <c:val>
            <c:numRef>
              <c:f>'-17-'!$B$58:$P$58</c:f>
              <c:numCache>
                <c:formatCode>#,##0.0_);[Red]\(#,##0.0\)</c:formatCode>
                <c:ptCount val="15"/>
                <c:pt idx="0">
                  <c:v>7.3156166019707376</c:v>
                </c:pt>
                <c:pt idx="1">
                  <c:v>0</c:v>
                </c:pt>
                <c:pt idx="2">
                  <c:v>0</c:v>
                </c:pt>
                <c:pt idx="3">
                  <c:v>1.5915119363395225</c:v>
                </c:pt>
                <c:pt idx="4">
                  <c:v>0.4</c:v>
                </c:pt>
                <c:pt idx="5">
                  <c:v>1.7381228273464657</c:v>
                </c:pt>
                <c:pt idx="6">
                  <c:v>2.4752475247524752</c:v>
                </c:pt>
                <c:pt idx="7">
                  <c:v>2.7117229870671675</c:v>
                </c:pt>
                <c:pt idx="8">
                  <c:v>0</c:v>
                </c:pt>
                <c:pt idx="9">
                  <c:v>3.6208031599736668</c:v>
                </c:pt>
                <c:pt idx="10">
                  <c:v>0</c:v>
                </c:pt>
                <c:pt idx="11">
                  <c:v>0</c:v>
                </c:pt>
                <c:pt idx="12">
                  <c:v>2.688172043010753</c:v>
                </c:pt>
                <c:pt idx="13">
                  <c:v>0</c:v>
                </c:pt>
                <c:pt idx="14">
                  <c:v>3.9</c:v>
                </c:pt>
              </c:numCache>
            </c:numRef>
          </c:val>
          <c:extLst>
            <c:ext xmlns:c16="http://schemas.microsoft.com/office/drawing/2014/chart" uri="{C3380CC4-5D6E-409C-BE32-E72D297353CC}">
              <c16:uniqueId val="{00000001-EF77-4FAD-B982-4B186FC95EA2}"/>
            </c:ext>
          </c:extLst>
        </c:ser>
        <c:dLbls>
          <c:showLegendKey val="0"/>
          <c:showVal val="0"/>
          <c:showCatName val="0"/>
          <c:showSerName val="0"/>
          <c:showPercent val="0"/>
          <c:showBubbleSize val="0"/>
        </c:dLbls>
        <c:gapWidth val="100"/>
        <c:gapDepth val="100"/>
        <c:shape val="box"/>
        <c:axId val="846611199"/>
        <c:axId val="1"/>
        <c:axId val="0"/>
      </c:bar3DChart>
      <c:catAx>
        <c:axId val="846611199"/>
        <c:scaling>
          <c:orientation val="minMax"/>
        </c:scaling>
        <c:delete val="0"/>
        <c:axPos val="b"/>
        <c:numFmt formatCode="General" sourceLinked="0"/>
        <c:majorTickMark val="in"/>
        <c:minorTickMark val="none"/>
        <c:tickLblPos val="low"/>
        <c:spPr>
          <a:ln w="3175">
            <a:solidFill>
              <a:srgbClr val="000000"/>
            </a:solidFill>
            <a:prstDash val="solid"/>
          </a:ln>
        </c:spPr>
        <c:txPr>
          <a:bodyPr rot="0" vert="wordArtVert"/>
          <a:lstStyle/>
          <a:p>
            <a:pPr>
              <a:defRPr lang="ja-JP" sz="8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_);[Red]\(#,##0\)" sourceLinked="0"/>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6611199"/>
        <c:crosses val="autoZero"/>
        <c:crossBetween val="between"/>
      </c:valAx>
      <c:spPr>
        <a:noFill/>
        <a:ln w="25400">
          <a:noFill/>
        </a:ln>
      </c:spPr>
    </c:plotArea>
    <c:legend>
      <c:legendPos val="r"/>
      <c:layout>
        <c:manualLayout>
          <c:xMode val="edge"/>
          <c:yMode val="edge"/>
          <c:x val="0.69361798085098525"/>
          <c:y val="7.2289156626506021E-2"/>
          <c:w val="0.28510679826993457"/>
          <c:h val="0.15903639755873888"/>
        </c:manualLayout>
      </c:layout>
      <c:overlay val="0"/>
      <c:spPr>
        <a:solidFill>
          <a:srgbClr val="FFFFFF"/>
        </a:solidFill>
        <a:ln w="3175">
          <a:solidFill>
            <a:srgbClr val="000000"/>
          </a:solidFill>
          <a:prstDash val="solid"/>
        </a:ln>
      </c:spPr>
      <c:txPr>
        <a:bodyPr/>
        <a:lstStyle/>
        <a:p>
          <a:pPr>
            <a:defRPr lang="ja-JP" sz="8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明朝"/>
                <a:ea typeface="ＭＳ 明朝"/>
                <a:cs typeface="ＭＳ 明朝"/>
              </a:defRPr>
            </a:pPr>
            <a:r>
              <a:rPr lang="en-US" sz="1200" b="0" i="0" u="none" strike="noStrike" baseline="0">
                <a:solidFill>
                  <a:srgbClr val="000000"/>
                </a:solidFill>
                <a:latin typeface="ＭＳ Ｐ明朝"/>
                <a:ea typeface="ＭＳ Ｐ明朝"/>
              </a:rPr>
              <a:t>図31　低出生体重児出生割合の年次推移</a:t>
            </a:r>
          </a:p>
        </c:rich>
      </c:tx>
      <c:layout>
        <c:manualLayout>
          <c:xMode val="edge"/>
          <c:yMode val="edge"/>
          <c:x val="0.32584297675191654"/>
          <c:y val="1.6339869281045753E-2"/>
        </c:manualLayout>
      </c:layout>
      <c:overlay val="0"/>
      <c:spPr>
        <a:noFill/>
        <a:ln w="12700">
          <a:solidFill>
            <a:srgbClr val="000000"/>
          </a:solidFill>
          <a:prstDash val="solid"/>
        </a:ln>
      </c:spPr>
    </c:title>
    <c:autoTitleDeleted val="0"/>
    <c:plotArea>
      <c:layout>
        <c:manualLayout>
          <c:layoutTarget val="inner"/>
          <c:xMode val="edge"/>
          <c:yMode val="edge"/>
          <c:x val="4.9157337082311792E-2"/>
          <c:y val="0.13725533999482994"/>
          <c:w val="0.92415793714746175"/>
          <c:h val="0.7581723542571559"/>
        </c:manualLayout>
      </c:layout>
      <c:lineChart>
        <c:grouping val="standard"/>
        <c:varyColors val="0"/>
        <c:ser>
          <c:idx val="2"/>
          <c:order val="0"/>
          <c:tx>
            <c:strRef>
              <c:f>'-18-'!$A$26</c:f>
              <c:strCache>
                <c:ptCount val="1"/>
                <c:pt idx="0">
                  <c:v>鹿児島県</c:v>
                </c:pt>
              </c:strCache>
            </c:strRef>
          </c:tx>
          <c:spPr>
            <a:ln w="12700">
              <a:solidFill>
                <a:srgbClr val="000080"/>
              </a:solidFill>
              <a:prstDash val="solid"/>
            </a:ln>
          </c:spPr>
          <c:marker>
            <c:symbol val="diamond"/>
            <c:size val="8"/>
            <c:spPr>
              <a:solidFill>
                <a:srgbClr val="000080"/>
              </a:solidFill>
              <a:ln>
                <a:solidFill>
                  <a:srgbClr val="000080"/>
                </a:solidFill>
                <a:prstDash val="solid"/>
              </a:ln>
            </c:spPr>
          </c:marker>
          <c:cat>
            <c:strRef>
              <c:f>'-18-'!$B$25:$V$25</c:f>
              <c:strCache>
                <c:ptCount val="21"/>
                <c:pt idx="0">
                  <c:v>昭30</c:v>
                </c:pt>
                <c:pt idx="1">
                  <c:v>35</c:v>
                </c:pt>
                <c:pt idx="2">
                  <c:v>43</c:v>
                </c:pt>
                <c:pt idx="3">
                  <c:v>45</c:v>
                </c:pt>
                <c:pt idx="4">
                  <c:v>50</c:v>
                </c:pt>
                <c:pt idx="5">
                  <c:v>55</c:v>
                </c:pt>
                <c:pt idx="6">
                  <c:v>60</c:v>
                </c:pt>
                <c:pt idx="7">
                  <c:v>平２</c:v>
                </c:pt>
                <c:pt idx="8">
                  <c:v>７</c:v>
                </c:pt>
                <c:pt idx="9">
                  <c:v>12</c:v>
                </c:pt>
                <c:pt idx="10">
                  <c:v>17</c:v>
                </c:pt>
                <c:pt idx="11">
                  <c:v>22</c:v>
                </c:pt>
                <c:pt idx="12">
                  <c:v>27</c:v>
                </c:pt>
                <c:pt idx="13">
                  <c:v>28</c:v>
                </c:pt>
                <c:pt idx="14">
                  <c:v>29</c:v>
                </c:pt>
                <c:pt idx="15">
                  <c:v>30</c:v>
                </c:pt>
                <c:pt idx="16">
                  <c:v>令元</c:v>
                </c:pt>
                <c:pt idx="17">
                  <c:v>令2</c:v>
                </c:pt>
                <c:pt idx="18">
                  <c:v>令３</c:v>
                </c:pt>
                <c:pt idx="19">
                  <c:v>令４</c:v>
                </c:pt>
                <c:pt idx="20">
                  <c:v>令５</c:v>
                </c:pt>
              </c:strCache>
            </c:strRef>
          </c:cat>
          <c:val>
            <c:numRef>
              <c:f>'-18-'!$B$26:$V$26</c:f>
              <c:numCache>
                <c:formatCode>#,##0.0_);[Red]\(#,##0.0\)</c:formatCode>
                <c:ptCount val="21"/>
                <c:pt idx="0">
                  <c:v>6.2</c:v>
                </c:pt>
                <c:pt idx="1">
                  <c:v>7.3</c:v>
                </c:pt>
                <c:pt idx="2">
                  <c:v>7.8</c:v>
                </c:pt>
                <c:pt idx="3">
                  <c:v>6</c:v>
                </c:pt>
                <c:pt idx="4">
                  <c:v>5.3</c:v>
                </c:pt>
                <c:pt idx="5">
                  <c:v>5.9</c:v>
                </c:pt>
                <c:pt idx="6">
                  <c:v>5.8</c:v>
                </c:pt>
                <c:pt idx="7">
                  <c:v>7</c:v>
                </c:pt>
                <c:pt idx="8">
                  <c:v>7.7</c:v>
                </c:pt>
                <c:pt idx="9">
                  <c:v>8.8000000000000007</c:v>
                </c:pt>
                <c:pt idx="10">
                  <c:v>9.8000000000000007</c:v>
                </c:pt>
                <c:pt idx="11">
                  <c:v>10.4</c:v>
                </c:pt>
                <c:pt idx="12">
                  <c:v>10.4</c:v>
                </c:pt>
                <c:pt idx="13">
                  <c:v>10.3</c:v>
                </c:pt>
                <c:pt idx="14">
                  <c:v>11.5</c:v>
                </c:pt>
                <c:pt idx="15">
                  <c:v>10.7</c:v>
                </c:pt>
                <c:pt idx="16">
                  <c:v>10.8</c:v>
                </c:pt>
                <c:pt idx="17">
                  <c:v>10.4</c:v>
                </c:pt>
                <c:pt idx="18">
                  <c:v>10.862</c:v>
                </c:pt>
                <c:pt idx="19">
                  <c:v>10.199999999999999</c:v>
                </c:pt>
                <c:pt idx="20">
                  <c:v>11</c:v>
                </c:pt>
              </c:numCache>
            </c:numRef>
          </c:val>
          <c:smooth val="0"/>
          <c:extLst>
            <c:ext xmlns:c16="http://schemas.microsoft.com/office/drawing/2014/chart" uri="{C3380CC4-5D6E-409C-BE32-E72D297353CC}">
              <c16:uniqueId val="{00000000-FF56-4EE4-B8D5-008635589857}"/>
            </c:ext>
          </c:extLst>
        </c:ser>
        <c:ser>
          <c:idx val="0"/>
          <c:order val="1"/>
          <c:tx>
            <c:strRef>
              <c:f>'-18-'!$A$27</c:f>
              <c:strCache>
                <c:ptCount val="1"/>
                <c:pt idx="0">
                  <c:v>全　　　国</c:v>
                </c:pt>
              </c:strCache>
            </c:strRef>
          </c:tx>
          <c:spPr>
            <a:ln w="12700">
              <a:solidFill>
                <a:srgbClr val="FF00FF"/>
              </a:solidFill>
              <a:prstDash val="solid"/>
            </a:ln>
          </c:spPr>
          <c:marker>
            <c:symbol val="square"/>
            <c:size val="5"/>
            <c:spPr>
              <a:solidFill>
                <a:srgbClr val="FFFFFF"/>
              </a:solidFill>
              <a:ln>
                <a:solidFill>
                  <a:srgbClr val="FF00FF"/>
                </a:solidFill>
                <a:prstDash val="solid"/>
              </a:ln>
            </c:spPr>
          </c:marker>
          <c:cat>
            <c:strRef>
              <c:f>'-18-'!$B$25:$V$25</c:f>
              <c:strCache>
                <c:ptCount val="21"/>
                <c:pt idx="0">
                  <c:v>昭30</c:v>
                </c:pt>
                <c:pt idx="1">
                  <c:v>35</c:v>
                </c:pt>
                <c:pt idx="2">
                  <c:v>43</c:v>
                </c:pt>
                <c:pt idx="3">
                  <c:v>45</c:v>
                </c:pt>
                <c:pt idx="4">
                  <c:v>50</c:v>
                </c:pt>
                <c:pt idx="5">
                  <c:v>55</c:v>
                </c:pt>
                <c:pt idx="6">
                  <c:v>60</c:v>
                </c:pt>
                <c:pt idx="7">
                  <c:v>平２</c:v>
                </c:pt>
                <c:pt idx="8">
                  <c:v>７</c:v>
                </c:pt>
                <c:pt idx="9">
                  <c:v>12</c:v>
                </c:pt>
                <c:pt idx="10">
                  <c:v>17</c:v>
                </c:pt>
                <c:pt idx="11">
                  <c:v>22</c:v>
                </c:pt>
                <c:pt idx="12">
                  <c:v>27</c:v>
                </c:pt>
                <c:pt idx="13">
                  <c:v>28</c:v>
                </c:pt>
                <c:pt idx="14">
                  <c:v>29</c:v>
                </c:pt>
                <c:pt idx="15">
                  <c:v>30</c:v>
                </c:pt>
                <c:pt idx="16">
                  <c:v>令元</c:v>
                </c:pt>
                <c:pt idx="17">
                  <c:v>令2</c:v>
                </c:pt>
                <c:pt idx="18">
                  <c:v>令３</c:v>
                </c:pt>
                <c:pt idx="19">
                  <c:v>令４</c:v>
                </c:pt>
                <c:pt idx="20">
                  <c:v>令５</c:v>
                </c:pt>
              </c:strCache>
            </c:strRef>
          </c:cat>
          <c:val>
            <c:numRef>
              <c:f>'-18-'!$B$27:$V$27</c:f>
              <c:numCache>
                <c:formatCode>#,##0.0_);[Red]\(#,##0.0\)</c:formatCode>
                <c:ptCount val="21"/>
                <c:pt idx="0">
                  <c:v>10.3</c:v>
                </c:pt>
                <c:pt idx="1">
                  <c:v>8.6</c:v>
                </c:pt>
                <c:pt idx="2">
                  <c:v>7.1</c:v>
                </c:pt>
                <c:pt idx="3">
                  <c:v>6</c:v>
                </c:pt>
                <c:pt idx="4">
                  <c:v>5.7</c:v>
                </c:pt>
                <c:pt idx="5">
                  <c:v>5.6</c:v>
                </c:pt>
                <c:pt idx="6">
                  <c:v>5.7</c:v>
                </c:pt>
                <c:pt idx="7">
                  <c:v>6.5</c:v>
                </c:pt>
                <c:pt idx="8">
                  <c:v>7.5</c:v>
                </c:pt>
                <c:pt idx="9">
                  <c:v>8.6</c:v>
                </c:pt>
                <c:pt idx="10">
                  <c:v>9.5</c:v>
                </c:pt>
                <c:pt idx="11">
                  <c:v>9.6</c:v>
                </c:pt>
                <c:pt idx="12">
                  <c:v>9.5</c:v>
                </c:pt>
                <c:pt idx="13">
                  <c:v>9.4</c:v>
                </c:pt>
                <c:pt idx="14">
                  <c:v>9.4</c:v>
                </c:pt>
                <c:pt idx="15">
                  <c:v>9.4</c:v>
                </c:pt>
                <c:pt idx="16">
                  <c:v>9.4</c:v>
                </c:pt>
                <c:pt idx="17">
                  <c:v>9.1999999999999993</c:v>
                </c:pt>
                <c:pt idx="18">
                  <c:v>9.3710000000000004</c:v>
                </c:pt>
                <c:pt idx="19">
                  <c:v>9.3710000000000004</c:v>
                </c:pt>
                <c:pt idx="20">
                  <c:v>9.6</c:v>
                </c:pt>
              </c:numCache>
            </c:numRef>
          </c:val>
          <c:smooth val="0"/>
          <c:extLst>
            <c:ext xmlns:c16="http://schemas.microsoft.com/office/drawing/2014/chart" uri="{C3380CC4-5D6E-409C-BE32-E72D297353CC}">
              <c16:uniqueId val="{00000001-FF56-4EE4-B8D5-008635589857}"/>
            </c:ext>
          </c:extLst>
        </c:ser>
        <c:dLbls>
          <c:showLegendKey val="0"/>
          <c:showVal val="0"/>
          <c:showCatName val="0"/>
          <c:showSerName val="0"/>
          <c:showPercent val="0"/>
          <c:showBubbleSize val="0"/>
        </c:dLbls>
        <c:marker val="1"/>
        <c:smooth val="0"/>
        <c:axId val="846612159"/>
        <c:axId val="1"/>
      </c:lineChart>
      <c:catAx>
        <c:axId val="84661215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12"/>
          <c:min val="4"/>
        </c:scaling>
        <c:delete val="0"/>
        <c:axPos val="l"/>
        <c:majorGridlines>
          <c:spPr>
            <a:ln w="3175">
              <a:solidFill>
                <a:srgbClr val="000000"/>
              </a:solidFill>
              <a:prstDash val="sysDash"/>
            </a:ln>
          </c:spPr>
        </c:majorGridlines>
        <c:numFmt formatCode="0_);[Red]\(0\)"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6612159"/>
        <c:crosses val="autoZero"/>
        <c:crossBetween val="midCat"/>
        <c:majorUnit val="2"/>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1200000000000001" footer="0.51200000000000001"/>
    <c:pageSetup paperSize="9" orientation="landscape" horizontalDpi="160" verticalDpi="16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図32　出生体重別低出生体重児出生割合の年次推移（本県）</a:t>
            </a:r>
          </a:p>
        </c:rich>
      </c:tx>
      <c:layout>
        <c:manualLayout>
          <c:xMode val="edge"/>
          <c:yMode val="edge"/>
          <c:x val="0.22206093803491955"/>
          <c:y val="1.4662448718836832E-2"/>
        </c:manualLayout>
      </c:layout>
      <c:overlay val="0"/>
      <c:spPr>
        <a:noFill/>
        <a:ln w="12700">
          <a:solidFill>
            <a:srgbClr val="000000"/>
          </a:solidFill>
          <a:prstDash val="solid"/>
        </a:ln>
      </c:spPr>
    </c:title>
    <c:autoTitleDeleted val="0"/>
    <c:plotArea>
      <c:layout>
        <c:manualLayout>
          <c:layoutTarget val="inner"/>
          <c:xMode val="edge"/>
          <c:yMode val="edge"/>
          <c:x val="5.0798258345428157E-2"/>
          <c:y val="0.12023460410557185"/>
          <c:w val="0.92162554426705368"/>
          <c:h val="0.78592375366568912"/>
        </c:manualLayout>
      </c:layout>
      <c:lineChart>
        <c:grouping val="standard"/>
        <c:varyColors val="0"/>
        <c:ser>
          <c:idx val="0"/>
          <c:order val="0"/>
          <c:tx>
            <c:strRef>
              <c:f>'-18-'!$A$55</c:f>
              <c:strCache>
                <c:ptCount val="1"/>
                <c:pt idx="0">
                  <c:v>～1,499g</c:v>
                </c:pt>
              </c:strCache>
            </c:strRef>
          </c:tx>
          <c:spPr>
            <a:ln w="12700">
              <a:solidFill>
                <a:srgbClr val="000080"/>
              </a:solidFill>
              <a:prstDash val="solid"/>
            </a:ln>
          </c:spPr>
          <c:marker>
            <c:symbol val="diamond"/>
            <c:size val="6"/>
            <c:spPr>
              <a:solidFill>
                <a:srgbClr val="000080"/>
              </a:solidFill>
              <a:ln>
                <a:solidFill>
                  <a:srgbClr val="000080"/>
                </a:solidFill>
                <a:prstDash val="solid"/>
              </a:ln>
            </c:spPr>
          </c:marker>
          <c:cat>
            <c:strRef>
              <c:f>'-18-'!$C$54:$U$54</c:f>
              <c:strCache>
                <c:ptCount val="19"/>
                <c:pt idx="0">
                  <c:v>昭40</c:v>
                </c:pt>
                <c:pt idx="1">
                  <c:v>45</c:v>
                </c:pt>
                <c:pt idx="2">
                  <c:v>50</c:v>
                </c:pt>
                <c:pt idx="3">
                  <c:v>55</c:v>
                </c:pt>
                <c:pt idx="4">
                  <c:v>60</c:v>
                </c:pt>
                <c:pt idx="5">
                  <c:v>平２</c:v>
                </c:pt>
                <c:pt idx="6">
                  <c:v>７</c:v>
                </c:pt>
                <c:pt idx="7">
                  <c:v>12</c:v>
                </c:pt>
                <c:pt idx="8">
                  <c:v>17</c:v>
                </c:pt>
                <c:pt idx="9">
                  <c:v>22</c:v>
                </c:pt>
                <c:pt idx="10">
                  <c:v>27</c:v>
                </c:pt>
                <c:pt idx="11">
                  <c:v>28</c:v>
                </c:pt>
                <c:pt idx="12">
                  <c:v>29</c:v>
                </c:pt>
                <c:pt idx="13">
                  <c:v>30</c:v>
                </c:pt>
                <c:pt idx="14">
                  <c:v>令元</c:v>
                </c:pt>
                <c:pt idx="15">
                  <c:v>令２</c:v>
                </c:pt>
                <c:pt idx="16">
                  <c:v>令３</c:v>
                </c:pt>
                <c:pt idx="17">
                  <c:v>令４</c:v>
                </c:pt>
                <c:pt idx="18">
                  <c:v>令５</c:v>
                </c:pt>
              </c:strCache>
            </c:strRef>
          </c:cat>
          <c:val>
            <c:numRef>
              <c:f>'-18-'!$C$55:$U$55</c:f>
              <c:numCache>
                <c:formatCode>0.0_);[Red]\(0.0\)</c:formatCode>
                <c:ptCount val="19"/>
                <c:pt idx="0">
                  <c:v>0.3</c:v>
                </c:pt>
                <c:pt idx="1">
                  <c:v>0.4</c:v>
                </c:pt>
                <c:pt idx="2">
                  <c:v>0.3</c:v>
                </c:pt>
                <c:pt idx="3">
                  <c:v>0.5</c:v>
                </c:pt>
                <c:pt idx="4">
                  <c:v>0.4</c:v>
                </c:pt>
                <c:pt idx="5">
                  <c:v>0.6</c:v>
                </c:pt>
                <c:pt idx="6">
                  <c:v>0.6</c:v>
                </c:pt>
                <c:pt idx="7">
                  <c:v>0.8</c:v>
                </c:pt>
                <c:pt idx="8">
                  <c:v>1</c:v>
                </c:pt>
                <c:pt idx="9">
                  <c:v>1</c:v>
                </c:pt>
                <c:pt idx="10" formatCode="#,##0.0">
                  <c:v>0.9</c:v>
                </c:pt>
                <c:pt idx="11" formatCode="0.0_ ">
                  <c:v>0.81092928112215068</c:v>
                </c:pt>
                <c:pt idx="12" formatCode="0.0_ ">
                  <c:v>0.9</c:v>
                </c:pt>
                <c:pt idx="13" formatCode="0.0_ ">
                  <c:v>0.94164865699289912</c:v>
                </c:pt>
                <c:pt idx="14" formatCode="0.0_ ">
                  <c:v>0.98522167487684731</c:v>
                </c:pt>
                <c:pt idx="15" formatCode="0.0_ ">
                  <c:v>0.99425730599999995</c:v>
                </c:pt>
                <c:pt idx="16" formatCode="0.0_ ">
                  <c:v>0.98</c:v>
                </c:pt>
                <c:pt idx="17" formatCode="0.0_ ">
                  <c:v>0.8</c:v>
                </c:pt>
                <c:pt idx="18" formatCode="0.0_ ">
                  <c:v>1</c:v>
                </c:pt>
              </c:numCache>
            </c:numRef>
          </c:val>
          <c:smooth val="0"/>
          <c:extLst>
            <c:ext xmlns:c16="http://schemas.microsoft.com/office/drawing/2014/chart" uri="{C3380CC4-5D6E-409C-BE32-E72D297353CC}">
              <c16:uniqueId val="{00000000-7849-42FE-8929-BFC24E944A56}"/>
            </c:ext>
          </c:extLst>
        </c:ser>
        <c:ser>
          <c:idx val="1"/>
          <c:order val="1"/>
          <c:tx>
            <c:strRef>
              <c:f>'-18-'!$A$56</c:f>
              <c:strCache>
                <c:ptCount val="1"/>
                <c:pt idx="0">
                  <c:v> 1,500～1,999g</c:v>
                </c:pt>
              </c:strCache>
            </c:strRef>
          </c:tx>
          <c:spPr>
            <a:ln w="12700">
              <a:solidFill>
                <a:srgbClr val="FF00FF"/>
              </a:solidFill>
              <a:prstDash val="solid"/>
            </a:ln>
          </c:spPr>
          <c:marker>
            <c:symbol val="square"/>
            <c:size val="6"/>
            <c:spPr>
              <a:solidFill>
                <a:srgbClr val="FF00FF"/>
              </a:solidFill>
              <a:ln>
                <a:solidFill>
                  <a:srgbClr val="FF00FF"/>
                </a:solidFill>
                <a:prstDash val="solid"/>
              </a:ln>
            </c:spPr>
          </c:marker>
          <c:cat>
            <c:strRef>
              <c:f>'-18-'!$C$54:$U$54</c:f>
              <c:strCache>
                <c:ptCount val="19"/>
                <c:pt idx="0">
                  <c:v>昭40</c:v>
                </c:pt>
                <c:pt idx="1">
                  <c:v>45</c:v>
                </c:pt>
                <c:pt idx="2">
                  <c:v>50</c:v>
                </c:pt>
                <c:pt idx="3">
                  <c:v>55</c:v>
                </c:pt>
                <c:pt idx="4">
                  <c:v>60</c:v>
                </c:pt>
                <c:pt idx="5">
                  <c:v>平２</c:v>
                </c:pt>
                <c:pt idx="6">
                  <c:v>７</c:v>
                </c:pt>
                <c:pt idx="7">
                  <c:v>12</c:v>
                </c:pt>
                <c:pt idx="8">
                  <c:v>17</c:v>
                </c:pt>
                <c:pt idx="9">
                  <c:v>22</c:v>
                </c:pt>
                <c:pt idx="10">
                  <c:v>27</c:v>
                </c:pt>
                <c:pt idx="11">
                  <c:v>28</c:v>
                </c:pt>
                <c:pt idx="12">
                  <c:v>29</c:v>
                </c:pt>
                <c:pt idx="13">
                  <c:v>30</c:v>
                </c:pt>
                <c:pt idx="14">
                  <c:v>令元</c:v>
                </c:pt>
                <c:pt idx="15">
                  <c:v>令２</c:v>
                </c:pt>
                <c:pt idx="16">
                  <c:v>令３</c:v>
                </c:pt>
                <c:pt idx="17">
                  <c:v>令４</c:v>
                </c:pt>
                <c:pt idx="18">
                  <c:v>令５</c:v>
                </c:pt>
              </c:strCache>
            </c:strRef>
          </c:cat>
          <c:val>
            <c:numRef>
              <c:f>'-18-'!$C$56:$U$56</c:f>
              <c:numCache>
                <c:formatCode>0.0_);[Red]\(0.0\)</c:formatCode>
                <c:ptCount val="19"/>
                <c:pt idx="0">
                  <c:v>1.1000000000000001</c:v>
                </c:pt>
                <c:pt idx="1">
                  <c:v>1.2</c:v>
                </c:pt>
                <c:pt idx="2">
                  <c:v>0.9</c:v>
                </c:pt>
                <c:pt idx="3">
                  <c:v>0.9</c:v>
                </c:pt>
                <c:pt idx="4">
                  <c:v>0.8</c:v>
                </c:pt>
                <c:pt idx="5">
                  <c:v>1</c:v>
                </c:pt>
                <c:pt idx="6">
                  <c:v>1</c:v>
                </c:pt>
                <c:pt idx="7">
                  <c:v>1.1000000000000001</c:v>
                </c:pt>
                <c:pt idx="8">
                  <c:v>1.5</c:v>
                </c:pt>
                <c:pt idx="9">
                  <c:v>1.3</c:v>
                </c:pt>
                <c:pt idx="10" formatCode="General">
                  <c:v>1.4</c:v>
                </c:pt>
                <c:pt idx="11" formatCode="0.0_ ">
                  <c:v>1.3953828170660432</c:v>
                </c:pt>
                <c:pt idx="12" formatCode="0.0_ ">
                  <c:v>1.3953828170660432</c:v>
                </c:pt>
                <c:pt idx="13" formatCode="0.0_ ">
                  <c:v>1.381599259030565</c:v>
                </c:pt>
                <c:pt idx="14" formatCode="0.0_ ">
                  <c:v>1.2690991066210235</c:v>
                </c:pt>
                <c:pt idx="15" formatCode="0.0_ ">
                  <c:v>1.2599640009999999</c:v>
                </c:pt>
                <c:pt idx="16" formatCode="0.0_ ">
                  <c:v>1.42</c:v>
                </c:pt>
                <c:pt idx="17" formatCode="0.0_ ">
                  <c:v>1.5</c:v>
                </c:pt>
                <c:pt idx="18" formatCode="0.0_ ">
                  <c:v>1.7</c:v>
                </c:pt>
              </c:numCache>
            </c:numRef>
          </c:val>
          <c:smooth val="0"/>
          <c:extLst>
            <c:ext xmlns:c16="http://schemas.microsoft.com/office/drawing/2014/chart" uri="{C3380CC4-5D6E-409C-BE32-E72D297353CC}">
              <c16:uniqueId val="{00000001-7849-42FE-8929-BFC24E944A56}"/>
            </c:ext>
          </c:extLst>
        </c:ser>
        <c:ser>
          <c:idx val="2"/>
          <c:order val="2"/>
          <c:tx>
            <c:strRef>
              <c:f>'-18-'!$A$57</c:f>
              <c:strCache>
                <c:ptCount val="1"/>
                <c:pt idx="0">
                  <c:v> 2,000～2,499g</c:v>
                </c:pt>
              </c:strCache>
            </c:strRef>
          </c:tx>
          <c:spPr>
            <a:ln w="12700">
              <a:solidFill>
                <a:srgbClr val="008000"/>
              </a:solidFill>
              <a:prstDash val="solid"/>
            </a:ln>
          </c:spPr>
          <c:marker>
            <c:symbol val="triangle"/>
            <c:size val="6"/>
            <c:spPr>
              <a:solidFill>
                <a:srgbClr val="008000"/>
              </a:solidFill>
              <a:ln>
                <a:solidFill>
                  <a:srgbClr val="008000"/>
                </a:solidFill>
                <a:prstDash val="solid"/>
              </a:ln>
            </c:spPr>
          </c:marker>
          <c:cat>
            <c:strRef>
              <c:f>'-18-'!$C$54:$U$54</c:f>
              <c:strCache>
                <c:ptCount val="19"/>
                <c:pt idx="0">
                  <c:v>昭40</c:v>
                </c:pt>
                <c:pt idx="1">
                  <c:v>45</c:v>
                </c:pt>
                <c:pt idx="2">
                  <c:v>50</c:v>
                </c:pt>
                <c:pt idx="3">
                  <c:v>55</c:v>
                </c:pt>
                <c:pt idx="4">
                  <c:v>60</c:v>
                </c:pt>
                <c:pt idx="5">
                  <c:v>平２</c:v>
                </c:pt>
                <c:pt idx="6">
                  <c:v>７</c:v>
                </c:pt>
                <c:pt idx="7">
                  <c:v>12</c:v>
                </c:pt>
                <c:pt idx="8">
                  <c:v>17</c:v>
                </c:pt>
                <c:pt idx="9">
                  <c:v>22</c:v>
                </c:pt>
                <c:pt idx="10">
                  <c:v>27</c:v>
                </c:pt>
                <c:pt idx="11">
                  <c:v>28</c:v>
                </c:pt>
                <c:pt idx="12">
                  <c:v>29</c:v>
                </c:pt>
                <c:pt idx="13">
                  <c:v>30</c:v>
                </c:pt>
                <c:pt idx="14">
                  <c:v>令元</c:v>
                </c:pt>
                <c:pt idx="15">
                  <c:v>令２</c:v>
                </c:pt>
                <c:pt idx="16">
                  <c:v>令３</c:v>
                </c:pt>
                <c:pt idx="17">
                  <c:v>令４</c:v>
                </c:pt>
                <c:pt idx="18">
                  <c:v>令５</c:v>
                </c:pt>
              </c:strCache>
            </c:strRef>
          </c:cat>
          <c:val>
            <c:numRef>
              <c:f>'-18-'!$C$57:$U$57</c:f>
              <c:numCache>
                <c:formatCode>0.0_);[Red]\(0.0\)</c:formatCode>
                <c:ptCount val="19"/>
                <c:pt idx="0">
                  <c:v>4</c:v>
                </c:pt>
                <c:pt idx="1">
                  <c:v>4.5</c:v>
                </c:pt>
                <c:pt idx="2">
                  <c:v>4.0999999999999996</c:v>
                </c:pt>
                <c:pt idx="3">
                  <c:v>4.5</c:v>
                </c:pt>
                <c:pt idx="4">
                  <c:v>4.5999999999999996</c:v>
                </c:pt>
                <c:pt idx="5">
                  <c:v>5.3</c:v>
                </c:pt>
                <c:pt idx="6">
                  <c:v>6</c:v>
                </c:pt>
                <c:pt idx="7">
                  <c:v>6.9</c:v>
                </c:pt>
                <c:pt idx="8">
                  <c:v>7.2</c:v>
                </c:pt>
                <c:pt idx="9">
                  <c:v>8.1999999999999993</c:v>
                </c:pt>
                <c:pt idx="10" formatCode="General">
                  <c:v>8.1999999999999993</c:v>
                </c:pt>
                <c:pt idx="11" formatCode="0.0_ ">
                  <c:v>8.0946814728229111</c:v>
                </c:pt>
                <c:pt idx="12" formatCode="0.0_ ">
                  <c:v>9.1999999999999993</c:v>
                </c:pt>
                <c:pt idx="13" formatCode="0.0_ ">
                  <c:v>8.3744983019450459</c:v>
                </c:pt>
                <c:pt idx="14" formatCode="0.0_ ">
                  <c:v>8.5330216247808295</c:v>
                </c:pt>
                <c:pt idx="15" formatCode="0.0_ ">
                  <c:v>8.1340533120000007</c:v>
                </c:pt>
                <c:pt idx="16" formatCode="0.0_ ">
                  <c:v>8.4499999999999993</c:v>
                </c:pt>
                <c:pt idx="17" formatCode="0.0_ ">
                  <c:v>8</c:v>
                </c:pt>
                <c:pt idx="18" formatCode="0.0_ ">
                  <c:v>8.3000000000000007</c:v>
                </c:pt>
              </c:numCache>
            </c:numRef>
          </c:val>
          <c:smooth val="0"/>
          <c:extLst>
            <c:ext xmlns:c16="http://schemas.microsoft.com/office/drawing/2014/chart" uri="{C3380CC4-5D6E-409C-BE32-E72D297353CC}">
              <c16:uniqueId val="{00000002-7849-42FE-8929-BFC24E944A56}"/>
            </c:ext>
          </c:extLst>
        </c:ser>
        <c:ser>
          <c:idx val="3"/>
          <c:order val="3"/>
          <c:tx>
            <c:strRef>
              <c:f>'-18-'!$A$58</c:f>
              <c:strCache>
                <c:ptCount val="1"/>
                <c:pt idx="0">
                  <c:v> 2,499g以下計</c:v>
                </c:pt>
              </c:strCache>
            </c:strRef>
          </c:tx>
          <c:spPr>
            <a:ln w="12700">
              <a:solidFill>
                <a:schemeClr val="accent2">
                  <a:lumMod val="75000"/>
                </a:schemeClr>
              </a:solidFill>
              <a:prstDash val="solid"/>
            </a:ln>
          </c:spPr>
          <c:marker>
            <c:symbol val="x"/>
            <c:size val="8"/>
            <c:spPr>
              <a:noFill/>
              <a:ln>
                <a:solidFill>
                  <a:schemeClr val="accent2">
                    <a:lumMod val="75000"/>
                  </a:schemeClr>
                </a:solidFill>
                <a:prstDash val="solid"/>
              </a:ln>
            </c:spPr>
          </c:marker>
          <c:cat>
            <c:strRef>
              <c:f>'-18-'!$C$54:$U$54</c:f>
              <c:strCache>
                <c:ptCount val="19"/>
                <c:pt idx="0">
                  <c:v>昭40</c:v>
                </c:pt>
                <c:pt idx="1">
                  <c:v>45</c:v>
                </c:pt>
                <c:pt idx="2">
                  <c:v>50</c:v>
                </c:pt>
                <c:pt idx="3">
                  <c:v>55</c:v>
                </c:pt>
                <c:pt idx="4">
                  <c:v>60</c:v>
                </c:pt>
                <c:pt idx="5">
                  <c:v>平２</c:v>
                </c:pt>
                <c:pt idx="6">
                  <c:v>７</c:v>
                </c:pt>
                <c:pt idx="7">
                  <c:v>12</c:v>
                </c:pt>
                <c:pt idx="8">
                  <c:v>17</c:v>
                </c:pt>
                <c:pt idx="9">
                  <c:v>22</c:v>
                </c:pt>
                <c:pt idx="10">
                  <c:v>27</c:v>
                </c:pt>
                <c:pt idx="11">
                  <c:v>28</c:v>
                </c:pt>
                <c:pt idx="12">
                  <c:v>29</c:v>
                </c:pt>
                <c:pt idx="13">
                  <c:v>30</c:v>
                </c:pt>
                <c:pt idx="14">
                  <c:v>令元</c:v>
                </c:pt>
                <c:pt idx="15">
                  <c:v>令２</c:v>
                </c:pt>
                <c:pt idx="16">
                  <c:v>令３</c:v>
                </c:pt>
                <c:pt idx="17">
                  <c:v>令４</c:v>
                </c:pt>
                <c:pt idx="18">
                  <c:v>令５</c:v>
                </c:pt>
              </c:strCache>
            </c:strRef>
          </c:cat>
          <c:val>
            <c:numRef>
              <c:f>'-18-'!$C$58:$U$58</c:f>
              <c:numCache>
                <c:formatCode>0.0_);[Red]\(0.0\)</c:formatCode>
                <c:ptCount val="19"/>
                <c:pt idx="0">
                  <c:v>5.4</c:v>
                </c:pt>
                <c:pt idx="1">
                  <c:v>6</c:v>
                </c:pt>
                <c:pt idx="2">
                  <c:v>5.3</c:v>
                </c:pt>
                <c:pt idx="3">
                  <c:v>5.9</c:v>
                </c:pt>
                <c:pt idx="4">
                  <c:v>5.8</c:v>
                </c:pt>
                <c:pt idx="5">
                  <c:v>7</c:v>
                </c:pt>
                <c:pt idx="6">
                  <c:v>7.7</c:v>
                </c:pt>
                <c:pt idx="7">
                  <c:v>8.8000000000000007</c:v>
                </c:pt>
                <c:pt idx="8">
                  <c:v>9.8000000000000007</c:v>
                </c:pt>
                <c:pt idx="9">
                  <c:v>10.4</c:v>
                </c:pt>
                <c:pt idx="10" formatCode="0.0_ ">
                  <c:v>10.4</c:v>
                </c:pt>
                <c:pt idx="11" formatCode="0.0_ ">
                  <c:v>10.300993571011105</c:v>
                </c:pt>
                <c:pt idx="12" formatCode="0.0_ ">
                  <c:v>11.5</c:v>
                </c:pt>
                <c:pt idx="13" formatCode="0.0_ ">
                  <c:v>10.697746217968508</c:v>
                </c:pt>
                <c:pt idx="14" formatCode="0.0_ ">
                  <c:v>10.7873424062787</c:v>
                </c:pt>
                <c:pt idx="15" formatCode="0.0_ ">
                  <c:v>10.388274620000001</c:v>
                </c:pt>
                <c:pt idx="16" formatCode="0.0_ ">
                  <c:v>10.86</c:v>
                </c:pt>
                <c:pt idx="17" formatCode="0.0_ ">
                  <c:v>10.199999999999999</c:v>
                </c:pt>
                <c:pt idx="18" formatCode="0.0_ ">
                  <c:v>11</c:v>
                </c:pt>
              </c:numCache>
            </c:numRef>
          </c:val>
          <c:smooth val="0"/>
          <c:extLst>
            <c:ext xmlns:c16="http://schemas.microsoft.com/office/drawing/2014/chart" uri="{C3380CC4-5D6E-409C-BE32-E72D297353CC}">
              <c16:uniqueId val="{00000003-7849-42FE-8929-BFC24E944A56}"/>
            </c:ext>
          </c:extLst>
        </c:ser>
        <c:dLbls>
          <c:showLegendKey val="0"/>
          <c:showVal val="0"/>
          <c:showCatName val="0"/>
          <c:showSerName val="0"/>
          <c:showPercent val="0"/>
          <c:showBubbleSize val="0"/>
        </c:dLbls>
        <c:marker val="1"/>
        <c:smooth val="0"/>
        <c:axId val="846605919"/>
        <c:axId val="1"/>
      </c:lineChart>
      <c:catAx>
        <c:axId val="84660591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12"/>
        </c:scaling>
        <c:delete val="0"/>
        <c:axPos val="l"/>
        <c:majorGridlines>
          <c:spPr>
            <a:ln w="3175">
              <a:solidFill>
                <a:srgbClr val="000000"/>
              </a:solidFill>
              <a:prstDash val="sysDash"/>
            </a:ln>
          </c:spPr>
        </c:majorGridlines>
        <c:numFmt formatCode="0_);[Red]\(0\)"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6605919"/>
        <c:crosses val="autoZero"/>
        <c:crossBetween val="midCat"/>
        <c:majorUnit val="2"/>
        <c:minorUnit val="0.4"/>
      </c:valAx>
      <c:spPr>
        <a:solidFill>
          <a:srgbClr val="FFFFFF"/>
        </a:solidFill>
        <a:ln w="25400">
          <a:noFill/>
        </a:ln>
      </c:spPr>
    </c:plotArea>
    <c:legend>
      <c:legendPos val="r"/>
      <c:layout>
        <c:manualLayout>
          <c:xMode val="edge"/>
          <c:yMode val="edge"/>
          <c:x val="6.02565193184844E-2"/>
          <c:y val="0.12903225806451613"/>
          <c:w val="0.19102590437064931"/>
          <c:h val="0.29912023460410558"/>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0.78740157480314965" l="0.78740157480314965" r="0.78740157480314965" t="0.98425196850393704" header="0.51181102362204722" footer="0.51181102362204722"/>
    <c:pageSetup paperSize="9" orientation="landscape" horizontalDpi="-3"/>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rgbClr val="000000"/>
                </a:solidFill>
                <a:latin typeface="ＭＳ Ｐ明朝"/>
                <a:ea typeface="ＭＳ Ｐ明朝"/>
                <a:cs typeface="ＭＳ Ｐ明朝"/>
              </a:defRPr>
            </a:pPr>
            <a:r>
              <a:rPr lang="ja-JP" altLang="en-US"/>
              <a:t>図３　出生数と合計特殊出生率の年次推移（本県）</a:t>
            </a:r>
          </a:p>
        </c:rich>
      </c:tx>
      <c:layout>
        <c:manualLayout>
          <c:xMode val="edge"/>
          <c:yMode val="edge"/>
          <c:x val="0.25974055515787803"/>
          <c:y val="1.2658340586604052E-2"/>
        </c:manualLayout>
      </c:layout>
      <c:overlay val="0"/>
      <c:spPr>
        <a:noFill/>
        <a:ln w="12700">
          <a:solidFill>
            <a:srgbClr val="000000"/>
          </a:solidFill>
          <a:prstDash val="solid"/>
        </a:ln>
      </c:spPr>
    </c:title>
    <c:autoTitleDeleted val="0"/>
    <c:plotArea>
      <c:layout>
        <c:manualLayout>
          <c:layoutTarget val="inner"/>
          <c:xMode val="edge"/>
          <c:yMode val="edge"/>
          <c:x val="7.3593177299187892E-2"/>
          <c:y val="0.10126582278481013"/>
          <c:w val="0.89466215540189198"/>
          <c:h val="0.82025316455696207"/>
        </c:manualLayout>
      </c:layout>
      <c:barChart>
        <c:barDir val="col"/>
        <c:grouping val="clustered"/>
        <c:varyColors val="0"/>
        <c:ser>
          <c:idx val="1"/>
          <c:order val="0"/>
          <c:tx>
            <c:strRef>
              <c:f>'-2-'!$A$24</c:f>
              <c:strCache>
                <c:ptCount val="1"/>
                <c:pt idx="0">
                  <c:v>出生数</c:v>
                </c:pt>
              </c:strCache>
            </c:strRef>
          </c:tx>
          <c:spPr>
            <a:solidFill>
              <a:srgbClr val="FF8080"/>
            </a:solidFill>
            <a:ln w="12700">
              <a:solidFill>
                <a:srgbClr val="000000"/>
              </a:solidFill>
              <a:prstDash val="solid"/>
            </a:ln>
          </c:spPr>
          <c:invertIfNegative val="0"/>
          <c:cat>
            <c:strRef>
              <c:f>'-2-'!$B$23:$V$23</c:f>
              <c:strCache>
                <c:ptCount val="21"/>
                <c:pt idx="0">
                  <c:v>昭25</c:v>
                </c:pt>
                <c:pt idx="1">
                  <c:v>35</c:v>
                </c:pt>
                <c:pt idx="2">
                  <c:v>40</c:v>
                </c:pt>
                <c:pt idx="3">
                  <c:v>45</c:v>
                </c:pt>
                <c:pt idx="4">
                  <c:v>50</c:v>
                </c:pt>
                <c:pt idx="5">
                  <c:v>55</c:v>
                </c:pt>
                <c:pt idx="6">
                  <c:v>60</c:v>
                </c:pt>
                <c:pt idx="7">
                  <c:v>平２</c:v>
                </c:pt>
                <c:pt idx="8">
                  <c:v>7</c:v>
                </c:pt>
                <c:pt idx="9">
                  <c:v>12</c:v>
                </c:pt>
                <c:pt idx="10">
                  <c:v>17</c:v>
                </c:pt>
                <c:pt idx="11">
                  <c:v>22</c:v>
                </c:pt>
                <c:pt idx="12">
                  <c:v>27</c:v>
                </c:pt>
                <c:pt idx="13">
                  <c:v>28</c:v>
                </c:pt>
                <c:pt idx="14">
                  <c:v>29</c:v>
                </c:pt>
                <c:pt idx="15">
                  <c:v>30</c:v>
                </c:pt>
                <c:pt idx="16">
                  <c:v>令元</c:v>
                </c:pt>
                <c:pt idx="17">
                  <c:v>令２</c:v>
                </c:pt>
                <c:pt idx="18">
                  <c:v>令３</c:v>
                </c:pt>
                <c:pt idx="19">
                  <c:v>令４</c:v>
                </c:pt>
                <c:pt idx="20">
                  <c:v>令５</c:v>
                </c:pt>
              </c:strCache>
            </c:strRef>
          </c:cat>
          <c:val>
            <c:numRef>
              <c:f>'-2-'!$B$24:$V$24</c:f>
              <c:numCache>
                <c:formatCode>#,##0</c:formatCode>
                <c:ptCount val="21"/>
                <c:pt idx="0">
                  <c:v>55038</c:v>
                </c:pt>
                <c:pt idx="1">
                  <c:v>37821</c:v>
                </c:pt>
                <c:pt idx="2">
                  <c:v>29243</c:v>
                </c:pt>
                <c:pt idx="3">
                  <c:v>24311</c:v>
                </c:pt>
                <c:pt idx="4">
                  <c:v>24521</c:v>
                </c:pt>
                <c:pt idx="5">
                  <c:v>24540</c:v>
                </c:pt>
                <c:pt idx="6">
                  <c:v>23375</c:v>
                </c:pt>
                <c:pt idx="7">
                  <c:v>18892</c:v>
                </c:pt>
                <c:pt idx="8">
                  <c:v>16649</c:v>
                </c:pt>
                <c:pt idx="9">
                  <c:v>16272</c:v>
                </c:pt>
                <c:pt idx="10">
                  <c:v>14834</c:v>
                </c:pt>
                <c:pt idx="11">
                  <c:v>15124</c:v>
                </c:pt>
                <c:pt idx="12">
                  <c:v>14125</c:v>
                </c:pt>
                <c:pt idx="13">
                  <c:v>13688</c:v>
                </c:pt>
                <c:pt idx="14">
                  <c:v>13209</c:v>
                </c:pt>
                <c:pt idx="15">
                  <c:v>12956</c:v>
                </c:pt>
                <c:pt idx="16">
                  <c:v>11977</c:v>
                </c:pt>
                <c:pt idx="17">
                  <c:v>11638</c:v>
                </c:pt>
                <c:pt idx="18">
                  <c:v>11618</c:v>
                </c:pt>
                <c:pt idx="19">
                  <c:v>10540</c:v>
                </c:pt>
                <c:pt idx="20">
                  <c:v>9868</c:v>
                </c:pt>
              </c:numCache>
            </c:numRef>
          </c:val>
          <c:extLst>
            <c:ext xmlns:c16="http://schemas.microsoft.com/office/drawing/2014/chart" uri="{C3380CC4-5D6E-409C-BE32-E72D297353CC}">
              <c16:uniqueId val="{00000000-9B05-4FAC-871E-1C8684C75450}"/>
            </c:ext>
          </c:extLst>
        </c:ser>
        <c:dLbls>
          <c:showLegendKey val="0"/>
          <c:showVal val="0"/>
          <c:showCatName val="0"/>
          <c:showSerName val="0"/>
          <c:showPercent val="0"/>
          <c:showBubbleSize val="0"/>
        </c:dLbls>
        <c:gapWidth val="100"/>
        <c:axId val="847068607"/>
        <c:axId val="1"/>
      </c:barChart>
      <c:lineChart>
        <c:grouping val="standard"/>
        <c:varyColors val="0"/>
        <c:ser>
          <c:idx val="0"/>
          <c:order val="1"/>
          <c:tx>
            <c:strRef>
              <c:f>'-2-'!$A$25</c:f>
              <c:strCache>
                <c:ptCount val="1"/>
                <c:pt idx="0">
                  <c:v>合計特殊
出生率</c:v>
                </c:pt>
              </c:strCache>
            </c:strRef>
          </c:tx>
          <c:spPr>
            <a:ln w="12700">
              <a:solidFill>
                <a:srgbClr val="000080"/>
              </a:solidFill>
              <a:prstDash val="solid"/>
            </a:ln>
          </c:spPr>
          <c:marker>
            <c:symbol val="diamond"/>
            <c:size val="8"/>
            <c:spPr>
              <a:solidFill>
                <a:srgbClr val="000080"/>
              </a:solidFill>
              <a:ln>
                <a:solidFill>
                  <a:srgbClr val="000080"/>
                </a:solidFill>
                <a:prstDash val="solid"/>
              </a:ln>
            </c:spPr>
          </c:marker>
          <c:cat>
            <c:strRef>
              <c:f>'-2-'!$B$23:$V$23</c:f>
              <c:strCache>
                <c:ptCount val="21"/>
                <c:pt idx="0">
                  <c:v>昭25</c:v>
                </c:pt>
                <c:pt idx="1">
                  <c:v>35</c:v>
                </c:pt>
                <c:pt idx="2">
                  <c:v>40</c:v>
                </c:pt>
                <c:pt idx="3">
                  <c:v>45</c:v>
                </c:pt>
                <c:pt idx="4">
                  <c:v>50</c:v>
                </c:pt>
                <c:pt idx="5">
                  <c:v>55</c:v>
                </c:pt>
                <c:pt idx="6">
                  <c:v>60</c:v>
                </c:pt>
                <c:pt idx="7">
                  <c:v>平２</c:v>
                </c:pt>
                <c:pt idx="8">
                  <c:v>7</c:v>
                </c:pt>
                <c:pt idx="9">
                  <c:v>12</c:v>
                </c:pt>
                <c:pt idx="10">
                  <c:v>17</c:v>
                </c:pt>
                <c:pt idx="11">
                  <c:v>22</c:v>
                </c:pt>
                <c:pt idx="12">
                  <c:v>27</c:v>
                </c:pt>
                <c:pt idx="13">
                  <c:v>28</c:v>
                </c:pt>
                <c:pt idx="14">
                  <c:v>29</c:v>
                </c:pt>
                <c:pt idx="15">
                  <c:v>30</c:v>
                </c:pt>
                <c:pt idx="16">
                  <c:v>令元</c:v>
                </c:pt>
                <c:pt idx="17">
                  <c:v>令２</c:v>
                </c:pt>
                <c:pt idx="18">
                  <c:v>令３</c:v>
                </c:pt>
                <c:pt idx="19">
                  <c:v>令４</c:v>
                </c:pt>
                <c:pt idx="20">
                  <c:v>令５</c:v>
                </c:pt>
              </c:strCache>
            </c:strRef>
          </c:cat>
          <c:val>
            <c:numRef>
              <c:f>'-2-'!$B$25:$V$25</c:f>
              <c:numCache>
                <c:formatCode>0.0_ </c:formatCode>
                <c:ptCount val="21"/>
                <c:pt idx="0">
                  <c:v>4.1900000000000004</c:v>
                </c:pt>
                <c:pt idx="1">
                  <c:v>2.66</c:v>
                </c:pt>
                <c:pt idx="2">
                  <c:v>2.39</c:v>
                </c:pt>
                <c:pt idx="3">
                  <c:v>2.21</c:v>
                </c:pt>
                <c:pt idx="4">
                  <c:v>2.11</c:v>
                </c:pt>
                <c:pt idx="5">
                  <c:v>1.95</c:v>
                </c:pt>
                <c:pt idx="6">
                  <c:v>1.93</c:v>
                </c:pt>
                <c:pt idx="7">
                  <c:v>1.73</c:v>
                </c:pt>
                <c:pt idx="8">
                  <c:v>1.62</c:v>
                </c:pt>
                <c:pt idx="9">
                  <c:v>1.58</c:v>
                </c:pt>
                <c:pt idx="10">
                  <c:v>1.49</c:v>
                </c:pt>
                <c:pt idx="11">
                  <c:v>1.62</c:v>
                </c:pt>
                <c:pt idx="12">
                  <c:v>1.7</c:v>
                </c:pt>
                <c:pt idx="13">
                  <c:v>1.68</c:v>
                </c:pt>
                <c:pt idx="14">
                  <c:v>1.69</c:v>
                </c:pt>
                <c:pt idx="15">
                  <c:v>1.7</c:v>
                </c:pt>
                <c:pt idx="16">
                  <c:v>1.63</c:v>
                </c:pt>
                <c:pt idx="17">
                  <c:v>1.61</c:v>
                </c:pt>
                <c:pt idx="18">
                  <c:v>1.7</c:v>
                </c:pt>
                <c:pt idx="19">
                  <c:v>1.54</c:v>
                </c:pt>
                <c:pt idx="20">
                  <c:v>1.48</c:v>
                </c:pt>
              </c:numCache>
            </c:numRef>
          </c:val>
          <c:smooth val="0"/>
          <c:extLst>
            <c:ext xmlns:c16="http://schemas.microsoft.com/office/drawing/2014/chart" uri="{C3380CC4-5D6E-409C-BE32-E72D297353CC}">
              <c16:uniqueId val="{00000001-9B05-4FAC-871E-1C8684C75450}"/>
            </c:ext>
          </c:extLst>
        </c:ser>
        <c:dLbls>
          <c:showLegendKey val="0"/>
          <c:showVal val="0"/>
          <c:showCatName val="0"/>
          <c:showSerName val="0"/>
          <c:showPercent val="0"/>
          <c:showBubbleSize val="0"/>
        </c:dLbls>
        <c:marker val="1"/>
        <c:smooth val="0"/>
        <c:axId val="3"/>
        <c:axId val="4"/>
      </c:lineChart>
      <c:catAx>
        <c:axId val="84706860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9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lang="ja-JP" sz="800" b="0" i="0" u="none" strike="noStrike" baseline="0">
                    <a:solidFill>
                      <a:srgbClr val="000000"/>
                    </a:solidFill>
                    <a:latin typeface="ＭＳ Ｐ明朝"/>
                    <a:ea typeface="ＭＳ Ｐ明朝"/>
                    <a:cs typeface="ＭＳ Ｐ明朝"/>
                  </a:defRPr>
                </a:pPr>
                <a:r>
                  <a:rPr lang="ja-JP" altLang="en-US"/>
                  <a:t>（出生数：人）</a:t>
                </a:r>
              </a:p>
            </c:rich>
          </c:tx>
          <c:layout>
            <c:manualLayout>
              <c:xMode val="edge"/>
              <c:yMode val="edge"/>
              <c:x val="7.2151435616002544E-3"/>
              <c:y val="1.2658340586604052E-2"/>
            </c:manualLayout>
          </c:layout>
          <c:overlay val="0"/>
          <c:spPr>
            <a:noFill/>
            <a:ln w="25400">
              <a:noFill/>
            </a:ln>
          </c:spPr>
        </c:title>
        <c:numFmt formatCode="#,##0" sourceLinked="1"/>
        <c:majorTickMark val="in"/>
        <c:minorTickMark val="none"/>
        <c:tickLblPos val="nextTo"/>
        <c:spPr>
          <a:ln w="12700">
            <a:solidFill>
              <a:srgbClr val="000000"/>
            </a:solidFill>
            <a:prstDash val="solid"/>
          </a:ln>
        </c:spPr>
        <c:txPr>
          <a:bodyPr rot="0" vert="horz"/>
          <a:lstStyle/>
          <a:p>
            <a:pPr>
              <a:defRPr lang="ja-JP" sz="900" b="0" i="0" u="none" strike="noStrike" baseline="0">
                <a:solidFill>
                  <a:srgbClr val="000000"/>
                </a:solidFill>
                <a:latin typeface="ＭＳ Ｐ明朝"/>
                <a:ea typeface="ＭＳ Ｐ明朝"/>
                <a:cs typeface="ＭＳ Ｐ明朝"/>
              </a:defRPr>
            </a:pPr>
            <a:endParaRPr lang="ja-JP"/>
          </a:p>
        </c:txPr>
        <c:crossAx val="8470686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horz"/>
              <a:lstStyle/>
              <a:p>
                <a:pPr algn="ctr">
                  <a:defRPr lang="ja-JP" sz="800" b="0" i="0" u="none" strike="noStrike" baseline="0">
                    <a:solidFill>
                      <a:srgbClr val="000000"/>
                    </a:solidFill>
                    <a:latin typeface="ＭＳ Ｐ明朝"/>
                    <a:ea typeface="ＭＳ Ｐ明朝"/>
                    <a:cs typeface="ＭＳ Ｐ明朝"/>
                  </a:defRPr>
                </a:pPr>
                <a:r>
                  <a:rPr lang="ja-JP" altLang="en-US"/>
                  <a:t>（合計特殊出生率）</a:t>
                </a:r>
              </a:p>
            </c:rich>
          </c:tx>
          <c:layout>
            <c:manualLayout>
              <c:xMode val="edge"/>
              <c:yMode val="edge"/>
              <c:x val="0.85737580529706514"/>
              <c:y val="1.2658340586604052E-2"/>
            </c:manualLayout>
          </c:layout>
          <c:overlay val="0"/>
          <c:spPr>
            <a:noFill/>
            <a:ln w="25400">
              <a:noFill/>
            </a:ln>
          </c:spPr>
        </c:title>
        <c:numFmt formatCode="0.0;\-0.0;0;@" sourceLinked="0"/>
        <c:majorTickMark val="in"/>
        <c:minorTickMark val="none"/>
        <c:tickLblPos val="nextTo"/>
        <c:spPr>
          <a:ln w="12700">
            <a:solidFill>
              <a:srgbClr val="000000"/>
            </a:solidFill>
            <a:prstDash val="solid"/>
          </a:ln>
        </c:spPr>
        <c:txPr>
          <a:bodyPr rot="0" vert="horz"/>
          <a:lstStyle/>
          <a:p>
            <a:pPr>
              <a:defRPr lang="ja-JP" sz="900" b="0" i="0" u="none" strike="noStrike" baseline="0">
                <a:solidFill>
                  <a:srgbClr val="000000"/>
                </a:solidFill>
                <a:latin typeface="ＭＳ Ｐ明朝" panose="02020600040205080304" pitchFamily="18" charset="-128"/>
                <a:ea typeface="ＭＳ Ｐ明朝" panose="02020600040205080304" pitchFamily="18" charset="-128"/>
                <a:cs typeface="ＭＳ Ｐゴシック"/>
              </a:defRPr>
            </a:pPr>
            <a:endParaRPr lang="ja-JP"/>
          </a:p>
        </c:txPr>
        <c:crossAx val="3"/>
        <c:crosses val="max"/>
        <c:crossBetween val="between"/>
        <c:majorUnit val="1"/>
      </c:valAx>
      <c:spPr>
        <a:solidFill>
          <a:srgbClr val="FFFFFF"/>
        </a:solidFill>
        <a:ln w="25400">
          <a:noFill/>
        </a:ln>
      </c:spPr>
    </c:plotArea>
    <c:legend>
      <c:legendPos val="r"/>
      <c:layout>
        <c:manualLayout>
          <c:xMode val="edge"/>
          <c:yMode val="edge"/>
          <c:x val="0.74585667700628322"/>
          <c:y val="0.12405076614780478"/>
          <c:w val="0.20303889286566446"/>
          <c:h val="0.1746835887159349"/>
        </c:manualLayout>
      </c:layout>
      <c:overlay val="0"/>
      <c:spPr>
        <a:solidFill>
          <a:srgbClr val="FFFFFF"/>
        </a:solidFill>
        <a:ln w="3175">
          <a:solidFill>
            <a:srgbClr val="000000"/>
          </a:solidFill>
          <a:prstDash val="solid"/>
        </a:ln>
      </c:spPr>
      <c:txPr>
        <a:bodyPr/>
        <a:lstStyle/>
        <a:p>
          <a:pPr>
            <a:defRPr lang="ja-JP" sz="8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図34　　令和</a:t>
            </a:r>
            <a:r>
              <a:rPr lang="ja-JP" altLang="en-US" sz="1200" b="0" i="0" u="none" strike="noStrike" baseline="0">
                <a:solidFill>
                  <a:srgbClr val="000000"/>
                </a:solidFill>
                <a:latin typeface="ＭＳ Ｐ明朝"/>
                <a:ea typeface="ＭＳ Ｐ明朝"/>
              </a:rPr>
              <a:t>５</a:t>
            </a:r>
            <a:r>
              <a:rPr lang="en-US" sz="1200" b="0" i="0" u="none" strike="noStrike" baseline="0">
                <a:solidFill>
                  <a:srgbClr val="000000"/>
                </a:solidFill>
                <a:latin typeface="ＭＳ Ｐ明朝"/>
                <a:ea typeface="ＭＳ Ｐ明朝"/>
              </a:rPr>
              <a:t>年母の年齢階級別・子の出生体重別割合（本県）</a:t>
            </a:r>
          </a:p>
        </c:rich>
      </c:tx>
      <c:layout>
        <c:manualLayout>
          <c:xMode val="edge"/>
          <c:yMode val="edge"/>
          <c:x val="0.20055728169113995"/>
          <c:y val="1.3888888888888888E-2"/>
        </c:manualLayout>
      </c:layout>
      <c:overlay val="0"/>
      <c:spPr>
        <a:noFill/>
        <a:ln w="12700">
          <a:solidFill>
            <a:srgbClr val="000000"/>
          </a:solidFill>
          <a:prstDash val="solid"/>
        </a:ln>
      </c:spPr>
    </c:title>
    <c:autoTitleDeleted val="0"/>
    <c:plotArea>
      <c:layout>
        <c:manualLayout>
          <c:layoutTarget val="inner"/>
          <c:xMode val="edge"/>
          <c:yMode val="edge"/>
          <c:x val="9.8885861119932972E-2"/>
          <c:y val="0.19166718659718587"/>
          <c:w val="0.86490309514758279"/>
          <c:h val="0.71944639606769767"/>
        </c:manualLayout>
      </c:layout>
      <c:barChart>
        <c:barDir val="bar"/>
        <c:grouping val="percentStacked"/>
        <c:varyColors val="0"/>
        <c:ser>
          <c:idx val="1"/>
          <c:order val="0"/>
          <c:tx>
            <c:strRef>
              <c:f>'-19-'!$A$51</c:f>
              <c:strCache>
                <c:ptCount val="1"/>
                <c:pt idx="0">
                  <c:v>～ 499g</c:v>
                </c:pt>
              </c:strCache>
            </c:strRef>
          </c:tx>
          <c:spPr>
            <a:solidFill>
              <a:srgbClr val="FF0000"/>
            </a:solidFill>
            <a:ln w="12700">
              <a:solidFill>
                <a:srgbClr val="000000"/>
              </a:solidFill>
              <a:prstDash val="solid"/>
            </a:ln>
          </c:spPr>
          <c:invertIfNegative val="0"/>
          <c:cat>
            <c:strRef>
              <c:f>('-19-'!$B$49,'-19-'!$D$49,'-19-'!$F$49,'-19-'!$H$49,'-19-'!$J$49,'-19-'!$L$49,'-19-'!$N$49)</c:f>
              <c:strCache>
                <c:ptCount val="7"/>
                <c:pt idx="0">
                  <c:v>19歳以下</c:v>
                </c:pt>
                <c:pt idx="1">
                  <c:v>20～24歳</c:v>
                </c:pt>
                <c:pt idx="2">
                  <c:v>25～29歳</c:v>
                </c:pt>
                <c:pt idx="3">
                  <c:v>30～34歳</c:v>
                </c:pt>
                <c:pt idx="4">
                  <c:v>35～39歳</c:v>
                </c:pt>
                <c:pt idx="5">
                  <c:v>40～44歳</c:v>
                </c:pt>
                <c:pt idx="6">
                  <c:v>45歳以上</c:v>
                </c:pt>
              </c:strCache>
            </c:strRef>
          </c:cat>
          <c:val>
            <c:numRef>
              <c:f>('-19-'!$C$51,'-19-'!$E$51,'-19-'!$G$51,'-19-'!$I$51,'-19-'!$K$51,'-19-'!$M$51,'-19-'!$O$51)</c:f>
              <c:numCache>
                <c:formatCode>0.0_ </c:formatCode>
                <c:ptCount val="7"/>
                <c:pt idx="0">
                  <c:v>0</c:v>
                </c:pt>
                <c:pt idx="1">
                  <c:v>0</c:v>
                </c:pt>
                <c:pt idx="2">
                  <c:v>0.33898305084745761</c:v>
                </c:pt>
                <c:pt idx="3">
                  <c:v>0.57636887608069165</c:v>
                </c:pt>
                <c:pt idx="4">
                  <c:v>0.37174721189591076</c:v>
                </c:pt>
                <c:pt idx="5">
                  <c:v>1.0638297872340425</c:v>
                </c:pt>
                <c:pt idx="6">
                  <c:v>0</c:v>
                </c:pt>
              </c:numCache>
            </c:numRef>
          </c:val>
          <c:extLst>
            <c:ext xmlns:c16="http://schemas.microsoft.com/office/drawing/2014/chart" uri="{C3380CC4-5D6E-409C-BE32-E72D297353CC}">
              <c16:uniqueId val="{00000000-CE37-44CE-A87B-94F043CFEFC3}"/>
            </c:ext>
          </c:extLst>
        </c:ser>
        <c:ser>
          <c:idx val="0"/>
          <c:order val="1"/>
          <c:tx>
            <c:strRef>
              <c:f>'-19-'!$A$52</c:f>
              <c:strCache>
                <c:ptCount val="1"/>
                <c:pt idx="0">
                  <c:v>500～ 999g</c:v>
                </c:pt>
              </c:strCache>
            </c:strRef>
          </c:tx>
          <c:spPr>
            <a:pattFill prst="wdUpDiag">
              <a:fgClr>
                <a:srgbClr xmlns:mc="http://schemas.openxmlformats.org/markup-compatibility/2006" xmlns:a14="http://schemas.microsoft.com/office/drawing/2010/main" val="FF8080" mc:Ignorable="a14" a14:legacySpreadsheetColorIndex="2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('-19-'!$B$49,'-19-'!$D$49,'-19-'!$F$49,'-19-'!$H$49,'-19-'!$J$49,'-19-'!$L$49,'-19-'!$N$49)</c:f>
              <c:strCache>
                <c:ptCount val="7"/>
                <c:pt idx="0">
                  <c:v>19歳以下</c:v>
                </c:pt>
                <c:pt idx="1">
                  <c:v>20～24歳</c:v>
                </c:pt>
                <c:pt idx="2">
                  <c:v>25～29歳</c:v>
                </c:pt>
                <c:pt idx="3">
                  <c:v>30～34歳</c:v>
                </c:pt>
                <c:pt idx="4">
                  <c:v>35～39歳</c:v>
                </c:pt>
                <c:pt idx="5">
                  <c:v>40～44歳</c:v>
                </c:pt>
                <c:pt idx="6">
                  <c:v>45歳以上</c:v>
                </c:pt>
              </c:strCache>
            </c:strRef>
          </c:cat>
          <c:val>
            <c:numRef>
              <c:f>('-19-'!$C$52,'-19-'!$E$52,'-19-'!$G$52,'-19-'!$I$52,'-19-'!$K$52,'-19-'!$M$52,'-19-'!$O$52)</c:f>
              <c:numCache>
                <c:formatCode>0.0_ </c:formatCode>
                <c:ptCount val="7"/>
                <c:pt idx="0">
                  <c:v>12.5</c:v>
                </c:pt>
                <c:pt idx="1">
                  <c:v>1.4925373134328357</c:v>
                </c:pt>
                <c:pt idx="2">
                  <c:v>3.3898305084745761</c:v>
                </c:pt>
                <c:pt idx="3">
                  <c:v>2.3054755043227666</c:v>
                </c:pt>
                <c:pt idx="4">
                  <c:v>2.2304832713754648</c:v>
                </c:pt>
                <c:pt idx="5">
                  <c:v>6.3829787234042552</c:v>
                </c:pt>
                <c:pt idx="6">
                  <c:v>0</c:v>
                </c:pt>
              </c:numCache>
            </c:numRef>
          </c:val>
          <c:extLst>
            <c:ext xmlns:c16="http://schemas.microsoft.com/office/drawing/2014/chart" uri="{C3380CC4-5D6E-409C-BE32-E72D297353CC}">
              <c16:uniqueId val="{00000001-CE37-44CE-A87B-94F043CFEFC3}"/>
            </c:ext>
          </c:extLst>
        </c:ser>
        <c:ser>
          <c:idx val="4"/>
          <c:order val="2"/>
          <c:tx>
            <c:strRef>
              <c:f>'-19-'!$A$53</c:f>
              <c:strCache>
                <c:ptCount val="1"/>
                <c:pt idx="0">
                  <c:v>1,000～1,499g</c:v>
                </c:pt>
              </c:strCache>
            </c:strRef>
          </c:tx>
          <c:spPr>
            <a:pattFill prst="ltVert">
              <a:fgClr>
                <a:srgbClr xmlns:mc="http://schemas.openxmlformats.org/markup-compatibility/2006" xmlns:a14="http://schemas.microsoft.com/office/drawing/2010/main" val="00FF00" mc:Ignorable="a14" a14:legacySpreadsheetColorIndex="1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('-19-'!$B$49,'-19-'!$D$49,'-19-'!$F$49,'-19-'!$H$49,'-19-'!$J$49,'-19-'!$L$49,'-19-'!$N$49)</c:f>
              <c:strCache>
                <c:ptCount val="7"/>
                <c:pt idx="0">
                  <c:v>19歳以下</c:v>
                </c:pt>
                <c:pt idx="1">
                  <c:v>20～24歳</c:v>
                </c:pt>
                <c:pt idx="2">
                  <c:v>25～29歳</c:v>
                </c:pt>
                <c:pt idx="3">
                  <c:v>30～34歳</c:v>
                </c:pt>
                <c:pt idx="4">
                  <c:v>35～39歳</c:v>
                </c:pt>
                <c:pt idx="5">
                  <c:v>40～44歳</c:v>
                </c:pt>
                <c:pt idx="6">
                  <c:v>45歳以上</c:v>
                </c:pt>
              </c:strCache>
            </c:strRef>
          </c:cat>
          <c:val>
            <c:numRef>
              <c:f>('-19-'!$C$53,'-19-'!$E$53,'-19-'!$G$53,'-19-'!$I$53,'-19-'!$K$53,'-19-'!$M$53,'-19-'!$O$53)</c:f>
              <c:numCache>
                <c:formatCode>0.0_ </c:formatCode>
                <c:ptCount val="7"/>
                <c:pt idx="0">
                  <c:v>0</c:v>
                </c:pt>
                <c:pt idx="1">
                  <c:v>4.4776119402985071</c:v>
                </c:pt>
                <c:pt idx="2">
                  <c:v>4.406779661016949</c:v>
                </c:pt>
                <c:pt idx="3">
                  <c:v>6.0518731988472618</c:v>
                </c:pt>
                <c:pt idx="4">
                  <c:v>7.4349442379182156</c:v>
                </c:pt>
                <c:pt idx="5">
                  <c:v>8.5106382978723403</c:v>
                </c:pt>
                <c:pt idx="6">
                  <c:v>0</c:v>
                </c:pt>
              </c:numCache>
            </c:numRef>
          </c:val>
          <c:extLst>
            <c:ext xmlns:c16="http://schemas.microsoft.com/office/drawing/2014/chart" uri="{C3380CC4-5D6E-409C-BE32-E72D297353CC}">
              <c16:uniqueId val="{00000002-CE37-44CE-A87B-94F043CFEFC3}"/>
            </c:ext>
          </c:extLst>
        </c:ser>
        <c:ser>
          <c:idx val="2"/>
          <c:order val="3"/>
          <c:tx>
            <c:strRef>
              <c:f>'-19-'!$A$54</c:f>
              <c:strCache>
                <c:ptCount val="1"/>
                <c:pt idx="0">
                  <c:v>1,500～1,999g</c:v>
                </c:pt>
              </c:strCache>
            </c:strRef>
          </c:tx>
          <c:spPr>
            <a:pattFill prst="solidDmnd">
              <a:fgClr>
                <a:srgbClr xmlns:mc="http://schemas.openxmlformats.org/markup-compatibility/2006" xmlns:a14="http://schemas.microsoft.com/office/drawing/2010/main" val="33CCCC" mc:Ignorable="a14" a14:legacySpreadsheetColorIndex="4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('-19-'!$B$49,'-19-'!$D$49,'-19-'!$F$49,'-19-'!$H$49,'-19-'!$J$49,'-19-'!$L$49,'-19-'!$N$49)</c:f>
              <c:strCache>
                <c:ptCount val="7"/>
                <c:pt idx="0">
                  <c:v>19歳以下</c:v>
                </c:pt>
                <c:pt idx="1">
                  <c:v>20～24歳</c:v>
                </c:pt>
                <c:pt idx="2">
                  <c:v>25～29歳</c:v>
                </c:pt>
                <c:pt idx="3">
                  <c:v>30～34歳</c:v>
                </c:pt>
                <c:pt idx="4">
                  <c:v>35～39歳</c:v>
                </c:pt>
                <c:pt idx="5">
                  <c:v>40～44歳</c:v>
                </c:pt>
                <c:pt idx="6">
                  <c:v>45歳以上</c:v>
                </c:pt>
              </c:strCache>
            </c:strRef>
          </c:cat>
          <c:val>
            <c:numRef>
              <c:f>('-19-'!$C$54,'-19-'!$E$54,'-19-'!$G$54,'-19-'!$I$54,'-19-'!$K$54,'-19-'!$M$54,'-19-'!$O$54)</c:f>
              <c:numCache>
                <c:formatCode>0.0_ </c:formatCode>
                <c:ptCount val="7"/>
                <c:pt idx="0">
                  <c:v>12.5</c:v>
                </c:pt>
                <c:pt idx="1">
                  <c:v>14.925373134328357</c:v>
                </c:pt>
                <c:pt idx="2">
                  <c:v>12.203389830508476</c:v>
                </c:pt>
                <c:pt idx="3">
                  <c:v>12.103746397694524</c:v>
                </c:pt>
                <c:pt idx="4">
                  <c:v>22.304832713754646</c:v>
                </c:pt>
                <c:pt idx="5">
                  <c:v>14.893617021276595</c:v>
                </c:pt>
                <c:pt idx="6">
                  <c:v>16.666666666666664</c:v>
                </c:pt>
              </c:numCache>
            </c:numRef>
          </c:val>
          <c:extLst>
            <c:ext xmlns:c16="http://schemas.microsoft.com/office/drawing/2014/chart" uri="{C3380CC4-5D6E-409C-BE32-E72D297353CC}">
              <c16:uniqueId val="{00000003-CE37-44CE-A87B-94F043CFEFC3}"/>
            </c:ext>
          </c:extLst>
        </c:ser>
        <c:ser>
          <c:idx val="3"/>
          <c:order val="4"/>
          <c:tx>
            <c:strRef>
              <c:f>'-19-'!$A$55</c:f>
              <c:strCache>
                <c:ptCount val="1"/>
                <c:pt idx="0">
                  <c:v>2,000～2,499g</c:v>
                </c:pt>
              </c:strCache>
            </c:strRef>
          </c:tx>
          <c:spPr>
            <a:solidFill>
              <a:srgbClr val="FFFF99"/>
            </a:solidFill>
            <a:ln w="12700">
              <a:solidFill>
                <a:srgbClr val="000000"/>
              </a:solidFill>
              <a:prstDash val="solid"/>
            </a:ln>
          </c:spPr>
          <c:invertIfNegative val="0"/>
          <c:cat>
            <c:strRef>
              <c:f>('-19-'!$B$49,'-19-'!$D$49,'-19-'!$F$49,'-19-'!$H$49,'-19-'!$J$49,'-19-'!$L$49,'-19-'!$N$49)</c:f>
              <c:strCache>
                <c:ptCount val="7"/>
                <c:pt idx="0">
                  <c:v>19歳以下</c:v>
                </c:pt>
                <c:pt idx="1">
                  <c:v>20～24歳</c:v>
                </c:pt>
                <c:pt idx="2">
                  <c:v>25～29歳</c:v>
                </c:pt>
                <c:pt idx="3">
                  <c:v>30～34歳</c:v>
                </c:pt>
                <c:pt idx="4">
                  <c:v>35～39歳</c:v>
                </c:pt>
                <c:pt idx="5">
                  <c:v>40～44歳</c:v>
                </c:pt>
                <c:pt idx="6">
                  <c:v>45歳以上</c:v>
                </c:pt>
              </c:strCache>
            </c:strRef>
          </c:cat>
          <c:val>
            <c:numRef>
              <c:f>('-19-'!$C$55,'-19-'!$E$55,'-19-'!$G$55,'-19-'!$I$55,'-19-'!$K$55,'-19-'!$M$55,'-19-'!$O$55)</c:f>
              <c:numCache>
                <c:formatCode>0.0_ </c:formatCode>
                <c:ptCount val="7"/>
                <c:pt idx="0">
                  <c:v>75</c:v>
                </c:pt>
                <c:pt idx="1">
                  <c:v>79.104477611940297</c:v>
                </c:pt>
                <c:pt idx="2">
                  <c:v>79.66101694915254</c:v>
                </c:pt>
                <c:pt idx="3">
                  <c:v>78.962536023054753</c:v>
                </c:pt>
                <c:pt idx="4">
                  <c:v>67.657992565055764</c:v>
                </c:pt>
                <c:pt idx="5">
                  <c:v>69.148936170212778</c:v>
                </c:pt>
                <c:pt idx="6">
                  <c:v>83.333333333333343</c:v>
                </c:pt>
              </c:numCache>
            </c:numRef>
          </c:val>
          <c:extLst>
            <c:ext xmlns:c16="http://schemas.microsoft.com/office/drawing/2014/chart" uri="{C3380CC4-5D6E-409C-BE32-E72D297353CC}">
              <c16:uniqueId val="{00000004-CE37-44CE-A87B-94F043CFEFC3}"/>
            </c:ext>
          </c:extLst>
        </c:ser>
        <c:dLbls>
          <c:showLegendKey val="0"/>
          <c:showVal val="0"/>
          <c:showCatName val="0"/>
          <c:showSerName val="0"/>
          <c:showPercent val="0"/>
          <c:showBubbleSize val="0"/>
        </c:dLbls>
        <c:gapWidth val="80"/>
        <c:overlap val="100"/>
        <c:axId val="846600159"/>
        <c:axId val="1"/>
      </c:barChart>
      <c:catAx>
        <c:axId val="846600159"/>
        <c:scaling>
          <c:orientation val="maxMin"/>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t"/>
        <c:majorGridlines>
          <c:spPr>
            <a:ln w="3175">
              <a:solidFill>
                <a:srgbClr val="000000"/>
              </a:solidFill>
              <a:prstDash val="sysDash"/>
            </a:ln>
          </c:spPr>
        </c:majorGridlines>
        <c:numFmt formatCode="0%" sourceLinked="1"/>
        <c:majorTickMark val="in"/>
        <c:minorTickMark val="none"/>
        <c:tickLblPos val="high"/>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6600159"/>
        <c:crosses val="autoZero"/>
        <c:crossBetween val="between"/>
        <c:majorUnit val="0.2"/>
      </c:valAx>
      <c:spPr>
        <a:solidFill>
          <a:srgbClr val="FFFFFF"/>
        </a:solidFill>
        <a:ln w="25400">
          <a:noFill/>
        </a:ln>
      </c:spPr>
    </c:plotArea>
    <c:legend>
      <c:legendPos val="r"/>
      <c:layout>
        <c:manualLayout>
          <c:xMode val="edge"/>
          <c:yMode val="edge"/>
          <c:x val="0.11756756756756757"/>
          <c:y val="9.1666958296879555E-2"/>
          <c:w val="0.77297297297297296"/>
          <c:h val="6.6666958296879561E-2"/>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rgbClr val="000000"/>
                </a:solidFill>
                <a:latin typeface="ＭＳ Ｐ明朝"/>
                <a:ea typeface="ＭＳ Ｐ明朝"/>
                <a:cs typeface="ＭＳ Ｐ明朝"/>
              </a:defRPr>
            </a:pPr>
            <a:r>
              <a:rPr lang="ja-JP" altLang="en-US"/>
              <a:t>図</a:t>
            </a:r>
            <a:r>
              <a:rPr lang="en-US" altLang="ja-JP"/>
              <a:t>33</a:t>
            </a:r>
            <a:r>
              <a:rPr lang="ja-JP" altLang="en-US"/>
              <a:t>　令和５</a:t>
            </a:r>
            <a:r>
              <a:rPr lang="ja-JP" altLang="en-US">
                <a:solidFill>
                  <a:schemeClr val="tx1"/>
                </a:solidFill>
              </a:rPr>
              <a:t>年母</a:t>
            </a:r>
            <a:r>
              <a:rPr lang="ja-JP" altLang="en-US"/>
              <a:t>の年齢階級別低出生体重児出生割合（本県）</a:t>
            </a:r>
          </a:p>
        </c:rich>
      </c:tx>
      <c:layout>
        <c:manualLayout>
          <c:xMode val="edge"/>
          <c:yMode val="edge"/>
          <c:x val="0.22625696178221627"/>
          <c:y val="2.7972109546912698E-2"/>
        </c:manualLayout>
      </c:layout>
      <c:overlay val="0"/>
      <c:spPr>
        <a:noFill/>
        <a:ln w="12700">
          <a:solidFill>
            <a:srgbClr val="000000"/>
          </a:solidFill>
          <a:prstDash val="solid"/>
        </a:ln>
      </c:spPr>
    </c:title>
    <c:autoTitleDeleted val="0"/>
    <c:view3D>
      <c:rotX val="0"/>
      <c:hPercent val="35"/>
      <c:rotY val="0"/>
      <c:depthPercent val="130"/>
      <c:rAngAx val="1"/>
    </c:view3D>
    <c:floor>
      <c:thickness val="0"/>
      <c:spPr>
        <a:noFill/>
        <a:ln w="9525">
          <a:noFill/>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3.0726256983240222E-2"/>
          <c:y val="0.11888132184447703"/>
          <c:w val="0.96368715083798884"/>
          <c:h val="0.78671462985315688"/>
        </c:manualLayout>
      </c:layout>
      <c:bar3DChart>
        <c:barDir val="col"/>
        <c:grouping val="clustered"/>
        <c:varyColors val="0"/>
        <c:ser>
          <c:idx val="0"/>
          <c:order val="0"/>
          <c:spPr>
            <a:solidFill>
              <a:srgbClr val="00FF00"/>
            </a:solidFill>
            <a:ln w="12700">
              <a:solidFill>
                <a:srgbClr val="000000"/>
              </a:solidFill>
              <a:prstDash val="solid"/>
            </a:ln>
          </c:spPr>
          <c:invertIfNegative val="0"/>
          <c:cat>
            <c:strRef>
              <c:f>'-19-'!$B$22:$O$22</c:f>
              <c:strCache>
                <c:ptCount val="13"/>
                <c:pt idx="0">
                  <c:v>19歳以下</c:v>
                </c:pt>
                <c:pt idx="2">
                  <c:v>20～24歳</c:v>
                </c:pt>
                <c:pt idx="4">
                  <c:v>25～29歳</c:v>
                </c:pt>
                <c:pt idx="6">
                  <c:v>30～34歳</c:v>
                </c:pt>
                <c:pt idx="8">
                  <c:v>35～39歳</c:v>
                </c:pt>
                <c:pt idx="10">
                  <c:v>40～44歳</c:v>
                </c:pt>
                <c:pt idx="12">
                  <c:v>45歳以上</c:v>
                </c:pt>
              </c:strCache>
            </c:strRef>
          </c:cat>
          <c:val>
            <c:numRef>
              <c:f>'-19-'!$B$23:$O$23</c:f>
              <c:numCache>
                <c:formatCode>0.0_ </c:formatCode>
                <c:ptCount val="14"/>
                <c:pt idx="0">
                  <c:v>9.0909090909090917</c:v>
                </c:pt>
                <c:pt idx="2">
                  <c:v>8.3023543990086743</c:v>
                </c:pt>
                <c:pt idx="4">
                  <c:v>10.877581120943953</c:v>
                </c:pt>
                <c:pt idx="6">
                  <c:v>10.321237358715051</c:v>
                </c:pt>
                <c:pt idx="8">
                  <c:v>11.966192170818506</c:v>
                </c:pt>
                <c:pt idx="10">
                  <c:v>14.920634920634921</c:v>
                </c:pt>
                <c:pt idx="12">
                  <c:v>28.571428571428569</c:v>
                </c:pt>
              </c:numCache>
            </c:numRef>
          </c:val>
          <c:extLst>
            <c:ext xmlns:c16="http://schemas.microsoft.com/office/drawing/2014/chart" uri="{C3380CC4-5D6E-409C-BE32-E72D297353CC}">
              <c16:uniqueId val="{00000000-241D-47B1-8C69-CF461B27DFB4}"/>
            </c:ext>
          </c:extLst>
        </c:ser>
        <c:dLbls>
          <c:showLegendKey val="0"/>
          <c:showVal val="0"/>
          <c:showCatName val="0"/>
          <c:showSerName val="0"/>
          <c:showPercent val="0"/>
          <c:showBubbleSize val="0"/>
        </c:dLbls>
        <c:gapWidth val="70"/>
        <c:gapDepth val="250"/>
        <c:shape val="box"/>
        <c:axId val="847070047"/>
        <c:axId val="1"/>
        <c:axId val="0"/>
      </c:bar3DChart>
      <c:catAx>
        <c:axId val="847070047"/>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2"/>
        <c:tickMarkSkip val="1"/>
        <c:noMultiLvlLbl val="0"/>
      </c:catAx>
      <c:valAx>
        <c:axId val="1"/>
        <c:scaling>
          <c:orientation val="minMax"/>
          <c:max val="25"/>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7070047"/>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550" b="0" i="0" u="none" strike="noStrike" baseline="0">
                <a:solidFill>
                  <a:srgbClr val="000000"/>
                </a:solidFill>
                <a:latin typeface="ＭＳ Ｐ明朝"/>
                <a:ea typeface="ＭＳ Ｐ明朝"/>
                <a:cs typeface="ＭＳ Ｐ明朝"/>
              </a:defRPr>
            </a:pPr>
            <a:r>
              <a:rPr lang="en-US" sz="1100" b="0" i="0" u="none" strike="noStrike" baseline="0">
                <a:solidFill>
                  <a:srgbClr val="000000"/>
                </a:solidFill>
                <a:latin typeface="ＭＳ Ｐ明朝"/>
                <a:ea typeface="ＭＳ Ｐ明朝"/>
              </a:rPr>
              <a:t>図35  令和</a:t>
            </a:r>
            <a:r>
              <a:rPr lang="ja-JP" altLang="en-US" sz="1100" b="0" i="0" u="none" strike="noStrike" baseline="0">
                <a:solidFill>
                  <a:srgbClr val="000000"/>
                </a:solidFill>
                <a:latin typeface="ＭＳ Ｐ明朝"/>
                <a:ea typeface="ＭＳ Ｐ明朝"/>
              </a:rPr>
              <a:t>５</a:t>
            </a:r>
            <a:r>
              <a:rPr lang="en-US" sz="1100" b="0" i="0" u="none" strike="noStrike" baseline="0">
                <a:solidFill>
                  <a:srgbClr val="000000"/>
                </a:solidFill>
                <a:latin typeface="ＭＳ Ｐ明朝"/>
                <a:ea typeface="ＭＳ Ｐ明朝"/>
              </a:rPr>
              <a:t>年保健所別出生体重別低出生体重児出生割合</a:t>
            </a:r>
          </a:p>
        </c:rich>
      </c:tx>
      <c:layout>
        <c:manualLayout>
          <c:xMode val="edge"/>
          <c:yMode val="edge"/>
          <c:x val="0.1939114802430518"/>
          <c:y val="1.429848078641644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4.8543774493941684E-2"/>
          <c:y val="9.7408681823619211E-2"/>
          <c:w val="0.88488270745025588"/>
          <c:h val="0.83249329758713142"/>
        </c:manualLayout>
      </c:layout>
      <c:barChart>
        <c:barDir val="col"/>
        <c:grouping val="stacked"/>
        <c:varyColors val="0"/>
        <c:ser>
          <c:idx val="0"/>
          <c:order val="0"/>
          <c:tx>
            <c:strRef>
              <c:f>'-20-'!$A$24</c:f>
              <c:strCache>
                <c:ptCount val="1"/>
                <c:pt idx="0">
                  <c:v>～499g</c:v>
                </c:pt>
              </c:strCache>
            </c:strRef>
          </c:tx>
          <c:spPr>
            <a:solidFill>
              <a:srgbClr val="9999FF"/>
            </a:solidFill>
            <a:ln w="12700">
              <a:solidFill>
                <a:srgbClr val="000000"/>
              </a:solidFill>
              <a:prstDash val="solid"/>
            </a:ln>
          </c:spPr>
          <c:invertIfNegative val="0"/>
          <c:cat>
            <c:strRef>
              <c:f>'-20-'!$D$22:$Q$22</c:f>
              <c:strCache>
                <c:ptCount val="14"/>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strCache>
            </c:strRef>
          </c:cat>
          <c:val>
            <c:numRef>
              <c:f>'-20-'!$D$25:$Q$25</c:f>
              <c:numCache>
                <c:formatCode>#,##0.0_ ;[Red]\-#,##0.0\ </c:formatCode>
                <c:ptCount val="14"/>
                <c:pt idx="0">
                  <c:v>7.3439412484700123E-2</c:v>
                </c:pt>
                <c:pt idx="1">
                  <c:v>0</c:v>
                </c:pt>
                <c:pt idx="2">
                  <c:v>0</c:v>
                </c:pt>
                <c:pt idx="3">
                  <c:v>0</c:v>
                </c:pt>
                <c:pt idx="4">
                  <c:v>0</c:v>
                </c:pt>
                <c:pt idx="5">
                  <c:v>0</c:v>
                </c:pt>
                <c:pt idx="6">
                  <c:v>0</c:v>
                </c:pt>
                <c:pt idx="7">
                  <c:v>0.13642564802182811</c:v>
                </c:pt>
                <c:pt idx="8">
                  <c:v>0</c:v>
                </c:pt>
                <c:pt idx="9">
                  <c:v>0</c:v>
                </c:pt>
                <c:pt idx="10">
                  <c:v>0</c:v>
                </c:pt>
                <c:pt idx="11">
                  <c:v>0</c:v>
                </c:pt>
                <c:pt idx="12">
                  <c:v>0</c:v>
                </c:pt>
                <c:pt idx="13">
                  <c:v>0</c:v>
                </c:pt>
              </c:numCache>
            </c:numRef>
          </c:val>
          <c:extLst>
            <c:ext xmlns:c16="http://schemas.microsoft.com/office/drawing/2014/chart" uri="{C3380CC4-5D6E-409C-BE32-E72D297353CC}">
              <c16:uniqueId val="{00000000-C8EF-478A-9837-F41632228AD4}"/>
            </c:ext>
          </c:extLst>
        </c:ser>
        <c:ser>
          <c:idx val="1"/>
          <c:order val="1"/>
          <c:tx>
            <c:strRef>
              <c:f>'-20-'!$A$26</c:f>
              <c:strCache>
                <c:ptCount val="1"/>
                <c:pt idx="0">
                  <c:v>500～999g</c:v>
                </c:pt>
              </c:strCache>
            </c:strRef>
          </c:tx>
          <c:spPr>
            <a:solidFill>
              <a:srgbClr val="993366"/>
            </a:solidFill>
            <a:ln w="12700">
              <a:solidFill>
                <a:srgbClr val="000000"/>
              </a:solidFill>
              <a:prstDash val="solid"/>
            </a:ln>
          </c:spPr>
          <c:invertIfNegative val="0"/>
          <c:cat>
            <c:strRef>
              <c:f>'-20-'!$D$22:$Q$22</c:f>
              <c:strCache>
                <c:ptCount val="14"/>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strCache>
            </c:strRef>
          </c:cat>
          <c:val>
            <c:numRef>
              <c:f>'-20-'!$D$27:$Q$27</c:f>
              <c:numCache>
                <c:formatCode>#,##0.0_ ;[Red]\-#,##0.0\ </c:formatCode>
                <c:ptCount val="14"/>
                <c:pt idx="0">
                  <c:v>0.36719706242350064</c:v>
                </c:pt>
                <c:pt idx="1">
                  <c:v>0.53191489361702127</c:v>
                </c:pt>
                <c:pt idx="2">
                  <c:v>0.28818443804034583</c:v>
                </c:pt>
                <c:pt idx="3">
                  <c:v>0.55096418732782371</c:v>
                </c:pt>
                <c:pt idx="4">
                  <c:v>0.2785515320334262</c:v>
                </c:pt>
                <c:pt idx="5">
                  <c:v>0.21929824561403508</c:v>
                </c:pt>
                <c:pt idx="6">
                  <c:v>0</c:v>
                </c:pt>
                <c:pt idx="7">
                  <c:v>0.34106412005457026</c:v>
                </c:pt>
                <c:pt idx="8">
                  <c:v>0</c:v>
                </c:pt>
                <c:pt idx="9">
                  <c:v>0.30991735537190085</c:v>
                </c:pt>
                <c:pt idx="10">
                  <c:v>0</c:v>
                </c:pt>
                <c:pt idx="11">
                  <c:v>0</c:v>
                </c:pt>
                <c:pt idx="12">
                  <c:v>0.51150895140664965</c:v>
                </c:pt>
                <c:pt idx="13">
                  <c:v>0</c:v>
                </c:pt>
              </c:numCache>
            </c:numRef>
          </c:val>
          <c:extLst>
            <c:ext xmlns:c16="http://schemas.microsoft.com/office/drawing/2014/chart" uri="{C3380CC4-5D6E-409C-BE32-E72D297353CC}">
              <c16:uniqueId val="{00000001-C8EF-478A-9837-F41632228AD4}"/>
            </c:ext>
          </c:extLst>
        </c:ser>
        <c:ser>
          <c:idx val="2"/>
          <c:order val="2"/>
          <c:tx>
            <c:strRef>
              <c:f>'-20-'!$A$28</c:f>
              <c:strCache>
                <c:ptCount val="1"/>
                <c:pt idx="0">
                  <c:v>1,000～1,499g</c:v>
                </c:pt>
              </c:strCache>
            </c:strRef>
          </c:tx>
          <c:spPr>
            <a:solidFill>
              <a:srgbClr val="FFFFCC"/>
            </a:solidFill>
            <a:ln w="12700">
              <a:solidFill>
                <a:srgbClr val="000000"/>
              </a:solidFill>
              <a:prstDash val="solid"/>
            </a:ln>
          </c:spPr>
          <c:invertIfNegative val="0"/>
          <c:cat>
            <c:strRef>
              <c:f>'-20-'!$D$22:$Q$22</c:f>
              <c:strCache>
                <c:ptCount val="14"/>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strCache>
            </c:strRef>
          </c:cat>
          <c:val>
            <c:numRef>
              <c:f>'-20-'!$D$29:$Q$29</c:f>
              <c:numCache>
                <c:formatCode>#,##0.0_ ;[Red]\-#,##0.0\ </c:formatCode>
                <c:ptCount val="14"/>
                <c:pt idx="0">
                  <c:v>0.63647490820073438</c:v>
                </c:pt>
                <c:pt idx="1">
                  <c:v>0.53191489361702127</c:v>
                </c:pt>
                <c:pt idx="2">
                  <c:v>0.57636887608069165</c:v>
                </c:pt>
                <c:pt idx="3">
                  <c:v>0.82644628099173556</c:v>
                </c:pt>
                <c:pt idx="4">
                  <c:v>0.55710306406685239</c:v>
                </c:pt>
                <c:pt idx="5">
                  <c:v>0.21929824561403508</c:v>
                </c:pt>
                <c:pt idx="6">
                  <c:v>0.96153846153846156</c:v>
                </c:pt>
                <c:pt idx="7">
                  <c:v>0.47748976807639837</c:v>
                </c:pt>
                <c:pt idx="8">
                  <c:v>1.6172506738544474</c:v>
                </c:pt>
                <c:pt idx="9">
                  <c:v>0.6198347107438017</c:v>
                </c:pt>
                <c:pt idx="10">
                  <c:v>1.639344262295082</c:v>
                </c:pt>
                <c:pt idx="11">
                  <c:v>0</c:v>
                </c:pt>
                <c:pt idx="12">
                  <c:v>0.76726342710997442</c:v>
                </c:pt>
                <c:pt idx="13">
                  <c:v>1.2048192771084338</c:v>
                </c:pt>
              </c:numCache>
            </c:numRef>
          </c:val>
          <c:extLst>
            <c:ext xmlns:c16="http://schemas.microsoft.com/office/drawing/2014/chart" uri="{C3380CC4-5D6E-409C-BE32-E72D297353CC}">
              <c16:uniqueId val="{00000002-C8EF-478A-9837-F41632228AD4}"/>
            </c:ext>
          </c:extLst>
        </c:ser>
        <c:ser>
          <c:idx val="3"/>
          <c:order val="3"/>
          <c:tx>
            <c:strRef>
              <c:f>'-20-'!$A$30</c:f>
              <c:strCache>
                <c:ptCount val="1"/>
                <c:pt idx="0">
                  <c:v>1,500～1,999g</c:v>
                </c:pt>
              </c:strCache>
            </c:strRef>
          </c:tx>
          <c:spPr>
            <a:pattFill prst="ltVert">
              <a:fgClr>
                <a:srgbClr xmlns:mc="http://schemas.openxmlformats.org/markup-compatibility/2006" xmlns:a14="http://schemas.microsoft.com/office/drawing/2010/main" val="00CCFF" mc:Ignorable="a14" a14:legacySpreadsheetColorIndex="4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'-20-'!$D$22:$Q$22</c:f>
              <c:strCache>
                <c:ptCount val="14"/>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strCache>
            </c:strRef>
          </c:cat>
          <c:val>
            <c:numRef>
              <c:f>'-20-'!$D$31:$Q$31</c:f>
              <c:numCache>
                <c:formatCode>#,##0.0_ ;[Red]\-#,##0.0\ </c:formatCode>
                <c:ptCount val="14"/>
                <c:pt idx="0">
                  <c:v>1.6401468788249693</c:v>
                </c:pt>
                <c:pt idx="1">
                  <c:v>3.1914893617021276</c:v>
                </c:pt>
                <c:pt idx="2">
                  <c:v>1.4409221902017291</c:v>
                </c:pt>
                <c:pt idx="3">
                  <c:v>2.4793388429752068</c:v>
                </c:pt>
                <c:pt idx="4">
                  <c:v>1.532033426183844</c:v>
                </c:pt>
                <c:pt idx="5">
                  <c:v>1.5350877192982455</c:v>
                </c:pt>
                <c:pt idx="6">
                  <c:v>0</c:v>
                </c:pt>
                <c:pt idx="7">
                  <c:v>1.3642564802182811</c:v>
                </c:pt>
                <c:pt idx="8">
                  <c:v>2.9649595687331538</c:v>
                </c:pt>
                <c:pt idx="9">
                  <c:v>1.4462809917355373</c:v>
                </c:pt>
                <c:pt idx="10">
                  <c:v>0.81967213114754101</c:v>
                </c:pt>
                <c:pt idx="11">
                  <c:v>5</c:v>
                </c:pt>
                <c:pt idx="12">
                  <c:v>2.0460358056265986</c:v>
                </c:pt>
                <c:pt idx="13">
                  <c:v>1.2048192771084338</c:v>
                </c:pt>
              </c:numCache>
            </c:numRef>
          </c:val>
          <c:extLst>
            <c:ext xmlns:c16="http://schemas.microsoft.com/office/drawing/2014/chart" uri="{C3380CC4-5D6E-409C-BE32-E72D297353CC}">
              <c16:uniqueId val="{00000003-C8EF-478A-9837-F41632228AD4}"/>
            </c:ext>
          </c:extLst>
        </c:ser>
        <c:ser>
          <c:idx val="4"/>
          <c:order val="4"/>
          <c:tx>
            <c:strRef>
              <c:f>'-20-'!$A$32</c:f>
              <c:strCache>
                <c:ptCount val="1"/>
                <c:pt idx="0">
                  <c:v>2,000～2,499g</c:v>
                </c:pt>
              </c:strCache>
            </c:strRef>
          </c:tx>
          <c:spPr>
            <a:solidFill>
              <a:srgbClr val="FF9900"/>
            </a:solidFill>
            <a:ln w="12700">
              <a:solidFill>
                <a:srgbClr val="000000"/>
              </a:solidFill>
              <a:prstDash val="solid"/>
            </a:ln>
          </c:spPr>
          <c:invertIfNegative val="0"/>
          <c:cat>
            <c:strRef>
              <c:f>'-20-'!$D$22:$Q$22</c:f>
              <c:strCache>
                <c:ptCount val="14"/>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strCache>
            </c:strRef>
          </c:cat>
          <c:val>
            <c:numRef>
              <c:f>'-20-'!$D$33:$Q$33</c:f>
              <c:numCache>
                <c:formatCode>#,##0.0_ ;[Red]\-#,##0.0\ </c:formatCode>
                <c:ptCount val="14"/>
                <c:pt idx="0">
                  <c:v>9.1064871481028149</c:v>
                </c:pt>
                <c:pt idx="1">
                  <c:v>7.4468085106382977</c:v>
                </c:pt>
                <c:pt idx="2">
                  <c:v>6.9164265129683002</c:v>
                </c:pt>
                <c:pt idx="3">
                  <c:v>7.4380165289256199</c:v>
                </c:pt>
                <c:pt idx="4">
                  <c:v>7.6601671309192199</c:v>
                </c:pt>
                <c:pt idx="5">
                  <c:v>8.1140350877192979</c:v>
                </c:pt>
                <c:pt idx="6">
                  <c:v>10.576923076923077</c:v>
                </c:pt>
                <c:pt idx="7">
                  <c:v>6.8212824010914055</c:v>
                </c:pt>
                <c:pt idx="8">
                  <c:v>7.5471698113207548</c:v>
                </c:pt>
                <c:pt idx="9">
                  <c:v>8.3677685950413228</c:v>
                </c:pt>
                <c:pt idx="10">
                  <c:v>13.114754098360656</c:v>
                </c:pt>
                <c:pt idx="11">
                  <c:v>5</c:v>
                </c:pt>
                <c:pt idx="12">
                  <c:v>9.4629156010230187</c:v>
                </c:pt>
                <c:pt idx="13">
                  <c:v>6.425702811244979</c:v>
                </c:pt>
              </c:numCache>
            </c:numRef>
          </c:val>
          <c:extLst>
            <c:ext xmlns:c16="http://schemas.microsoft.com/office/drawing/2014/chart" uri="{C3380CC4-5D6E-409C-BE32-E72D297353CC}">
              <c16:uniqueId val="{00000004-C8EF-478A-9837-F41632228AD4}"/>
            </c:ext>
          </c:extLst>
        </c:ser>
        <c:dLbls>
          <c:showLegendKey val="0"/>
          <c:showVal val="0"/>
          <c:showCatName val="0"/>
          <c:showSerName val="0"/>
          <c:showPercent val="0"/>
          <c:showBubbleSize val="0"/>
        </c:dLbls>
        <c:gapWidth val="90"/>
        <c:overlap val="100"/>
        <c:axId val="867229087"/>
        <c:axId val="1"/>
      </c:barChart>
      <c:catAx>
        <c:axId val="86722908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lang="ja-JP" sz="7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lang="ja-JP" sz="800" b="0" i="0" u="none" strike="noStrike" baseline="0">
                    <a:solidFill>
                      <a:srgbClr val="000000"/>
                    </a:solidFill>
                    <a:latin typeface="ＭＳ Ｐ明朝"/>
                    <a:ea typeface="ＭＳ Ｐ明朝"/>
                    <a:cs typeface="ＭＳ Ｐ明朝"/>
                  </a:defRPr>
                </a:pPr>
                <a:r>
                  <a:rPr lang="ja-JP" altLang="en-US"/>
                  <a:t>（出生数に対する割合）</a:t>
                </a:r>
              </a:p>
            </c:rich>
          </c:tx>
          <c:layout>
            <c:manualLayout>
              <c:xMode val="edge"/>
              <c:yMode val="edge"/>
              <c:x val="0.78684356236292374"/>
              <c:y val="4.0214477211796246E-2"/>
            </c:manualLayout>
          </c:layout>
          <c:overlay val="0"/>
          <c:spPr>
            <a:noFill/>
            <a:ln w="25400">
              <a:noFill/>
            </a:ln>
          </c:spPr>
        </c:title>
        <c:numFmt formatCode="0&quot;%&quot;" sourceLinked="0"/>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ＭＳ Ｐ明朝"/>
                <a:ea typeface="ＭＳ Ｐ明朝"/>
                <a:cs typeface="ＭＳ Ｐ明朝"/>
              </a:defRPr>
            </a:pPr>
            <a:endParaRPr lang="ja-JP"/>
          </a:p>
        </c:txPr>
        <c:crossAx val="867229087"/>
        <c:crosses val="autoZero"/>
        <c:crossBetween val="between"/>
        <c:majorUnit val="2"/>
        <c:minorUnit val="1"/>
      </c:valAx>
      <c:spPr>
        <a:solidFill>
          <a:srgbClr val="FFFFFF"/>
        </a:solidFill>
        <a:ln w="12700">
          <a:solidFill>
            <a:srgbClr val="808080"/>
          </a:solidFill>
          <a:prstDash val="solid"/>
        </a:ln>
      </c:spPr>
    </c:plotArea>
    <c:legend>
      <c:legendPos val="r"/>
      <c:layout>
        <c:manualLayout>
          <c:xMode val="edge"/>
          <c:yMode val="edge"/>
          <c:x val="0.86301427390069385"/>
          <c:y val="9.9195710455764072E-2"/>
          <c:w val="0.12054808902311864"/>
          <c:h val="0.24933004017929394"/>
        </c:manualLayout>
      </c:layout>
      <c:overlay val="0"/>
      <c:spPr>
        <a:solidFill>
          <a:srgbClr val="FFFFFF"/>
        </a:solidFill>
        <a:ln w="3175">
          <a:solidFill>
            <a:srgbClr val="000000"/>
          </a:solidFill>
          <a:prstDash val="solid"/>
        </a:ln>
      </c:spPr>
      <c:txPr>
        <a:bodyPr/>
        <a:lstStyle/>
        <a:p>
          <a:pPr>
            <a:defRPr lang="ja-JP" sz="73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rgbClr val="000000"/>
                </a:solidFill>
                <a:latin typeface="ＭＳ Ｐ明朝"/>
                <a:ea typeface="ＭＳ Ｐ明朝"/>
                <a:cs typeface="ＭＳ Ｐ明朝"/>
              </a:defRPr>
            </a:pPr>
            <a:r>
              <a:rPr lang="ja-JP" altLang="en-US"/>
              <a:t>図４　令和</a:t>
            </a:r>
            <a:r>
              <a:rPr lang="en-US" altLang="ja-JP"/>
              <a:t>5</a:t>
            </a:r>
            <a:r>
              <a:rPr lang="ja-JP" altLang="en-US">
                <a:solidFill>
                  <a:sysClr val="windowText" lastClr="000000"/>
                </a:solidFill>
              </a:rPr>
              <a:t>年保</a:t>
            </a:r>
            <a:r>
              <a:rPr lang="ja-JP" altLang="en-US"/>
              <a:t>健所別出生率</a:t>
            </a:r>
          </a:p>
        </c:rich>
      </c:tx>
      <c:layout>
        <c:manualLayout>
          <c:xMode val="edge"/>
          <c:yMode val="edge"/>
          <c:x val="0.33684212200747632"/>
          <c:y val="1.2625987384035231E-2"/>
        </c:manualLayout>
      </c:layout>
      <c:overlay val="0"/>
      <c:spPr>
        <a:noFill/>
        <a:ln w="12700">
          <a:solidFill>
            <a:srgbClr val="000000"/>
          </a:solidFill>
          <a:prstDash val="solid"/>
        </a:ln>
      </c:spPr>
    </c:title>
    <c:autoTitleDeleted val="0"/>
    <c:plotArea>
      <c:layout>
        <c:manualLayout>
          <c:layoutTarget val="inner"/>
          <c:xMode val="edge"/>
          <c:yMode val="edge"/>
          <c:x val="6.3157894736842107E-2"/>
          <c:y val="0.10101035010838391"/>
          <c:w val="0.93082706766917289"/>
          <c:h val="0.69697141574784893"/>
        </c:manualLayout>
      </c:layout>
      <c:barChart>
        <c:barDir val="col"/>
        <c:grouping val="clustered"/>
        <c:varyColors val="0"/>
        <c:ser>
          <c:idx val="0"/>
          <c:order val="0"/>
          <c:tx>
            <c:strRef>
              <c:f>'-2-'!$A$53</c:f>
              <c:strCache>
                <c:ptCount val="1"/>
                <c:pt idx="0">
                  <c:v>出生率</c:v>
                </c:pt>
              </c:strCache>
            </c:strRef>
          </c:tx>
          <c:spPr>
            <a:solidFill>
              <a:srgbClr val="CCFFFF"/>
            </a:solidFill>
            <a:ln w="12700">
              <a:solidFill>
                <a:srgbClr val="000000"/>
              </a:solidFill>
              <a:prstDash val="solid"/>
            </a:ln>
          </c:spPr>
          <c:invertIfNegative val="0"/>
          <c:dLbls>
            <c:dLbl>
              <c:idx val="0"/>
              <c:layout>
                <c:manualLayout>
                  <c:x val="2.0395408213912747E-3"/>
                  <c:y val="9.1640473719885752E-3"/>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42-4C52-BA49-8520272B55A1}"/>
                </c:ext>
              </c:extLst>
            </c:dLbl>
            <c:dLbl>
              <c:idx val="1"/>
              <c:layout>
                <c:manualLayout>
                  <c:x val="1.6748662846796192E-3"/>
                  <c:y val="-1.9240582802245804E-2"/>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42-4C52-BA49-8520272B55A1}"/>
                </c:ext>
              </c:extLst>
            </c:dLbl>
            <c:dLbl>
              <c:idx val="2"/>
              <c:layout>
                <c:manualLayout>
                  <c:x val="-7.0680638604384981E-4"/>
                  <c:y val="4.5790026246718858E-3"/>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42-4C52-BA49-8520272B55A1}"/>
                </c:ext>
              </c:extLst>
            </c:dLbl>
            <c:dLbl>
              <c:idx val="3"/>
              <c:layout>
                <c:manualLayout>
                  <c:x val="-1.1321428996867071E-3"/>
                  <c:y val="-3.5003861162724299E-3"/>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42-4C52-BA49-8520272B55A1}"/>
                </c:ext>
              </c:extLst>
            </c:dLbl>
            <c:dLbl>
              <c:idx val="4"/>
              <c:layout>
                <c:manualLayout>
                  <c:x val="-5.0520000789357102E-6"/>
                  <c:y val="1.0184939628870645E-2"/>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42-4C52-BA49-8520272B55A1}"/>
                </c:ext>
              </c:extLst>
            </c:dLbl>
            <c:dLbl>
              <c:idx val="5"/>
              <c:layout>
                <c:manualLayout>
                  <c:x val="1.5746443192331669E-3"/>
                  <c:y val="1.8102844421644178E-2"/>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42-4C52-BA49-8520272B55A1}"/>
                </c:ext>
              </c:extLst>
            </c:dLbl>
            <c:dLbl>
              <c:idx val="6"/>
              <c:layout>
                <c:manualLayout>
                  <c:x val="5.2079805813747358E-3"/>
                  <c:y val="-1.6582609927385941E-2"/>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42-4C52-BA49-8520272B55A1}"/>
                </c:ext>
              </c:extLst>
            </c:dLbl>
            <c:dLbl>
              <c:idx val="7"/>
              <c:layout>
                <c:manualLayout>
                  <c:x val="3.303218676612772E-3"/>
                  <c:y val="5.6395598129009789E-3"/>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42-4C52-BA49-8520272B55A1}"/>
                </c:ext>
              </c:extLst>
            </c:dLbl>
            <c:dLbl>
              <c:idx val="8"/>
              <c:layout>
                <c:manualLayout>
                  <c:x val="-1.1321428996867071E-3"/>
                  <c:y val="5.4746219497692587E-3"/>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42-4C52-BA49-8520272B55A1}"/>
                </c:ext>
              </c:extLst>
            </c:dLbl>
            <c:dLbl>
              <c:idx val="9"/>
              <c:layout>
                <c:manualLayout>
                  <c:x val="4.0049078585297129E-3"/>
                  <c:y val="-7.922533886156163E-3"/>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342-4C52-BA49-8520272B55A1}"/>
                </c:ext>
              </c:extLst>
            </c:dLbl>
            <c:dLbl>
              <c:idx val="10"/>
              <c:layout>
                <c:manualLayout>
                  <c:x val="3.0905214004074001E-3"/>
                  <c:y val="-5.0873092624132395E-3"/>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42-4C52-BA49-8520272B55A1}"/>
                </c:ext>
              </c:extLst>
            </c:dLbl>
            <c:dLbl>
              <c:idx val="11"/>
              <c:layout>
                <c:manualLayout>
                  <c:x val="4.7067274485426275E-3"/>
                  <c:y val="1.2710341613092901E-2"/>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42-4C52-BA49-8520272B55A1}"/>
                </c:ext>
              </c:extLst>
            </c:dLbl>
            <c:dLbl>
              <c:idx val="12"/>
              <c:layout>
                <c:manualLayout>
                  <c:x val="-2.4189865828042298E-4"/>
                  <c:y val="-7.9388471385578464E-3"/>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342-4C52-BA49-8520272B55A1}"/>
                </c:ext>
              </c:extLst>
            </c:dLbl>
            <c:dLbl>
              <c:idx val="13"/>
              <c:layout>
                <c:manualLayout>
                  <c:x val="-1.1321216426895477E-3"/>
                  <c:y val="1.8493700787401576E-2"/>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342-4C52-BA49-8520272B55A1}"/>
                </c:ext>
              </c:extLst>
            </c:dLbl>
            <c:dLbl>
              <c:idx val="14"/>
              <c:layout>
                <c:manualLayout>
                  <c:x val="1.9999920584813434E-3"/>
                  <c:y val="-7.0725261337241828E-3"/>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342-4C52-BA49-8520272B55A1}"/>
                </c:ext>
              </c:extLst>
            </c:dLbl>
            <c:dLbl>
              <c:idx val="15"/>
              <c:layout>
                <c:manualLayout>
                  <c:xMode val="edge"/>
                  <c:yMode val="edge"/>
                  <c:x val="0.90827067669172934"/>
                  <c:y val="0.14141449015173746"/>
                </c:manualLayout>
              </c:layout>
              <c:spPr>
                <a:noFill/>
                <a:ln w="25400">
                  <a:noFill/>
                </a:ln>
              </c:spPr>
              <c:txPr>
                <a:bodyPr/>
                <a:lstStyle/>
                <a:p>
                  <a:pPr algn="ctr" rtl="1">
                    <a:defRPr lang="ja-JP"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342-4C52-BA49-8520272B55A1}"/>
                </c:ext>
              </c:extLst>
            </c:dLbl>
            <c:spPr>
              <a:noFill/>
              <a:ln w="25400">
                <a:noFill/>
              </a:ln>
            </c:spPr>
            <c:txPr>
              <a:bodyPr wrap="square" lIns="38100" tIns="19050" rIns="38100" bIns="19050" anchor="ctr">
                <a:spAutoFit/>
              </a:bodyPr>
              <a:lstStyle/>
              <a:p>
                <a:pPr algn="ctr" rtl="1">
                  <a:defRPr lang="ja-JP" sz="100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'-2-'!$C$51:$Q$51</c:f>
              <c:strCache>
                <c:ptCount val="15"/>
                <c:pt idx="0">
                  <c:v>鹿児島市</c:v>
                </c:pt>
                <c:pt idx="1">
                  <c:v>指宿</c:v>
                </c:pt>
                <c:pt idx="2">
                  <c:v>加世田</c:v>
                </c:pt>
                <c:pt idx="3">
                  <c:v>伊集院</c:v>
                </c:pt>
                <c:pt idx="4">
                  <c:v>川薩</c:v>
                </c:pt>
                <c:pt idx="5">
                  <c:v>出水</c:v>
                </c:pt>
                <c:pt idx="6">
                  <c:v>大口</c:v>
                </c:pt>
                <c:pt idx="7">
                  <c:v>姶良</c:v>
                </c:pt>
                <c:pt idx="8">
                  <c:v>志布志</c:v>
                </c:pt>
                <c:pt idx="9">
                  <c:v>鹿屋</c:v>
                </c:pt>
                <c:pt idx="10">
                  <c:v>西之表</c:v>
                </c:pt>
                <c:pt idx="11">
                  <c:v>屋久島</c:v>
                </c:pt>
                <c:pt idx="12">
                  <c:v>名瀬</c:v>
                </c:pt>
                <c:pt idx="13">
                  <c:v>徳之島</c:v>
                </c:pt>
                <c:pt idx="14">
                  <c:v>県</c:v>
                </c:pt>
              </c:strCache>
            </c:strRef>
          </c:cat>
          <c:val>
            <c:numRef>
              <c:f>'-2-'!$C$53:$Q$53</c:f>
              <c:numCache>
                <c:formatCode>0.0</c:formatCode>
                <c:ptCount val="15"/>
                <c:pt idx="0">
                  <c:v>6.9585332740537842</c:v>
                </c:pt>
                <c:pt idx="1">
                  <c:v>5.0593395947146051</c:v>
                </c:pt>
                <c:pt idx="2">
                  <c:v>4.2866496188958481</c:v>
                </c:pt>
                <c:pt idx="3">
                  <c:v>4.9385739357577236</c:v>
                </c:pt>
                <c:pt idx="4">
                  <c:v>6.5772599025319707</c:v>
                </c:pt>
                <c:pt idx="5">
                  <c:v>5.8577943348962682</c:v>
                </c:pt>
                <c:pt idx="6">
                  <c:v>4.5812959781507425</c:v>
                </c:pt>
                <c:pt idx="7">
                  <c:v>7.0490936192720106</c:v>
                </c:pt>
                <c:pt idx="8">
                  <c:v>5.2231451499366468</c:v>
                </c:pt>
                <c:pt idx="9">
                  <c:v>6.7755799140453297</c:v>
                </c:pt>
                <c:pt idx="10">
                  <c:v>4.6382541915370874</c:v>
                </c:pt>
                <c:pt idx="11">
                  <c:v>3.5348179568752212</c:v>
                </c:pt>
                <c:pt idx="12">
                  <c:v>6.2370394002233214</c:v>
                </c:pt>
                <c:pt idx="13">
                  <c:v>6.6998520113009548</c:v>
                </c:pt>
                <c:pt idx="14" formatCode="#,##0.0_);[Red]\(#,##0.0\)">
                  <c:v>6.4</c:v>
                </c:pt>
              </c:numCache>
            </c:numRef>
          </c:val>
          <c:extLst>
            <c:ext xmlns:c16="http://schemas.microsoft.com/office/drawing/2014/chart" uri="{C3380CC4-5D6E-409C-BE32-E72D297353CC}">
              <c16:uniqueId val="{00000010-2342-4C52-BA49-8520272B55A1}"/>
            </c:ext>
          </c:extLst>
        </c:ser>
        <c:dLbls>
          <c:showLegendKey val="0"/>
          <c:showVal val="0"/>
          <c:showCatName val="0"/>
          <c:showSerName val="0"/>
          <c:showPercent val="0"/>
          <c:showBubbleSize val="0"/>
        </c:dLbls>
        <c:gapWidth val="150"/>
        <c:axId val="847071007"/>
        <c:axId val="1"/>
      </c:barChart>
      <c:catAx>
        <c:axId val="84707100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wordArtVert"/>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l"/>
        <c:majorGridlines>
          <c:spPr>
            <a:ln w="12700">
              <a:solidFill>
                <a:schemeClr val="bg1">
                  <a:lumMod val="75000"/>
                </a:schemeClr>
              </a:solidFill>
              <a:prstDash val="sysDash"/>
            </a:ln>
          </c:spPr>
        </c:majorGridlines>
        <c:numFmt formatCode="0.0;\-0.0;0;@" sourceLinked="0"/>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47071007"/>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100" b="0" i="0" u="none" strike="noStrike" baseline="0">
                <a:solidFill>
                  <a:srgbClr val="000000"/>
                </a:solidFill>
                <a:latin typeface="ＭＳ Ｐ明朝"/>
                <a:ea typeface="ＭＳ Ｐ明朝"/>
                <a:cs typeface="ＭＳ Ｐ明朝"/>
              </a:defRPr>
            </a:pPr>
            <a:r>
              <a:rPr lang="en-US" sz="1200" b="0" i="0" u="none" strike="noStrike" baseline="0">
                <a:solidFill>
                  <a:srgbClr val="000000"/>
                </a:solidFill>
                <a:latin typeface="ＭＳ Ｐ明朝"/>
                <a:ea typeface="ＭＳ Ｐ明朝"/>
              </a:rPr>
              <a:t>図５　昭和30年出生順位出生割合</a:t>
            </a:r>
          </a:p>
        </c:rich>
      </c:tx>
      <c:layout>
        <c:manualLayout>
          <c:xMode val="edge"/>
          <c:yMode val="edge"/>
          <c:x val="0.12957776052641307"/>
          <c:y val="3.4187872438691945E-2"/>
        </c:manualLayout>
      </c:layout>
      <c:overlay val="0"/>
      <c:spPr>
        <a:noFill/>
        <a:ln w="12700">
          <a:solidFill>
            <a:srgbClr val="000000"/>
          </a:solidFill>
          <a:prstDash val="solid"/>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619741169318289"/>
          <c:y val="0.32478768023704691"/>
          <c:w val="0.61408535167989609"/>
          <c:h val="0.37179642342925107"/>
        </c:manualLayout>
      </c:layout>
      <c:pie3DChart>
        <c:varyColors val="1"/>
        <c:ser>
          <c:idx val="0"/>
          <c:order val="0"/>
          <c:tx>
            <c:strRef>
              <c:f>'-3-'!$A$22</c:f>
              <c:strCache>
                <c:ptCount val="1"/>
                <c:pt idx="0">
                  <c:v>昭和30</c:v>
                </c:pt>
              </c:strCache>
            </c:strRef>
          </c:tx>
          <c:spPr>
            <a:solidFill>
              <a:srgbClr val="FF8080"/>
            </a:solidFill>
            <a:ln w="12700">
              <a:solidFill>
                <a:srgbClr val="000000"/>
              </a:solidFill>
              <a:prstDash val="solid"/>
            </a:ln>
          </c:spPr>
          <c:dPt>
            <c:idx val="0"/>
            <c:bubble3D val="0"/>
            <c:extLst>
              <c:ext xmlns:c16="http://schemas.microsoft.com/office/drawing/2014/chart" uri="{C3380CC4-5D6E-409C-BE32-E72D297353CC}">
                <c16:uniqueId val="{00000000-C9AB-4A0A-B1AB-79E2DD5B5633}"/>
              </c:ext>
            </c:extLst>
          </c:dPt>
          <c:dPt>
            <c:idx val="1"/>
            <c:bubble3D val="0"/>
            <c:spPr>
              <a:solidFill>
                <a:srgbClr val="CCFFFF"/>
              </a:solidFill>
              <a:ln w="12700">
                <a:solidFill>
                  <a:srgbClr val="000000"/>
                </a:solidFill>
                <a:prstDash val="solid"/>
              </a:ln>
            </c:spPr>
            <c:extLst>
              <c:ext xmlns:c16="http://schemas.microsoft.com/office/drawing/2014/chart" uri="{C3380CC4-5D6E-409C-BE32-E72D297353CC}">
                <c16:uniqueId val="{00000001-C9AB-4A0A-B1AB-79E2DD5B5633}"/>
              </c:ext>
            </c:extLst>
          </c:dPt>
          <c:dPt>
            <c:idx val="2"/>
            <c:bubble3D val="0"/>
            <c:spPr>
              <a:pattFill prst="dkHorz">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2-C9AB-4A0A-B1AB-79E2DD5B5633}"/>
              </c:ext>
            </c:extLst>
          </c:dPt>
          <c:dPt>
            <c:idx val="3"/>
            <c:bubble3D val="0"/>
            <c:spPr>
              <a:pattFill prst="lgCheck">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3-C9AB-4A0A-B1AB-79E2DD5B5633}"/>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4-C9AB-4A0A-B1AB-79E2DD5B5633}"/>
              </c:ext>
            </c:extLst>
          </c:dPt>
          <c:dLbls>
            <c:dLbl>
              <c:idx val="0"/>
              <c:layout>
                <c:manualLayout>
                  <c:x val="0.10399813135336551"/>
                  <c:y val="-5.2160501125729314E-2"/>
                </c:manualLayout>
              </c:layout>
              <c:tx>
                <c:rich>
                  <a:bodyPr/>
                  <a:lstStyle/>
                  <a:p>
                    <a:pPr>
                      <a:defRPr lang="ja-JP" sz="1100" b="0" i="0" u="none" strike="noStrike" baseline="0">
                        <a:solidFill>
                          <a:srgbClr val="000000"/>
                        </a:solidFill>
                        <a:latin typeface="ＭＳ Ｐ明朝"/>
                        <a:ea typeface="ＭＳ Ｐ明朝"/>
                        <a:cs typeface="ＭＳ Ｐ明朝"/>
                      </a:defRPr>
                    </a:pPr>
                    <a:r>
                      <a:rPr lang="ja-JP" altLang="en-US" sz="900" b="0" i="0" u="none" strike="noStrike" baseline="0">
                        <a:solidFill>
                          <a:srgbClr val="000000"/>
                        </a:solidFill>
                        <a:latin typeface="ＭＳ Ｐ明朝"/>
                        <a:ea typeface="ＭＳ Ｐ明朝"/>
                      </a:rPr>
                      <a:t> 第１子</a:t>
                    </a:r>
                  </a:p>
                  <a:p>
                    <a:pPr>
                      <a:defRPr lang="ja-JP" sz="1100" b="0" i="0" u="none" strike="noStrike" baseline="0">
                        <a:solidFill>
                          <a:srgbClr val="000000"/>
                        </a:solidFill>
                        <a:latin typeface="ＭＳ Ｐ明朝"/>
                        <a:ea typeface="ＭＳ Ｐ明朝"/>
                        <a:cs typeface="ＭＳ Ｐ明朝"/>
                      </a:defRPr>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24.1%</a:t>
                    </a:r>
                  </a:p>
                </c:rich>
              </c:tx>
              <c:spPr>
                <a:noFill/>
                <a:ln w="3175">
                  <a:solidFill>
                    <a:srgbClr val="000000"/>
                  </a:solidFill>
                  <a:prstDash val="solid"/>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B-4A0A-B1AB-79E2DD5B5633}"/>
                </c:ext>
              </c:extLst>
            </c:dLbl>
            <c:dLbl>
              <c:idx val="1"/>
              <c:layout>
                <c:manualLayout>
                  <c:x val="6.5202974413413883E-2"/>
                  <c:y val="0.12295059770974294"/>
                </c:manualLayout>
              </c:layout>
              <c:tx>
                <c:rich>
                  <a:bodyPr/>
                  <a:lstStyle/>
                  <a:p>
                    <a:pPr>
                      <a:defRPr lang="ja-JP" sz="1100" b="0" i="0" u="none" strike="noStrike" baseline="0">
                        <a:solidFill>
                          <a:srgbClr val="000000"/>
                        </a:solidFill>
                        <a:latin typeface="ＭＳ Ｐ明朝"/>
                        <a:ea typeface="ＭＳ Ｐ明朝"/>
                        <a:cs typeface="ＭＳ Ｐ明朝"/>
                      </a:defRPr>
                    </a:pPr>
                    <a:r>
                      <a:rPr lang="ja-JP" altLang="en-US" sz="900" b="0" i="0" u="none" strike="noStrike" baseline="0">
                        <a:solidFill>
                          <a:srgbClr val="000000"/>
                        </a:solidFill>
                        <a:latin typeface="ＭＳ Ｐ明朝"/>
                        <a:ea typeface="ＭＳ Ｐ明朝"/>
                      </a:rPr>
                      <a:t>第２子</a:t>
                    </a:r>
                  </a:p>
                  <a:p>
                    <a:pPr>
                      <a:defRPr lang="ja-JP" sz="1100" b="0" i="0" u="none" strike="noStrike" baseline="0">
                        <a:solidFill>
                          <a:srgbClr val="000000"/>
                        </a:solidFill>
                        <a:latin typeface="ＭＳ Ｐ明朝"/>
                        <a:ea typeface="ＭＳ Ｐ明朝"/>
                        <a:cs typeface="ＭＳ Ｐ明朝"/>
                      </a:defRPr>
                    </a:pPr>
                    <a:r>
                      <a:rPr lang="en-US" altLang="ja-JP" sz="900" b="0" i="0" u="none" strike="noStrike" baseline="0">
                        <a:solidFill>
                          <a:srgbClr val="000000"/>
                        </a:solidFill>
                        <a:latin typeface="ＭＳ Ｐ明朝"/>
                        <a:ea typeface="ＭＳ Ｐ明朝"/>
                      </a:rPr>
                      <a:t>20.9%</a:t>
                    </a:r>
                  </a:p>
                </c:rich>
              </c:tx>
              <c:spPr>
                <a:noFill/>
                <a:ln w="3175">
                  <a:solidFill>
                    <a:srgbClr val="000000"/>
                  </a:solidFill>
                  <a:prstDash val="solid"/>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AB-4A0A-B1AB-79E2DD5B5633}"/>
                </c:ext>
              </c:extLst>
            </c:dLbl>
            <c:dLbl>
              <c:idx val="2"/>
              <c:layout>
                <c:manualLayout>
                  <c:x val="2.3303644970722719E-2"/>
                  <c:y val="0.12439255848734397"/>
                </c:manualLayout>
              </c:layout>
              <c:tx>
                <c:rich>
                  <a:bodyPr/>
                  <a:lstStyle/>
                  <a:p>
                    <a:pPr>
                      <a:defRPr lang="ja-JP" sz="1100" b="0" i="0" u="none" strike="noStrike" baseline="0">
                        <a:solidFill>
                          <a:srgbClr val="000000"/>
                        </a:solidFill>
                        <a:latin typeface="ＭＳ Ｐ明朝"/>
                        <a:ea typeface="ＭＳ Ｐ明朝"/>
                        <a:cs typeface="ＭＳ Ｐ明朝"/>
                      </a:defRPr>
                    </a:pPr>
                    <a:r>
                      <a:rPr lang="ja-JP" altLang="en-US" sz="900" b="0" i="0" u="none" strike="noStrike" baseline="0">
                        <a:solidFill>
                          <a:srgbClr val="000000"/>
                        </a:solidFill>
                        <a:latin typeface="ＭＳ Ｐ明朝"/>
                        <a:ea typeface="ＭＳ Ｐ明朝"/>
                      </a:rPr>
                      <a:t>第３子</a:t>
                    </a:r>
                  </a:p>
                  <a:p>
                    <a:pPr>
                      <a:defRPr lang="ja-JP" sz="1100" b="0" i="0" u="none" strike="noStrike" baseline="0">
                        <a:solidFill>
                          <a:srgbClr val="000000"/>
                        </a:solidFill>
                        <a:latin typeface="ＭＳ Ｐ明朝"/>
                        <a:ea typeface="ＭＳ Ｐ明朝"/>
                        <a:cs typeface="ＭＳ Ｐ明朝"/>
                      </a:defRPr>
                    </a:pPr>
                    <a:r>
                      <a:rPr lang="en-US" altLang="ja-JP" sz="900" b="0" i="0" u="none" strike="noStrike" baseline="0">
                        <a:solidFill>
                          <a:srgbClr val="000000"/>
                        </a:solidFill>
                        <a:latin typeface="ＭＳ Ｐ明朝"/>
                        <a:ea typeface="ＭＳ Ｐ明朝"/>
                      </a:rPr>
                      <a:t>19.6%</a:t>
                    </a:r>
                  </a:p>
                </c:rich>
              </c:tx>
              <c:numFmt formatCode="0%" sourceLinked="0"/>
              <c:spPr>
                <a:noFill/>
                <a:ln w="3175">
                  <a:solidFill>
                    <a:srgbClr val="000000"/>
                  </a:solidFill>
                  <a:prstDash val="solid"/>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B-4A0A-B1AB-79E2DD5B5633}"/>
                </c:ext>
              </c:extLst>
            </c:dLbl>
            <c:dLbl>
              <c:idx val="3"/>
              <c:layout>
                <c:manualLayout>
                  <c:x val="2.9692838036914663E-3"/>
                  <c:y val="0.16772159665311256"/>
                </c:manualLayout>
              </c:layout>
              <c:tx>
                <c:rich>
                  <a:bodyPr/>
                  <a:lstStyle/>
                  <a:p>
                    <a:pPr>
                      <a:defRPr lang="ja-JP" sz="1100" b="0" i="0" u="none" strike="noStrike" baseline="0">
                        <a:solidFill>
                          <a:srgbClr val="000000"/>
                        </a:solidFill>
                        <a:latin typeface="ＭＳ Ｐ明朝"/>
                        <a:ea typeface="ＭＳ Ｐ明朝"/>
                        <a:cs typeface="ＭＳ Ｐ明朝"/>
                      </a:defRPr>
                    </a:pPr>
                    <a:r>
                      <a:rPr lang="ja-JP" altLang="en-US" sz="900" b="0" i="0" u="none" strike="noStrike" baseline="0">
                        <a:solidFill>
                          <a:srgbClr val="000000"/>
                        </a:solidFill>
                        <a:latin typeface="ＭＳ Ｐ明朝"/>
                        <a:ea typeface="ＭＳ Ｐ明朝"/>
                      </a:rPr>
                      <a:t>第４子</a:t>
                    </a:r>
                  </a:p>
                  <a:p>
                    <a:pPr>
                      <a:defRPr lang="ja-JP" sz="1100" b="0" i="0" u="none" strike="noStrike" baseline="0">
                        <a:solidFill>
                          <a:srgbClr val="000000"/>
                        </a:solidFill>
                        <a:latin typeface="ＭＳ Ｐ明朝"/>
                        <a:ea typeface="ＭＳ Ｐ明朝"/>
                        <a:cs typeface="ＭＳ Ｐ明朝"/>
                      </a:defRPr>
                    </a:pPr>
                    <a:r>
                      <a:rPr lang="en-US" altLang="ja-JP" sz="900" b="0" i="0" u="none" strike="noStrike" baseline="0">
                        <a:solidFill>
                          <a:srgbClr val="000000"/>
                        </a:solidFill>
                        <a:latin typeface="ＭＳ Ｐ明朝"/>
                        <a:ea typeface="ＭＳ Ｐ明朝"/>
                      </a:rPr>
                      <a:t>16.1%</a:t>
                    </a:r>
                  </a:p>
                </c:rich>
              </c:tx>
              <c:numFmt formatCode="0%" sourceLinked="0"/>
              <c:spPr>
                <a:noFill/>
                <a:ln w="3175">
                  <a:solidFill>
                    <a:srgbClr val="000000"/>
                  </a:solidFill>
                  <a:prstDash val="solid"/>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B-4A0A-B1AB-79E2DD5B5633}"/>
                </c:ext>
              </c:extLst>
            </c:dLbl>
            <c:dLbl>
              <c:idx val="4"/>
              <c:layout>
                <c:manualLayout>
                  <c:x val="-9.1905772678342906E-2"/>
                  <c:y val="-5.349580801328941E-2"/>
                </c:manualLayout>
              </c:layout>
              <c:tx>
                <c:rich>
                  <a:bodyPr/>
                  <a:lstStyle/>
                  <a:p>
                    <a:pPr>
                      <a:defRPr lang="ja-JP" sz="1100" b="0" i="0" u="none" strike="noStrike" baseline="0">
                        <a:solidFill>
                          <a:srgbClr val="000000"/>
                        </a:solidFill>
                        <a:latin typeface="ＭＳ Ｐ明朝"/>
                        <a:ea typeface="ＭＳ Ｐ明朝"/>
                        <a:cs typeface="ＭＳ Ｐ明朝"/>
                      </a:defRPr>
                    </a:pPr>
                    <a:r>
                      <a:rPr lang="ja-JP" altLang="en-US" sz="900" b="0" i="0" u="none" strike="noStrike" baseline="0">
                        <a:solidFill>
                          <a:srgbClr val="000000"/>
                        </a:solidFill>
                        <a:latin typeface="ＭＳ Ｐ明朝"/>
                        <a:ea typeface="ＭＳ Ｐ明朝"/>
                      </a:rPr>
                      <a:t>第５子以上</a:t>
                    </a:r>
                  </a:p>
                  <a:p>
                    <a:pPr>
                      <a:defRPr lang="ja-JP" sz="1100" b="0" i="0" u="none" strike="noStrike" baseline="0">
                        <a:solidFill>
                          <a:srgbClr val="000000"/>
                        </a:solidFill>
                        <a:latin typeface="ＭＳ Ｐ明朝"/>
                        <a:ea typeface="ＭＳ Ｐ明朝"/>
                        <a:cs typeface="ＭＳ Ｐ明朝"/>
                      </a:defRPr>
                    </a:pPr>
                    <a:r>
                      <a:rPr lang="en-US" altLang="ja-JP" sz="900" b="0" i="0" u="none" strike="noStrike" baseline="0">
                        <a:solidFill>
                          <a:srgbClr val="000000"/>
                        </a:solidFill>
                        <a:latin typeface="ＭＳ Ｐ明朝"/>
                        <a:ea typeface="ＭＳ Ｐ明朝"/>
                      </a:rPr>
                      <a:t>19.3%</a:t>
                    </a:r>
                  </a:p>
                </c:rich>
              </c:tx>
              <c:spPr>
                <a:noFill/>
                <a:ln w="3175">
                  <a:solidFill>
                    <a:srgbClr val="000000"/>
                  </a:solidFill>
                  <a:prstDash val="solid"/>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B-4A0A-B1AB-79E2DD5B5633}"/>
                </c:ext>
              </c:extLst>
            </c:dLbl>
            <c:dLbl>
              <c:idx val="8"/>
              <c:layout>
                <c:manualLayout>
                  <c:xMode val="edge"/>
                  <c:yMode val="edge"/>
                  <c:x val="0.9295787433686501"/>
                  <c:y val="0.38461698975439768"/>
                </c:manualLayout>
              </c:layout>
              <c:numFmt formatCode="0%" sourceLinked="0"/>
              <c:spPr>
                <a:noFill/>
                <a:ln w="3175">
                  <a:solidFill>
                    <a:srgbClr val="000000"/>
                  </a:solidFill>
                  <a:prstDash val="solid"/>
                </a:ln>
              </c:spPr>
              <c:txPr>
                <a:bodyPr/>
                <a:lstStyle/>
                <a:p>
                  <a:pPr algn="ctr" rtl="1">
                    <a:defRPr lang="ja-JP" sz="1100" b="0" i="0" u="none" strike="noStrike" baseline="0">
                      <a:solidFill>
                        <a:srgbClr val="000000"/>
                      </a:solidFill>
                      <a:latin typeface="ＭＳ Ｐ明朝"/>
                      <a:ea typeface="ＭＳ Ｐ明朝"/>
                      <a:cs typeface="ＭＳ Ｐ明朝"/>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AB-4A0A-B1AB-79E2DD5B5633}"/>
                </c:ext>
              </c:extLst>
            </c:dLbl>
            <c:numFmt formatCode="0%" sourceLinked="0"/>
            <c:spPr>
              <a:noFill/>
              <a:ln w="3175">
                <a:solidFill>
                  <a:srgbClr val="000000"/>
                </a:solidFill>
                <a:prstDash val="solid"/>
              </a:ln>
            </c:spPr>
            <c:txPr>
              <a:bodyPr wrap="square" lIns="38100" tIns="19050" rIns="38100" bIns="19050" anchor="ctr">
                <a:spAutoFit/>
              </a:bodyPr>
              <a:lstStyle/>
              <a:p>
                <a:pPr algn="ctr" rtl="1">
                  <a:defRPr lang="ja-JP" sz="900" b="0" i="0" u="none" strike="noStrike" baseline="0">
                    <a:solidFill>
                      <a:srgbClr val="000000"/>
                    </a:solidFill>
                    <a:latin typeface="ＭＳ Ｐ明朝"/>
                    <a:ea typeface="ＭＳ Ｐ明朝"/>
                    <a:cs typeface="ＭＳ Ｐ明朝"/>
                  </a:defRPr>
                </a:pPr>
                <a:endParaRPr lang="ja-JP"/>
              </a:p>
            </c:txPr>
            <c:dLblPos val="outEnd"/>
            <c:showLegendKey val="0"/>
            <c:showVal val="0"/>
            <c:showCatName val="1"/>
            <c:showSerName val="0"/>
            <c:showPercent val="1"/>
            <c:showBubbleSize val="0"/>
            <c:showLeaderLines val="1"/>
            <c:extLst>
              <c:ext xmlns:c15="http://schemas.microsoft.com/office/drawing/2012/chart" uri="{CE6537A1-D6FC-4f65-9D91-7224C49458BB}"/>
            </c:extLst>
          </c:dLbls>
          <c:val>
            <c:numRef>
              <c:f>('-3-'!$C$22,'-3-'!$E$22,'-3-'!$G$22,'-3-'!$I$22,'-3-'!$K$22)</c:f>
              <c:numCache>
                <c:formatCode>#,##0.0_);[Red]\(#,##0.0\)</c:formatCode>
                <c:ptCount val="5"/>
                <c:pt idx="0">
                  <c:v>24.1</c:v>
                </c:pt>
                <c:pt idx="1">
                  <c:v>20.9</c:v>
                </c:pt>
                <c:pt idx="2">
                  <c:v>19.600000000000001</c:v>
                </c:pt>
                <c:pt idx="3">
                  <c:v>16.100000000000001</c:v>
                </c:pt>
                <c:pt idx="4">
                  <c:v>19.3</c:v>
                </c:pt>
              </c:numCache>
            </c:numRef>
          </c:val>
          <c:extLst>
            <c:ext xmlns:c16="http://schemas.microsoft.com/office/drawing/2014/chart" uri="{C3380CC4-5D6E-409C-BE32-E72D297353CC}">
              <c16:uniqueId val="{00000006-C9AB-4A0A-B1AB-79E2DD5B563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12700">
      <a:solidFill>
        <a:srgbClr val="FFFFFF"/>
      </a:solidFill>
      <a:prstDash val="solid"/>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rgbClr val="000000"/>
                </a:solidFill>
                <a:latin typeface="ＭＳ Ｐ明朝"/>
                <a:ea typeface="ＭＳ Ｐ明朝"/>
                <a:cs typeface="ＭＳ Ｐ明朝"/>
              </a:defRPr>
            </a:pPr>
            <a:r>
              <a:rPr lang="ja-JP" altLang="en-US"/>
              <a:t>図６　令和５年出生順位出生割合</a:t>
            </a:r>
          </a:p>
        </c:rich>
      </c:tx>
      <c:layout>
        <c:manualLayout>
          <c:xMode val="edge"/>
          <c:yMode val="edge"/>
          <c:x val="0.16563601019613181"/>
          <c:y val="3.30226532842193E-2"/>
        </c:manualLayout>
      </c:layout>
      <c:overlay val="0"/>
      <c:spPr>
        <a:noFill/>
        <a:ln w="12700">
          <a:solidFill>
            <a:srgbClr val="000000"/>
          </a:solidFill>
          <a:prstDash val="solid"/>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0144080036743853"/>
          <c:y val="0.35470233499572229"/>
          <c:w val="0.62902118288021702"/>
          <c:h val="0.37338866098521967"/>
        </c:manualLayout>
      </c:layout>
      <c:pie3DChart>
        <c:varyColors val="1"/>
        <c:ser>
          <c:idx val="0"/>
          <c:order val="0"/>
          <c:tx>
            <c:strRef>
              <c:f>'-3-'!$A$38</c:f>
              <c:strCache>
                <c:ptCount val="1"/>
                <c:pt idx="0">
                  <c:v>令和５</c:v>
                </c:pt>
              </c:strCache>
            </c:strRef>
          </c:tx>
          <c:spPr>
            <a:ln>
              <a:solidFill>
                <a:sysClr val="windowText" lastClr="000000"/>
              </a:solidFill>
            </a:ln>
          </c:spPr>
          <c:dPt>
            <c:idx val="0"/>
            <c:bubble3D val="0"/>
            <c:spPr>
              <a:solidFill>
                <a:srgbClr val="FCA2BE"/>
              </a:solidFill>
              <a:ln>
                <a:solidFill>
                  <a:sysClr val="windowText" lastClr="000000"/>
                </a:solidFill>
              </a:ln>
            </c:spPr>
            <c:extLst>
              <c:ext xmlns:c16="http://schemas.microsoft.com/office/drawing/2014/chart" uri="{C3380CC4-5D6E-409C-BE32-E72D297353CC}">
                <c16:uniqueId val="{00000000-151C-443A-A2E3-A28D26FE53E0}"/>
              </c:ext>
            </c:extLst>
          </c:dPt>
          <c:dPt>
            <c:idx val="1"/>
            <c:bubble3D val="0"/>
            <c:spPr>
              <a:pattFill prst="trellis">
                <a:fgClr>
                  <a:srgbClr val="D5F6FB"/>
                </a:fgClr>
                <a:bgClr>
                  <a:schemeClr val="bg1"/>
                </a:bgClr>
              </a:pattFill>
              <a:ln>
                <a:solidFill>
                  <a:sysClr val="windowText" lastClr="000000"/>
                </a:solidFill>
              </a:ln>
            </c:spPr>
            <c:extLst>
              <c:ext xmlns:c16="http://schemas.microsoft.com/office/drawing/2014/chart" uri="{C3380CC4-5D6E-409C-BE32-E72D297353CC}">
                <c16:uniqueId val="{00000001-151C-443A-A2E3-A28D26FE53E0}"/>
              </c:ext>
            </c:extLst>
          </c:dPt>
          <c:dPt>
            <c:idx val="2"/>
            <c:bubble3D val="0"/>
            <c:spPr>
              <a:pattFill prst="wdUpDiag">
                <a:fgClr>
                  <a:schemeClr val="accent3"/>
                </a:fgClr>
                <a:bgClr>
                  <a:schemeClr val="bg1"/>
                </a:bgClr>
              </a:pattFill>
              <a:ln>
                <a:solidFill>
                  <a:sysClr val="windowText" lastClr="000000"/>
                </a:solidFill>
              </a:ln>
            </c:spPr>
            <c:extLst>
              <c:ext xmlns:c16="http://schemas.microsoft.com/office/drawing/2014/chart" uri="{C3380CC4-5D6E-409C-BE32-E72D297353CC}">
                <c16:uniqueId val="{00000002-151C-443A-A2E3-A28D26FE53E0}"/>
              </c:ext>
            </c:extLst>
          </c:dPt>
          <c:dPt>
            <c:idx val="3"/>
            <c:bubble3D val="0"/>
            <c:spPr>
              <a:pattFill prst="lgCheck">
                <a:fgClr>
                  <a:srgbClr val="FFFF00"/>
                </a:fgClr>
                <a:bgClr>
                  <a:schemeClr val="bg1"/>
                </a:bgClr>
              </a:pattFill>
              <a:ln>
                <a:solidFill>
                  <a:sysClr val="windowText" lastClr="000000"/>
                </a:solidFill>
              </a:ln>
            </c:spPr>
            <c:extLst>
              <c:ext xmlns:c16="http://schemas.microsoft.com/office/drawing/2014/chart" uri="{C3380CC4-5D6E-409C-BE32-E72D297353CC}">
                <c16:uniqueId val="{00000003-151C-443A-A2E3-A28D26FE53E0}"/>
              </c:ext>
            </c:extLst>
          </c:dPt>
          <c:dPt>
            <c:idx val="4"/>
            <c:bubble3D val="0"/>
            <c:spPr>
              <a:solidFill>
                <a:schemeClr val="accent6"/>
              </a:solidFill>
              <a:ln>
                <a:solidFill>
                  <a:sysClr val="windowText" lastClr="000000"/>
                </a:solidFill>
              </a:ln>
            </c:spPr>
            <c:extLst>
              <c:ext xmlns:c16="http://schemas.microsoft.com/office/drawing/2014/chart" uri="{C3380CC4-5D6E-409C-BE32-E72D297353CC}">
                <c16:uniqueId val="{00000004-151C-443A-A2E3-A28D26FE53E0}"/>
              </c:ext>
            </c:extLst>
          </c:dPt>
          <c:dLbls>
            <c:dLbl>
              <c:idx val="0"/>
              <c:layout>
                <c:manualLayout>
                  <c:x val="-1.5506418135663939E-2"/>
                  <c:y val="-0.16982975933823086"/>
                </c:manualLayout>
              </c:layout>
              <c:tx>
                <c:rich>
                  <a:bodyPr/>
                  <a:lstStyle/>
                  <a:p>
                    <a:r>
                      <a:rPr lang="ja-JP" altLang="en-US" sz="900" b="0" i="0" u="none" strike="noStrike" kern="1200" baseline="0">
                        <a:solidFill>
                          <a:srgbClr val="000000"/>
                        </a:solidFill>
                        <a:latin typeface="ＭＳ Ｐ明朝"/>
                        <a:ea typeface="ＭＳ Ｐ明朝"/>
                      </a:rPr>
                      <a:t>第１子</a:t>
                    </a:r>
                    <a:fld id="{2E8387D8-EABF-4115-AEC3-E63A0290D8BF}" type="VALUE">
                      <a:rPr lang="en-US" altLang="ja-JP" sz="900"/>
                      <a:pPr/>
                      <a:t>[値]</a:t>
                    </a:fld>
                    <a:r>
                      <a:rPr lang="en-US" altLang="ja-JP" sz="900"/>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51C-443A-A2E3-A28D26FE53E0}"/>
                </c:ext>
              </c:extLst>
            </c:dLbl>
            <c:dLbl>
              <c:idx val="1"/>
              <c:layout>
                <c:manualLayout>
                  <c:x val="0.22570055161496483"/>
                  <c:y val="0.10497205457973738"/>
                </c:manualLayout>
              </c:layout>
              <c:tx>
                <c:rich>
                  <a:bodyPr wrap="square" lIns="38100" tIns="19050" rIns="38100" bIns="19050" anchor="ctr">
                    <a:noAutofit/>
                  </a:bodyPr>
                  <a:lstStyle/>
                  <a:p>
                    <a:pPr>
                      <a:defRPr sz="900">
                        <a:solidFill>
                          <a:schemeClr val="dk1"/>
                        </a:solidFill>
                        <a:latin typeface="ＭＳ Ｐ明朝" panose="02020600040205080304" pitchFamily="18" charset="-128"/>
                        <a:ea typeface="ＭＳ Ｐ明朝" panose="02020600040205080304" pitchFamily="18" charset="-128"/>
                        <a:cs typeface="+mn-cs"/>
                      </a:defRPr>
                    </a:pPr>
                    <a:r>
                      <a:rPr lang="ja-JP" altLang="en-US"/>
                      <a:t>第２子</a:t>
                    </a:r>
                    <a:fld id="{9A747AF4-372C-4C24-8E4B-78516A59E0A2}" type="VALUE">
                      <a:rPr lang="en-US" altLang="ja-JP"/>
                      <a:pPr>
                        <a:defRPr sz="900">
                          <a:solidFill>
                            <a:schemeClr val="dk1"/>
                          </a:solidFill>
                          <a:latin typeface="ＭＳ Ｐ明朝" panose="02020600040205080304" pitchFamily="18" charset="-128"/>
                          <a:ea typeface="ＭＳ Ｐ明朝" panose="02020600040205080304" pitchFamily="18" charset="-128"/>
                          <a:cs typeface="+mn-cs"/>
                        </a:defRPr>
                      </a:pPr>
                      <a:t>[値]</a:t>
                    </a:fld>
                    <a:r>
                      <a:rPr lang="en-US" altLang="ja-JP"/>
                      <a:t>%</a:t>
                    </a:r>
                  </a:p>
                </c:rich>
              </c:tx>
              <c:spPr>
                <a:solidFill>
                  <a:schemeClr val="lt1"/>
                </a:solidFill>
                <a:ln w="3175" cap="flat" cmpd="sng" algn="ctr">
                  <a:solidFill>
                    <a:sysClr val="windowText" lastClr="000000"/>
                  </a:solidFill>
                  <a:prstDash val="solid"/>
                </a:ln>
                <a:effectLst/>
              </c:spPr>
              <c:showLegendKey val="0"/>
              <c:showVal val="1"/>
              <c:showCatName val="0"/>
              <c:showSerName val="0"/>
              <c:showPercent val="0"/>
              <c:showBubbleSize val="0"/>
              <c:extLst>
                <c:ext xmlns:c15="http://schemas.microsoft.com/office/drawing/2012/chart" uri="{CE6537A1-D6FC-4f65-9D91-7224C49458BB}">
                  <c15:layout>
                    <c:manualLayout>
                      <c:w val="0.14414343025327228"/>
                      <c:h val="0.20999727416698771"/>
                    </c:manualLayout>
                  </c15:layout>
                  <c15:dlblFieldTable/>
                  <c15:showDataLabelsRange val="0"/>
                </c:ext>
                <c:ext xmlns:c16="http://schemas.microsoft.com/office/drawing/2014/chart" uri="{C3380CC4-5D6E-409C-BE32-E72D297353CC}">
                  <c16:uniqueId val="{00000001-151C-443A-A2E3-A28D26FE53E0}"/>
                </c:ext>
              </c:extLst>
            </c:dLbl>
            <c:dLbl>
              <c:idx val="2"/>
              <c:layout>
                <c:manualLayout>
                  <c:x val="-7.4936156945261845E-2"/>
                  <c:y val="5.2463274468856798E-2"/>
                </c:manualLayout>
              </c:layout>
              <c:tx>
                <c:rich>
                  <a:bodyPr wrap="square" lIns="38100" tIns="19050" rIns="38100" bIns="19050" anchor="ctr">
                    <a:noAutofit/>
                  </a:bodyPr>
                  <a:lstStyle/>
                  <a:p>
                    <a:pPr>
                      <a:defRPr sz="900">
                        <a:solidFill>
                          <a:schemeClr val="dk1"/>
                        </a:solidFill>
                        <a:latin typeface="ＭＳ Ｐ明朝" panose="02020600040205080304" pitchFamily="18" charset="-128"/>
                        <a:ea typeface="ＭＳ Ｐ明朝" panose="02020600040205080304" pitchFamily="18" charset="-128"/>
                        <a:cs typeface="+mn-cs"/>
                      </a:defRPr>
                    </a:pPr>
                    <a:r>
                      <a:rPr lang="ja-JP" altLang="en-US"/>
                      <a:t>第３子</a:t>
                    </a:r>
                    <a:fld id="{8E454BEB-31D9-4AA5-B3E4-2D5DBAC36CDE}" type="VALUE">
                      <a:rPr lang="en-US" altLang="ja-JP"/>
                      <a:pPr>
                        <a:defRPr sz="900">
                          <a:solidFill>
                            <a:schemeClr val="dk1"/>
                          </a:solidFill>
                          <a:latin typeface="ＭＳ Ｐ明朝" panose="02020600040205080304" pitchFamily="18" charset="-128"/>
                          <a:ea typeface="ＭＳ Ｐ明朝" panose="02020600040205080304" pitchFamily="18" charset="-128"/>
                          <a:cs typeface="+mn-cs"/>
                        </a:defRPr>
                      </a:pPr>
                      <a:t>[値]</a:t>
                    </a:fld>
                    <a:r>
                      <a:rPr lang="en-US" altLang="ja-JP"/>
                      <a:t>%</a:t>
                    </a:r>
                  </a:p>
                </c:rich>
              </c:tx>
              <c:spPr>
                <a:solidFill>
                  <a:schemeClr val="lt1"/>
                </a:solidFill>
                <a:ln w="3175" cap="flat" cmpd="sng" algn="ctr">
                  <a:solidFill>
                    <a:sysClr val="windowText" lastClr="000000"/>
                  </a:solidFill>
                  <a:prstDash val="solid"/>
                </a:ln>
                <a:effectLst/>
              </c:spPr>
              <c:showLegendKey val="0"/>
              <c:showVal val="1"/>
              <c:showCatName val="0"/>
              <c:showSerName val="0"/>
              <c:showPercent val="0"/>
              <c:showBubbleSize val="0"/>
              <c:extLst>
                <c:ext xmlns:c15="http://schemas.microsoft.com/office/drawing/2012/chart" uri="{CE6537A1-D6FC-4f65-9D91-7224C49458BB}">
                  <c15:layout>
                    <c:manualLayout>
                      <c:w val="0.13253144607604841"/>
                      <c:h val="0.19855328102437253"/>
                    </c:manualLayout>
                  </c15:layout>
                  <c15:dlblFieldTable/>
                  <c15:showDataLabelsRange val="0"/>
                </c:ext>
                <c:ext xmlns:c16="http://schemas.microsoft.com/office/drawing/2014/chart" uri="{C3380CC4-5D6E-409C-BE32-E72D297353CC}">
                  <c16:uniqueId val="{00000002-151C-443A-A2E3-A28D26FE53E0}"/>
                </c:ext>
              </c:extLst>
            </c:dLbl>
            <c:dLbl>
              <c:idx val="3"/>
              <c:layout>
                <c:manualLayout>
                  <c:x val="-0.11805532485668652"/>
                  <c:y val="-2.7350467784483478E-2"/>
                </c:manualLayout>
              </c:layout>
              <c:tx>
                <c:rich>
                  <a:bodyPr wrap="square" lIns="38100" tIns="19050" rIns="38100" bIns="19050" anchor="ctr">
                    <a:noAutofit/>
                  </a:bodyPr>
                  <a:lstStyle/>
                  <a:p>
                    <a:pPr>
                      <a:defRPr sz="900">
                        <a:solidFill>
                          <a:schemeClr val="dk1"/>
                        </a:solidFill>
                        <a:latin typeface="ＭＳ Ｐ明朝" panose="02020600040205080304" pitchFamily="18" charset="-128"/>
                        <a:ea typeface="ＭＳ Ｐ明朝" panose="02020600040205080304" pitchFamily="18" charset="-128"/>
                        <a:cs typeface="+mn-cs"/>
                      </a:defRPr>
                    </a:pPr>
                    <a:r>
                      <a:rPr lang="ja-JP" altLang="en-US"/>
                      <a:t>第４子</a:t>
                    </a:r>
                  </a:p>
                  <a:p>
                    <a:pPr>
                      <a:defRPr sz="900">
                        <a:solidFill>
                          <a:schemeClr val="dk1"/>
                        </a:solidFill>
                        <a:latin typeface="ＭＳ Ｐ明朝" panose="02020600040205080304" pitchFamily="18" charset="-128"/>
                        <a:ea typeface="ＭＳ Ｐ明朝" panose="02020600040205080304" pitchFamily="18" charset="-128"/>
                        <a:cs typeface="+mn-cs"/>
                      </a:defRPr>
                    </a:pPr>
                    <a:fld id="{D2C5DC45-CDF0-4D82-9A16-C3B7E56D9BA3}" type="VALUE">
                      <a:rPr lang="en-US" altLang="ja-JP"/>
                      <a:pPr>
                        <a:defRPr sz="900">
                          <a:solidFill>
                            <a:schemeClr val="dk1"/>
                          </a:solidFill>
                          <a:latin typeface="ＭＳ Ｐ明朝" panose="02020600040205080304" pitchFamily="18" charset="-128"/>
                          <a:ea typeface="ＭＳ Ｐ明朝" panose="02020600040205080304" pitchFamily="18" charset="-128"/>
                          <a:cs typeface="+mn-cs"/>
                        </a:defRPr>
                      </a:pPr>
                      <a:t>[値]</a:t>
                    </a:fld>
                    <a:r>
                      <a:rPr lang="en-US" altLang="ja-JP"/>
                      <a:t>%</a:t>
                    </a:r>
                  </a:p>
                </c:rich>
              </c:tx>
              <c:spPr>
                <a:solidFill>
                  <a:schemeClr val="lt1"/>
                </a:solidFill>
                <a:ln w="3175" cap="flat" cmpd="sng" algn="ctr">
                  <a:solidFill>
                    <a:sysClr val="windowText" lastClr="000000"/>
                  </a:solidFill>
                  <a:prstDash val="solid"/>
                </a:ln>
                <a:effectLst/>
              </c:spPr>
              <c:showLegendKey val="0"/>
              <c:showVal val="1"/>
              <c:showCatName val="0"/>
              <c:showSerName val="0"/>
              <c:showPercent val="0"/>
              <c:showBubbleSize val="0"/>
              <c:extLst>
                <c:ext xmlns:c15="http://schemas.microsoft.com/office/drawing/2012/chart" uri="{CE6537A1-D6FC-4f65-9D91-7224C49458BB}">
                  <c15:layout>
                    <c:manualLayout>
                      <c:w val="0.13059611537984445"/>
                      <c:h val="0.19283128445306497"/>
                    </c:manualLayout>
                  </c15:layout>
                  <c15:dlblFieldTable/>
                  <c15:showDataLabelsRange val="0"/>
                </c:ext>
                <c:ext xmlns:c16="http://schemas.microsoft.com/office/drawing/2014/chart" uri="{C3380CC4-5D6E-409C-BE32-E72D297353CC}">
                  <c16:uniqueId val="{00000003-151C-443A-A2E3-A28D26FE53E0}"/>
                </c:ext>
              </c:extLst>
            </c:dLbl>
            <c:dLbl>
              <c:idx val="4"/>
              <c:layout>
                <c:manualLayout>
                  <c:x val="0.15896013919751742"/>
                  <c:y val="-3.2872419751250818E-2"/>
                </c:manualLayout>
              </c:layout>
              <c:tx>
                <c:rich>
                  <a:bodyPr wrap="square" lIns="38100" tIns="19050" rIns="38100" bIns="19050" anchor="ctr">
                    <a:noAutofit/>
                  </a:bodyPr>
                  <a:lstStyle/>
                  <a:p>
                    <a:pPr>
                      <a:defRPr sz="900">
                        <a:solidFill>
                          <a:schemeClr val="dk1"/>
                        </a:solidFill>
                        <a:latin typeface="ＭＳ Ｐ明朝" panose="02020600040205080304" pitchFamily="18" charset="-128"/>
                        <a:ea typeface="ＭＳ Ｐ明朝" panose="02020600040205080304" pitchFamily="18" charset="-128"/>
                        <a:cs typeface="+mn-cs"/>
                      </a:defRPr>
                    </a:pPr>
                    <a:r>
                      <a:rPr lang="ja-JP" altLang="en-US"/>
                      <a:t>第５子以上</a:t>
                    </a:r>
                  </a:p>
                  <a:p>
                    <a:pPr>
                      <a:defRPr sz="900">
                        <a:solidFill>
                          <a:schemeClr val="dk1"/>
                        </a:solidFill>
                        <a:latin typeface="ＭＳ Ｐ明朝" panose="02020600040205080304" pitchFamily="18" charset="-128"/>
                        <a:ea typeface="ＭＳ Ｐ明朝" panose="02020600040205080304" pitchFamily="18" charset="-128"/>
                        <a:cs typeface="+mn-cs"/>
                      </a:defRPr>
                    </a:pPr>
                    <a:fld id="{37ED5E38-11E3-4890-99CA-1B1F1ABD62EC}" type="VALUE">
                      <a:rPr lang="en-US" altLang="ja-JP"/>
                      <a:pPr>
                        <a:defRPr sz="900">
                          <a:solidFill>
                            <a:schemeClr val="dk1"/>
                          </a:solidFill>
                          <a:latin typeface="ＭＳ Ｐ明朝" panose="02020600040205080304" pitchFamily="18" charset="-128"/>
                          <a:ea typeface="ＭＳ Ｐ明朝" panose="02020600040205080304" pitchFamily="18" charset="-128"/>
                          <a:cs typeface="+mn-cs"/>
                        </a:defRPr>
                      </a:pPr>
                      <a:t>[値]</a:t>
                    </a:fld>
                    <a:r>
                      <a:rPr lang="en-US" altLang="ja-JP"/>
                      <a:t>%</a:t>
                    </a:r>
                  </a:p>
                </c:rich>
              </c:tx>
              <c:spPr>
                <a:solidFill>
                  <a:schemeClr val="lt1"/>
                </a:solidFill>
                <a:ln w="3175" cap="flat" cmpd="sng" algn="ctr">
                  <a:solidFill>
                    <a:sysClr val="windowText" lastClr="000000"/>
                  </a:solidFill>
                  <a:prstDash val="solid"/>
                </a:ln>
                <a:effectLst/>
              </c:spPr>
              <c:showLegendKey val="0"/>
              <c:showVal val="1"/>
              <c:showCatName val="0"/>
              <c:showSerName val="0"/>
              <c:showPercent val="0"/>
              <c:showBubbleSize val="0"/>
              <c:extLst>
                <c:ext xmlns:c15="http://schemas.microsoft.com/office/drawing/2012/chart" uri="{CE6537A1-D6FC-4f65-9D91-7224C49458BB}">
                  <c15:layout>
                    <c:manualLayout>
                      <c:w val="0.3047758780382025"/>
                      <c:h val="0.18138729131044987"/>
                    </c:manualLayout>
                  </c15:layout>
                  <c15:dlblFieldTable/>
                  <c15:showDataLabelsRange val="0"/>
                </c:ext>
                <c:ext xmlns:c16="http://schemas.microsoft.com/office/drawing/2014/chart" uri="{C3380CC4-5D6E-409C-BE32-E72D297353CC}">
                  <c16:uniqueId val="{00000004-151C-443A-A2E3-A28D26FE53E0}"/>
                </c:ext>
              </c:extLst>
            </c:dLbl>
            <c:spPr>
              <a:solidFill>
                <a:schemeClr val="lt1"/>
              </a:solidFill>
              <a:ln w="3175" cap="flat" cmpd="sng" algn="ctr">
                <a:solidFill>
                  <a:sysClr val="windowText" lastClr="000000"/>
                </a:solidFill>
                <a:prstDash val="solid"/>
              </a:ln>
              <a:effectLst/>
            </c:spPr>
            <c:txPr>
              <a:bodyPr wrap="square" lIns="38100" tIns="19050" rIns="38100" bIns="19050" anchor="ctr">
                <a:spAutoFit/>
              </a:bodyPr>
              <a:lstStyle/>
              <a:p>
                <a:pPr>
                  <a:defRPr sz="900">
                    <a:solidFill>
                      <a:schemeClr val="dk1"/>
                    </a:solidFill>
                    <a:latin typeface="ＭＳ Ｐ明朝" panose="02020600040205080304" pitchFamily="18" charset="-128"/>
                    <a:ea typeface="ＭＳ Ｐ明朝" panose="02020600040205080304" pitchFamily="18" charset="-128"/>
                    <a:cs typeface="+mn-cs"/>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val>
            <c:numRef>
              <c:f>('-3-'!$C$38,'-3-'!$E$38,'-3-'!$G$38,'-3-'!$I$38,'-3-'!$K$38)</c:f>
              <c:numCache>
                <c:formatCode>#,##0.0_);[Red]\(#,##0.0\)</c:formatCode>
                <c:ptCount val="5"/>
                <c:pt idx="0">
                  <c:v>38.9</c:v>
                </c:pt>
                <c:pt idx="1">
                  <c:v>35.5</c:v>
                </c:pt>
                <c:pt idx="2">
                  <c:v>17.7</c:v>
                </c:pt>
                <c:pt idx="3">
                  <c:v>5.6</c:v>
                </c:pt>
                <c:pt idx="4">
                  <c:v>2.2999999999999998</c:v>
                </c:pt>
              </c:numCache>
            </c:numRef>
          </c:val>
          <c:extLst>
            <c:ext xmlns:c16="http://schemas.microsoft.com/office/drawing/2014/chart" uri="{C3380CC4-5D6E-409C-BE32-E72D297353CC}">
              <c16:uniqueId val="{00000005-151C-443A-A2E3-A28D26FE53E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200" b="0" i="0" u="none" strike="noStrike" baseline="0">
                <a:solidFill>
                  <a:srgbClr val="000000"/>
                </a:solidFill>
                <a:latin typeface="ＭＳ Ｐ明朝"/>
                <a:ea typeface="ＭＳ Ｐ明朝"/>
                <a:cs typeface="ＭＳ Ｐ明朝"/>
              </a:defRPr>
            </a:pPr>
            <a:r>
              <a:rPr lang="ja-JP" altLang="en-US"/>
              <a:t>図７　　出生順位別出生割合の年次推移</a:t>
            </a:r>
          </a:p>
        </c:rich>
      </c:tx>
      <c:layout>
        <c:manualLayout>
          <c:xMode val="edge"/>
          <c:yMode val="edge"/>
          <c:x val="2.4078953665153707E-2"/>
          <c:y val="1.2225044450088901E-2"/>
        </c:manualLayout>
      </c:layout>
      <c:overlay val="0"/>
      <c:spPr>
        <a:noFill/>
        <a:ln w="12700">
          <a:solidFill>
            <a:srgbClr val="000000"/>
          </a:solidFill>
          <a:prstDash val="solid"/>
        </a:ln>
      </c:spPr>
    </c:title>
    <c:autoTitleDeleted val="0"/>
    <c:plotArea>
      <c:layout>
        <c:manualLayout>
          <c:layoutTarget val="inner"/>
          <c:xMode val="edge"/>
          <c:yMode val="edge"/>
          <c:x val="7.4333800841514724E-2"/>
          <c:y val="0.16381437649752695"/>
          <c:w val="0.88779803646563815"/>
          <c:h val="0.8264068545696136"/>
        </c:manualLayout>
      </c:layout>
      <c:barChart>
        <c:barDir val="bar"/>
        <c:grouping val="percentStacked"/>
        <c:varyColors val="0"/>
        <c:ser>
          <c:idx val="4"/>
          <c:order val="0"/>
          <c:tx>
            <c:strRef>
              <c:f>'-3-'!$B$20:$C$20</c:f>
              <c:strCache>
                <c:ptCount val="1"/>
                <c:pt idx="0">
                  <c:v>第１子</c:v>
                </c:pt>
              </c:strCache>
            </c:strRef>
          </c:tx>
          <c:spPr>
            <a:solidFill>
              <a:srgbClr val="FF8080"/>
            </a:solidFill>
            <a:ln w="12700">
              <a:solidFill>
                <a:srgbClr val="000000"/>
              </a:solidFill>
              <a:prstDash val="solid"/>
            </a:ln>
          </c:spPr>
          <c:invertIfNegative val="0"/>
          <c:cat>
            <c:strRef>
              <c:f>'-3-'!$A$22:$A$38</c:f>
              <c:strCache>
                <c:ptCount val="17"/>
                <c:pt idx="0">
                  <c:v>昭和30</c:v>
                </c:pt>
                <c:pt idx="1">
                  <c:v>40</c:v>
                </c:pt>
                <c:pt idx="2">
                  <c:v>50</c:v>
                </c:pt>
                <c:pt idx="3">
                  <c:v>60</c:v>
                </c:pt>
                <c:pt idx="4">
                  <c:v>平２</c:v>
                </c:pt>
                <c:pt idx="5">
                  <c:v>7</c:v>
                </c:pt>
                <c:pt idx="6">
                  <c:v>12</c:v>
                </c:pt>
                <c:pt idx="7">
                  <c:v>17</c:v>
                </c:pt>
                <c:pt idx="8">
                  <c:v>22</c:v>
                </c:pt>
                <c:pt idx="9">
                  <c:v>27</c:v>
                </c:pt>
                <c:pt idx="10">
                  <c:v>29</c:v>
                </c:pt>
                <c:pt idx="11">
                  <c:v>30</c:v>
                </c:pt>
                <c:pt idx="12">
                  <c:v>令和元</c:v>
                </c:pt>
                <c:pt idx="13">
                  <c:v>令和２</c:v>
                </c:pt>
                <c:pt idx="14">
                  <c:v>令和３</c:v>
                </c:pt>
                <c:pt idx="15">
                  <c:v>令和４</c:v>
                </c:pt>
                <c:pt idx="16">
                  <c:v>令和５</c:v>
                </c:pt>
              </c:strCache>
            </c:strRef>
          </c:cat>
          <c:val>
            <c:numRef>
              <c:f>'-3-'!$C$22:$C$38</c:f>
              <c:numCache>
                <c:formatCode>#,##0.0_);[Red]\(#,##0.0\)</c:formatCode>
                <c:ptCount val="17"/>
                <c:pt idx="0">
                  <c:v>24.1</c:v>
                </c:pt>
                <c:pt idx="1">
                  <c:v>33.6</c:v>
                </c:pt>
                <c:pt idx="2">
                  <c:v>40.299999999999997</c:v>
                </c:pt>
                <c:pt idx="3">
                  <c:v>37.4</c:v>
                </c:pt>
                <c:pt idx="4">
                  <c:v>37.299999999999997</c:v>
                </c:pt>
                <c:pt idx="5">
                  <c:v>40.700000000000003</c:v>
                </c:pt>
                <c:pt idx="6">
                  <c:v>45.2</c:v>
                </c:pt>
                <c:pt idx="7">
                  <c:v>44.6</c:v>
                </c:pt>
                <c:pt idx="8">
                  <c:v>42.5</c:v>
                </c:pt>
                <c:pt idx="9">
                  <c:v>41.4</c:v>
                </c:pt>
                <c:pt idx="10">
                  <c:v>40.964493905670373</c:v>
                </c:pt>
                <c:pt idx="11">
                  <c:v>40.6</c:v>
                </c:pt>
                <c:pt idx="12">
                  <c:v>39.799999999999997</c:v>
                </c:pt>
                <c:pt idx="13">
                  <c:v>40.1</c:v>
                </c:pt>
                <c:pt idx="14">
                  <c:v>39.799999999999997</c:v>
                </c:pt>
                <c:pt idx="15">
                  <c:v>39.5</c:v>
                </c:pt>
                <c:pt idx="16">
                  <c:v>38.9</c:v>
                </c:pt>
              </c:numCache>
            </c:numRef>
          </c:val>
          <c:extLst>
            <c:ext xmlns:c16="http://schemas.microsoft.com/office/drawing/2014/chart" uri="{C3380CC4-5D6E-409C-BE32-E72D297353CC}">
              <c16:uniqueId val="{00000000-BCF7-43B2-825A-1A2C0256C0F5}"/>
            </c:ext>
          </c:extLst>
        </c:ser>
        <c:ser>
          <c:idx val="3"/>
          <c:order val="1"/>
          <c:tx>
            <c:strRef>
              <c:f>'-3-'!$D$20:$E$20</c:f>
              <c:strCache>
                <c:ptCount val="1"/>
                <c:pt idx="0">
                  <c:v>第２子</c:v>
                </c:pt>
              </c:strCache>
            </c:strRef>
          </c:tx>
          <c:spPr>
            <a:solidFill>
              <a:srgbClr val="CCFFFF"/>
            </a:solidFill>
            <a:ln w="12700">
              <a:solidFill>
                <a:srgbClr val="000000"/>
              </a:solidFill>
              <a:prstDash val="solid"/>
            </a:ln>
          </c:spPr>
          <c:invertIfNegative val="0"/>
          <c:cat>
            <c:strRef>
              <c:f>'-3-'!$A$22:$A$38</c:f>
              <c:strCache>
                <c:ptCount val="17"/>
                <c:pt idx="0">
                  <c:v>昭和30</c:v>
                </c:pt>
                <c:pt idx="1">
                  <c:v>40</c:v>
                </c:pt>
                <c:pt idx="2">
                  <c:v>50</c:v>
                </c:pt>
                <c:pt idx="3">
                  <c:v>60</c:v>
                </c:pt>
                <c:pt idx="4">
                  <c:v>平２</c:v>
                </c:pt>
                <c:pt idx="5">
                  <c:v>7</c:v>
                </c:pt>
                <c:pt idx="6">
                  <c:v>12</c:v>
                </c:pt>
                <c:pt idx="7">
                  <c:v>17</c:v>
                </c:pt>
                <c:pt idx="8">
                  <c:v>22</c:v>
                </c:pt>
                <c:pt idx="9">
                  <c:v>27</c:v>
                </c:pt>
                <c:pt idx="10">
                  <c:v>29</c:v>
                </c:pt>
                <c:pt idx="11">
                  <c:v>30</c:v>
                </c:pt>
                <c:pt idx="12">
                  <c:v>令和元</c:v>
                </c:pt>
                <c:pt idx="13">
                  <c:v>令和２</c:v>
                </c:pt>
                <c:pt idx="14">
                  <c:v>令和３</c:v>
                </c:pt>
                <c:pt idx="15">
                  <c:v>令和４</c:v>
                </c:pt>
                <c:pt idx="16">
                  <c:v>令和５</c:v>
                </c:pt>
              </c:strCache>
            </c:strRef>
          </c:cat>
          <c:val>
            <c:numRef>
              <c:f>'-3-'!$E$22:$E$38</c:f>
              <c:numCache>
                <c:formatCode>#,##0.0_);[Red]\(#,##0.0\)</c:formatCode>
                <c:ptCount val="17"/>
                <c:pt idx="0">
                  <c:v>20.9</c:v>
                </c:pt>
                <c:pt idx="1">
                  <c:v>33.1</c:v>
                </c:pt>
                <c:pt idx="2">
                  <c:v>37.1</c:v>
                </c:pt>
                <c:pt idx="3">
                  <c:v>37.200000000000003</c:v>
                </c:pt>
                <c:pt idx="4">
                  <c:v>36.1</c:v>
                </c:pt>
                <c:pt idx="5">
                  <c:v>35.1</c:v>
                </c:pt>
                <c:pt idx="6">
                  <c:v>34.9</c:v>
                </c:pt>
                <c:pt idx="7">
                  <c:v>36.700000000000003</c:v>
                </c:pt>
                <c:pt idx="8">
                  <c:v>35.299999999999997</c:v>
                </c:pt>
                <c:pt idx="9">
                  <c:v>35</c:v>
                </c:pt>
                <c:pt idx="10">
                  <c:v>34.59005223711106</c:v>
                </c:pt>
                <c:pt idx="11">
                  <c:v>35</c:v>
                </c:pt>
                <c:pt idx="12">
                  <c:v>35.4</c:v>
                </c:pt>
                <c:pt idx="13">
                  <c:v>35.200000000000003</c:v>
                </c:pt>
                <c:pt idx="14">
                  <c:v>34.700000000000003</c:v>
                </c:pt>
                <c:pt idx="15">
                  <c:v>34.9</c:v>
                </c:pt>
                <c:pt idx="16">
                  <c:v>35.5</c:v>
                </c:pt>
              </c:numCache>
            </c:numRef>
          </c:val>
          <c:extLst>
            <c:ext xmlns:c16="http://schemas.microsoft.com/office/drawing/2014/chart" uri="{C3380CC4-5D6E-409C-BE32-E72D297353CC}">
              <c16:uniqueId val="{00000001-BCF7-43B2-825A-1A2C0256C0F5}"/>
            </c:ext>
          </c:extLst>
        </c:ser>
        <c:ser>
          <c:idx val="2"/>
          <c:order val="2"/>
          <c:tx>
            <c:strRef>
              <c:f>'-3-'!$F$20:$G$20</c:f>
              <c:strCache>
                <c:ptCount val="1"/>
                <c:pt idx="0">
                  <c:v>第３子</c:v>
                </c:pt>
              </c:strCache>
            </c:strRef>
          </c:tx>
          <c:spPr>
            <a:pattFill prst="dkHorz">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'-3-'!$A$22:$A$38</c:f>
              <c:strCache>
                <c:ptCount val="17"/>
                <c:pt idx="0">
                  <c:v>昭和30</c:v>
                </c:pt>
                <c:pt idx="1">
                  <c:v>40</c:v>
                </c:pt>
                <c:pt idx="2">
                  <c:v>50</c:v>
                </c:pt>
                <c:pt idx="3">
                  <c:v>60</c:v>
                </c:pt>
                <c:pt idx="4">
                  <c:v>平２</c:v>
                </c:pt>
                <c:pt idx="5">
                  <c:v>7</c:v>
                </c:pt>
                <c:pt idx="6">
                  <c:v>12</c:v>
                </c:pt>
                <c:pt idx="7">
                  <c:v>17</c:v>
                </c:pt>
                <c:pt idx="8">
                  <c:v>22</c:v>
                </c:pt>
                <c:pt idx="9">
                  <c:v>27</c:v>
                </c:pt>
                <c:pt idx="10">
                  <c:v>29</c:v>
                </c:pt>
                <c:pt idx="11">
                  <c:v>30</c:v>
                </c:pt>
                <c:pt idx="12">
                  <c:v>令和元</c:v>
                </c:pt>
                <c:pt idx="13">
                  <c:v>令和２</c:v>
                </c:pt>
                <c:pt idx="14">
                  <c:v>令和３</c:v>
                </c:pt>
                <c:pt idx="15">
                  <c:v>令和４</c:v>
                </c:pt>
                <c:pt idx="16">
                  <c:v>令和５</c:v>
                </c:pt>
              </c:strCache>
            </c:strRef>
          </c:cat>
          <c:val>
            <c:numRef>
              <c:f>'-3-'!$G$22:$G$38</c:f>
              <c:numCache>
                <c:formatCode>#,##0.0_);[Red]\(#,##0.0\)</c:formatCode>
                <c:ptCount val="17"/>
                <c:pt idx="0">
                  <c:v>19.600000000000001</c:v>
                </c:pt>
                <c:pt idx="1">
                  <c:v>19.100000000000001</c:v>
                </c:pt>
                <c:pt idx="2">
                  <c:v>16.3</c:v>
                </c:pt>
                <c:pt idx="3">
                  <c:v>19.899999999999999</c:v>
                </c:pt>
                <c:pt idx="4">
                  <c:v>21.2</c:v>
                </c:pt>
                <c:pt idx="5">
                  <c:v>18.7</c:v>
                </c:pt>
                <c:pt idx="6">
                  <c:v>15.8</c:v>
                </c:pt>
                <c:pt idx="7">
                  <c:v>14.7</c:v>
                </c:pt>
                <c:pt idx="8">
                  <c:v>17</c:v>
                </c:pt>
                <c:pt idx="9">
                  <c:v>17.5</c:v>
                </c:pt>
                <c:pt idx="10">
                  <c:v>18.161859338329929</c:v>
                </c:pt>
                <c:pt idx="11">
                  <c:v>18.100000000000001</c:v>
                </c:pt>
                <c:pt idx="12">
                  <c:v>18.100000000000001</c:v>
                </c:pt>
                <c:pt idx="13">
                  <c:v>17.899999999999999</c:v>
                </c:pt>
                <c:pt idx="14">
                  <c:v>18</c:v>
                </c:pt>
                <c:pt idx="15">
                  <c:v>18.2</c:v>
                </c:pt>
                <c:pt idx="16">
                  <c:v>17.7</c:v>
                </c:pt>
              </c:numCache>
            </c:numRef>
          </c:val>
          <c:extLst>
            <c:ext xmlns:c16="http://schemas.microsoft.com/office/drawing/2014/chart" uri="{C3380CC4-5D6E-409C-BE32-E72D297353CC}">
              <c16:uniqueId val="{00000002-BCF7-43B2-825A-1A2C0256C0F5}"/>
            </c:ext>
          </c:extLst>
        </c:ser>
        <c:ser>
          <c:idx val="1"/>
          <c:order val="3"/>
          <c:tx>
            <c:strRef>
              <c:f>'-3-'!$H$20:$I$20</c:f>
              <c:strCache>
                <c:ptCount val="1"/>
                <c:pt idx="0">
                  <c:v>第４子</c:v>
                </c:pt>
              </c:strCache>
            </c:strRef>
          </c:tx>
          <c:spPr>
            <a:pattFill prst="lgCheck">
              <a:fgClr>
                <a:srgbClr xmlns:mc="http://schemas.openxmlformats.org/markup-compatibility/2006" xmlns:a14="http://schemas.microsoft.com/office/drawing/2010/main" val="FFCC00" mc:Ignorable="a14" a14:legacySpreadsheetColorIndex="5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'-3-'!$A$22:$A$38</c:f>
              <c:strCache>
                <c:ptCount val="17"/>
                <c:pt idx="0">
                  <c:v>昭和30</c:v>
                </c:pt>
                <c:pt idx="1">
                  <c:v>40</c:v>
                </c:pt>
                <c:pt idx="2">
                  <c:v>50</c:v>
                </c:pt>
                <c:pt idx="3">
                  <c:v>60</c:v>
                </c:pt>
                <c:pt idx="4">
                  <c:v>平２</c:v>
                </c:pt>
                <c:pt idx="5">
                  <c:v>7</c:v>
                </c:pt>
                <c:pt idx="6">
                  <c:v>12</c:v>
                </c:pt>
                <c:pt idx="7">
                  <c:v>17</c:v>
                </c:pt>
                <c:pt idx="8">
                  <c:v>22</c:v>
                </c:pt>
                <c:pt idx="9">
                  <c:v>27</c:v>
                </c:pt>
                <c:pt idx="10">
                  <c:v>29</c:v>
                </c:pt>
                <c:pt idx="11">
                  <c:v>30</c:v>
                </c:pt>
                <c:pt idx="12">
                  <c:v>令和元</c:v>
                </c:pt>
                <c:pt idx="13">
                  <c:v>令和２</c:v>
                </c:pt>
                <c:pt idx="14">
                  <c:v>令和３</c:v>
                </c:pt>
                <c:pt idx="15">
                  <c:v>令和４</c:v>
                </c:pt>
                <c:pt idx="16">
                  <c:v>令和５</c:v>
                </c:pt>
              </c:strCache>
            </c:strRef>
          </c:cat>
          <c:val>
            <c:numRef>
              <c:f>'-3-'!$I$22:$I$38</c:f>
              <c:numCache>
                <c:formatCode>#,##0.0_);[Red]\(#,##0.0\)</c:formatCode>
                <c:ptCount val="17"/>
                <c:pt idx="0">
                  <c:v>16.100000000000001</c:v>
                </c:pt>
                <c:pt idx="1">
                  <c:v>7.5</c:v>
                </c:pt>
                <c:pt idx="2">
                  <c:v>4.0999999999999996</c:v>
                </c:pt>
                <c:pt idx="3">
                  <c:v>4.2</c:v>
                </c:pt>
                <c:pt idx="4">
                  <c:v>4.2</c:v>
                </c:pt>
                <c:pt idx="5">
                  <c:v>4.2</c:v>
                </c:pt>
                <c:pt idx="6">
                  <c:v>3.1</c:v>
                </c:pt>
                <c:pt idx="7">
                  <c:v>3.1</c:v>
                </c:pt>
                <c:pt idx="8">
                  <c:v>3.9</c:v>
                </c:pt>
                <c:pt idx="9">
                  <c:v>4.5</c:v>
                </c:pt>
                <c:pt idx="10">
                  <c:v>4.587781058369294</c:v>
                </c:pt>
                <c:pt idx="11">
                  <c:v>4.5</c:v>
                </c:pt>
                <c:pt idx="12">
                  <c:v>5</c:v>
                </c:pt>
                <c:pt idx="13">
                  <c:v>4.9000000000000004</c:v>
                </c:pt>
                <c:pt idx="14">
                  <c:v>5.4</c:v>
                </c:pt>
                <c:pt idx="15">
                  <c:v>5.0999999999999996</c:v>
                </c:pt>
                <c:pt idx="16">
                  <c:v>5.6</c:v>
                </c:pt>
              </c:numCache>
            </c:numRef>
          </c:val>
          <c:extLst>
            <c:ext xmlns:c16="http://schemas.microsoft.com/office/drawing/2014/chart" uri="{C3380CC4-5D6E-409C-BE32-E72D297353CC}">
              <c16:uniqueId val="{00000003-BCF7-43B2-825A-1A2C0256C0F5}"/>
            </c:ext>
          </c:extLst>
        </c:ser>
        <c:ser>
          <c:idx val="0"/>
          <c:order val="4"/>
          <c:tx>
            <c:strRef>
              <c:f>'-3-'!$J$20:$K$20</c:f>
              <c:strCache>
                <c:ptCount val="1"/>
                <c:pt idx="0">
                  <c:v>第５子以上</c:v>
                </c:pt>
              </c:strCache>
            </c:strRef>
          </c:tx>
          <c:spPr>
            <a:solidFill>
              <a:srgbClr val="FF9900"/>
            </a:solidFill>
            <a:ln w="12700">
              <a:solidFill>
                <a:srgbClr val="000000"/>
              </a:solidFill>
              <a:prstDash val="solid"/>
            </a:ln>
          </c:spPr>
          <c:invertIfNegative val="0"/>
          <c:cat>
            <c:strRef>
              <c:f>'-3-'!$A$22:$A$38</c:f>
              <c:strCache>
                <c:ptCount val="17"/>
                <c:pt idx="0">
                  <c:v>昭和30</c:v>
                </c:pt>
                <c:pt idx="1">
                  <c:v>40</c:v>
                </c:pt>
                <c:pt idx="2">
                  <c:v>50</c:v>
                </c:pt>
                <c:pt idx="3">
                  <c:v>60</c:v>
                </c:pt>
                <c:pt idx="4">
                  <c:v>平２</c:v>
                </c:pt>
                <c:pt idx="5">
                  <c:v>7</c:v>
                </c:pt>
                <c:pt idx="6">
                  <c:v>12</c:v>
                </c:pt>
                <c:pt idx="7">
                  <c:v>17</c:v>
                </c:pt>
                <c:pt idx="8">
                  <c:v>22</c:v>
                </c:pt>
                <c:pt idx="9">
                  <c:v>27</c:v>
                </c:pt>
                <c:pt idx="10">
                  <c:v>29</c:v>
                </c:pt>
                <c:pt idx="11">
                  <c:v>30</c:v>
                </c:pt>
                <c:pt idx="12">
                  <c:v>令和元</c:v>
                </c:pt>
                <c:pt idx="13">
                  <c:v>令和２</c:v>
                </c:pt>
                <c:pt idx="14">
                  <c:v>令和３</c:v>
                </c:pt>
                <c:pt idx="15">
                  <c:v>令和４</c:v>
                </c:pt>
                <c:pt idx="16">
                  <c:v>令和５</c:v>
                </c:pt>
              </c:strCache>
            </c:strRef>
          </c:cat>
          <c:val>
            <c:numRef>
              <c:f>'-3-'!$K$22:$K$38</c:f>
              <c:numCache>
                <c:formatCode>#,##0.0_);[Red]\(#,##0.0\)</c:formatCode>
                <c:ptCount val="17"/>
                <c:pt idx="0">
                  <c:v>19.3</c:v>
                </c:pt>
                <c:pt idx="1">
                  <c:v>6.8</c:v>
                </c:pt>
                <c:pt idx="2">
                  <c:v>2.2000000000000002</c:v>
                </c:pt>
                <c:pt idx="3">
                  <c:v>1.4</c:v>
                </c:pt>
                <c:pt idx="4">
                  <c:v>1.2</c:v>
                </c:pt>
                <c:pt idx="5">
                  <c:v>1.3</c:v>
                </c:pt>
                <c:pt idx="6">
                  <c:v>1</c:v>
                </c:pt>
                <c:pt idx="7">
                  <c:v>0.9</c:v>
                </c:pt>
                <c:pt idx="8">
                  <c:v>1.4</c:v>
                </c:pt>
                <c:pt idx="9">
                  <c:v>1.7168322618351841</c:v>
                </c:pt>
                <c:pt idx="10">
                  <c:v>1.6958134605193429</c:v>
                </c:pt>
                <c:pt idx="11">
                  <c:v>1.8</c:v>
                </c:pt>
                <c:pt idx="12">
                  <c:v>1.8</c:v>
                </c:pt>
                <c:pt idx="13">
                  <c:v>1.9</c:v>
                </c:pt>
                <c:pt idx="14">
                  <c:v>2.1</c:v>
                </c:pt>
                <c:pt idx="15">
                  <c:v>2.2999999999999998</c:v>
                </c:pt>
                <c:pt idx="16">
                  <c:v>2.2999999999999998</c:v>
                </c:pt>
              </c:numCache>
            </c:numRef>
          </c:val>
          <c:extLst>
            <c:ext xmlns:c16="http://schemas.microsoft.com/office/drawing/2014/chart" uri="{C3380CC4-5D6E-409C-BE32-E72D297353CC}">
              <c16:uniqueId val="{00000004-BCF7-43B2-825A-1A2C0256C0F5}"/>
            </c:ext>
          </c:extLst>
        </c:ser>
        <c:dLbls>
          <c:showLegendKey val="0"/>
          <c:showVal val="0"/>
          <c:showCatName val="0"/>
          <c:showSerName val="0"/>
          <c:showPercent val="0"/>
          <c:showBubbleSize val="0"/>
        </c:dLbls>
        <c:gapWidth val="50"/>
        <c:overlap val="100"/>
        <c:serLines>
          <c:spPr>
            <a:ln w="3175">
              <a:solidFill>
                <a:srgbClr val="000000"/>
              </a:solidFill>
              <a:prstDash val="solid"/>
            </a:ln>
          </c:spPr>
        </c:serLines>
        <c:axId val="867238207"/>
        <c:axId val="1"/>
      </c:barChart>
      <c:catAx>
        <c:axId val="867238207"/>
        <c:scaling>
          <c:orientation val="maxMin"/>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lang="ja-JP" sz="9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t"/>
        <c:numFmt formatCode="0%" sourceLinked="1"/>
        <c:majorTickMark val="in"/>
        <c:minorTickMark val="none"/>
        <c:tickLblPos val="low"/>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67238207"/>
        <c:crosses val="autoZero"/>
        <c:crossBetween val="between"/>
        <c:majorUnit val="0.1"/>
      </c:valAx>
      <c:spPr>
        <a:solidFill>
          <a:srgbClr val="FFFFFF"/>
        </a:solidFill>
        <a:ln w="25400">
          <a:noFill/>
        </a:ln>
      </c:spPr>
    </c:plotArea>
    <c:legend>
      <c:legendPos val="r"/>
      <c:layout>
        <c:manualLayout>
          <c:xMode val="edge"/>
          <c:yMode val="edge"/>
          <c:x val="0.45021037868162694"/>
          <c:y val="1.2820534529957949E-2"/>
          <c:w val="0.51753155680224405"/>
          <c:h val="7.1794936923207181E-2"/>
        </c:manualLayout>
      </c:layout>
      <c:overlay val="0"/>
      <c:spPr>
        <a:solidFill>
          <a:srgbClr val="FFFFFF"/>
        </a:solidFill>
        <a:ln w="3175">
          <a:solidFill>
            <a:srgbClr val="000000"/>
          </a:solidFill>
          <a:prstDash val="solid"/>
        </a:ln>
      </c:spPr>
      <c:txPr>
        <a:bodyPr/>
        <a:lstStyle/>
        <a:p>
          <a:pPr>
            <a:defRPr lang="ja-JP" sz="8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68805918669546E-2"/>
          <c:y val="0.15126081452865375"/>
          <c:w val="0.79716422479530247"/>
          <c:h val="0.64706015103924108"/>
        </c:manualLayout>
      </c:layout>
      <c:barChart>
        <c:barDir val="col"/>
        <c:grouping val="percentStacked"/>
        <c:varyColors val="0"/>
        <c:ser>
          <c:idx val="0"/>
          <c:order val="0"/>
          <c:tx>
            <c:strRef>
              <c:f>'-4-'!$A$26</c:f>
              <c:strCache>
                <c:ptCount val="1"/>
                <c:pt idx="0">
                  <c:v>19歳以下</c:v>
                </c:pt>
              </c:strCache>
            </c:strRef>
          </c:tx>
          <c:spPr>
            <a:solidFill>
              <a:srgbClr val="FF0000"/>
            </a:solidFill>
            <a:ln w="12700">
              <a:solidFill>
                <a:srgbClr val="000000"/>
              </a:solidFill>
              <a:prstDash val="solid"/>
            </a:ln>
          </c:spPr>
          <c:invertIfNegative val="0"/>
          <c:cat>
            <c:strRef>
              <c:f>'-4-'!$C$20:$V$20</c:f>
              <c:strCache>
                <c:ptCount val="20"/>
                <c:pt idx="0">
                  <c:v>昭30</c:v>
                </c:pt>
                <c:pt idx="1">
                  <c:v>40</c:v>
                </c:pt>
                <c:pt idx="2">
                  <c:v>50</c:v>
                </c:pt>
                <c:pt idx="3">
                  <c:v>60</c:v>
                </c:pt>
                <c:pt idx="4">
                  <c:v>平２　</c:v>
                </c:pt>
                <c:pt idx="5">
                  <c:v>７</c:v>
                </c:pt>
                <c:pt idx="6">
                  <c:v>12</c:v>
                </c:pt>
                <c:pt idx="7">
                  <c:v>17</c:v>
                </c:pt>
                <c:pt idx="8">
                  <c:v>21</c:v>
                </c:pt>
                <c:pt idx="9">
                  <c:v>22</c:v>
                </c:pt>
                <c:pt idx="10">
                  <c:v>27</c:v>
                </c:pt>
                <c:pt idx="11">
                  <c:v>28</c:v>
                </c:pt>
                <c:pt idx="12">
                  <c:v>29</c:v>
                </c:pt>
                <c:pt idx="13">
                  <c:v>30</c:v>
                </c:pt>
                <c:pt idx="14">
                  <c:v>令元</c:v>
                </c:pt>
                <c:pt idx="15">
                  <c:v>令２</c:v>
                </c:pt>
                <c:pt idx="16">
                  <c:v>令３</c:v>
                </c:pt>
                <c:pt idx="17">
                  <c:v>令４</c:v>
                </c:pt>
                <c:pt idx="18">
                  <c:v>令５</c:v>
                </c:pt>
                <c:pt idx="19">
                  <c:v>国(令５)</c:v>
                </c:pt>
              </c:strCache>
            </c:strRef>
          </c:cat>
          <c:val>
            <c:numRef>
              <c:f>'-4-'!$C$26:$V$26</c:f>
              <c:numCache>
                <c:formatCode>0.0_);[Red]\(0.0\)</c:formatCode>
                <c:ptCount val="20"/>
                <c:pt idx="0">
                  <c:v>1.1000000000000001</c:v>
                </c:pt>
                <c:pt idx="1">
                  <c:v>0.7</c:v>
                </c:pt>
                <c:pt idx="2">
                  <c:v>0.8</c:v>
                </c:pt>
                <c:pt idx="3">
                  <c:v>0.9</c:v>
                </c:pt>
                <c:pt idx="4">
                  <c:v>0.9</c:v>
                </c:pt>
                <c:pt idx="5">
                  <c:v>1.3</c:v>
                </c:pt>
                <c:pt idx="6">
                  <c:v>2.1</c:v>
                </c:pt>
                <c:pt idx="7">
                  <c:v>1.8</c:v>
                </c:pt>
                <c:pt idx="8">
                  <c:v>1.3</c:v>
                </c:pt>
                <c:pt idx="9">
                  <c:v>1.4</c:v>
                </c:pt>
                <c:pt idx="10">
                  <c:v>1.4</c:v>
                </c:pt>
                <c:pt idx="11">
                  <c:v>1.3</c:v>
                </c:pt>
                <c:pt idx="12">
                  <c:v>1.2</c:v>
                </c:pt>
                <c:pt idx="13">
                  <c:v>0.99567767829577025</c:v>
                </c:pt>
                <c:pt idx="14">
                  <c:v>0.92677632128245813</c:v>
                </c:pt>
                <c:pt idx="15">
                  <c:v>0.89362433407802022</c:v>
                </c:pt>
                <c:pt idx="16">
                  <c:v>0.8</c:v>
                </c:pt>
                <c:pt idx="17">
                  <c:v>0.6</c:v>
                </c:pt>
                <c:pt idx="18">
                  <c:v>0.9</c:v>
                </c:pt>
                <c:pt idx="19">
                  <c:v>0.6</c:v>
                </c:pt>
              </c:numCache>
            </c:numRef>
          </c:val>
          <c:extLst>
            <c:ext xmlns:c16="http://schemas.microsoft.com/office/drawing/2014/chart" uri="{C3380CC4-5D6E-409C-BE32-E72D297353CC}">
              <c16:uniqueId val="{00000000-2F55-431B-9C99-498AC1EB1A1D}"/>
            </c:ext>
          </c:extLst>
        </c:ser>
        <c:ser>
          <c:idx val="1"/>
          <c:order val="1"/>
          <c:tx>
            <c:strRef>
              <c:f>'-4-'!$A$25</c:f>
              <c:strCache>
                <c:ptCount val="1"/>
                <c:pt idx="0">
                  <c:v>20～24歳</c:v>
                </c:pt>
              </c:strCache>
            </c:strRef>
          </c:tx>
          <c:spPr>
            <a:solidFill>
              <a:srgbClr val="FFCC00"/>
            </a:solidFill>
            <a:ln w="12700">
              <a:solidFill>
                <a:srgbClr val="000000"/>
              </a:solidFill>
              <a:prstDash val="solid"/>
            </a:ln>
          </c:spPr>
          <c:invertIfNegative val="0"/>
          <c:cat>
            <c:strRef>
              <c:f>'-4-'!$C$20:$V$20</c:f>
              <c:strCache>
                <c:ptCount val="20"/>
                <c:pt idx="0">
                  <c:v>昭30</c:v>
                </c:pt>
                <c:pt idx="1">
                  <c:v>40</c:v>
                </c:pt>
                <c:pt idx="2">
                  <c:v>50</c:v>
                </c:pt>
                <c:pt idx="3">
                  <c:v>60</c:v>
                </c:pt>
                <c:pt idx="4">
                  <c:v>平２　</c:v>
                </c:pt>
                <c:pt idx="5">
                  <c:v>７</c:v>
                </c:pt>
                <c:pt idx="6">
                  <c:v>12</c:v>
                </c:pt>
                <c:pt idx="7">
                  <c:v>17</c:v>
                </c:pt>
                <c:pt idx="8">
                  <c:v>21</c:v>
                </c:pt>
                <c:pt idx="9">
                  <c:v>22</c:v>
                </c:pt>
                <c:pt idx="10">
                  <c:v>27</c:v>
                </c:pt>
                <c:pt idx="11">
                  <c:v>28</c:v>
                </c:pt>
                <c:pt idx="12">
                  <c:v>29</c:v>
                </c:pt>
                <c:pt idx="13">
                  <c:v>30</c:v>
                </c:pt>
                <c:pt idx="14">
                  <c:v>令元</c:v>
                </c:pt>
                <c:pt idx="15">
                  <c:v>令２</c:v>
                </c:pt>
                <c:pt idx="16">
                  <c:v>令３</c:v>
                </c:pt>
                <c:pt idx="17">
                  <c:v>令４</c:v>
                </c:pt>
                <c:pt idx="18">
                  <c:v>令５</c:v>
                </c:pt>
                <c:pt idx="19">
                  <c:v>国(令５)</c:v>
                </c:pt>
              </c:strCache>
            </c:strRef>
          </c:cat>
          <c:val>
            <c:numRef>
              <c:f>'-4-'!$C$25:$V$25</c:f>
              <c:numCache>
                <c:formatCode>0.0_);[Red]\(0.0\)</c:formatCode>
                <c:ptCount val="20"/>
                <c:pt idx="0">
                  <c:v>21.9</c:v>
                </c:pt>
                <c:pt idx="1">
                  <c:v>20.7</c:v>
                </c:pt>
                <c:pt idx="2">
                  <c:v>26.6</c:v>
                </c:pt>
                <c:pt idx="3">
                  <c:v>15.6</c:v>
                </c:pt>
                <c:pt idx="4">
                  <c:v>13.1</c:v>
                </c:pt>
                <c:pt idx="5">
                  <c:v>14.5</c:v>
                </c:pt>
                <c:pt idx="6">
                  <c:v>16</c:v>
                </c:pt>
                <c:pt idx="7">
                  <c:v>15.5</c:v>
                </c:pt>
                <c:pt idx="8">
                  <c:v>13.6</c:v>
                </c:pt>
                <c:pt idx="9">
                  <c:v>12.9</c:v>
                </c:pt>
                <c:pt idx="10">
                  <c:v>10</c:v>
                </c:pt>
                <c:pt idx="11">
                  <c:v>9.6</c:v>
                </c:pt>
                <c:pt idx="12">
                  <c:v>9.9</c:v>
                </c:pt>
                <c:pt idx="13">
                  <c:v>9.7792528558196974</c:v>
                </c:pt>
                <c:pt idx="14">
                  <c:v>9.6768806879853049</c:v>
                </c:pt>
                <c:pt idx="15">
                  <c:v>8.9276507991063756</c:v>
                </c:pt>
                <c:pt idx="16">
                  <c:v>8.3000000000000007</c:v>
                </c:pt>
                <c:pt idx="17">
                  <c:v>8.3000000000000007</c:v>
                </c:pt>
                <c:pt idx="18">
                  <c:v>8.1999999999999993</c:v>
                </c:pt>
                <c:pt idx="19">
                  <c:v>6.5</c:v>
                </c:pt>
              </c:numCache>
            </c:numRef>
          </c:val>
          <c:extLst>
            <c:ext xmlns:c16="http://schemas.microsoft.com/office/drawing/2014/chart" uri="{C3380CC4-5D6E-409C-BE32-E72D297353CC}">
              <c16:uniqueId val="{00000001-2F55-431B-9C99-498AC1EB1A1D}"/>
            </c:ext>
          </c:extLst>
        </c:ser>
        <c:ser>
          <c:idx val="2"/>
          <c:order val="2"/>
          <c:tx>
            <c:strRef>
              <c:f>'-4-'!$A$24</c:f>
              <c:strCache>
                <c:ptCount val="1"/>
                <c:pt idx="0">
                  <c:v>25～29歳</c:v>
                </c:pt>
              </c:strCache>
            </c:strRef>
          </c:tx>
          <c:spPr>
            <a:solidFill>
              <a:srgbClr val="FFFF99"/>
            </a:solidFill>
            <a:ln w="12700">
              <a:solidFill>
                <a:srgbClr val="000000"/>
              </a:solidFill>
              <a:prstDash val="solid"/>
            </a:ln>
          </c:spPr>
          <c:invertIfNegative val="0"/>
          <c:cat>
            <c:strRef>
              <c:f>'-4-'!$C$20:$V$20</c:f>
              <c:strCache>
                <c:ptCount val="20"/>
                <c:pt idx="0">
                  <c:v>昭30</c:v>
                </c:pt>
                <c:pt idx="1">
                  <c:v>40</c:v>
                </c:pt>
                <c:pt idx="2">
                  <c:v>50</c:v>
                </c:pt>
                <c:pt idx="3">
                  <c:v>60</c:v>
                </c:pt>
                <c:pt idx="4">
                  <c:v>平２　</c:v>
                </c:pt>
                <c:pt idx="5">
                  <c:v>７</c:v>
                </c:pt>
                <c:pt idx="6">
                  <c:v>12</c:v>
                </c:pt>
                <c:pt idx="7">
                  <c:v>17</c:v>
                </c:pt>
                <c:pt idx="8">
                  <c:v>21</c:v>
                </c:pt>
                <c:pt idx="9">
                  <c:v>22</c:v>
                </c:pt>
                <c:pt idx="10">
                  <c:v>27</c:v>
                </c:pt>
                <c:pt idx="11">
                  <c:v>28</c:v>
                </c:pt>
                <c:pt idx="12">
                  <c:v>29</c:v>
                </c:pt>
                <c:pt idx="13">
                  <c:v>30</c:v>
                </c:pt>
                <c:pt idx="14">
                  <c:v>令元</c:v>
                </c:pt>
                <c:pt idx="15">
                  <c:v>令２</c:v>
                </c:pt>
                <c:pt idx="16">
                  <c:v>令３</c:v>
                </c:pt>
                <c:pt idx="17">
                  <c:v>令４</c:v>
                </c:pt>
                <c:pt idx="18">
                  <c:v>令５</c:v>
                </c:pt>
                <c:pt idx="19">
                  <c:v>国(令５)</c:v>
                </c:pt>
              </c:strCache>
            </c:strRef>
          </c:cat>
          <c:val>
            <c:numRef>
              <c:f>'-4-'!$C$24:$V$24</c:f>
              <c:numCache>
                <c:formatCode>0.0_);[Red]\(0.0\)</c:formatCode>
                <c:ptCount val="20"/>
                <c:pt idx="0">
                  <c:v>35.6</c:v>
                </c:pt>
                <c:pt idx="1">
                  <c:v>44</c:v>
                </c:pt>
                <c:pt idx="2">
                  <c:v>49.5</c:v>
                </c:pt>
                <c:pt idx="3">
                  <c:v>50</c:v>
                </c:pt>
                <c:pt idx="4">
                  <c:v>45</c:v>
                </c:pt>
                <c:pt idx="5">
                  <c:v>39</c:v>
                </c:pt>
                <c:pt idx="6">
                  <c:v>37.5</c:v>
                </c:pt>
                <c:pt idx="7">
                  <c:v>34.5</c:v>
                </c:pt>
                <c:pt idx="8">
                  <c:v>32.200000000000003</c:v>
                </c:pt>
                <c:pt idx="9">
                  <c:v>32.5</c:v>
                </c:pt>
                <c:pt idx="10">
                  <c:v>28.7</c:v>
                </c:pt>
                <c:pt idx="11">
                  <c:v>28.4</c:v>
                </c:pt>
                <c:pt idx="12">
                  <c:v>27.9</c:v>
                </c:pt>
                <c:pt idx="13">
                  <c:v>27.770916949675829</c:v>
                </c:pt>
                <c:pt idx="14">
                  <c:v>27.828337647157053</c:v>
                </c:pt>
                <c:pt idx="15">
                  <c:v>27.143839147619865</c:v>
                </c:pt>
                <c:pt idx="16">
                  <c:v>27.7</c:v>
                </c:pt>
                <c:pt idx="17">
                  <c:v>27.3</c:v>
                </c:pt>
                <c:pt idx="18">
                  <c:v>27.5</c:v>
                </c:pt>
                <c:pt idx="19">
                  <c:v>26</c:v>
                </c:pt>
              </c:numCache>
            </c:numRef>
          </c:val>
          <c:extLst>
            <c:ext xmlns:c16="http://schemas.microsoft.com/office/drawing/2014/chart" uri="{C3380CC4-5D6E-409C-BE32-E72D297353CC}">
              <c16:uniqueId val="{00000002-2F55-431B-9C99-498AC1EB1A1D}"/>
            </c:ext>
          </c:extLst>
        </c:ser>
        <c:ser>
          <c:idx val="3"/>
          <c:order val="3"/>
          <c:tx>
            <c:strRef>
              <c:f>'-4-'!$A$23</c:f>
              <c:strCache>
                <c:ptCount val="1"/>
                <c:pt idx="0">
                  <c:v>30～34歳</c:v>
                </c:pt>
              </c:strCache>
            </c:strRef>
          </c:tx>
          <c:spPr>
            <a:solidFill>
              <a:srgbClr val="CCFFFF"/>
            </a:solidFill>
            <a:ln w="12700">
              <a:solidFill>
                <a:srgbClr val="000000"/>
              </a:solidFill>
              <a:prstDash val="solid"/>
            </a:ln>
          </c:spPr>
          <c:invertIfNegative val="0"/>
          <c:cat>
            <c:strRef>
              <c:f>'-4-'!$C$20:$V$20</c:f>
              <c:strCache>
                <c:ptCount val="20"/>
                <c:pt idx="0">
                  <c:v>昭30</c:v>
                </c:pt>
                <c:pt idx="1">
                  <c:v>40</c:v>
                </c:pt>
                <c:pt idx="2">
                  <c:v>50</c:v>
                </c:pt>
                <c:pt idx="3">
                  <c:v>60</c:v>
                </c:pt>
                <c:pt idx="4">
                  <c:v>平２　</c:v>
                </c:pt>
                <c:pt idx="5">
                  <c:v>７</c:v>
                </c:pt>
                <c:pt idx="6">
                  <c:v>12</c:v>
                </c:pt>
                <c:pt idx="7">
                  <c:v>17</c:v>
                </c:pt>
                <c:pt idx="8">
                  <c:v>21</c:v>
                </c:pt>
                <c:pt idx="9">
                  <c:v>22</c:v>
                </c:pt>
                <c:pt idx="10">
                  <c:v>27</c:v>
                </c:pt>
                <c:pt idx="11">
                  <c:v>28</c:v>
                </c:pt>
                <c:pt idx="12">
                  <c:v>29</c:v>
                </c:pt>
                <c:pt idx="13">
                  <c:v>30</c:v>
                </c:pt>
                <c:pt idx="14">
                  <c:v>令元</c:v>
                </c:pt>
                <c:pt idx="15">
                  <c:v>令２</c:v>
                </c:pt>
                <c:pt idx="16">
                  <c:v>令３</c:v>
                </c:pt>
                <c:pt idx="17">
                  <c:v>令４</c:v>
                </c:pt>
                <c:pt idx="18">
                  <c:v>令５</c:v>
                </c:pt>
                <c:pt idx="19">
                  <c:v>国(令５)</c:v>
                </c:pt>
              </c:strCache>
            </c:strRef>
          </c:cat>
          <c:val>
            <c:numRef>
              <c:f>'-4-'!$C$23:$V$23</c:f>
              <c:numCache>
                <c:formatCode>0.0_);[Red]\(0.0\)</c:formatCode>
                <c:ptCount val="20"/>
                <c:pt idx="0">
                  <c:v>24.8</c:v>
                </c:pt>
                <c:pt idx="1">
                  <c:v>25.2</c:v>
                </c:pt>
                <c:pt idx="2">
                  <c:v>17.3</c:v>
                </c:pt>
                <c:pt idx="3">
                  <c:v>27</c:v>
                </c:pt>
                <c:pt idx="4">
                  <c:v>32</c:v>
                </c:pt>
                <c:pt idx="5">
                  <c:v>33.299999999999997</c:v>
                </c:pt>
                <c:pt idx="6">
                  <c:v>31.3</c:v>
                </c:pt>
                <c:pt idx="7">
                  <c:v>32.799999999999997</c:v>
                </c:pt>
                <c:pt idx="8">
                  <c:v>34.6</c:v>
                </c:pt>
                <c:pt idx="9">
                  <c:v>33.4</c:v>
                </c:pt>
                <c:pt idx="10">
                  <c:v>36.1</c:v>
                </c:pt>
                <c:pt idx="11">
                  <c:v>35.799999999999997</c:v>
                </c:pt>
                <c:pt idx="12">
                  <c:v>34.799999999999997</c:v>
                </c:pt>
                <c:pt idx="13">
                  <c:v>35.906143871565298</c:v>
                </c:pt>
                <c:pt idx="14">
                  <c:v>34.683142690156131</c:v>
                </c:pt>
                <c:pt idx="15">
                  <c:v>36.002749613335624</c:v>
                </c:pt>
                <c:pt idx="16">
                  <c:v>35.299999999999997</c:v>
                </c:pt>
                <c:pt idx="17">
                  <c:v>35.5</c:v>
                </c:pt>
                <c:pt idx="18">
                  <c:v>34.1</c:v>
                </c:pt>
                <c:pt idx="19">
                  <c:v>36.5</c:v>
                </c:pt>
              </c:numCache>
            </c:numRef>
          </c:val>
          <c:extLst>
            <c:ext xmlns:c16="http://schemas.microsoft.com/office/drawing/2014/chart" uri="{C3380CC4-5D6E-409C-BE32-E72D297353CC}">
              <c16:uniqueId val="{00000003-2F55-431B-9C99-498AC1EB1A1D}"/>
            </c:ext>
          </c:extLst>
        </c:ser>
        <c:ser>
          <c:idx val="4"/>
          <c:order val="4"/>
          <c:tx>
            <c:strRef>
              <c:f>'-4-'!$A$22</c:f>
              <c:strCache>
                <c:ptCount val="1"/>
                <c:pt idx="0">
                  <c:v>35～39歳</c:v>
                </c:pt>
              </c:strCache>
            </c:strRef>
          </c:tx>
          <c:spPr>
            <a:solidFill>
              <a:srgbClr val="FF99CC"/>
            </a:solidFill>
            <a:ln w="12700">
              <a:solidFill>
                <a:srgbClr val="000000"/>
              </a:solidFill>
              <a:prstDash val="solid"/>
            </a:ln>
          </c:spPr>
          <c:invertIfNegative val="0"/>
          <c:cat>
            <c:strRef>
              <c:f>'-4-'!$C$20:$V$20</c:f>
              <c:strCache>
                <c:ptCount val="20"/>
                <c:pt idx="0">
                  <c:v>昭30</c:v>
                </c:pt>
                <c:pt idx="1">
                  <c:v>40</c:v>
                </c:pt>
                <c:pt idx="2">
                  <c:v>50</c:v>
                </c:pt>
                <c:pt idx="3">
                  <c:v>60</c:v>
                </c:pt>
                <c:pt idx="4">
                  <c:v>平２　</c:v>
                </c:pt>
                <c:pt idx="5">
                  <c:v>７</c:v>
                </c:pt>
                <c:pt idx="6">
                  <c:v>12</c:v>
                </c:pt>
                <c:pt idx="7">
                  <c:v>17</c:v>
                </c:pt>
                <c:pt idx="8">
                  <c:v>21</c:v>
                </c:pt>
                <c:pt idx="9">
                  <c:v>22</c:v>
                </c:pt>
                <c:pt idx="10">
                  <c:v>27</c:v>
                </c:pt>
                <c:pt idx="11">
                  <c:v>28</c:v>
                </c:pt>
                <c:pt idx="12">
                  <c:v>29</c:v>
                </c:pt>
                <c:pt idx="13">
                  <c:v>30</c:v>
                </c:pt>
                <c:pt idx="14">
                  <c:v>令元</c:v>
                </c:pt>
                <c:pt idx="15">
                  <c:v>令２</c:v>
                </c:pt>
                <c:pt idx="16">
                  <c:v>令３</c:v>
                </c:pt>
                <c:pt idx="17">
                  <c:v>令４</c:v>
                </c:pt>
                <c:pt idx="18">
                  <c:v>令５</c:v>
                </c:pt>
                <c:pt idx="19">
                  <c:v>国(令５)</c:v>
                </c:pt>
              </c:strCache>
            </c:strRef>
          </c:cat>
          <c:val>
            <c:numRef>
              <c:f>'-4-'!$C$22:$V$22</c:f>
              <c:numCache>
                <c:formatCode>0.0_);[Red]\(0.0\)</c:formatCode>
                <c:ptCount val="20"/>
                <c:pt idx="0">
                  <c:v>12.5</c:v>
                </c:pt>
                <c:pt idx="1">
                  <c:v>7.9</c:v>
                </c:pt>
                <c:pt idx="2">
                  <c:v>4.8</c:v>
                </c:pt>
                <c:pt idx="3">
                  <c:v>5.9</c:v>
                </c:pt>
                <c:pt idx="4">
                  <c:v>8</c:v>
                </c:pt>
                <c:pt idx="5">
                  <c:v>10.6</c:v>
                </c:pt>
                <c:pt idx="6">
                  <c:v>11.2</c:v>
                </c:pt>
                <c:pt idx="7">
                  <c:v>13.1</c:v>
                </c:pt>
                <c:pt idx="8">
                  <c:v>15.5</c:v>
                </c:pt>
                <c:pt idx="9">
                  <c:v>16.8</c:v>
                </c:pt>
                <c:pt idx="10">
                  <c:v>19.899999999999999</c:v>
                </c:pt>
                <c:pt idx="11">
                  <c:v>20.5</c:v>
                </c:pt>
                <c:pt idx="12">
                  <c:v>21.4</c:v>
                </c:pt>
                <c:pt idx="13">
                  <c:v>20.808891633220131</c:v>
                </c:pt>
                <c:pt idx="14">
                  <c:v>21.666527511062871</c:v>
                </c:pt>
                <c:pt idx="15">
                  <c:v>21.300910809417424</c:v>
                </c:pt>
                <c:pt idx="16">
                  <c:v>22.6</c:v>
                </c:pt>
                <c:pt idx="17">
                  <c:v>22.7</c:v>
                </c:pt>
                <c:pt idx="18">
                  <c:v>22.8</c:v>
                </c:pt>
                <c:pt idx="19">
                  <c:v>23.9</c:v>
                </c:pt>
              </c:numCache>
            </c:numRef>
          </c:val>
          <c:extLst>
            <c:ext xmlns:c16="http://schemas.microsoft.com/office/drawing/2014/chart" uri="{C3380CC4-5D6E-409C-BE32-E72D297353CC}">
              <c16:uniqueId val="{00000004-2F55-431B-9C99-498AC1EB1A1D}"/>
            </c:ext>
          </c:extLst>
        </c:ser>
        <c:ser>
          <c:idx val="5"/>
          <c:order val="5"/>
          <c:tx>
            <c:strRef>
              <c:f>'-4-'!$A$21</c:f>
              <c:strCache>
                <c:ptCount val="1"/>
                <c:pt idx="0">
                  <c:v>40歳以上</c:v>
                </c:pt>
              </c:strCache>
            </c:strRef>
          </c:tx>
          <c:spPr>
            <a:solidFill>
              <a:srgbClr val="99CC00"/>
            </a:solidFill>
            <a:ln w="12700">
              <a:solidFill>
                <a:srgbClr val="000000"/>
              </a:solidFill>
              <a:prstDash val="solid"/>
            </a:ln>
          </c:spPr>
          <c:invertIfNegative val="0"/>
          <c:cat>
            <c:strRef>
              <c:f>'-4-'!$C$20:$V$20</c:f>
              <c:strCache>
                <c:ptCount val="20"/>
                <c:pt idx="0">
                  <c:v>昭30</c:v>
                </c:pt>
                <c:pt idx="1">
                  <c:v>40</c:v>
                </c:pt>
                <c:pt idx="2">
                  <c:v>50</c:v>
                </c:pt>
                <c:pt idx="3">
                  <c:v>60</c:v>
                </c:pt>
                <c:pt idx="4">
                  <c:v>平２　</c:v>
                </c:pt>
                <c:pt idx="5">
                  <c:v>７</c:v>
                </c:pt>
                <c:pt idx="6">
                  <c:v>12</c:v>
                </c:pt>
                <c:pt idx="7">
                  <c:v>17</c:v>
                </c:pt>
                <c:pt idx="8">
                  <c:v>21</c:v>
                </c:pt>
                <c:pt idx="9">
                  <c:v>22</c:v>
                </c:pt>
                <c:pt idx="10">
                  <c:v>27</c:v>
                </c:pt>
                <c:pt idx="11">
                  <c:v>28</c:v>
                </c:pt>
                <c:pt idx="12">
                  <c:v>29</c:v>
                </c:pt>
                <c:pt idx="13">
                  <c:v>30</c:v>
                </c:pt>
                <c:pt idx="14">
                  <c:v>令元</c:v>
                </c:pt>
                <c:pt idx="15">
                  <c:v>令２</c:v>
                </c:pt>
                <c:pt idx="16">
                  <c:v>令３</c:v>
                </c:pt>
                <c:pt idx="17">
                  <c:v>令４</c:v>
                </c:pt>
                <c:pt idx="18">
                  <c:v>令５</c:v>
                </c:pt>
                <c:pt idx="19">
                  <c:v>国(令５)</c:v>
                </c:pt>
              </c:strCache>
            </c:strRef>
          </c:cat>
          <c:val>
            <c:numRef>
              <c:f>'-4-'!$C$21:$V$21</c:f>
              <c:numCache>
                <c:formatCode>0.0_);[Red]\(0.0\)</c:formatCode>
                <c:ptCount val="20"/>
                <c:pt idx="0">
                  <c:v>4</c:v>
                </c:pt>
                <c:pt idx="1">
                  <c:v>1.9</c:v>
                </c:pt>
                <c:pt idx="2">
                  <c:v>0.9</c:v>
                </c:pt>
                <c:pt idx="3">
                  <c:v>0.6</c:v>
                </c:pt>
                <c:pt idx="4">
                  <c:v>1</c:v>
                </c:pt>
                <c:pt idx="5">
                  <c:v>1.4</c:v>
                </c:pt>
                <c:pt idx="6">
                  <c:v>1.9</c:v>
                </c:pt>
                <c:pt idx="7">
                  <c:v>2.2999999999999998</c:v>
                </c:pt>
                <c:pt idx="8">
                  <c:v>2.8</c:v>
                </c:pt>
                <c:pt idx="9">
                  <c:v>2.9</c:v>
                </c:pt>
                <c:pt idx="10">
                  <c:v>4</c:v>
                </c:pt>
                <c:pt idx="11">
                  <c:v>4.5999999999999996</c:v>
                </c:pt>
                <c:pt idx="12">
                  <c:v>4.9000000000000004</c:v>
                </c:pt>
                <c:pt idx="13">
                  <c:v>4.7391170114232786</c:v>
                </c:pt>
                <c:pt idx="14">
                  <c:v>5.2183351423561826</c:v>
                </c:pt>
                <c:pt idx="15">
                  <c:v>5.7312252964426875</c:v>
                </c:pt>
                <c:pt idx="16">
                  <c:v>5.3</c:v>
                </c:pt>
                <c:pt idx="17">
                  <c:v>5.7</c:v>
                </c:pt>
                <c:pt idx="18">
                  <c:v>6.6</c:v>
                </c:pt>
                <c:pt idx="19">
                  <c:v>6.5</c:v>
                </c:pt>
              </c:numCache>
            </c:numRef>
          </c:val>
          <c:extLst>
            <c:ext xmlns:c16="http://schemas.microsoft.com/office/drawing/2014/chart" uri="{C3380CC4-5D6E-409C-BE32-E72D297353CC}">
              <c16:uniqueId val="{00000005-2F55-431B-9C99-498AC1EB1A1D}"/>
            </c:ext>
          </c:extLst>
        </c:ser>
        <c:dLbls>
          <c:showLegendKey val="0"/>
          <c:showVal val="0"/>
          <c:showCatName val="0"/>
          <c:showSerName val="0"/>
          <c:showPercent val="0"/>
          <c:showBubbleSize val="0"/>
        </c:dLbls>
        <c:gapWidth val="60"/>
        <c:overlap val="100"/>
        <c:serLines>
          <c:spPr>
            <a:ln w="3175">
              <a:solidFill>
                <a:srgbClr val="000000"/>
              </a:solidFill>
              <a:prstDash val="solid"/>
            </a:ln>
          </c:spPr>
        </c:serLines>
        <c:axId val="867225727"/>
        <c:axId val="1"/>
      </c:barChart>
      <c:catAx>
        <c:axId val="8672257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out"/>
        <c:minorTickMark val="none"/>
        <c:tickLblPos val="low"/>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67225727"/>
        <c:crosses val="autoZero"/>
        <c:crossBetween val="between"/>
        <c:majorUnit val="0.2"/>
        <c:minorUnit val="0.02"/>
      </c:valAx>
      <c:spPr>
        <a:solidFill>
          <a:srgbClr val="FFFFFF"/>
        </a:solidFill>
        <a:ln w="25400">
          <a:noFill/>
        </a:ln>
      </c:spPr>
    </c:plotArea>
    <c:legend>
      <c:legendPos val="r"/>
      <c:layout>
        <c:manualLayout>
          <c:xMode val="edge"/>
          <c:yMode val="edge"/>
          <c:x val="0.88936289428745752"/>
          <c:y val="3.68852441162697E-2"/>
          <c:w val="0.10070927516453843"/>
          <c:h val="0.82377233966086194"/>
        </c:manualLayout>
      </c:layout>
      <c:overlay val="0"/>
      <c:spPr>
        <a:solidFill>
          <a:srgbClr val="FFFFFF"/>
        </a:solidFill>
        <a:ln w="3175">
          <a:solidFill>
            <a:srgbClr val="000000"/>
          </a:solidFill>
          <a:prstDash val="solid"/>
        </a:ln>
      </c:spPr>
      <c:txPr>
        <a:bodyPr/>
        <a:lstStyle/>
        <a:p>
          <a:pPr>
            <a:defRPr lang="ja-JP" sz="8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 footer="0.5"/>
    <c:pageSetup orientation="landscape" horizontalDpi="300"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631349782293184E-2"/>
          <c:y val="0.16450285994512626"/>
          <c:w val="0.81422351233671986"/>
          <c:h val="0.66121257831276825"/>
        </c:manualLayout>
      </c:layout>
      <c:barChart>
        <c:barDir val="col"/>
        <c:grouping val="percentStacked"/>
        <c:varyColors val="0"/>
        <c:ser>
          <c:idx val="0"/>
          <c:order val="0"/>
          <c:tx>
            <c:strRef>
              <c:f>'-4-'!$F$48:$H$48</c:f>
              <c:strCache>
                <c:ptCount val="1"/>
                <c:pt idx="0">
                  <c:v>病　院</c:v>
                </c:pt>
              </c:strCache>
            </c:strRef>
          </c:tx>
          <c:spPr>
            <a:solidFill>
              <a:srgbClr val="99CCFF"/>
            </a:solidFill>
            <a:ln w="12700">
              <a:solidFill>
                <a:srgbClr val="000000"/>
              </a:solidFill>
              <a:prstDash val="solid"/>
            </a:ln>
          </c:spPr>
          <c:invertIfNegative val="0"/>
          <c:cat>
            <c:strRef>
              <c:f>'-4-'!$B$50:$C$68</c:f>
              <c:strCache>
                <c:ptCount val="19"/>
                <c:pt idx="0">
                  <c:v>昭和45</c:v>
                </c:pt>
                <c:pt idx="1">
                  <c:v>50</c:v>
                </c:pt>
                <c:pt idx="2">
                  <c:v>55</c:v>
                </c:pt>
                <c:pt idx="3">
                  <c:v>60</c:v>
                </c:pt>
                <c:pt idx="4">
                  <c:v>平成２</c:v>
                </c:pt>
                <c:pt idx="5">
                  <c:v>７</c:v>
                </c:pt>
                <c:pt idx="6">
                  <c:v>12</c:v>
                </c:pt>
                <c:pt idx="7">
                  <c:v>17</c:v>
                </c:pt>
                <c:pt idx="8">
                  <c:v>22</c:v>
                </c:pt>
                <c:pt idx="9">
                  <c:v>27</c:v>
                </c:pt>
                <c:pt idx="10">
                  <c:v>28</c:v>
                </c:pt>
                <c:pt idx="11">
                  <c:v>29</c:v>
                </c:pt>
                <c:pt idx="12">
                  <c:v>30</c:v>
                </c:pt>
                <c:pt idx="13">
                  <c:v>令和元</c:v>
                </c:pt>
                <c:pt idx="14">
                  <c:v>２</c:v>
                </c:pt>
                <c:pt idx="15">
                  <c:v>３</c:v>
                </c:pt>
                <c:pt idx="16">
                  <c:v>４</c:v>
                </c:pt>
                <c:pt idx="17">
                  <c:v>５</c:v>
                </c:pt>
                <c:pt idx="18">
                  <c:v>国
（R５）</c:v>
                </c:pt>
              </c:strCache>
            </c:strRef>
          </c:cat>
          <c:val>
            <c:numRef>
              <c:f>'-4-'!$H$50:$H$68</c:f>
              <c:numCache>
                <c:formatCode>#,##0.0_);[Red]\(#,##0.0\)</c:formatCode>
                <c:ptCount val="19"/>
                <c:pt idx="0">
                  <c:v>27</c:v>
                </c:pt>
                <c:pt idx="1">
                  <c:v>30.7</c:v>
                </c:pt>
                <c:pt idx="2">
                  <c:v>43.2</c:v>
                </c:pt>
                <c:pt idx="3">
                  <c:v>50.6</c:v>
                </c:pt>
                <c:pt idx="4">
                  <c:v>56</c:v>
                </c:pt>
                <c:pt idx="5">
                  <c:v>54.7</c:v>
                </c:pt>
                <c:pt idx="6">
                  <c:v>53.8</c:v>
                </c:pt>
                <c:pt idx="7">
                  <c:v>48.132668194687881</c:v>
                </c:pt>
                <c:pt idx="8">
                  <c:v>45.993123512298332</c:v>
                </c:pt>
                <c:pt idx="9">
                  <c:v>46.690265486725664</c:v>
                </c:pt>
                <c:pt idx="10">
                  <c:v>46.427527761542962</c:v>
                </c:pt>
                <c:pt idx="11">
                  <c:v>47.497918086153376</c:v>
                </c:pt>
                <c:pt idx="12">
                  <c:v>48.471750540290216</c:v>
                </c:pt>
                <c:pt idx="13">
                  <c:v>50.955998998079657</c:v>
                </c:pt>
                <c:pt idx="14">
                  <c:v>46.837944664031625</c:v>
                </c:pt>
                <c:pt idx="15">
                  <c:v>43.544499913926664</c:v>
                </c:pt>
                <c:pt idx="16">
                  <c:v>46.176470588235297</c:v>
                </c:pt>
                <c:pt idx="17">
                  <c:v>50.243210376976087</c:v>
                </c:pt>
                <c:pt idx="18">
                  <c:v>54.262960477829971</c:v>
                </c:pt>
              </c:numCache>
            </c:numRef>
          </c:val>
          <c:extLst>
            <c:ext xmlns:c16="http://schemas.microsoft.com/office/drawing/2014/chart" uri="{C3380CC4-5D6E-409C-BE32-E72D297353CC}">
              <c16:uniqueId val="{00000000-6386-48F7-A3B8-88069470F867}"/>
            </c:ext>
          </c:extLst>
        </c:ser>
        <c:ser>
          <c:idx val="1"/>
          <c:order val="1"/>
          <c:tx>
            <c:strRef>
              <c:f>'-4-'!$I$48:$K$48</c:f>
              <c:strCache>
                <c:ptCount val="1"/>
                <c:pt idx="0">
                  <c:v>診療所</c:v>
                </c:pt>
              </c:strCache>
            </c:strRef>
          </c:tx>
          <c:spPr>
            <a:pattFill prst="smGrid">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'-4-'!$B$50:$C$68</c:f>
              <c:strCache>
                <c:ptCount val="19"/>
                <c:pt idx="0">
                  <c:v>昭和45</c:v>
                </c:pt>
                <c:pt idx="1">
                  <c:v>50</c:v>
                </c:pt>
                <c:pt idx="2">
                  <c:v>55</c:v>
                </c:pt>
                <c:pt idx="3">
                  <c:v>60</c:v>
                </c:pt>
                <c:pt idx="4">
                  <c:v>平成２</c:v>
                </c:pt>
                <c:pt idx="5">
                  <c:v>７</c:v>
                </c:pt>
                <c:pt idx="6">
                  <c:v>12</c:v>
                </c:pt>
                <c:pt idx="7">
                  <c:v>17</c:v>
                </c:pt>
                <c:pt idx="8">
                  <c:v>22</c:v>
                </c:pt>
                <c:pt idx="9">
                  <c:v>27</c:v>
                </c:pt>
                <c:pt idx="10">
                  <c:v>28</c:v>
                </c:pt>
                <c:pt idx="11">
                  <c:v>29</c:v>
                </c:pt>
                <c:pt idx="12">
                  <c:v>30</c:v>
                </c:pt>
                <c:pt idx="13">
                  <c:v>令和元</c:v>
                </c:pt>
                <c:pt idx="14">
                  <c:v>２</c:v>
                </c:pt>
                <c:pt idx="15">
                  <c:v>３</c:v>
                </c:pt>
                <c:pt idx="16">
                  <c:v>４</c:v>
                </c:pt>
                <c:pt idx="17">
                  <c:v>５</c:v>
                </c:pt>
                <c:pt idx="18">
                  <c:v>国
（R５）</c:v>
                </c:pt>
              </c:strCache>
            </c:strRef>
          </c:cat>
          <c:val>
            <c:numRef>
              <c:f>'-4-'!$K$50:$K$68</c:f>
              <c:numCache>
                <c:formatCode>#,##0.0_);[Red]\(#,##0.0\)</c:formatCode>
                <c:ptCount val="19"/>
                <c:pt idx="0">
                  <c:v>41.4</c:v>
                </c:pt>
                <c:pt idx="1">
                  <c:v>51.4</c:v>
                </c:pt>
                <c:pt idx="2">
                  <c:v>47.6</c:v>
                </c:pt>
                <c:pt idx="3">
                  <c:v>45</c:v>
                </c:pt>
                <c:pt idx="4">
                  <c:v>42</c:v>
                </c:pt>
                <c:pt idx="5">
                  <c:v>44.6</c:v>
                </c:pt>
                <c:pt idx="6">
                  <c:v>45.8</c:v>
                </c:pt>
                <c:pt idx="7">
                  <c:v>51.260617500337069</c:v>
                </c:pt>
                <c:pt idx="8">
                  <c:v>53.2729436656969</c:v>
                </c:pt>
                <c:pt idx="9">
                  <c:v>52.573451327433631</c:v>
                </c:pt>
                <c:pt idx="10">
                  <c:v>52.84921098772648</c:v>
                </c:pt>
                <c:pt idx="11">
                  <c:v>51.964569611628434</c:v>
                </c:pt>
                <c:pt idx="12">
                  <c:v>50.972522383451683</c:v>
                </c:pt>
                <c:pt idx="13">
                  <c:v>48.568088836937463</c:v>
                </c:pt>
                <c:pt idx="14">
                  <c:v>52.758205877298501</c:v>
                </c:pt>
                <c:pt idx="15">
                  <c:v>56.025133413668449</c:v>
                </c:pt>
                <c:pt idx="16">
                  <c:v>53.33017077798862</c:v>
                </c:pt>
                <c:pt idx="17">
                  <c:v>49.422375354681805</c:v>
                </c:pt>
                <c:pt idx="18">
                  <c:v>45.107852735092564</c:v>
                </c:pt>
              </c:numCache>
            </c:numRef>
          </c:val>
          <c:extLst>
            <c:ext xmlns:c16="http://schemas.microsoft.com/office/drawing/2014/chart" uri="{C3380CC4-5D6E-409C-BE32-E72D297353CC}">
              <c16:uniqueId val="{00000001-6386-48F7-A3B8-88069470F867}"/>
            </c:ext>
          </c:extLst>
        </c:ser>
        <c:ser>
          <c:idx val="2"/>
          <c:order val="2"/>
          <c:tx>
            <c:strRef>
              <c:f>'-4-'!$L$48:$N$48</c:f>
              <c:strCache>
                <c:ptCount val="1"/>
                <c:pt idx="0">
                  <c:v>助産所</c:v>
                </c:pt>
              </c:strCache>
            </c:strRef>
          </c:tx>
          <c:spPr>
            <a:solidFill>
              <a:srgbClr val="FFFF00"/>
            </a:solidFill>
            <a:ln w="12700">
              <a:solidFill>
                <a:srgbClr val="000000"/>
              </a:solidFill>
              <a:prstDash val="solid"/>
            </a:ln>
          </c:spPr>
          <c:invertIfNegative val="0"/>
          <c:cat>
            <c:strRef>
              <c:f>'-4-'!$B$50:$C$68</c:f>
              <c:strCache>
                <c:ptCount val="19"/>
                <c:pt idx="0">
                  <c:v>昭和45</c:v>
                </c:pt>
                <c:pt idx="1">
                  <c:v>50</c:v>
                </c:pt>
                <c:pt idx="2">
                  <c:v>55</c:v>
                </c:pt>
                <c:pt idx="3">
                  <c:v>60</c:v>
                </c:pt>
                <c:pt idx="4">
                  <c:v>平成２</c:v>
                </c:pt>
                <c:pt idx="5">
                  <c:v>７</c:v>
                </c:pt>
                <c:pt idx="6">
                  <c:v>12</c:v>
                </c:pt>
                <c:pt idx="7">
                  <c:v>17</c:v>
                </c:pt>
                <c:pt idx="8">
                  <c:v>22</c:v>
                </c:pt>
                <c:pt idx="9">
                  <c:v>27</c:v>
                </c:pt>
                <c:pt idx="10">
                  <c:v>28</c:v>
                </c:pt>
                <c:pt idx="11">
                  <c:v>29</c:v>
                </c:pt>
                <c:pt idx="12">
                  <c:v>30</c:v>
                </c:pt>
                <c:pt idx="13">
                  <c:v>令和元</c:v>
                </c:pt>
                <c:pt idx="14">
                  <c:v>２</c:v>
                </c:pt>
                <c:pt idx="15">
                  <c:v>３</c:v>
                </c:pt>
                <c:pt idx="16">
                  <c:v>４</c:v>
                </c:pt>
                <c:pt idx="17">
                  <c:v>５</c:v>
                </c:pt>
                <c:pt idx="18">
                  <c:v>国
（R５）</c:v>
                </c:pt>
              </c:strCache>
            </c:strRef>
          </c:cat>
          <c:val>
            <c:numRef>
              <c:f>'-4-'!$N$50:$N$68</c:f>
              <c:numCache>
                <c:formatCode>#,##0.0_);[Red]\(#,##0.0\)</c:formatCode>
                <c:ptCount val="19"/>
                <c:pt idx="0">
                  <c:v>12.2</c:v>
                </c:pt>
                <c:pt idx="1">
                  <c:v>11.6</c:v>
                </c:pt>
                <c:pt idx="2">
                  <c:v>7.3</c:v>
                </c:pt>
                <c:pt idx="3">
                  <c:v>5.6</c:v>
                </c:pt>
                <c:pt idx="4">
                  <c:v>1.6</c:v>
                </c:pt>
                <c:pt idx="5">
                  <c:v>0.5</c:v>
                </c:pt>
                <c:pt idx="6">
                  <c:v>0.3</c:v>
                </c:pt>
                <c:pt idx="7">
                  <c:v>0.48537144398004584</c:v>
                </c:pt>
                <c:pt idx="8">
                  <c:v>0.62152869611213968</c:v>
                </c:pt>
                <c:pt idx="9">
                  <c:v>0.63008849557522117</c:v>
                </c:pt>
                <c:pt idx="10">
                  <c:v>0.51870251315020455</c:v>
                </c:pt>
                <c:pt idx="11">
                  <c:v>0.40124157771216595</c:v>
                </c:pt>
                <c:pt idx="12">
                  <c:v>0.43223217042297002</c:v>
                </c:pt>
                <c:pt idx="13">
                  <c:v>0.36737079402187528</c:v>
                </c:pt>
                <c:pt idx="14">
                  <c:v>0.30073895858394911</c:v>
                </c:pt>
                <c:pt idx="15">
                  <c:v>0.25822000344293339</c:v>
                </c:pt>
                <c:pt idx="16">
                  <c:v>0.32258064516129031</c:v>
                </c:pt>
                <c:pt idx="17">
                  <c:v>0.23307661126874746</c:v>
                </c:pt>
                <c:pt idx="18">
                  <c:v>0.475877506572362</c:v>
                </c:pt>
              </c:numCache>
            </c:numRef>
          </c:val>
          <c:extLst>
            <c:ext xmlns:c16="http://schemas.microsoft.com/office/drawing/2014/chart" uri="{C3380CC4-5D6E-409C-BE32-E72D297353CC}">
              <c16:uniqueId val="{00000002-6386-48F7-A3B8-88069470F867}"/>
            </c:ext>
          </c:extLst>
        </c:ser>
        <c:ser>
          <c:idx val="3"/>
          <c:order val="3"/>
          <c:tx>
            <c:strRef>
              <c:f>'-4-'!$O$48:$Q$48</c:f>
              <c:strCache>
                <c:ptCount val="1"/>
                <c:pt idx="0">
                  <c:v>自　宅</c:v>
                </c:pt>
              </c:strCache>
            </c:strRef>
          </c:tx>
          <c:spPr>
            <a:solidFill>
              <a:srgbClr val="00FF00"/>
            </a:solidFill>
            <a:ln w="12700">
              <a:solidFill>
                <a:srgbClr val="000000"/>
              </a:solidFill>
              <a:prstDash val="solid"/>
            </a:ln>
          </c:spPr>
          <c:invertIfNegative val="0"/>
          <c:cat>
            <c:strRef>
              <c:f>'-4-'!$B$50:$C$68</c:f>
              <c:strCache>
                <c:ptCount val="19"/>
                <c:pt idx="0">
                  <c:v>昭和45</c:v>
                </c:pt>
                <c:pt idx="1">
                  <c:v>50</c:v>
                </c:pt>
                <c:pt idx="2">
                  <c:v>55</c:v>
                </c:pt>
                <c:pt idx="3">
                  <c:v>60</c:v>
                </c:pt>
                <c:pt idx="4">
                  <c:v>平成２</c:v>
                </c:pt>
                <c:pt idx="5">
                  <c:v>７</c:v>
                </c:pt>
                <c:pt idx="6">
                  <c:v>12</c:v>
                </c:pt>
                <c:pt idx="7">
                  <c:v>17</c:v>
                </c:pt>
                <c:pt idx="8">
                  <c:v>22</c:v>
                </c:pt>
                <c:pt idx="9">
                  <c:v>27</c:v>
                </c:pt>
                <c:pt idx="10">
                  <c:v>28</c:v>
                </c:pt>
                <c:pt idx="11">
                  <c:v>29</c:v>
                </c:pt>
                <c:pt idx="12">
                  <c:v>30</c:v>
                </c:pt>
                <c:pt idx="13">
                  <c:v>令和元</c:v>
                </c:pt>
                <c:pt idx="14">
                  <c:v>２</c:v>
                </c:pt>
                <c:pt idx="15">
                  <c:v>３</c:v>
                </c:pt>
                <c:pt idx="16">
                  <c:v>４</c:v>
                </c:pt>
                <c:pt idx="17">
                  <c:v>５</c:v>
                </c:pt>
                <c:pt idx="18">
                  <c:v>国
（R５）</c:v>
                </c:pt>
              </c:strCache>
            </c:strRef>
          </c:cat>
          <c:val>
            <c:numRef>
              <c:f>'-4-'!$Q$50:$Q$68</c:f>
              <c:numCache>
                <c:formatCode>#,##0.0_);[Red]\(#,##0.0\)</c:formatCode>
                <c:ptCount val="19"/>
                <c:pt idx="0">
                  <c:v>19.399999999999999</c:v>
                </c:pt>
                <c:pt idx="1">
                  <c:v>6.3</c:v>
                </c:pt>
                <c:pt idx="2">
                  <c:v>1.5</c:v>
                </c:pt>
                <c:pt idx="3">
                  <c:v>0.6</c:v>
                </c:pt>
                <c:pt idx="4">
                  <c:v>0.3</c:v>
                </c:pt>
                <c:pt idx="5">
                  <c:v>0.2</c:v>
                </c:pt>
                <c:pt idx="6">
                  <c:v>0.14749262536873156</c:v>
                </c:pt>
                <c:pt idx="7">
                  <c:v>0.10111905082917622</c:v>
                </c:pt>
                <c:pt idx="8">
                  <c:v>9.9180111081724406E-2</c:v>
                </c:pt>
                <c:pt idx="9">
                  <c:v>8.4955752212389379E-2</c:v>
                </c:pt>
                <c:pt idx="10">
                  <c:v>0.18264172998246639</c:v>
                </c:pt>
                <c:pt idx="11">
                  <c:v>0.10598834128245893</c:v>
                </c:pt>
                <c:pt idx="12">
                  <c:v>8.4902747761654837E-2</c:v>
                </c:pt>
                <c:pt idx="13">
                  <c:v>9.184269850546882E-2</c:v>
                </c:pt>
                <c:pt idx="14">
                  <c:v>5.1555250042962707E-2</c:v>
                </c:pt>
                <c:pt idx="15">
                  <c:v>0.13771733516956447</c:v>
                </c:pt>
                <c:pt idx="16">
                  <c:v>0.14231499051233396</c:v>
                </c:pt>
                <c:pt idx="17">
                  <c:v>7.0936359951357927E-2</c:v>
                </c:pt>
                <c:pt idx="18">
                  <c:v>0.12058496771567798</c:v>
                </c:pt>
              </c:numCache>
            </c:numRef>
          </c:val>
          <c:extLst>
            <c:ext xmlns:c16="http://schemas.microsoft.com/office/drawing/2014/chart" uri="{C3380CC4-5D6E-409C-BE32-E72D297353CC}">
              <c16:uniqueId val="{00000003-6386-48F7-A3B8-88069470F867}"/>
            </c:ext>
          </c:extLst>
        </c:ser>
        <c:ser>
          <c:idx val="4"/>
          <c:order val="4"/>
          <c:tx>
            <c:strRef>
              <c:f>'-4-'!$R$48:$S$48</c:f>
              <c:strCache>
                <c:ptCount val="1"/>
                <c:pt idx="0">
                  <c:v>その他</c:v>
                </c:pt>
              </c:strCache>
            </c:strRef>
          </c:tx>
          <c:spPr>
            <a:solidFill>
              <a:srgbClr val="FF9900"/>
            </a:solidFill>
            <a:ln w="12700">
              <a:solidFill>
                <a:srgbClr val="000000"/>
              </a:solidFill>
              <a:prstDash val="solid"/>
            </a:ln>
          </c:spPr>
          <c:invertIfNegative val="0"/>
          <c:cat>
            <c:strRef>
              <c:f>'-4-'!$B$50:$C$68</c:f>
              <c:strCache>
                <c:ptCount val="19"/>
                <c:pt idx="0">
                  <c:v>昭和45</c:v>
                </c:pt>
                <c:pt idx="1">
                  <c:v>50</c:v>
                </c:pt>
                <c:pt idx="2">
                  <c:v>55</c:v>
                </c:pt>
                <c:pt idx="3">
                  <c:v>60</c:v>
                </c:pt>
                <c:pt idx="4">
                  <c:v>平成２</c:v>
                </c:pt>
                <c:pt idx="5">
                  <c:v>７</c:v>
                </c:pt>
                <c:pt idx="6">
                  <c:v>12</c:v>
                </c:pt>
                <c:pt idx="7">
                  <c:v>17</c:v>
                </c:pt>
                <c:pt idx="8">
                  <c:v>22</c:v>
                </c:pt>
                <c:pt idx="9">
                  <c:v>27</c:v>
                </c:pt>
                <c:pt idx="10">
                  <c:v>28</c:v>
                </c:pt>
                <c:pt idx="11">
                  <c:v>29</c:v>
                </c:pt>
                <c:pt idx="12">
                  <c:v>30</c:v>
                </c:pt>
                <c:pt idx="13">
                  <c:v>令和元</c:v>
                </c:pt>
                <c:pt idx="14">
                  <c:v>２</c:v>
                </c:pt>
                <c:pt idx="15">
                  <c:v>３</c:v>
                </c:pt>
                <c:pt idx="16">
                  <c:v>４</c:v>
                </c:pt>
                <c:pt idx="17">
                  <c:v>５</c:v>
                </c:pt>
                <c:pt idx="18">
                  <c:v>国
（R５）</c:v>
                </c:pt>
              </c:strCache>
            </c:strRef>
          </c:cat>
          <c:val>
            <c:numRef>
              <c:f>'-4-'!$S$50:$S$68</c:f>
              <c:numCache>
                <c:formatCode>#,##0_);[Red]\(#,##0\)</c:formatCode>
                <c:ptCount val="19"/>
                <c:pt idx="0">
                  <c:v>0</c:v>
                </c:pt>
                <c:pt idx="1">
                  <c:v>0</c:v>
                </c:pt>
                <c:pt idx="2" formatCode="#,##0.0_);[Red]\(#,##0.0\)">
                  <c:v>0.39119804400977992</c:v>
                </c:pt>
                <c:pt idx="3" formatCode="#,##0.0_);[Red]\(#,##0.0\)">
                  <c:v>0.17540106951871656</c:v>
                </c:pt>
                <c:pt idx="4" formatCode="#,##0.0_);[Red]\(#,##0.0\)">
                  <c:v>9.5278424730044456E-2</c:v>
                </c:pt>
                <c:pt idx="5" formatCode="#,##0.0_);[Red]\(#,##0.0\)">
                  <c:v>4.805093399002943E-2</c:v>
                </c:pt>
                <c:pt idx="6" formatCode="#,##0.0_);[Red]\(#,##0.0\)">
                  <c:v>6.1455260570304815E-2</c:v>
                </c:pt>
                <c:pt idx="7" formatCode="#,##0.0_);[Red]\(#,##0.0\)">
                  <c:v>2.0223810165835243E-2</c:v>
                </c:pt>
                <c:pt idx="8" formatCode="#,##0.0_);[Red]\(#,##0.0\)">
                  <c:v>1.3224014810896589E-2</c:v>
                </c:pt>
                <c:pt idx="9" formatCode="#,##0.0_);[Red]\(#,##0.0\)">
                  <c:v>2.1238938053097345E-2</c:v>
                </c:pt>
                <c:pt idx="10" formatCode="#,##0.0_);[Red]\(#,##0.0\)">
                  <c:v>2.1917007597895968E-2</c:v>
                </c:pt>
                <c:pt idx="11" formatCode="#,##0.0_);[Red]\(#,##0.0\)">
                  <c:v>3.0282383223559691E-2</c:v>
                </c:pt>
                <c:pt idx="12" formatCode="#,##0.0_);[Red]\(#,##0.0\)">
                  <c:v>3.8592158073479467E-2</c:v>
                </c:pt>
                <c:pt idx="13" formatCode="#,##0.0_);[Red]\(#,##0.0\)">
                  <c:v>1.6698672455539784E-2</c:v>
                </c:pt>
                <c:pt idx="14" formatCode="#,##0.0_);[Red]\(#,##0.0\)">
                  <c:v>5.1555250042962707E-2</c:v>
                </c:pt>
                <c:pt idx="15" formatCode="#,##0.0_);[Red]\(#,##0.0\)">
                  <c:v>3.4429333792391117E-2</c:v>
                </c:pt>
                <c:pt idx="16" formatCode="#,##0.0_);[Red]\(#,##0.0\)">
                  <c:v>2.8462998102466792E-2</c:v>
                </c:pt>
                <c:pt idx="17" formatCode="#,##0.0_);[Red]\(#,##0.0\)">
                  <c:v>3.0401297122010541E-2</c:v>
                </c:pt>
                <c:pt idx="18" formatCode="#,##0.0_);[Red]\(#,##0.0\)">
                  <c:v>3.2724312789431421E-2</c:v>
                </c:pt>
              </c:numCache>
            </c:numRef>
          </c:val>
          <c:extLst>
            <c:ext xmlns:c16="http://schemas.microsoft.com/office/drawing/2014/chart" uri="{C3380CC4-5D6E-409C-BE32-E72D297353CC}">
              <c16:uniqueId val="{00000004-6386-48F7-A3B8-88069470F867}"/>
            </c:ext>
          </c:extLst>
        </c:ser>
        <c:dLbls>
          <c:showLegendKey val="0"/>
          <c:showVal val="0"/>
          <c:showCatName val="0"/>
          <c:showSerName val="0"/>
          <c:showPercent val="0"/>
          <c:showBubbleSize val="0"/>
        </c:dLbls>
        <c:gapWidth val="60"/>
        <c:overlap val="100"/>
        <c:serLines>
          <c:spPr>
            <a:ln w="3175">
              <a:solidFill>
                <a:srgbClr val="000000"/>
              </a:solidFill>
              <a:prstDash val="solid"/>
            </a:ln>
          </c:spPr>
        </c:serLines>
        <c:axId val="867683919"/>
        <c:axId val="1"/>
      </c:barChart>
      <c:catAx>
        <c:axId val="86768391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lang="ja-JP" sz="9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 sourceLinked="1"/>
        <c:majorTickMark val="in"/>
        <c:minorTickMark val="none"/>
        <c:tickLblPos val="nextTo"/>
        <c:spPr>
          <a:ln w="12700">
            <a:solidFill>
              <a:srgbClr val="000000"/>
            </a:solidFill>
            <a:prstDash val="solid"/>
          </a:ln>
        </c:spPr>
        <c:txPr>
          <a:bodyPr rot="0" vert="horz"/>
          <a:lstStyle/>
          <a:p>
            <a:pPr>
              <a:defRPr lang="ja-JP" sz="1000" b="0" i="0" u="none" strike="noStrike" baseline="0">
                <a:solidFill>
                  <a:srgbClr val="000000"/>
                </a:solidFill>
                <a:latin typeface="ＭＳ Ｐ明朝"/>
                <a:ea typeface="ＭＳ Ｐ明朝"/>
                <a:cs typeface="ＭＳ Ｐ明朝"/>
              </a:defRPr>
            </a:pPr>
            <a:endParaRPr lang="ja-JP"/>
          </a:p>
        </c:txPr>
        <c:crossAx val="867683919"/>
        <c:crosses val="autoZero"/>
        <c:crossBetween val="between"/>
      </c:valAx>
      <c:spPr>
        <a:solidFill>
          <a:srgbClr val="FFFFFF"/>
        </a:solidFill>
        <a:ln w="25400">
          <a:noFill/>
        </a:ln>
      </c:spPr>
    </c:plotArea>
    <c:legend>
      <c:legendPos val="r"/>
      <c:layout>
        <c:manualLayout>
          <c:xMode val="edge"/>
          <c:yMode val="edge"/>
          <c:x val="0.89985497330075115"/>
          <c:y val="4.9808547516466101E-2"/>
          <c:w val="8.853391257127341E-2"/>
          <c:h val="0.81226365572227999"/>
        </c:manualLayout>
      </c:layout>
      <c:overlay val="0"/>
      <c:spPr>
        <a:solidFill>
          <a:srgbClr val="FFFFFF"/>
        </a:solidFill>
        <a:ln w="3175">
          <a:solidFill>
            <a:srgbClr val="000000"/>
          </a:solidFill>
          <a:prstDash val="solid"/>
        </a:ln>
      </c:spPr>
      <c:txPr>
        <a:bodyPr/>
        <a:lstStyle/>
        <a:p>
          <a:pPr>
            <a:defRPr lang="ja-JP" sz="92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3.xml"/><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8.png"/></Relationships>
</file>

<file path=xl/drawings/_rels/drawing2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10</xdr:col>
      <xdr:colOff>66675</xdr:colOff>
      <xdr:row>8</xdr:row>
      <xdr:rowOff>0</xdr:rowOff>
    </xdr:from>
    <xdr:to>
      <xdr:col>21</xdr:col>
      <xdr:colOff>57150</xdr:colOff>
      <xdr:row>10</xdr:row>
      <xdr:rowOff>0</xdr:rowOff>
    </xdr:to>
    <xdr:sp macro="" textlink="">
      <xdr:nvSpPr>
        <xdr:cNvPr id="1649" name="AutoShape 1">
          <a:extLst>
            <a:ext uri="{FF2B5EF4-FFF2-40B4-BE49-F238E27FC236}">
              <a16:creationId xmlns:a16="http://schemas.microsoft.com/office/drawing/2014/main" id="{E0A6D3AC-5C51-40DE-AE7A-A9889E723F0E}"/>
            </a:ext>
          </a:extLst>
        </xdr:cNvPr>
        <xdr:cNvSpPr>
          <a:spLocks noChangeArrowheads="1"/>
        </xdr:cNvSpPr>
      </xdr:nvSpPr>
      <xdr:spPr bwMode="auto">
        <a:xfrm>
          <a:off x="1495425" y="1514475"/>
          <a:ext cx="1457325" cy="34290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0.32824</cdr:x>
      <cdr:y>0.03423</cdr:y>
    </cdr:from>
    <cdr:to>
      <cdr:x>0.81459</cdr:x>
      <cdr:y>0.11671</cdr:y>
    </cdr:to>
    <cdr:sp macro="" textlink="">
      <cdr:nvSpPr>
        <cdr:cNvPr id="47105" name="Text Box 1"/>
        <cdr:cNvSpPr txBox="1">
          <a:spLocks xmlns:a="http://schemas.openxmlformats.org/drawingml/2006/main" noChangeArrowheads="1"/>
        </cdr:cNvSpPr>
      </cdr:nvSpPr>
      <cdr:spPr bwMode="auto">
        <a:xfrm xmlns:a="http://schemas.openxmlformats.org/drawingml/2006/main">
          <a:off x="2066766" y="79875"/>
          <a:ext cx="3267647" cy="209341"/>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Ｐ明朝"/>
              <a:ea typeface="ＭＳ Ｐ明朝"/>
            </a:rPr>
            <a:t>図９　施設別出生割合の年次推移（本県）　</a:t>
          </a:r>
          <a:endParaRPr lang="ja-JP" altLang="en-US"/>
        </a:p>
      </cdr:txBody>
    </cdr:sp>
  </cdr:relSizeAnchor>
  <cdr:relSizeAnchor xmlns:cdr="http://schemas.openxmlformats.org/drawingml/2006/chartDrawing">
    <cdr:from>
      <cdr:x>0.84832</cdr:x>
      <cdr:y>0.04191</cdr:y>
    </cdr:from>
    <cdr:to>
      <cdr:x>0.84952</cdr:x>
      <cdr:y>0.96145</cdr:y>
    </cdr:to>
    <cdr:cxnSp macro="">
      <cdr:nvCxnSpPr>
        <cdr:cNvPr id="10" name="直線コネクタ 9">
          <a:extLst xmlns:a="http://schemas.openxmlformats.org/drawingml/2006/main">
            <a:ext uri="{FF2B5EF4-FFF2-40B4-BE49-F238E27FC236}">
              <a16:creationId xmlns:a16="http://schemas.microsoft.com/office/drawing/2014/main" id="{D6450D36-A8AF-4C64-B7B3-5D830CD3B52D}"/>
            </a:ext>
          </a:extLst>
        </cdr:cNvPr>
        <cdr:cNvCxnSpPr/>
      </cdr:nvCxnSpPr>
      <cdr:spPr bwMode="auto">
        <a:xfrm xmlns:a="http://schemas.openxmlformats.org/drawingml/2006/main">
          <a:off x="5572125" y="104775"/>
          <a:ext cx="9525" cy="2286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xdr:row>
      <xdr:rowOff>47625</xdr:rowOff>
    </xdr:from>
    <xdr:to>
      <xdr:col>4</xdr:col>
      <xdr:colOff>1085850</xdr:colOff>
      <xdr:row>26</xdr:row>
      <xdr:rowOff>47625</xdr:rowOff>
    </xdr:to>
    <xdr:graphicFrame macro="">
      <xdr:nvGraphicFramePr>
        <xdr:cNvPr id="6769" name="グラフ 1">
          <a:extLst>
            <a:ext uri="{FF2B5EF4-FFF2-40B4-BE49-F238E27FC236}">
              <a16:creationId xmlns:a16="http://schemas.microsoft.com/office/drawing/2014/main" id="{E3CAA7E5-2438-ACAA-6F5A-8A3213E38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7</xdr:row>
      <xdr:rowOff>142875</xdr:rowOff>
    </xdr:from>
    <xdr:to>
      <xdr:col>1</xdr:col>
      <xdr:colOff>933450</xdr:colOff>
      <xdr:row>9</xdr:row>
      <xdr:rowOff>123825</xdr:rowOff>
    </xdr:to>
    <xdr:sp macro="" textlink="">
      <xdr:nvSpPr>
        <xdr:cNvPr id="5" name="テキスト ボックス 4">
          <a:extLst>
            <a:ext uri="{FF2B5EF4-FFF2-40B4-BE49-F238E27FC236}">
              <a16:creationId xmlns:a16="http://schemas.microsoft.com/office/drawing/2014/main" id="{42C654CF-F644-F27F-C421-A529D57C7EB9}"/>
            </a:ext>
            <a:ext uri="{147F2762-F138-4A5C-976F-8EAC2B608ADB}">
              <a16:predDERef xmlns:a16="http://schemas.microsoft.com/office/drawing/2014/main" pred="{E3CAA7E5-2438-ACAA-6F5A-8A3213E38C70}"/>
            </a:ext>
          </a:extLst>
        </xdr:cNvPr>
        <xdr:cNvSpPr txBox="1"/>
      </xdr:nvSpPr>
      <xdr:spPr>
        <a:xfrm>
          <a:off x="1190625" y="1628775"/>
          <a:ext cx="809625" cy="323850"/>
        </a:xfrm>
        <a:prstGeom prst="rect">
          <a:avLst/>
        </a:prstGeom>
        <a:ln w="12700">
          <a:solidFill>
            <a:schemeClr val="tx1"/>
          </a:solidFill>
        </a:ln>
      </xdr:spPr>
      <xdr:style>
        <a:lnRef idx="2">
          <a:schemeClr val="dk1"/>
        </a:lnRef>
        <a:fillRef idx="1">
          <a:schemeClr val="lt1"/>
        </a:fillRef>
        <a:effectRef idx="0">
          <a:schemeClr val="dk1"/>
        </a:effectRef>
        <a:fontRef idx="minor">
          <a:schemeClr val="dk1"/>
        </a:fontRef>
      </xdr:style>
      <xdr:txBody>
        <a:bodyPr spcFirstLastPara="0" vertOverflow="clip" horzOverflow="clip" wrap="square" lIns="91440" tIns="45720" rIns="91440" bIns="45720" rtlCol="0" anchor="t">
          <a:noAutofit/>
        </a:bodyPr>
        <a:lstStyle/>
        <a:p>
          <a:pPr marL="0" indent="0" algn="ctr"/>
          <a:r>
            <a:rPr lang="ja-JP" alt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鹿児島県</a:t>
          </a:r>
        </a:p>
      </xdr:txBody>
    </xdr:sp>
    <xdr:clientData/>
  </xdr:twoCellAnchor>
  <xdr:twoCellAnchor>
    <xdr:from>
      <xdr:col>1</xdr:col>
      <xdr:colOff>533400</xdr:colOff>
      <xdr:row>15</xdr:row>
      <xdr:rowOff>133350</xdr:rowOff>
    </xdr:from>
    <xdr:to>
      <xdr:col>1</xdr:col>
      <xdr:colOff>1066800</xdr:colOff>
      <xdr:row>17</xdr:row>
      <xdr:rowOff>114300</xdr:rowOff>
    </xdr:to>
    <xdr:sp macro="" textlink="">
      <xdr:nvSpPr>
        <xdr:cNvPr id="6" name="テキスト ボックス 5">
          <a:extLst>
            <a:ext uri="{FF2B5EF4-FFF2-40B4-BE49-F238E27FC236}">
              <a16:creationId xmlns:a16="http://schemas.microsoft.com/office/drawing/2014/main" id="{1FE1B5EF-4237-4A2A-8C0E-DB95A558B71E}"/>
            </a:ext>
            <a:ext uri="{147F2762-F138-4A5C-976F-8EAC2B608ADB}">
              <a16:predDERef xmlns:a16="http://schemas.microsoft.com/office/drawing/2014/main" pred="{42C654CF-F644-F27F-C421-A529D57C7EB9}"/>
            </a:ext>
          </a:extLst>
        </xdr:cNvPr>
        <xdr:cNvSpPr txBox="1"/>
      </xdr:nvSpPr>
      <xdr:spPr>
        <a:xfrm>
          <a:off x="1600200" y="2990850"/>
          <a:ext cx="533400" cy="323850"/>
        </a:xfrm>
        <a:prstGeom prst="rect">
          <a:avLst/>
        </a:prstGeom>
        <a:solidFill>
          <a:schemeClr val="lt1"/>
        </a:solidFill>
        <a:ln w="9525" cmpd="sng">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ja-JP" alt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全国</a:t>
          </a:r>
        </a:p>
      </xdr:txBody>
    </xdr:sp>
    <xdr:clientData/>
  </xdr:twoCellAnchor>
  <xdr:twoCellAnchor>
    <xdr:from>
      <xdr:col>0</xdr:col>
      <xdr:colOff>809625</xdr:colOff>
      <xdr:row>9</xdr:row>
      <xdr:rowOff>104775</xdr:rowOff>
    </xdr:from>
    <xdr:to>
      <xdr:col>1</xdr:col>
      <xdr:colOff>533400</xdr:colOff>
      <xdr:row>12</xdr:row>
      <xdr:rowOff>57150</xdr:rowOff>
    </xdr:to>
    <xdr:cxnSp macro="">
      <xdr:nvCxnSpPr>
        <xdr:cNvPr id="7" name="直線コネクタ 6">
          <a:extLst>
            <a:ext uri="{FF2B5EF4-FFF2-40B4-BE49-F238E27FC236}">
              <a16:creationId xmlns:a16="http://schemas.microsoft.com/office/drawing/2014/main" id="{F85E7DAB-F9A4-AD51-F218-2D39386CADA7}"/>
            </a:ext>
            <a:ext uri="{147F2762-F138-4A5C-976F-8EAC2B608ADB}">
              <a16:predDERef xmlns:a16="http://schemas.microsoft.com/office/drawing/2014/main" pred="{1FE1B5EF-4237-4A2A-8C0E-DB95A558B71E}"/>
            </a:ext>
          </a:extLst>
        </xdr:cNvPr>
        <xdr:cNvCxnSpPr>
          <a:cxnSpLocks/>
        </xdr:cNvCxnSpPr>
      </xdr:nvCxnSpPr>
      <xdr:spPr bwMode="auto">
        <a:xfrm flipH="1">
          <a:off x="809625" y="1933575"/>
          <a:ext cx="790575" cy="4667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1</xdr:col>
      <xdr:colOff>209550</xdr:colOff>
      <xdr:row>17</xdr:row>
      <xdr:rowOff>95250</xdr:rowOff>
    </xdr:from>
    <xdr:to>
      <xdr:col>1</xdr:col>
      <xdr:colOff>542925</xdr:colOff>
      <xdr:row>20</xdr:row>
      <xdr:rowOff>123825</xdr:rowOff>
    </xdr:to>
    <xdr:cxnSp macro="">
      <xdr:nvCxnSpPr>
        <xdr:cNvPr id="8" name="直線コネクタ 7">
          <a:extLst>
            <a:ext uri="{FF2B5EF4-FFF2-40B4-BE49-F238E27FC236}">
              <a16:creationId xmlns:a16="http://schemas.microsoft.com/office/drawing/2014/main" id="{9E66E2D7-2B24-705E-82D3-E23B40687E36}"/>
            </a:ext>
            <a:ext uri="{147F2762-F138-4A5C-976F-8EAC2B608ADB}">
              <a16:predDERef xmlns:a16="http://schemas.microsoft.com/office/drawing/2014/main" pred="{F85E7DAB-F9A4-AD51-F218-2D39386CADA7}"/>
            </a:ext>
          </a:extLst>
        </xdr:cNvPr>
        <xdr:cNvCxnSpPr>
          <a:cxnSpLocks/>
        </xdr:cNvCxnSpPr>
      </xdr:nvCxnSpPr>
      <xdr:spPr bwMode="auto">
        <a:xfrm flipH="1">
          <a:off x="1276350" y="3295650"/>
          <a:ext cx="333375" cy="5429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wsDr>
</file>

<file path=xl/drawings/drawing12.xml><?xml version="1.0" encoding="utf-8"?>
<c:userShapes xmlns:c="http://schemas.openxmlformats.org/drawingml/2006/chart">
  <cdr:relSizeAnchor xmlns:cdr="http://schemas.openxmlformats.org/drawingml/2006/chartDrawing">
    <cdr:from>
      <cdr:x>0.21975</cdr:x>
      <cdr:y>0.37873</cdr:y>
    </cdr:from>
    <cdr:to>
      <cdr:x>0.3468</cdr:x>
      <cdr:y>0.43386</cdr:y>
    </cdr:to>
    <cdr:sp macro="" textlink="">
      <cdr:nvSpPr>
        <cdr:cNvPr id="124929" name="テキスト 1"/>
        <cdr:cNvSpPr txBox="1">
          <a:spLocks xmlns:a="http://schemas.openxmlformats.org/drawingml/2006/main" noChangeArrowheads="1"/>
        </cdr:cNvSpPr>
      </cdr:nvSpPr>
      <cdr:spPr bwMode="auto">
        <a:xfrm xmlns:a="http://schemas.openxmlformats.org/drawingml/2006/main">
          <a:off x="1337885" y="1497409"/>
          <a:ext cx="808891" cy="21892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鹿児島県</a:t>
          </a:r>
          <a:endParaRPr lang="ja-JP" altLang="en-US"/>
        </a:p>
      </cdr:txBody>
    </cdr:sp>
  </cdr:relSizeAnchor>
  <cdr:relSizeAnchor xmlns:cdr="http://schemas.openxmlformats.org/drawingml/2006/chartDrawing">
    <cdr:from>
      <cdr:x>0.15746</cdr:x>
      <cdr:y>0.40776</cdr:y>
    </cdr:from>
    <cdr:to>
      <cdr:x>0.21975</cdr:x>
      <cdr:y>0.45291</cdr:y>
    </cdr:to>
    <cdr:sp macro="" textlink="">
      <cdr:nvSpPr>
        <cdr:cNvPr id="124930" name="Line 2"/>
        <cdr:cNvSpPr>
          <a:spLocks xmlns:a="http://schemas.openxmlformats.org/drawingml/2006/main" noChangeShapeType="1"/>
        </cdr:cNvSpPr>
      </cdr:nvSpPr>
      <cdr:spPr bwMode="auto">
        <a:xfrm xmlns:a="http://schemas.openxmlformats.org/drawingml/2006/main" flipH="1">
          <a:off x="940437" y="1609912"/>
          <a:ext cx="398350" cy="17800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0.13579</cdr:x>
      <cdr:y>0.67834</cdr:y>
    </cdr:from>
    <cdr:to>
      <cdr:x>0.16387</cdr:x>
      <cdr:y>0.79155</cdr:y>
    </cdr:to>
    <cdr:sp macro="" textlink="">
      <cdr:nvSpPr>
        <cdr:cNvPr id="124931" name="Line 3"/>
        <cdr:cNvSpPr>
          <a:spLocks xmlns:a="http://schemas.openxmlformats.org/drawingml/2006/main" noChangeShapeType="1"/>
        </cdr:cNvSpPr>
      </cdr:nvSpPr>
      <cdr:spPr bwMode="auto">
        <a:xfrm xmlns:a="http://schemas.openxmlformats.org/drawingml/2006/main" flipV="1">
          <a:off x="799343" y="2676864"/>
          <a:ext cx="181389" cy="445441"/>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0.10083</cdr:x>
      <cdr:y>0.79155</cdr:y>
    </cdr:from>
    <cdr:to>
      <cdr:x>0.15746</cdr:x>
      <cdr:y>0.84205</cdr:y>
    </cdr:to>
    <cdr:sp macro="" textlink="">
      <cdr:nvSpPr>
        <cdr:cNvPr id="124932" name="テキスト 5"/>
        <cdr:cNvSpPr txBox="1">
          <a:spLocks xmlns:a="http://schemas.openxmlformats.org/drawingml/2006/main" noChangeArrowheads="1"/>
        </cdr:cNvSpPr>
      </cdr:nvSpPr>
      <cdr:spPr bwMode="auto">
        <a:xfrm xmlns:a="http://schemas.openxmlformats.org/drawingml/2006/main">
          <a:off x="575570" y="3126292"/>
          <a:ext cx="361750" cy="199632"/>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全国</a:t>
          </a:r>
          <a:endParaRPr lang="ja-JP" altLang="en-US"/>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104775</xdr:colOff>
      <xdr:row>38</xdr:row>
      <xdr:rowOff>0</xdr:rowOff>
    </xdr:from>
    <xdr:to>
      <xdr:col>9</xdr:col>
      <xdr:colOff>571500</xdr:colOff>
      <xdr:row>61</xdr:row>
      <xdr:rowOff>133350</xdr:rowOff>
    </xdr:to>
    <xdr:graphicFrame macro="">
      <xdr:nvGraphicFramePr>
        <xdr:cNvPr id="19159930" name="グラフ 1">
          <a:extLst>
            <a:ext uri="{FF2B5EF4-FFF2-40B4-BE49-F238E27FC236}">
              <a16:creationId xmlns:a16="http://schemas.microsoft.com/office/drawing/2014/main" id="{DEEC4678-D045-4F0A-EF57-AEDCED8B7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285750</xdr:colOff>
      <xdr:row>15</xdr:row>
      <xdr:rowOff>76200</xdr:rowOff>
    </xdr:from>
    <xdr:to>
      <xdr:col>5</xdr:col>
      <xdr:colOff>428625</xdr:colOff>
      <xdr:row>15</xdr:row>
      <xdr:rowOff>76200</xdr:rowOff>
    </xdr:to>
    <xdr:sp macro="" textlink="">
      <xdr:nvSpPr>
        <xdr:cNvPr id="19159931" name="Line 4">
          <a:extLst>
            <a:ext uri="{FF2B5EF4-FFF2-40B4-BE49-F238E27FC236}">
              <a16:creationId xmlns:a16="http://schemas.microsoft.com/office/drawing/2014/main" id="{B3606AE9-E391-172B-1867-ABFFCA2FAB9C}"/>
            </a:ext>
          </a:extLst>
        </xdr:cNvPr>
        <xdr:cNvSpPr>
          <a:spLocks noChangeShapeType="1"/>
        </xdr:cNvSpPr>
      </xdr:nvSpPr>
      <xdr:spPr bwMode="auto">
        <a:xfrm>
          <a:off x="2876550" y="30480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15</xdr:row>
      <xdr:rowOff>76200</xdr:rowOff>
    </xdr:from>
    <xdr:to>
      <xdr:col>4</xdr:col>
      <xdr:colOff>447675</xdr:colOff>
      <xdr:row>15</xdr:row>
      <xdr:rowOff>76200</xdr:rowOff>
    </xdr:to>
    <xdr:sp macro="" textlink="">
      <xdr:nvSpPr>
        <xdr:cNvPr id="19159932" name="Line 5">
          <a:extLst>
            <a:ext uri="{FF2B5EF4-FFF2-40B4-BE49-F238E27FC236}">
              <a16:creationId xmlns:a16="http://schemas.microsoft.com/office/drawing/2014/main" id="{E0D5F717-3AD4-41E1-B2A2-5C044C75FFED}"/>
            </a:ext>
          </a:extLst>
        </xdr:cNvPr>
        <xdr:cNvSpPr>
          <a:spLocks noChangeShapeType="1"/>
        </xdr:cNvSpPr>
      </xdr:nvSpPr>
      <xdr:spPr bwMode="auto">
        <a:xfrm>
          <a:off x="2295525" y="30480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142875</xdr:colOff>
      <xdr:row>50</xdr:row>
      <xdr:rowOff>0</xdr:rowOff>
    </xdr:from>
    <xdr:to>
      <xdr:col>5</xdr:col>
      <xdr:colOff>323850</xdr:colOff>
      <xdr:row>51</xdr:row>
      <xdr:rowOff>123825</xdr:rowOff>
    </xdr:to>
    <xdr:sp macro="" textlink="">
      <xdr:nvSpPr>
        <xdr:cNvPr id="2" name="テキスト ボックス 1">
          <a:extLst>
            <a:ext uri="{FF2B5EF4-FFF2-40B4-BE49-F238E27FC236}">
              <a16:creationId xmlns:a16="http://schemas.microsoft.com/office/drawing/2014/main" id="{EB8F58D0-8944-5568-9632-DC3309105384}"/>
            </a:ext>
            <a:ext uri="{147F2762-F138-4A5C-976F-8EAC2B608ADB}">
              <a16:predDERef xmlns:a16="http://schemas.microsoft.com/office/drawing/2014/main" pred="{ECD135F0-A0FF-403F-B1CF-8D53757006E3}"/>
            </a:ext>
          </a:extLst>
        </xdr:cNvPr>
        <xdr:cNvSpPr txBox="1"/>
      </xdr:nvSpPr>
      <xdr:spPr>
        <a:xfrm>
          <a:off x="2133600" y="9315450"/>
          <a:ext cx="781050" cy="295275"/>
        </a:xfrm>
        <a:prstGeom prst="rect">
          <a:avLst/>
        </a:prstGeom>
        <a:solidFill>
          <a:schemeClr val="lt1"/>
        </a:solidFill>
        <a:ln w="9525" cmpd="sng">
          <a:solidFill>
            <a:schemeClr val="tx1"/>
          </a:solidFill>
        </a:ln>
      </xdr:spPr>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鹿児島県</a:t>
          </a:r>
        </a:p>
      </xdr:txBody>
    </xdr:sp>
    <xdr:clientData/>
  </xdr:twoCellAnchor>
  <xdr:twoCellAnchor>
    <xdr:from>
      <xdr:col>1</xdr:col>
      <xdr:colOff>285750</xdr:colOff>
      <xdr:row>57</xdr:row>
      <xdr:rowOff>38100</xdr:rowOff>
    </xdr:from>
    <xdr:to>
      <xdr:col>2</xdr:col>
      <xdr:colOff>266700</xdr:colOff>
      <xdr:row>58</xdr:row>
      <xdr:rowOff>161925</xdr:rowOff>
    </xdr:to>
    <xdr:sp macro="" textlink="">
      <xdr:nvSpPr>
        <xdr:cNvPr id="3" name="テキスト ボックス 2">
          <a:extLst>
            <a:ext uri="{FF2B5EF4-FFF2-40B4-BE49-F238E27FC236}">
              <a16:creationId xmlns:a16="http://schemas.microsoft.com/office/drawing/2014/main" id="{C4B0E874-E7AF-4613-B200-FCF4DCDB2A15}"/>
            </a:ext>
            <a:ext uri="{147F2762-F138-4A5C-976F-8EAC2B608ADB}">
              <a16:predDERef xmlns:a16="http://schemas.microsoft.com/office/drawing/2014/main" pred="{EB8F58D0-8944-5568-9632-DC3309105384}"/>
            </a:ext>
          </a:extLst>
        </xdr:cNvPr>
        <xdr:cNvSpPr txBox="1"/>
      </xdr:nvSpPr>
      <xdr:spPr>
        <a:xfrm>
          <a:off x="495300" y="10553700"/>
          <a:ext cx="542925" cy="295275"/>
        </a:xfrm>
        <a:prstGeom prst="rect">
          <a:avLst/>
        </a:prstGeom>
        <a:solidFill>
          <a:schemeClr val="lt1"/>
        </a:solidFill>
        <a:ln w="9525" cmpd="sng">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ja-JP" alt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全国</a:t>
          </a:r>
        </a:p>
      </xdr:txBody>
    </xdr:sp>
    <xdr:clientData/>
  </xdr:twoCellAnchor>
  <xdr:twoCellAnchor>
    <xdr:from>
      <xdr:col>3</xdr:col>
      <xdr:colOff>238125</xdr:colOff>
      <xdr:row>51</xdr:row>
      <xdr:rowOff>123825</xdr:rowOff>
    </xdr:from>
    <xdr:to>
      <xdr:col>4</xdr:col>
      <xdr:colOff>171450</xdr:colOff>
      <xdr:row>54</xdr:row>
      <xdr:rowOff>104775</xdr:rowOff>
    </xdr:to>
    <xdr:cxnSp macro="">
      <xdr:nvCxnSpPr>
        <xdr:cNvPr id="4" name="直線コネクタ 3">
          <a:extLst>
            <a:ext uri="{FF2B5EF4-FFF2-40B4-BE49-F238E27FC236}">
              <a16:creationId xmlns:a16="http://schemas.microsoft.com/office/drawing/2014/main" id="{DB07680A-F0BB-25B3-55A4-832259257A66}"/>
            </a:ext>
            <a:ext uri="{147F2762-F138-4A5C-976F-8EAC2B608ADB}">
              <a16:predDERef xmlns:a16="http://schemas.microsoft.com/office/drawing/2014/main" pred="{C4B0E874-E7AF-4613-B200-FCF4DCDB2A15}"/>
            </a:ext>
          </a:extLst>
        </xdr:cNvPr>
        <xdr:cNvCxnSpPr>
          <a:cxnSpLocks/>
        </xdr:cNvCxnSpPr>
      </xdr:nvCxnSpPr>
      <xdr:spPr bwMode="auto">
        <a:xfrm flipH="1">
          <a:off x="1628775" y="9610725"/>
          <a:ext cx="533400" cy="4953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1</xdr:col>
      <xdr:colOff>542925</xdr:colOff>
      <xdr:row>55</xdr:row>
      <xdr:rowOff>19050</xdr:rowOff>
    </xdr:from>
    <xdr:to>
      <xdr:col>2</xdr:col>
      <xdr:colOff>304800</xdr:colOff>
      <xdr:row>57</xdr:row>
      <xdr:rowOff>38100</xdr:rowOff>
    </xdr:to>
    <xdr:cxnSp macro="">
      <xdr:nvCxnSpPr>
        <xdr:cNvPr id="7" name="直線コネクタ 6">
          <a:extLst>
            <a:ext uri="{FF2B5EF4-FFF2-40B4-BE49-F238E27FC236}">
              <a16:creationId xmlns:a16="http://schemas.microsoft.com/office/drawing/2014/main" id="{F9693ED1-904B-0FEC-7DA2-C08AFF39BDD3}"/>
            </a:ext>
            <a:ext uri="{147F2762-F138-4A5C-976F-8EAC2B608ADB}">
              <a16:predDERef xmlns:a16="http://schemas.microsoft.com/office/drawing/2014/main" pred="{DB07680A-F0BB-25B3-55A4-832259257A66}"/>
            </a:ext>
          </a:extLst>
        </xdr:cNvPr>
        <xdr:cNvCxnSpPr>
          <a:cxnSpLocks/>
        </xdr:cNvCxnSpPr>
      </xdr:nvCxnSpPr>
      <xdr:spPr bwMode="auto">
        <a:xfrm flipV="1">
          <a:off x="752475" y="10191750"/>
          <a:ext cx="323850" cy="36195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wsDr>
</file>

<file path=xl/drawings/drawing14.xml><?xml version="1.0" encoding="utf-8"?>
<c:userShapes xmlns:c="http://schemas.openxmlformats.org/drawingml/2006/chart">
  <cdr:relSizeAnchor xmlns:cdr="http://schemas.openxmlformats.org/drawingml/2006/chartDrawing">
    <cdr:from>
      <cdr:x>0.52736</cdr:x>
      <cdr:y>0.63304</cdr:y>
    </cdr:from>
    <cdr:to>
      <cdr:x>0.54128</cdr:x>
      <cdr:y>0.68382</cdr:y>
    </cdr:to>
    <cdr:sp macro="" textlink="">
      <cdr:nvSpPr>
        <cdr:cNvPr id="126977" name="Text Box 1"/>
        <cdr:cNvSpPr txBox="1">
          <a:spLocks xmlns:a="http://schemas.openxmlformats.org/drawingml/2006/main" noChangeArrowheads="1"/>
        </cdr:cNvSpPr>
      </cdr:nvSpPr>
      <cdr:spPr bwMode="auto">
        <a:xfrm xmlns:a="http://schemas.openxmlformats.org/drawingml/2006/main">
          <a:off x="2878242" y="2538498"/>
          <a:ext cx="75983" cy="2036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 </a:t>
          </a:r>
          <a:endParaRPr lang="ja-JP" altLang="en-US"/>
        </a:p>
      </cdr:txBody>
    </cdr:sp>
  </cdr:relSizeAnchor>
  <cdr:relSizeAnchor xmlns:cdr="http://schemas.openxmlformats.org/drawingml/2006/chartDrawing">
    <cdr:from>
      <cdr:x>0.02855</cdr:x>
      <cdr:y>0.02263</cdr:y>
    </cdr:from>
    <cdr:to>
      <cdr:x>0.13308</cdr:x>
      <cdr:y>0.06881</cdr:y>
    </cdr:to>
    <cdr:sp macro="" textlink="">
      <cdr:nvSpPr>
        <cdr:cNvPr id="126978" name="テキスト 2"/>
        <cdr:cNvSpPr txBox="1">
          <a:spLocks xmlns:a="http://schemas.openxmlformats.org/drawingml/2006/main" noChangeArrowheads="1"/>
        </cdr:cNvSpPr>
      </cdr:nvSpPr>
      <cdr:spPr bwMode="auto">
        <a:xfrm xmlns:a="http://schemas.openxmlformats.org/drawingml/2006/main">
          <a:off x="155840" y="90747"/>
          <a:ext cx="570477" cy="18517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ＭＳ Ｐ明朝"/>
              <a:ea typeface="ＭＳ Ｐ明朝"/>
            </a:rPr>
            <a:t> 出生千対</a:t>
          </a:r>
          <a:endParaRPr lang="ja-JP" altLang="en-US"/>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24</xdr:row>
      <xdr:rowOff>0</xdr:rowOff>
    </xdr:from>
    <xdr:to>
      <xdr:col>16</xdr:col>
      <xdr:colOff>438150</xdr:colOff>
      <xdr:row>44</xdr:row>
      <xdr:rowOff>0</xdr:rowOff>
    </xdr:to>
    <xdr:graphicFrame macro="">
      <xdr:nvGraphicFramePr>
        <xdr:cNvPr id="25675134" name="グラフ 2">
          <a:extLst>
            <a:ext uri="{FF2B5EF4-FFF2-40B4-BE49-F238E27FC236}">
              <a16:creationId xmlns:a16="http://schemas.microsoft.com/office/drawing/2014/main" id="{930BB633-833B-1690-893D-BFBDD37BAD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133350</xdr:rowOff>
    </xdr:from>
    <xdr:to>
      <xdr:col>16</xdr:col>
      <xdr:colOff>423136</xdr:colOff>
      <xdr:row>23</xdr:row>
      <xdr:rowOff>67392</xdr:rowOff>
    </xdr:to>
    <xdr:pic>
      <xdr:nvPicPr>
        <xdr:cNvPr id="2" name="図 1">
          <a:extLst>
            <a:ext uri="{FF2B5EF4-FFF2-40B4-BE49-F238E27FC236}">
              <a16:creationId xmlns:a16="http://schemas.microsoft.com/office/drawing/2014/main" id="{3F5B9663-D661-43CD-A494-9B450EB554C3}"/>
            </a:ext>
          </a:extLst>
        </xdr:cNvPr>
        <xdr:cNvPicPr>
          <a:picLocks noChangeAspect="1"/>
        </xdr:cNvPicPr>
      </xdr:nvPicPr>
      <xdr:blipFill>
        <a:blip xmlns:r="http://schemas.openxmlformats.org/officeDocument/2006/relationships" r:embed="rId2"/>
        <a:stretch>
          <a:fillRect/>
        </a:stretch>
      </xdr:blipFill>
      <xdr:spPr>
        <a:xfrm>
          <a:off x="0" y="523875"/>
          <a:ext cx="7004911" cy="3877392"/>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0.17605</cdr:x>
      <cdr:y>0.0673</cdr:y>
    </cdr:from>
    <cdr:to>
      <cdr:x>0.23835</cdr:x>
      <cdr:y>0.12246</cdr:y>
    </cdr:to>
    <cdr:sp macro="" textlink="">
      <cdr:nvSpPr>
        <cdr:cNvPr id="130049" name="テキスト 5"/>
        <cdr:cNvSpPr txBox="1">
          <a:spLocks xmlns:a="http://schemas.openxmlformats.org/drawingml/2006/main" noChangeArrowheads="1"/>
        </cdr:cNvSpPr>
      </cdr:nvSpPr>
      <cdr:spPr bwMode="auto">
        <a:xfrm xmlns:a="http://schemas.openxmlformats.org/drawingml/2006/main">
          <a:off x="199723" y="232043"/>
          <a:ext cx="438161" cy="19019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ＭＳ Ｐ明朝"/>
              <a:ea typeface="ＭＳ Ｐ明朝"/>
            </a:rPr>
            <a:t>人</a:t>
          </a:r>
          <a:endParaRPr lang="ja-JP" altLang="en-US"/>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6</xdr:row>
      <xdr:rowOff>9525</xdr:rowOff>
    </xdr:from>
    <xdr:to>
      <xdr:col>41</xdr:col>
      <xdr:colOff>0</xdr:colOff>
      <xdr:row>29</xdr:row>
      <xdr:rowOff>161925</xdr:rowOff>
    </xdr:to>
    <xdr:graphicFrame macro="">
      <xdr:nvGraphicFramePr>
        <xdr:cNvPr id="22706625" name="グラフ 1">
          <a:extLst>
            <a:ext uri="{FF2B5EF4-FFF2-40B4-BE49-F238E27FC236}">
              <a16:creationId xmlns:a16="http://schemas.microsoft.com/office/drawing/2014/main" id="{8080031A-91D0-B1C8-A915-0E1EFEEDB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54</xdr:row>
      <xdr:rowOff>133350</xdr:rowOff>
    </xdr:from>
    <xdr:to>
      <xdr:col>38</xdr:col>
      <xdr:colOff>114300</xdr:colOff>
      <xdr:row>75</xdr:row>
      <xdr:rowOff>133350</xdr:rowOff>
    </xdr:to>
    <xdr:pic>
      <xdr:nvPicPr>
        <xdr:cNvPr id="22706627" name="図 1">
          <a:extLst>
            <a:ext uri="{FF2B5EF4-FFF2-40B4-BE49-F238E27FC236}">
              <a16:creationId xmlns:a16="http://schemas.microsoft.com/office/drawing/2014/main" id="{653028ED-2A04-A91B-A838-C65A2E981A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0439400"/>
          <a:ext cx="61436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76</xdr:row>
      <xdr:rowOff>104775</xdr:rowOff>
    </xdr:from>
    <xdr:to>
      <xdr:col>38</xdr:col>
      <xdr:colOff>133350</xdr:colOff>
      <xdr:row>98</xdr:row>
      <xdr:rowOff>85725</xdr:rowOff>
    </xdr:to>
    <xdr:pic>
      <xdr:nvPicPr>
        <xdr:cNvPr id="22706628" name="図 2">
          <a:extLst>
            <a:ext uri="{FF2B5EF4-FFF2-40B4-BE49-F238E27FC236}">
              <a16:creationId xmlns:a16="http://schemas.microsoft.com/office/drawing/2014/main" id="{445BC872-7F62-2C9F-1836-9B50849E9D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14420850"/>
          <a:ext cx="6010275"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132522</xdr:rowOff>
    </xdr:from>
    <xdr:to>
      <xdr:col>39</xdr:col>
      <xdr:colOff>18978</xdr:colOff>
      <xdr:row>52</xdr:row>
      <xdr:rowOff>99467</xdr:rowOff>
    </xdr:to>
    <xdr:pic>
      <xdr:nvPicPr>
        <xdr:cNvPr id="2" name="図 1">
          <a:extLst>
            <a:ext uri="{FF2B5EF4-FFF2-40B4-BE49-F238E27FC236}">
              <a16:creationId xmlns:a16="http://schemas.microsoft.com/office/drawing/2014/main" id="{51EEF8AB-89D0-4CA4-8430-89791D318C7D}"/>
            </a:ext>
          </a:extLst>
        </xdr:cNvPr>
        <xdr:cNvPicPr>
          <a:picLocks noChangeAspect="1"/>
        </xdr:cNvPicPr>
      </xdr:nvPicPr>
      <xdr:blipFill>
        <a:blip xmlns:r="http://schemas.openxmlformats.org/officeDocument/2006/relationships" r:embed="rId4"/>
        <a:stretch>
          <a:fillRect/>
        </a:stretch>
      </xdr:blipFill>
      <xdr:spPr>
        <a:xfrm>
          <a:off x="0" y="7793935"/>
          <a:ext cx="7200000" cy="2402032"/>
        </a:xfrm>
        <a:prstGeom prst="rect">
          <a:avLst/>
        </a:prstGeom>
      </xdr:spPr>
    </xdr:pic>
    <xdr:clientData/>
  </xdr:twoCellAnchor>
</xdr:wsDr>
</file>

<file path=xl/drawings/drawing18.xml><?xml version="1.0" encoding="utf-8"?>
<c:userShapes xmlns:c="http://schemas.openxmlformats.org/drawingml/2006/chart">
  <cdr:relSizeAnchor xmlns:cdr="http://schemas.openxmlformats.org/drawingml/2006/chartDrawing">
    <cdr:from>
      <cdr:x>0.00753</cdr:x>
      <cdr:y>0.01552</cdr:y>
    </cdr:from>
    <cdr:to>
      <cdr:x>0.092</cdr:x>
      <cdr:y>0.06456</cdr:y>
    </cdr:to>
    <cdr:sp macro="" textlink="">
      <cdr:nvSpPr>
        <cdr:cNvPr id="132097" name="テキスト 1"/>
        <cdr:cNvSpPr txBox="1">
          <a:spLocks xmlns:a="http://schemas.openxmlformats.org/drawingml/2006/main" noChangeArrowheads="1"/>
        </cdr:cNvSpPr>
      </cdr:nvSpPr>
      <cdr:spPr bwMode="auto">
        <a:xfrm xmlns:a="http://schemas.openxmlformats.org/drawingml/2006/main">
          <a:off x="49029" y="64459"/>
          <a:ext cx="549895" cy="2036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出生千対</a:t>
          </a:r>
          <a:endParaRPr lang="ja-JP" altLang="en-US"/>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8</xdr:row>
      <xdr:rowOff>9525</xdr:rowOff>
    </xdr:from>
    <xdr:to>
      <xdr:col>8</xdr:col>
      <xdr:colOff>657225</xdr:colOff>
      <xdr:row>23</xdr:row>
      <xdr:rowOff>104775</xdr:rowOff>
    </xdr:to>
    <xdr:graphicFrame macro="">
      <xdr:nvGraphicFramePr>
        <xdr:cNvPr id="22708449" name="グラフ 1">
          <a:extLst>
            <a:ext uri="{FF2B5EF4-FFF2-40B4-BE49-F238E27FC236}">
              <a16:creationId xmlns:a16="http://schemas.microsoft.com/office/drawing/2014/main" id="{4B5552FA-4829-CFDA-47F7-624D95FC6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31</xdr:row>
      <xdr:rowOff>47625</xdr:rowOff>
    </xdr:from>
    <xdr:to>
      <xdr:col>8</xdr:col>
      <xdr:colOff>658193</xdr:colOff>
      <xdr:row>48</xdr:row>
      <xdr:rowOff>47116</xdr:rowOff>
    </xdr:to>
    <xdr:pic>
      <xdr:nvPicPr>
        <xdr:cNvPr id="2" name="図 1">
          <a:extLst>
            <a:ext uri="{FF2B5EF4-FFF2-40B4-BE49-F238E27FC236}">
              <a16:creationId xmlns:a16="http://schemas.microsoft.com/office/drawing/2014/main" id="{AF03B012-60B6-42E5-A0A5-87D1718EB3A9}"/>
            </a:ext>
          </a:extLst>
        </xdr:cNvPr>
        <xdr:cNvPicPr>
          <a:picLocks noChangeAspect="1"/>
        </xdr:cNvPicPr>
      </xdr:nvPicPr>
      <xdr:blipFill>
        <a:blip xmlns:r="http://schemas.openxmlformats.org/officeDocument/2006/relationships" r:embed="rId2"/>
        <a:stretch>
          <a:fillRect/>
        </a:stretch>
      </xdr:blipFill>
      <xdr:spPr>
        <a:xfrm>
          <a:off x="0" y="5419725"/>
          <a:ext cx="6773243" cy="29141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114300</xdr:rowOff>
    </xdr:from>
    <xdr:to>
      <xdr:col>24</xdr:col>
      <xdr:colOff>219075</xdr:colOff>
      <xdr:row>26</xdr:row>
      <xdr:rowOff>9525</xdr:rowOff>
    </xdr:to>
    <xdr:graphicFrame macro="">
      <xdr:nvGraphicFramePr>
        <xdr:cNvPr id="22688993" name="グラフ 1">
          <a:extLst>
            <a:ext uri="{FF2B5EF4-FFF2-40B4-BE49-F238E27FC236}">
              <a16:creationId xmlns:a16="http://schemas.microsoft.com/office/drawing/2014/main" id="{ECC58D6C-4B4B-4273-C27B-9A33EED9F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32</xdr:row>
      <xdr:rowOff>152400</xdr:rowOff>
    </xdr:from>
    <xdr:to>
      <xdr:col>25</xdr:col>
      <xdr:colOff>114300</xdr:colOff>
      <xdr:row>53</xdr:row>
      <xdr:rowOff>0</xdr:rowOff>
    </xdr:to>
    <xdr:graphicFrame macro="">
      <xdr:nvGraphicFramePr>
        <xdr:cNvPr id="22688994" name="グラフ 5">
          <a:extLst>
            <a:ext uri="{FF2B5EF4-FFF2-40B4-BE49-F238E27FC236}">
              <a16:creationId xmlns:a16="http://schemas.microsoft.com/office/drawing/2014/main" id="{E0CD3C6E-14EF-6F7E-4E58-A9F7450921D7}"/>
            </a:ext>
            <a:ext uri="{147F2762-F138-4A5C-976F-8EAC2B608ADB}">
              <a16:predDERef xmlns:a16="http://schemas.microsoft.com/office/drawing/2014/main" pred="{ECC58D6C-4B4B-4273-C27B-9A33EED9F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151834</xdr:colOff>
      <xdr:row>22</xdr:row>
      <xdr:rowOff>65111</xdr:rowOff>
    </xdr:to>
    <xdr:pic>
      <xdr:nvPicPr>
        <xdr:cNvPr id="2" name="図 1">
          <a:extLst>
            <a:ext uri="{FF2B5EF4-FFF2-40B4-BE49-F238E27FC236}">
              <a16:creationId xmlns:a16="http://schemas.microsoft.com/office/drawing/2014/main" id="{C477AFCE-A5AC-494A-87BC-050CFE6D869F}"/>
            </a:ext>
          </a:extLst>
        </xdr:cNvPr>
        <xdr:cNvPicPr>
          <a:picLocks noChangeAspect="1"/>
        </xdr:cNvPicPr>
      </xdr:nvPicPr>
      <xdr:blipFill>
        <a:blip xmlns:r="http://schemas.openxmlformats.org/officeDocument/2006/relationships" r:embed="rId1"/>
        <a:stretch>
          <a:fillRect/>
        </a:stretch>
      </xdr:blipFill>
      <xdr:spPr>
        <a:xfrm>
          <a:off x="0" y="0"/>
          <a:ext cx="6657409" cy="3932261"/>
        </a:xfrm>
        <a:prstGeom prst="rect">
          <a:avLst/>
        </a:prstGeom>
      </xdr:spPr>
    </xdr:pic>
    <xdr:clientData/>
  </xdr:twoCellAnchor>
  <xdr:twoCellAnchor editAs="oneCell">
    <xdr:from>
      <xdr:col>0</xdr:col>
      <xdr:colOff>0</xdr:colOff>
      <xdr:row>27</xdr:row>
      <xdr:rowOff>123825</xdr:rowOff>
    </xdr:from>
    <xdr:to>
      <xdr:col>25</xdr:col>
      <xdr:colOff>237185</xdr:colOff>
      <xdr:row>47</xdr:row>
      <xdr:rowOff>121074</xdr:rowOff>
    </xdr:to>
    <xdr:pic>
      <xdr:nvPicPr>
        <xdr:cNvPr id="3" name="図 2">
          <a:extLst>
            <a:ext uri="{FF2B5EF4-FFF2-40B4-BE49-F238E27FC236}">
              <a16:creationId xmlns:a16="http://schemas.microsoft.com/office/drawing/2014/main" id="{F5209EFE-8DE3-4C73-9A32-09B4A63E6612}"/>
            </a:ext>
          </a:extLst>
        </xdr:cNvPr>
        <xdr:cNvPicPr>
          <a:picLocks noChangeAspect="1"/>
        </xdr:cNvPicPr>
      </xdr:nvPicPr>
      <xdr:blipFill>
        <a:blip xmlns:r="http://schemas.openxmlformats.org/officeDocument/2006/relationships" r:embed="rId2"/>
        <a:stretch>
          <a:fillRect/>
        </a:stretch>
      </xdr:blipFill>
      <xdr:spPr>
        <a:xfrm>
          <a:off x="0" y="5257800"/>
          <a:ext cx="6742760" cy="342624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21</xdr:row>
      <xdr:rowOff>38100</xdr:rowOff>
    </xdr:from>
    <xdr:to>
      <xdr:col>9</xdr:col>
      <xdr:colOff>657225</xdr:colOff>
      <xdr:row>37</xdr:row>
      <xdr:rowOff>142875</xdr:rowOff>
    </xdr:to>
    <xdr:graphicFrame macro="">
      <xdr:nvGraphicFramePr>
        <xdr:cNvPr id="22578639" name="グラフ 1">
          <a:extLst>
            <a:ext uri="{FF2B5EF4-FFF2-40B4-BE49-F238E27FC236}">
              <a16:creationId xmlns:a16="http://schemas.microsoft.com/office/drawing/2014/main" id="{530CD301-6667-EE44-467C-7FC06410DE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xdr:row>
      <xdr:rowOff>0</xdr:rowOff>
    </xdr:from>
    <xdr:to>
      <xdr:col>9</xdr:col>
      <xdr:colOff>666750</xdr:colOff>
      <xdr:row>21</xdr:row>
      <xdr:rowOff>114300</xdr:rowOff>
    </xdr:to>
    <xdr:graphicFrame macro="">
      <xdr:nvGraphicFramePr>
        <xdr:cNvPr id="22578640" name="グラフ 2">
          <a:extLst>
            <a:ext uri="{FF2B5EF4-FFF2-40B4-BE49-F238E27FC236}">
              <a16:creationId xmlns:a16="http://schemas.microsoft.com/office/drawing/2014/main" id="{900909B1-2734-998C-D4FB-C0779292D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0.32663</cdr:x>
      <cdr:y>0.44755</cdr:y>
    </cdr:from>
    <cdr:to>
      <cdr:x>0.69773</cdr:x>
      <cdr:y>0.51788</cdr:y>
    </cdr:to>
    <cdr:sp macro="" textlink="">
      <cdr:nvSpPr>
        <cdr:cNvPr id="141313" name="テキスト 7"/>
        <cdr:cNvSpPr txBox="1">
          <a:spLocks xmlns:a="http://schemas.openxmlformats.org/drawingml/2006/main" noChangeArrowheads="1"/>
        </cdr:cNvSpPr>
      </cdr:nvSpPr>
      <cdr:spPr bwMode="auto">
        <a:xfrm xmlns:a="http://schemas.openxmlformats.org/drawingml/2006/main">
          <a:off x="1969378" y="1295927"/>
          <a:ext cx="2237472" cy="2036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FFFFFF" mc:Ignorable="a14" a14:legacySpreadsheetColorIndex="9"/>
          </a:solidFill>
          <a:miter lim="800000"/>
          <a:headEnd/>
          <a:tailEnd/>
        </a:l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　 妊娠満２２週以後の死産率（出産千対）</a:t>
          </a:r>
          <a:endParaRPr lang="ja-JP" altLang="en-US"/>
        </a:p>
      </cdr:txBody>
    </cdr:sp>
  </cdr:relSizeAnchor>
</c:userShapes>
</file>

<file path=xl/drawings/drawing23.xml><?xml version="1.0" encoding="utf-8"?>
<c:userShapes xmlns:c="http://schemas.openxmlformats.org/drawingml/2006/chart">
  <cdr:relSizeAnchor xmlns:cdr="http://schemas.openxmlformats.org/drawingml/2006/chartDrawing">
    <cdr:from>
      <cdr:x>0.38928</cdr:x>
      <cdr:y>0.37232</cdr:y>
    </cdr:from>
    <cdr:to>
      <cdr:x>0.67146</cdr:x>
      <cdr:y>0.45923</cdr:y>
    </cdr:to>
    <cdr:sp macro="" textlink="">
      <cdr:nvSpPr>
        <cdr:cNvPr id="142337" name="テキスト 1"/>
        <cdr:cNvSpPr txBox="1">
          <a:spLocks xmlns:a="http://schemas.openxmlformats.org/drawingml/2006/main" noChangeArrowheads="1"/>
        </cdr:cNvSpPr>
      </cdr:nvSpPr>
      <cdr:spPr bwMode="auto">
        <a:xfrm xmlns:a="http://schemas.openxmlformats.org/drawingml/2006/main">
          <a:off x="2658535" y="872411"/>
          <a:ext cx="1927127" cy="20364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早期新生児死亡率（出生千対）</a:t>
          </a:r>
          <a:endParaRPr lang="ja-JP" altLang="en-US"/>
        </a:p>
      </cdr:txBody>
    </cdr:sp>
  </cdr:relSizeAnchor>
</c:userShapes>
</file>

<file path=xl/drawings/drawing24.xml><?xml version="1.0" encoding="utf-8"?>
<xdr:wsDr xmlns:xdr="http://schemas.openxmlformats.org/drawingml/2006/spreadsheetDrawing" xmlns:a="http://schemas.openxmlformats.org/drawingml/2006/main">
  <xdr:twoCellAnchor editAs="oneCell">
    <xdr:from>
      <xdr:col>0</xdr:col>
      <xdr:colOff>66675</xdr:colOff>
      <xdr:row>1</xdr:row>
      <xdr:rowOff>76200</xdr:rowOff>
    </xdr:from>
    <xdr:to>
      <xdr:col>15</xdr:col>
      <xdr:colOff>260798</xdr:colOff>
      <xdr:row>24</xdr:row>
      <xdr:rowOff>115030</xdr:rowOff>
    </xdr:to>
    <xdr:pic>
      <xdr:nvPicPr>
        <xdr:cNvPr id="2" name="図 1">
          <a:extLst>
            <a:ext uri="{FF2B5EF4-FFF2-40B4-BE49-F238E27FC236}">
              <a16:creationId xmlns:a16="http://schemas.microsoft.com/office/drawing/2014/main" id="{B629A787-913A-4316-B4B3-86878269CE66}"/>
            </a:ext>
          </a:extLst>
        </xdr:cNvPr>
        <xdr:cNvPicPr>
          <a:picLocks noChangeAspect="1"/>
        </xdr:cNvPicPr>
      </xdr:nvPicPr>
      <xdr:blipFill>
        <a:blip xmlns:r="http://schemas.openxmlformats.org/officeDocument/2006/relationships" r:embed="rId1"/>
        <a:stretch>
          <a:fillRect/>
        </a:stretch>
      </xdr:blipFill>
      <xdr:spPr>
        <a:xfrm>
          <a:off x="66675" y="295275"/>
          <a:ext cx="6633023" cy="4029805"/>
        </a:xfrm>
        <a:prstGeom prst="rect">
          <a:avLst/>
        </a:prstGeom>
      </xdr:spPr>
    </xdr:pic>
    <xdr:clientData/>
  </xdr:twoCellAnchor>
  <xdr:twoCellAnchor>
    <xdr:from>
      <xdr:col>0</xdr:col>
      <xdr:colOff>0</xdr:colOff>
      <xdr:row>23</xdr:row>
      <xdr:rowOff>152400</xdr:rowOff>
    </xdr:from>
    <xdr:to>
      <xdr:col>15</xdr:col>
      <xdr:colOff>333375</xdr:colOff>
      <xdr:row>47</xdr:row>
      <xdr:rowOff>95250</xdr:rowOff>
    </xdr:to>
    <xdr:graphicFrame macro="">
      <xdr:nvGraphicFramePr>
        <xdr:cNvPr id="25813272" name="グラフ 3">
          <a:extLst>
            <a:ext uri="{FF2B5EF4-FFF2-40B4-BE49-F238E27FC236}">
              <a16:creationId xmlns:a16="http://schemas.microsoft.com/office/drawing/2014/main" id="{E9B408A7-992D-266B-1F88-2521C6ECE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8</xdr:row>
      <xdr:rowOff>104775</xdr:rowOff>
    </xdr:from>
    <xdr:to>
      <xdr:col>20</xdr:col>
      <xdr:colOff>190500</xdr:colOff>
      <xdr:row>40</xdr:row>
      <xdr:rowOff>142875</xdr:rowOff>
    </xdr:to>
    <xdr:graphicFrame macro="">
      <xdr:nvGraphicFramePr>
        <xdr:cNvPr id="25858593" name="グラフ 3">
          <a:extLst>
            <a:ext uri="{FF2B5EF4-FFF2-40B4-BE49-F238E27FC236}">
              <a16:creationId xmlns:a16="http://schemas.microsoft.com/office/drawing/2014/main" id="{4C670223-7833-9155-19A9-31DFF6653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111611</xdr:colOff>
      <xdr:row>20</xdr:row>
      <xdr:rowOff>114476</xdr:rowOff>
    </xdr:from>
    <xdr:ext cx="844847" cy="186974"/>
    <xdr:sp macro="" textlink="">
      <xdr:nvSpPr>
        <xdr:cNvPr id="147461" name="Rectangle 5">
          <a:extLst>
            <a:ext uri="{FF2B5EF4-FFF2-40B4-BE49-F238E27FC236}">
              <a16:creationId xmlns:a16="http://schemas.microsoft.com/office/drawing/2014/main" id="{712F3A67-C31D-45E3-B7FD-23AB558E5967}"/>
            </a:ext>
          </a:extLst>
        </xdr:cNvPr>
        <xdr:cNvSpPr>
          <a:spLocks noChangeArrowheads="1"/>
        </xdr:cNvSpPr>
      </xdr:nvSpPr>
      <xdr:spPr bwMode="auto">
        <a:xfrm>
          <a:off x="2064236" y="3667301"/>
          <a:ext cx="844847" cy="186974"/>
        </a:xfrm>
        <a:prstGeom prst="rect">
          <a:avLst/>
        </a:prstGeom>
        <a:noFill/>
        <a:ln>
          <a:noFill/>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明朝"/>
              <a:ea typeface="ＭＳ 明朝"/>
            </a:rPr>
            <a:t>総死産率（県）</a:t>
          </a:r>
          <a:endParaRPr lang="ja-JP" altLang="en-US"/>
        </a:p>
      </xdr:txBody>
    </xdr:sp>
    <xdr:clientData/>
  </xdr:oneCellAnchor>
  <xdr:oneCellAnchor>
    <xdr:from>
      <xdr:col>1</xdr:col>
      <xdr:colOff>308538</xdr:colOff>
      <xdr:row>12</xdr:row>
      <xdr:rowOff>135431</xdr:rowOff>
    </xdr:from>
    <xdr:ext cx="960263" cy="186974"/>
    <xdr:sp macro="" textlink="">
      <xdr:nvSpPr>
        <xdr:cNvPr id="147462" name="Rectangle 6">
          <a:extLst>
            <a:ext uri="{FF2B5EF4-FFF2-40B4-BE49-F238E27FC236}">
              <a16:creationId xmlns:a16="http://schemas.microsoft.com/office/drawing/2014/main" id="{1306414C-C80D-4015-881F-C692EAACB7A3}"/>
            </a:ext>
          </a:extLst>
        </xdr:cNvPr>
        <xdr:cNvSpPr>
          <a:spLocks noChangeArrowheads="1"/>
        </xdr:cNvSpPr>
      </xdr:nvSpPr>
      <xdr:spPr bwMode="auto">
        <a:xfrm>
          <a:off x="908613" y="2316656"/>
          <a:ext cx="960263" cy="186974"/>
        </a:xfrm>
        <a:prstGeom prst="rect">
          <a:avLst/>
        </a:prstGeom>
        <a:noFill/>
        <a:ln>
          <a:noFill/>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明朝"/>
              <a:ea typeface="ＭＳ 明朝"/>
            </a:rPr>
            <a:t>総死産率（全国）</a:t>
          </a:r>
          <a:endParaRPr lang="ja-JP" altLang="en-US"/>
        </a:p>
      </xdr:txBody>
    </xdr:sp>
    <xdr:clientData/>
  </xdr:oneCellAnchor>
  <xdr:oneCellAnchor>
    <xdr:from>
      <xdr:col>6</xdr:col>
      <xdr:colOff>17073</xdr:colOff>
      <xdr:row>28</xdr:row>
      <xdr:rowOff>57326</xdr:rowOff>
    </xdr:from>
    <xdr:ext cx="960263" cy="186974"/>
    <xdr:sp macro="" textlink="">
      <xdr:nvSpPr>
        <xdr:cNvPr id="147463" name="Rectangle 7">
          <a:extLst>
            <a:ext uri="{FF2B5EF4-FFF2-40B4-BE49-F238E27FC236}">
              <a16:creationId xmlns:a16="http://schemas.microsoft.com/office/drawing/2014/main" id="{87B305EB-E3F5-4915-BC5B-29EBE5EFEF2A}"/>
            </a:ext>
          </a:extLst>
        </xdr:cNvPr>
        <xdr:cNvSpPr>
          <a:spLocks noChangeArrowheads="1"/>
        </xdr:cNvSpPr>
      </xdr:nvSpPr>
      <xdr:spPr bwMode="auto">
        <a:xfrm>
          <a:off x="2626923" y="4981751"/>
          <a:ext cx="960263" cy="186974"/>
        </a:xfrm>
        <a:prstGeom prst="rect">
          <a:avLst/>
        </a:prstGeom>
        <a:noFill/>
        <a:ln>
          <a:noFill/>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明朝"/>
              <a:ea typeface="ＭＳ 明朝"/>
            </a:rPr>
            <a:t>自然死産率（県）</a:t>
          </a:r>
          <a:endParaRPr lang="ja-JP" altLang="en-US"/>
        </a:p>
      </xdr:txBody>
    </xdr:sp>
    <xdr:clientData/>
  </xdr:oneCellAnchor>
  <xdr:oneCellAnchor>
    <xdr:from>
      <xdr:col>1</xdr:col>
      <xdr:colOff>20325</xdr:colOff>
      <xdr:row>23</xdr:row>
      <xdr:rowOff>87806</xdr:rowOff>
    </xdr:from>
    <xdr:ext cx="1075679" cy="186974"/>
    <xdr:sp macro="" textlink="">
      <xdr:nvSpPr>
        <xdr:cNvPr id="147464" name="Rectangle 8">
          <a:extLst>
            <a:ext uri="{FF2B5EF4-FFF2-40B4-BE49-F238E27FC236}">
              <a16:creationId xmlns:a16="http://schemas.microsoft.com/office/drawing/2014/main" id="{BEAE6173-A91E-4FA9-9CB7-5011256AE66A}"/>
            </a:ext>
          </a:extLst>
        </xdr:cNvPr>
        <xdr:cNvSpPr>
          <a:spLocks noChangeArrowheads="1"/>
        </xdr:cNvSpPr>
      </xdr:nvSpPr>
      <xdr:spPr bwMode="auto">
        <a:xfrm>
          <a:off x="706125" y="4154981"/>
          <a:ext cx="1075679" cy="186974"/>
        </a:xfrm>
        <a:prstGeom prst="rect">
          <a:avLst/>
        </a:prstGeom>
        <a:noFill/>
        <a:ln>
          <a:noFill/>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明朝"/>
              <a:ea typeface="ＭＳ 明朝"/>
            </a:rPr>
            <a:t>自然死産率（全国）</a:t>
          </a:r>
          <a:endParaRPr lang="ja-JP" altLang="en-US"/>
        </a:p>
      </xdr:txBody>
    </xdr:sp>
    <xdr:clientData/>
  </xdr:oneCellAnchor>
  <xdr:oneCellAnchor>
    <xdr:from>
      <xdr:col>0</xdr:col>
      <xdr:colOff>392358</xdr:colOff>
      <xdr:row>32</xdr:row>
      <xdr:rowOff>87806</xdr:rowOff>
    </xdr:from>
    <xdr:ext cx="960263" cy="186974"/>
    <xdr:sp macro="" textlink="">
      <xdr:nvSpPr>
        <xdr:cNvPr id="147465" name="Rectangle 9">
          <a:extLst>
            <a:ext uri="{FF2B5EF4-FFF2-40B4-BE49-F238E27FC236}">
              <a16:creationId xmlns:a16="http://schemas.microsoft.com/office/drawing/2014/main" id="{BE7DCC4D-1C71-433A-971F-470A8DE5DA38}"/>
            </a:ext>
          </a:extLst>
        </xdr:cNvPr>
        <xdr:cNvSpPr>
          <a:spLocks noChangeArrowheads="1"/>
        </xdr:cNvSpPr>
      </xdr:nvSpPr>
      <xdr:spPr bwMode="auto">
        <a:xfrm>
          <a:off x="392358" y="5698031"/>
          <a:ext cx="960263" cy="186974"/>
        </a:xfrm>
        <a:prstGeom prst="rect">
          <a:avLst/>
        </a:prstGeom>
        <a:noFill/>
        <a:ln>
          <a:noFill/>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明朝"/>
              <a:ea typeface="ＭＳ 明朝"/>
            </a:rPr>
            <a:t>人工死産率（県）</a:t>
          </a:r>
          <a:endParaRPr lang="ja-JP" altLang="en-US"/>
        </a:p>
      </xdr:txBody>
    </xdr:sp>
    <xdr:clientData/>
  </xdr:oneCellAnchor>
  <xdr:oneCellAnchor>
    <xdr:from>
      <xdr:col>2</xdr:col>
      <xdr:colOff>300995</xdr:colOff>
      <xdr:row>35</xdr:row>
      <xdr:rowOff>21131</xdr:rowOff>
    </xdr:from>
    <xdr:ext cx="1075679" cy="186974"/>
    <xdr:sp macro="" textlink="">
      <xdr:nvSpPr>
        <xdr:cNvPr id="147466" name="Rectangle 10">
          <a:extLst>
            <a:ext uri="{FF2B5EF4-FFF2-40B4-BE49-F238E27FC236}">
              <a16:creationId xmlns:a16="http://schemas.microsoft.com/office/drawing/2014/main" id="{0EFFADC2-2168-4096-BB99-91EC5006C08B}"/>
            </a:ext>
          </a:extLst>
        </xdr:cNvPr>
        <xdr:cNvSpPr>
          <a:spLocks noChangeArrowheads="1"/>
        </xdr:cNvSpPr>
      </xdr:nvSpPr>
      <xdr:spPr bwMode="auto">
        <a:xfrm>
          <a:off x="1367795" y="6145706"/>
          <a:ext cx="1075679" cy="186974"/>
        </a:xfrm>
        <a:prstGeom prst="rect">
          <a:avLst/>
        </a:prstGeom>
        <a:noFill/>
        <a:ln>
          <a:noFill/>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明朝"/>
              <a:ea typeface="ＭＳ 明朝"/>
            </a:rPr>
            <a:t>人工死産率（全国）</a:t>
          </a:r>
          <a:endParaRPr lang="ja-JP" altLang="en-US"/>
        </a:p>
      </xdr:txBody>
    </xdr:sp>
    <xdr:clientData/>
  </xdr:oneCellAnchor>
  <xdr:twoCellAnchor>
    <xdr:from>
      <xdr:col>1</xdr:col>
      <xdr:colOff>323849</xdr:colOff>
      <xdr:row>13</xdr:row>
      <xdr:rowOff>152400</xdr:rowOff>
    </xdr:from>
    <xdr:to>
      <xdr:col>2</xdr:col>
      <xdr:colOff>114299</xdr:colOff>
      <xdr:row>15</xdr:row>
      <xdr:rowOff>66675</xdr:rowOff>
    </xdr:to>
    <xdr:sp macro="" textlink="">
      <xdr:nvSpPr>
        <xdr:cNvPr id="25858600" name="Line 11">
          <a:extLst>
            <a:ext uri="{FF2B5EF4-FFF2-40B4-BE49-F238E27FC236}">
              <a16:creationId xmlns:a16="http://schemas.microsoft.com/office/drawing/2014/main" id="{A02D3E47-3AAE-C261-691C-19A7202058D2}"/>
            </a:ext>
          </a:extLst>
        </xdr:cNvPr>
        <xdr:cNvSpPr>
          <a:spLocks noChangeShapeType="1"/>
        </xdr:cNvSpPr>
      </xdr:nvSpPr>
      <xdr:spPr bwMode="auto">
        <a:xfrm flipH="1">
          <a:off x="1009649" y="2505075"/>
          <a:ext cx="17145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180974</xdr:colOff>
      <xdr:row>21</xdr:row>
      <xdr:rowOff>152400</xdr:rowOff>
    </xdr:from>
    <xdr:to>
      <xdr:col>5</xdr:col>
      <xdr:colOff>304799</xdr:colOff>
      <xdr:row>23</xdr:row>
      <xdr:rowOff>57150</xdr:rowOff>
    </xdr:to>
    <xdr:sp macro="" textlink="">
      <xdr:nvSpPr>
        <xdr:cNvPr id="25858601" name="Line 12">
          <a:extLst>
            <a:ext uri="{FF2B5EF4-FFF2-40B4-BE49-F238E27FC236}">
              <a16:creationId xmlns:a16="http://schemas.microsoft.com/office/drawing/2014/main" id="{D1470739-6284-EF7C-B6DF-C1F477D499B3}"/>
            </a:ext>
          </a:extLst>
        </xdr:cNvPr>
        <xdr:cNvSpPr>
          <a:spLocks noChangeShapeType="1"/>
        </xdr:cNvSpPr>
      </xdr:nvSpPr>
      <xdr:spPr bwMode="auto">
        <a:xfrm flipH="1">
          <a:off x="2409824" y="3876675"/>
          <a:ext cx="123825"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285750</xdr:colOff>
      <xdr:row>24</xdr:row>
      <xdr:rowOff>66675</xdr:rowOff>
    </xdr:from>
    <xdr:to>
      <xdr:col>1</xdr:col>
      <xdr:colOff>361950</xdr:colOff>
      <xdr:row>25</xdr:row>
      <xdr:rowOff>28575</xdr:rowOff>
    </xdr:to>
    <xdr:sp macro="" textlink="">
      <xdr:nvSpPr>
        <xdr:cNvPr id="25858602" name="Line 13">
          <a:extLst>
            <a:ext uri="{FF2B5EF4-FFF2-40B4-BE49-F238E27FC236}">
              <a16:creationId xmlns:a16="http://schemas.microsoft.com/office/drawing/2014/main" id="{CA1D4C05-B02F-BAA3-C560-6381598BD099}"/>
            </a:ext>
          </a:extLst>
        </xdr:cNvPr>
        <xdr:cNvSpPr>
          <a:spLocks noChangeShapeType="1"/>
        </xdr:cNvSpPr>
      </xdr:nvSpPr>
      <xdr:spPr bwMode="auto">
        <a:xfrm flipH="1">
          <a:off x="971550" y="4305300"/>
          <a:ext cx="7620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161924</xdr:colOff>
      <xdr:row>29</xdr:row>
      <xdr:rowOff>0</xdr:rowOff>
    </xdr:from>
    <xdr:to>
      <xdr:col>6</xdr:col>
      <xdr:colOff>0</xdr:colOff>
      <xdr:row>29</xdr:row>
      <xdr:rowOff>28575</xdr:rowOff>
    </xdr:to>
    <xdr:sp macro="" textlink="">
      <xdr:nvSpPr>
        <xdr:cNvPr id="25858603" name="Line 14">
          <a:extLst>
            <a:ext uri="{FF2B5EF4-FFF2-40B4-BE49-F238E27FC236}">
              <a16:creationId xmlns:a16="http://schemas.microsoft.com/office/drawing/2014/main" id="{382AFC5E-461B-B2D3-BEAA-DA3A206DCE09}"/>
            </a:ext>
          </a:extLst>
        </xdr:cNvPr>
        <xdr:cNvSpPr>
          <a:spLocks noChangeShapeType="1"/>
        </xdr:cNvSpPr>
      </xdr:nvSpPr>
      <xdr:spPr bwMode="auto">
        <a:xfrm flipH="1">
          <a:off x="2390774" y="5095875"/>
          <a:ext cx="219076" cy="28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161925</xdr:colOff>
      <xdr:row>29</xdr:row>
      <xdr:rowOff>161924</xdr:rowOff>
    </xdr:from>
    <xdr:to>
      <xdr:col>2</xdr:col>
      <xdr:colOff>57151</xdr:colOff>
      <xdr:row>32</xdr:row>
      <xdr:rowOff>76199</xdr:rowOff>
    </xdr:to>
    <xdr:sp macro="" textlink="">
      <xdr:nvSpPr>
        <xdr:cNvPr id="25858604" name="Line 15">
          <a:extLst>
            <a:ext uri="{FF2B5EF4-FFF2-40B4-BE49-F238E27FC236}">
              <a16:creationId xmlns:a16="http://schemas.microsoft.com/office/drawing/2014/main" id="{09111BC5-4745-DEC6-5D4E-638CEA3D7A18}"/>
            </a:ext>
          </a:extLst>
        </xdr:cNvPr>
        <xdr:cNvSpPr>
          <a:spLocks noChangeShapeType="1"/>
        </xdr:cNvSpPr>
      </xdr:nvSpPr>
      <xdr:spPr bwMode="auto">
        <a:xfrm flipV="1">
          <a:off x="847725" y="5257799"/>
          <a:ext cx="276226"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323849</xdr:colOff>
      <xdr:row>33</xdr:row>
      <xdr:rowOff>47624</xdr:rowOff>
    </xdr:from>
    <xdr:to>
      <xdr:col>4</xdr:col>
      <xdr:colOff>95250</xdr:colOff>
      <xdr:row>34</xdr:row>
      <xdr:rowOff>152398</xdr:rowOff>
    </xdr:to>
    <xdr:sp macro="" textlink="">
      <xdr:nvSpPr>
        <xdr:cNvPr id="25858605" name="Line 16">
          <a:extLst>
            <a:ext uri="{FF2B5EF4-FFF2-40B4-BE49-F238E27FC236}">
              <a16:creationId xmlns:a16="http://schemas.microsoft.com/office/drawing/2014/main" id="{1C4387F3-8406-0413-7106-274FE97861C0}"/>
            </a:ext>
          </a:extLst>
        </xdr:cNvPr>
        <xdr:cNvSpPr>
          <a:spLocks noChangeShapeType="1"/>
        </xdr:cNvSpPr>
      </xdr:nvSpPr>
      <xdr:spPr bwMode="auto">
        <a:xfrm flipV="1">
          <a:off x="1790699" y="5829299"/>
          <a:ext cx="152401" cy="2762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5</xdr:row>
      <xdr:rowOff>161925</xdr:rowOff>
    </xdr:from>
    <xdr:to>
      <xdr:col>9</xdr:col>
      <xdr:colOff>571500</xdr:colOff>
      <xdr:row>24</xdr:row>
      <xdr:rowOff>161925</xdr:rowOff>
    </xdr:to>
    <xdr:graphicFrame macro="">
      <xdr:nvGraphicFramePr>
        <xdr:cNvPr id="20773654" name="グラフ 1025">
          <a:extLst>
            <a:ext uri="{FF2B5EF4-FFF2-40B4-BE49-F238E27FC236}">
              <a16:creationId xmlns:a16="http://schemas.microsoft.com/office/drawing/2014/main" id="{EA4C4320-545D-BF63-B681-18ADE8D4A9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161925</xdr:rowOff>
    </xdr:from>
    <xdr:to>
      <xdr:col>5</xdr:col>
      <xdr:colOff>38100</xdr:colOff>
      <xdr:row>58</xdr:row>
      <xdr:rowOff>142875</xdr:rowOff>
    </xdr:to>
    <xdr:graphicFrame macro="">
      <xdr:nvGraphicFramePr>
        <xdr:cNvPr id="20773655" name="グラフ 1028">
          <a:extLst>
            <a:ext uri="{FF2B5EF4-FFF2-40B4-BE49-F238E27FC236}">
              <a16:creationId xmlns:a16="http://schemas.microsoft.com/office/drawing/2014/main" id="{D307A770-244A-76FF-27F8-964436EF6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28575</xdr:colOff>
      <xdr:row>35</xdr:row>
      <xdr:rowOff>171450</xdr:rowOff>
    </xdr:from>
    <xdr:to>
      <xdr:col>9</xdr:col>
      <xdr:colOff>561975</xdr:colOff>
      <xdr:row>58</xdr:row>
      <xdr:rowOff>152400</xdr:rowOff>
    </xdr:to>
    <xdr:graphicFrame macro="">
      <xdr:nvGraphicFramePr>
        <xdr:cNvPr id="20773656" name="グラフ 1029">
          <a:extLst>
            <a:ext uri="{FF2B5EF4-FFF2-40B4-BE49-F238E27FC236}">
              <a16:creationId xmlns:a16="http://schemas.microsoft.com/office/drawing/2014/main" id="{71EF3416-C291-6059-F6E9-D69E3FE7B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29</xdr:row>
      <xdr:rowOff>104775</xdr:rowOff>
    </xdr:from>
    <xdr:to>
      <xdr:col>15</xdr:col>
      <xdr:colOff>352425</xdr:colOff>
      <xdr:row>45</xdr:row>
      <xdr:rowOff>152400</xdr:rowOff>
    </xdr:to>
    <xdr:graphicFrame macro="">
      <xdr:nvGraphicFramePr>
        <xdr:cNvPr id="27081777" name="グラフ 1025">
          <a:extLst>
            <a:ext uri="{FF2B5EF4-FFF2-40B4-BE49-F238E27FC236}">
              <a16:creationId xmlns:a16="http://schemas.microsoft.com/office/drawing/2014/main" id="{0AA72E54-93F4-01A8-7E93-C8C8576E4B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15</xdr:col>
      <xdr:colOff>352425</xdr:colOff>
      <xdr:row>45</xdr:row>
      <xdr:rowOff>152400</xdr:rowOff>
    </xdr:to>
    <xdr:graphicFrame macro="">
      <xdr:nvGraphicFramePr>
        <xdr:cNvPr id="27081781" name="グラフ 1025">
          <a:extLst>
            <a:ext uri="{FF2B5EF4-FFF2-40B4-BE49-F238E27FC236}">
              <a16:creationId xmlns:a16="http://schemas.microsoft.com/office/drawing/2014/main" id="{DD93D26C-F195-FBE4-A78F-FE1FFE4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5</xdr:row>
      <xdr:rowOff>0</xdr:rowOff>
    </xdr:from>
    <xdr:to>
      <xdr:col>21</xdr:col>
      <xdr:colOff>190500</xdr:colOff>
      <xdr:row>25</xdr:row>
      <xdr:rowOff>0</xdr:rowOff>
    </xdr:to>
    <xdr:graphicFrame macro="">
      <xdr:nvGraphicFramePr>
        <xdr:cNvPr id="22677732" name="グラフ 1">
          <a:extLst>
            <a:ext uri="{FF2B5EF4-FFF2-40B4-BE49-F238E27FC236}">
              <a16:creationId xmlns:a16="http://schemas.microsoft.com/office/drawing/2014/main" id="{91E5276C-60BA-064E-E84A-3158D75077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0</xdr:rowOff>
    </xdr:from>
    <xdr:to>
      <xdr:col>21</xdr:col>
      <xdr:colOff>104775</xdr:colOff>
      <xdr:row>51</xdr:row>
      <xdr:rowOff>0</xdr:rowOff>
    </xdr:to>
    <xdr:graphicFrame macro="">
      <xdr:nvGraphicFramePr>
        <xdr:cNvPr id="22677733" name="グラフ 2">
          <a:extLst>
            <a:ext uri="{FF2B5EF4-FFF2-40B4-BE49-F238E27FC236}">
              <a16:creationId xmlns:a16="http://schemas.microsoft.com/office/drawing/2014/main" id="{4E6E43DA-0B79-507A-0A61-C48DEC191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0.24601</cdr:x>
      <cdr:y>0.28714</cdr:y>
    </cdr:from>
    <cdr:to>
      <cdr:x>0.31902</cdr:x>
      <cdr:y>0.34652</cdr:y>
    </cdr:to>
    <cdr:sp macro="" textlink="">
      <cdr:nvSpPr>
        <cdr:cNvPr id="157697" name="テキスト 1"/>
        <cdr:cNvSpPr txBox="1">
          <a:spLocks xmlns:a="http://schemas.openxmlformats.org/drawingml/2006/main" noChangeArrowheads="1"/>
        </cdr:cNvSpPr>
      </cdr:nvSpPr>
      <cdr:spPr bwMode="auto">
        <a:xfrm xmlns:a="http://schemas.openxmlformats.org/drawingml/2006/main">
          <a:off x="1801987" y="984588"/>
          <a:ext cx="534762" cy="2036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 全　   国</a:t>
          </a:r>
          <a:endParaRPr lang="ja-JP" altLang="en-US"/>
        </a:p>
      </cdr:txBody>
    </cdr:sp>
  </cdr:relSizeAnchor>
  <cdr:relSizeAnchor xmlns:cdr="http://schemas.openxmlformats.org/drawingml/2006/chartDrawing">
    <cdr:from>
      <cdr:x>0.1318</cdr:x>
      <cdr:y>0.7028</cdr:y>
    </cdr:from>
    <cdr:to>
      <cdr:x>0.20688</cdr:x>
      <cdr:y>0.76219</cdr:y>
    </cdr:to>
    <cdr:sp macro="" textlink="">
      <cdr:nvSpPr>
        <cdr:cNvPr id="157698" name="テキスト 3"/>
        <cdr:cNvSpPr txBox="1">
          <a:spLocks xmlns:a="http://schemas.openxmlformats.org/drawingml/2006/main" noChangeArrowheads="1"/>
        </cdr:cNvSpPr>
      </cdr:nvSpPr>
      <cdr:spPr bwMode="auto">
        <a:xfrm xmlns:a="http://schemas.openxmlformats.org/drawingml/2006/main">
          <a:off x="965419" y="2409903"/>
          <a:ext cx="549894" cy="2036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鹿児島県</a:t>
          </a:r>
          <a:endParaRPr lang="ja-JP" altLang="en-US"/>
        </a:p>
      </cdr:txBody>
    </cdr:sp>
  </cdr:relSizeAnchor>
  <cdr:relSizeAnchor xmlns:cdr="http://schemas.openxmlformats.org/drawingml/2006/chartDrawing">
    <cdr:from>
      <cdr:x>0.17131</cdr:x>
      <cdr:y>0.57268</cdr:y>
    </cdr:from>
    <cdr:to>
      <cdr:x>0.21497</cdr:x>
      <cdr:y>0.70515</cdr:y>
    </cdr:to>
    <cdr:sp macro="" textlink="">
      <cdr:nvSpPr>
        <cdr:cNvPr id="157699" name="Line 3"/>
        <cdr:cNvSpPr>
          <a:spLocks xmlns:a="http://schemas.openxmlformats.org/drawingml/2006/main" noChangeShapeType="1"/>
        </cdr:cNvSpPr>
      </cdr:nvSpPr>
      <cdr:spPr bwMode="auto">
        <a:xfrm xmlns:a="http://schemas.openxmlformats.org/drawingml/2006/main" flipV="1">
          <a:off x="1162129" y="1983213"/>
          <a:ext cx="302624" cy="454685"/>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0.22581</cdr:x>
      <cdr:y>0.34295</cdr:y>
    </cdr:from>
    <cdr:to>
      <cdr:x>0.27782</cdr:x>
      <cdr:y>0.50146</cdr:y>
    </cdr:to>
    <cdr:sp macro="" textlink="">
      <cdr:nvSpPr>
        <cdr:cNvPr id="157700" name="Line 4"/>
        <cdr:cNvSpPr>
          <a:spLocks xmlns:a="http://schemas.openxmlformats.org/drawingml/2006/main" noChangeShapeType="1"/>
        </cdr:cNvSpPr>
      </cdr:nvSpPr>
      <cdr:spPr bwMode="auto">
        <a:xfrm xmlns:a="http://schemas.openxmlformats.org/drawingml/2006/main" flipH="1">
          <a:off x="1545111" y="1193364"/>
          <a:ext cx="355625" cy="544118"/>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0.01651</cdr:x>
      <cdr:y>0.01409</cdr:y>
    </cdr:from>
    <cdr:to>
      <cdr:x>0.14761</cdr:x>
      <cdr:y>0.09801</cdr:y>
    </cdr:to>
    <cdr:sp macro="" textlink="">
      <cdr:nvSpPr>
        <cdr:cNvPr id="157701" name="テキスト 3"/>
        <cdr:cNvSpPr txBox="1">
          <a:spLocks xmlns:a="http://schemas.openxmlformats.org/drawingml/2006/main" noChangeArrowheads="1"/>
        </cdr:cNvSpPr>
      </cdr:nvSpPr>
      <cdr:spPr bwMode="auto">
        <a:xfrm xmlns:a="http://schemas.openxmlformats.org/drawingml/2006/main">
          <a:off x="120923" y="48315"/>
          <a:ext cx="960264" cy="28777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cdr:spPr>
      <cdr:txBody>
        <a:bodyPr xmlns:a="http://schemas.openxmlformats.org/drawingml/2006/main" wrap="none" lIns="18288" tIns="18288" rIns="18288" bIns="0" anchor="t" upright="1">
          <a:spAutoFit/>
        </a:bodyPr>
        <a:lstStyle xmlns:a="http://schemas.openxmlformats.org/drawingml/2006/main"/>
        <a:p xmlns:a="http://schemas.openxmlformats.org/drawingml/2006/main">
          <a:pPr algn="ctr" rtl="0">
            <a:lnSpc>
              <a:spcPts val="1000"/>
            </a:lnSpc>
            <a:defRPr sz="1000"/>
          </a:pPr>
          <a:r>
            <a:rPr lang="ja-JP" altLang="en-US" sz="900" b="0" i="0" u="none" strike="noStrike" baseline="0">
              <a:solidFill>
                <a:srgbClr val="000000"/>
              </a:solidFill>
              <a:latin typeface="ＭＳ Ｐ明朝"/>
              <a:ea typeface="ＭＳ Ｐ明朝"/>
            </a:rPr>
            <a:t>15歳以上50歳未満</a:t>
          </a:r>
        </a:p>
        <a:p xmlns:a="http://schemas.openxmlformats.org/drawingml/2006/main">
          <a:pPr algn="ctr" rtl="0">
            <a:lnSpc>
              <a:spcPts val="1100"/>
            </a:lnSpc>
            <a:defRPr sz="1000"/>
          </a:pPr>
          <a:r>
            <a:rPr lang="ja-JP" altLang="en-US" sz="900" b="0" i="0" u="none" strike="noStrike" baseline="0">
              <a:solidFill>
                <a:srgbClr val="000000"/>
              </a:solidFill>
              <a:latin typeface="ＭＳ Ｐ明朝"/>
              <a:ea typeface="ＭＳ Ｐ明朝"/>
            </a:rPr>
            <a:t>女子人口千対</a:t>
          </a:r>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0.20623</cdr:x>
      <cdr:y>0.29745</cdr:y>
    </cdr:from>
    <cdr:to>
      <cdr:x>0.30664</cdr:x>
      <cdr:y>0.3557</cdr:y>
    </cdr:to>
    <cdr:sp macro="" textlink="">
      <cdr:nvSpPr>
        <cdr:cNvPr id="2049" name="テキスト 1"/>
        <cdr:cNvSpPr txBox="1">
          <a:spLocks xmlns:a="http://schemas.openxmlformats.org/drawingml/2006/main" noChangeArrowheads="1"/>
        </cdr:cNvSpPr>
      </cdr:nvSpPr>
      <cdr:spPr bwMode="auto">
        <a:xfrm xmlns:a="http://schemas.openxmlformats.org/drawingml/2006/main">
          <a:off x="1129521" y="1039778"/>
          <a:ext cx="549895" cy="2036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鹿児島県</a:t>
          </a:r>
          <a:endParaRPr lang="ja-JP" altLang="en-US"/>
        </a:p>
      </cdr:txBody>
    </cdr:sp>
  </cdr:relSizeAnchor>
  <cdr:relSizeAnchor xmlns:cdr="http://schemas.openxmlformats.org/drawingml/2006/chartDrawing">
    <cdr:from>
      <cdr:x>0.1623</cdr:x>
      <cdr:y>0.34871</cdr:y>
    </cdr:from>
    <cdr:to>
      <cdr:x>0.21185</cdr:x>
      <cdr:y>0.45926</cdr:y>
    </cdr:to>
    <cdr:sp macro="" textlink="">
      <cdr:nvSpPr>
        <cdr:cNvPr id="2050" name="Line 2"/>
        <cdr:cNvSpPr>
          <a:spLocks xmlns:a="http://schemas.openxmlformats.org/drawingml/2006/main" noChangeShapeType="1"/>
        </cdr:cNvSpPr>
      </cdr:nvSpPr>
      <cdr:spPr bwMode="auto">
        <a:xfrm xmlns:a="http://schemas.openxmlformats.org/drawingml/2006/main" flipH="1">
          <a:off x="1066799" y="1224115"/>
          <a:ext cx="351935" cy="38561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0.10639</cdr:x>
      <cdr:y>0.57459</cdr:y>
    </cdr:from>
    <cdr:to>
      <cdr:x>0.15996</cdr:x>
      <cdr:y>0.63285</cdr:y>
    </cdr:to>
    <cdr:sp macro="" textlink="">
      <cdr:nvSpPr>
        <cdr:cNvPr id="2055" name="テキスト 2"/>
        <cdr:cNvSpPr txBox="1">
          <a:spLocks xmlns:a="http://schemas.openxmlformats.org/drawingml/2006/main" noChangeArrowheads="1"/>
        </cdr:cNvSpPr>
      </cdr:nvSpPr>
      <cdr:spPr bwMode="auto">
        <a:xfrm xmlns:a="http://schemas.openxmlformats.org/drawingml/2006/main">
          <a:off x="582662" y="2008586"/>
          <a:ext cx="293414" cy="2036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全国</a:t>
          </a:r>
          <a:endParaRPr lang="ja-JP" altLang="en-US"/>
        </a:p>
      </cdr:txBody>
    </cdr:sp>
  </cdr:relSizeAnchor>
  <cdr:relSizeAnchor xmlns:cdr="http://schemas.openxmlformats.org/drawingml/2006/chartDrawing">
    <cdr:from>
      <cdr:x>0.00776</cdr:x>
      <cdr:y>0.01407</cdr:y>
    </cdr:from>
    <cdr:to>
      <cdr:x>0.10479</cdr:x>
      <cdr:y>0.06704</cdr:y>
    </cdr:to>
    <cdr:sp macro="" textlink="">
      <cdr:nvSpPr>
        <cdr:cNvPr id="2056" name="テキスト 10"/>
        <cdr:cNvSpPr txBox="1">
          <a:spLocks xmlns:a="http://schemas.openxmlformats.org/drawingml/2006/main" noChangeArrowheads="1"/>
        </cdr:cNvSpPr>
      </cdr:nvSpPr>
      <cdr:spPr bwMode="auto">
        <a:xfrm xmlns:a="http://schemas.openxmlformats.org/drawingml/2006/main">
          <a:off x="42501" y="49184"/>
          <a:ext cx="531428" cy="185179"/>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ＭＳ Ｐ明朝"/>
              <a:ea typeface="ＭＳ Ｐ明朝"/>
            </a:rPr>
            <a:t>人口千対</a:t>
          </a:r>
          <a:endParaRPr lang="ja-JP" altLang="en-US"/>
        </a:p>
      </cdr:txBody>
    </cdr:sp>
  </cdr:relSizeAnchor>
  <cdr:relSizeAnchor xmlns:cdr="http://schemas.openxmlformats.org/drawingml/2006/chartDrawing">
    <cdr:from>
      <cdr:x>0.12501</cdr:x>
      <cdr:y>0.50845</cdr:y>
    </cdr:from>
    <cdr:to>
      <cdr:x>0.14699</cdr:x>
      <cdr:y>0.56826</cdr:y>
    </cdr:to>
    <cdr:sp macro="" textlink="">
      <cdr:nvSpPr>
        <cdr:cNvPr id="2057" name="Line 9"/>
        <cdr:cNvSpPr>
          <a:spLocks xmlns:a="http://schemas.openxmlformats.org/drawingml/2006/main" noChangeShapeType="1"/>
        </cdr:cNvSpPr>
      </cdr:nvSpPr>
      <cdr:spPr bwMode="auto">
        <a:xfrm xmlns:a="http://schemas.openxmlformats.org/drawingml/2006/main" flipV="1">
          <a:off x="809625" y="1781637"/>
          <a:ext cx="158347" cy="20908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85725</xdr:colOff>
      <xdr:row>0</xdr:row>
      <xdr:rowOff>0</xdr:rowOff>
    </xdr:from>
    <xdr:to>
      <xdr:col>16</xdr:col>
      <xdr:colOff>0</xdr:colOff>
      <xdr:row>0</xdr:row>
      <xdr:rowOff>0</xdr:rowOff>
    </xdr:to>
    <xdr:graphicFrame macro="">
      <xdr:nvGraphicFramePr>
        <xdr:cNvPr id="22728929" name="グラフ 1">
          <a:extLst>
            <a:ext uri="{FF2B5EF4-FFF2-40B4-BE49-F238E27FC236}">
              <a16:creationId xmlns:a16="http://schemas.microsoft.com/office/drawing/2014/main" id="{B18F72F3-E351-2A51-B71D-72F0BF754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0</xdr:rowOff>
    </xdr:from>
    <xdr:to>
      <xdr:col>15</xdr:col>
      <xdr:colOff>352425</xdr:colOff>
      <xdr:row>52</xdr:row>
      <xdr:rowOff>0</xdr:rowOff>
    </xdr:to>
    <xdr:graphicFrame macro="">
      <xdr:nvGraphicFramePr>
        <xdr:cNvPr id="22728930" name="グラフ 2">
          <a:extLst>
            <a:ext uri="{FF2B5EF4-FFF2-40B4-BE49-F238E27FC236}">
              <a16:creationId xmlns:a16="http://schemas.microsoft.com/office/drawing/2014/main" id="{AA569C09-5FA0-BC70-CF85-D1FBB98F0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5</xdr:row>
      <xdr:rowOff>0</xdr:rowOff>
    </xdr:from>
    <xdr:to>
      <xdr:col>19</xdr:col>
      <xdr:colOff>171450</xdr:colOff>
      <xdr:row>22</xdr:row>
      <xdr:rowOff>0</xdr:rowOff>
    </xdr:to>
    <xdr:graphicFrame macro="">
      <xdr:nvGraphicFramePr>
        <xdr:cNvPr id="21775629" name="グラフ 1">
          <a:extLst>
            <a:ext uri="{FF2B5EF4-FFF2-40B4-BE49-F238E27FC236}">
              <a16:creationId xmlns:a16="http://schemas.microsoft.com/office/drawing/2014/main" id="{823E98E5-2D73-E546-9D60-10571DC00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32</xdr:row>
      <xdr:rowOff>161925</xdr:rowOff>
    </xdr:from>
    <xdr:to>
      <xdr:col>19</xdr:col>
      <xdr:colOff>247650</xdr:colOff>
      <xdr:row>51</xdr:row>
      <xdr:rowOff>152400</xdr:rowOff>
    </xdr:to>
    <xdr:graphicFrame macro="">
      <xdr:nvGraphicFramePr>
        <xdr:cNvPr id="21775630" name="グラフ 3">
          <a:extLst>
            <a:ext uri="{FF2B5EF4-FFF2-40B4-BE49-F238E27FC236}">
              <a16:creationId xmlns:a16="http://schemas.microsoft.com/office/drawing/2014/main" id="{B5F31B22-9CFC-88B3-A412-B4F872A7C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0.00701</cdr:x>
      <cdr:y>0.01677</cdr:y>
    </cdr:from>
    <cdr:to>
      <cdr:x>0.0918</cdr:x>
      <cdr:y>0.0803</cdr:y>
    </cdr:to>
    <cdr:sp macro="" textlink="">
      <cdr:nvSpPr>
        <cdr:cNvPr id="162817" name="テキスト 8"/>
        <cdr:cNvSpPr txBox="1">
          <a:spLocks xmlns:a="http://schemas.openxmlformats.org/drawingml/2006/main" noChangeArrowheads="1"/>
        </cdr:cNvSpPr>
      </cdr:nvSpPr>
      <cdr:spPr bwMode="auto">
        <a:xfrm xmlns:a="http://schemas.openxmlformats.org/drawingml/2006/main">
          <a:off x="43935" y="48879"/>
          <a:ext cx="531428" cy="18517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ＭＳ 明朝"/>
              <a:ea typeface="ＭＳ 明朝"/>
            </a:rPr>
            <a:t>出生百対</a:t>
          </a:r>
          <a:endParaRPr lang="ja-JP" altLang="en-US"/>
        </a:p>
      </cdr:txBody>
    </cdr:sp>
  </cdr:relSizeAnchor>
  <cdr:relSizeAnchor xmlns:cdr="http://schemas.openxmlformats.org/drawingml/2006/chartDrawing">
    <cdr:from>
      <cdr:x>0.16053</cdr:x>
      <cdr:y>0.25351</cdr:y>
    </cdr:from>
    <cdr:to>
      <cdr:x>0.21358</cdr:x>
      <cdr:y>0.31704</cdr:y>
    </cdr:to>
    <cdr:sp macro="" textlink="">
      <cdr:nvSpPr>
        <cdr:cNvPr id="162818" name="テキスト 4"/>
        <cdr:cNvSpPr txBox="1">
          <a:spLocks xmlns:a="http://schemas.openxmlformats.org/drawingml/2006/main" noChangeArrowheads="1"/>
        </cdr:cNvSpPr>
      </cdr:nvSpPr>
      <cdr:spPr bwMode="auto">
        <a:xfrm xmlns:a="http://schemas.openxmlformats.org/drawingml/2006/main">
          <a:off x="1006120" y="738893"/>
          <a:ext cx="332463" cy="18517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none" lIns="18288" tIns="18288" rIns="18288" bIns="0" anchor="t"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全 国</a:t>
          </a:r>
          <a:endParaRPr lang="ja-JP" altLang="en-US"/>
        </a:p>
      </cdr:txBody>
    </cdr:sp>
  </cdr:relSizeAnchor>
  <cdr:relSizeAnchor xmlns:cdr="http://schemas.openxmlformats.org/drawingml/2006/chartDrawing">
    <cdr:from>
      <cdr:x>0.11125</cdr:x>
      <cdr:y>0.31567</cdr:y>
    </cdr:from>
    <cdr:to>
      <cdr:x>0.16253</cdr:x>
      <cdr:y>0.43975</cdr:y>
    </cdr:to>
    <cdr:sp macro="" textlink="">
      <cdr:nvSpPr>
        <cdr:cNvPr id="162819" name="Line 3"/>
        <cdr:cNvSpPr>
          <a:spLocks xmlns:a="http://schemas.openxmlformats.org/drawingml/2006/main" noChangeShapeType="1"/>
        </cdr:cNvSpPr>
      </cdr:nvSpPr>
      <cdr:spPr bwMode="auto">
        <a:xfrm xmlns:a="http://schemas.openxmlformats.org/drawingml/2006/main" flipH="1">
          <a:off x="732126" y="922109"/>
          <a:ext cx="351544" cy="364931"/>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0.09461</cdr:x>
      <cdr:y>0.7341</cdr:y>
    </cdr:from>
    <cdr:to>
      <cdr:x>0.18235</cdr:x>
      <cdr:y>0.79763</cdr:y>
    </cdr:to>
    <cdr:sp macro="" textlink="">
      <cdr:nvSpPr>
        <cdr:cNvPr id="162820" name="テキスト 5"/>
        <cdr:cNvSpPr txBox="1">
          <a:spLocks xmlns:a="http://schemas.openxmlformats.org/drawingml/2006/main" noChangeArrowheads="1"/>
        </cdr:cNvSpPr>
      </cdr:nvSpPr>
      <cdr:spPr bwMode="auto">
        <a:xfrm xmlns:a="http://schemas.openxmlformats.org/drawingml/2006/main">
          <a:off x="592994" y="2139645"/>
          <a:ext cx="549894" cy="18517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none" lIns="18288" tIns="18288" rIns="18288" bIns="0" anchor="t"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鹿児島県</a:t>
          </a:r>
          <a:endParaRPr lang="ja-JP" altLang="en-US"/>
        </a:p>
      </cdr:txBody>
    </cdr:sp>
  </cdr:relSizeAnchor>
  <cdr:relSizeAnchor xmlns:cdr="http://schemas.openxmlformats.org/drawingml/2006/chartDrawing">
    <cdr:from>
      <cdr:x>0.09744</cdr:x>
      <cdr:y>0.6122</cdr:y>
    </cdr:from>
    <cdr:to>
      <cdr:x>0.11938</cdr:x>
      <cdr:y>0.7341</cdr:y>
    </cdr:to>
    <cdr:sp macro="" textlink="">
      <cdr:nvSpPr>
        <cdr:cNvPr id="162821" name="Line 5"/>
        <cdr:cNvSpPr>
          <a:spLocks xmlns:a="http://schemas.openxmlformats.org/drawingml/2006/main" noChangeShapeType="1"/>
        </cdr:cNvSpPr>
      </cdr:nvSpPr>
      <cdr:spPr bwMode="auto">
        <a:xfrm xmlns:a="http://schemas.openxmlformats.org/drawingml/2006/main" flipH="1" flipV="1">
          <a:off x="638381" y="1786345"/>
          <a:ext cx="143965" cy="355738"/>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33.xml><?xml version="1.0" encoding="utf-8"?>
<c:userShapes xmlns:c="http://schemas.openxmlformats.org/drawingml/2006/chart">
  <cdr:relSizeAnchor xmlns:cdr="http://schemas.openxmlformats.org/drawingml/2006/chartDrawing">
    <cdr:from>
      <cdr:x>0.00725</cdr:x>
      <cdr:y>0.01462</cdr:y>
    </cdr:from>
    <cdr:to>
      <cdr:x>0.09191</cdr:x>
      <cdr:y>0.07163</cdr:y>
    </cdr:to>
    <cdr:sp macro="" textlink="">
      <cdr:nvSpPr>
        <cdr:cNvPr id="163841" name="テキスト 11"/>
        <cdr:cNvSpPr txBox="1">
          <a:spLocks xmlns:a="http://schemas.openxmlformats.org/drawingml/2006/main" noChangeArrowheads="1"/>
        </cdr:cNvSpPr>
      </cdr:nvSpPr>
      <cdr:spPr bwMode="auto">
        <a:xfrm xmlns:a="http://schemas.openxmlformats.org/drawingml/2006/main">
          <a:off x="45508" y="47486"/>
          <a:ext cx="531428" cy="18517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ＭＳ Ｐ明朝"/>
              <a:ea typeface="ＭＳ Ｐ明朝"/>
            </a:rPr>
            <a:t>出生百対</a:t>
          </a:r>
          <a:endParaRPr lang="ja-JP" altLang="en-US"/>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22</xdr:row>
      <xdr:rowOff>0</xdr:rowOff>
    </xdr:to>
    <xdr:sp macro="" textlink="">
      <xdr:nvSpPr>
        <xdr:cNvPr id="25870609" name="Line 1">
          <a:extLst>
            <a:ext uri="{FF2B5EF4-FFF2-40B4-BE49-F238E27FC236}">
              <a16:creationId xmlns:a16="http://schemas.microsoft.com/office/drawing/2014/main" id="{E97ECF46-8F25-F5FD-7DDA-E5E3AA02C6B2}"/>
            </a:ext>
          </a:extLst>
        </xdr:cNvPr>
        <xdr:cNvSpPr>
          <a:spLocks noChangeShapeType="1"/>
        </xdr:cNvSpPr>
      </xdr:nvSpPr>
      <xdr:spPr bwMode="auto">
        <a:xfrm>
          <a:off x="0" y="4791075"/>
          <a:ext cx="828675"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23</xdr:row>
      <xdr:rowOff>0</xdr:rowOff>
    </xdr:from>
    <xdr:to>
      <xdr:col>1</xdr:col>
      <xdr:colOff>0</xdr:colOff>
      <xdr:row>23</xdr:row>
      <xdr:rowOff>0</xdr:rowOff>
    </xdr:to>
    <xdr:sp macro="" textlink="">
      <xdr:nvSpPr>
        <xdr:cNvPr id="25870610" name="Line 2">
          <a:extLst>
            <a:ext uri="{FF2B5EF4-FFF2-40B4-BE49-F238E27FC236}">
              <a16:creationId xmlns:a16="http://schemas.microsoft.com/office/drawing/2014/main" id="{513D11CB-530B-5E52-FC24-089ED9604D12}"/>
            </a:ext>
          </a:extLst>
        </xdr:cNvPr>
        <xdr:cNvSpPr>
          <a:spLocks noChangeShapeType="1"/>
        </xdr:cNvSpPr>
      </xdr:nvSpPr>
      <xdr:spPr bwMode="auto">
        <a:xfrm>
          <a:off x="9525" y="6124575"/>
          <a:ext cx="714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43</xdr:row>
      <xdr:rowOff>0</xdr:rowOff>
    </xdr:from>
    <xdr:to>
      <xdr:col>2</xdr:col>
      <xdr:colOff>0</xdr:colOff>
      <xdr:row>43</xdr:row>
      <xdr:rowOff>0</xdr:rowOff>
    </xdr:to>
    <xdr:sp macro="" textlink="">
      <xdr:nvSpPr>
        <xdr:cNvPr id="25870611" name="Line 3">
          <a:extLst>
            <a:ext uri="{FF2B5EF4-FFF2-40B4-BE49-F238E27FC236}">
              <a16:creationId xmlns:a16="http://schemas.microsoft.com/office/drawing/2014/main" id="{474CE0F3-89AE-4D76-EC10-C92040E7FCA3}"/>
            </a:ext>
          </a:extLst>
        </xdr:cNvPr>
        <xdr:cNvSpPr>
          <a:spLocks noChangeShapeType="1"/>
        </xdr:cNvSpPr>
      </xdr:nvSpPr>
      <xdr:spPr bwMode="auto">
        <a:xfrm>
          <a:off x="733425" y="98679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27</xdr:row>
      <xdr:rowOff>0</xdr:rowOff>
    </xdr:from>
    <xdr:to>
      <xdr:col>16</xdr:col>
      <xdr:colOff>285750</xdr:colOff>
      <xdr:row>47</xdr:row>
      <xdr:rowOff>0</xdr:rowOff>
    </xdr:to>
    <xdr:graphicFrame macro="">
      <xdr:nvGraphicFramePr>
        <xdr:cNvPr id="25870612" name="グラフ 5">
          <a:extLst>
            <a:ext uri="{FF2B5EF4-FFF2-40B4-BE49-F238E27FC236}">
              <a16:creationId xmlns:a16="http://schemas.microsoft.com/office/drawing/2014/main" id="{FA7322EB-37AE-D053-4170-2BB123AFB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9525</xdr:rowOff>
    </xdr:from>
    <xdr:to>
      <xdr:col>16</xdr:col>
      <xdr:colOff>276225</xdr:colOff>
      <xdr:row>19</xdr:row>
      <xdr:rowOff>238125</xdr:rowOff>
    </xdr:to>
    <xdr:graphicFrame macro="">
      <xdr:nvGraphicFramePr>
        <xdr:cNvPr id="25870613" name="グラフ 6">
          <a:extLst>
            <a:ext uri="{FF2B5EF4-FFF2-40B4-BE49-F238E27FC236}">
              <a16:creationId xmlns:a16="http://schemas.microsoft.com/office/drawing/2014/main" id="{1A73EA39-5D7A-289C-BB28-8DC8D60E1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23</xdr:row>
      <xdr:rowOff>0</xdr:rowOff>
    </xdr:from>
    <xdr:to>
      <xdr:col>1</xdr:col>
      <xdr:colOff>0</xdr:colOff>
      <xdr:row>23</xdr:row>
      <xdr:rowOff>0</xdr:rowOff>
    </xdr:to>
    <xdr:sp macro="" textlink="">
      <xdr:nvSpPr>
        <xdr:cNvPr id="25870614" name="Line 9">
          <a:extLst>
            <a:ext uri="{FF2B5EF4-FFF2-40B4-BE49-F238E27FC236}">
              <a16:creationId xmlns:a16="http://schemas.microsoft.com/office/drawing/2014/main" id="{8F121901-65A5-552E-1107-CBD59296EE66}"/>
            </a:ext>
          </a:extLst>
        </xdr:cNvPr>
        <xdr:cNvSpPr>
          <a:spLocks noChangeShapeType="1"/>
        </xdr:cNvSpPr>
      </xdr:nvSpPr>
      <xdr:spPr bwMode="auto">
        <a:xfrm>
          <a:off x="9525" y="6124575"/>
          <a:ext cx="714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48</xdr:row>
      <xdr:rowOff>19050</xdr:rowOff>
    </xdr:from>
    <xdr:to>
      <xdr:col>1</xdr:col>
      <xdr:colOff>9525</xdr:colOff>
      <xdr:row>50</xdr:row>
      <xdr:rowOff>19050</xdr:rowOff>
    </xdr:to>
    <xdr:sp macro="" textlink="">
      <xdr:nvSpPr>
        <xdr:cNvPr id="25870615" name="Line 12">
          <a:extLst>
            <a:ext uri="{FF2B5EF4-FFF2-40B4-BE49-F238E27FC236}">
              <a16:creationId xmlns:a16="http://schemas.microsoft.com/office/drawing/2014/main" id="{8789657A-A534-3731-BFD2-E71823A9650D}"/>
            </a:ext>
          </a:extLst>
        </xdr:cNvPr>
        <xdr:cNvSpPr>
          <a:spLocks noChangeShapeType="1"/>
        </xdr:cNvSpPr>
      </xdr:nvSpPr>
      <xdr:spPr bwMode="auto">
        <a:xfrm>
          <a:off x="9525" y="10648950"/>
          <a:ext cx="72390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5.xml><?xml version="1.0" encoding="utf-8"?>
<c:userShapes xmlns:c="http://schemas.openxmlformats.org/drawingml/2006/chart">
  <cdr:relSizeAnchor xmlns:cdr="http://schemas.openxmlformats.org/drawingml/2006/chartDrawing">
    <cdr:from>
      <cdr:x>0.00826</cdr:x>
      <cdr:y>0.12135</cdr:y>
    </cdr:from>
    <cdr:to>
      <cdr:x>0.04326</cdr:x>
      <cdr:y>0.19859</cdr:y>
    </cdr:to>
    <cdr:sp macro="" textlink="">
      <cdr:nvSpPr>
        <cdr:cNvPr id="166913" name="テキスト 1"/>
        <cdr:cNvSpPr txBox="1">
          <a:spLocks xmlns:a="http://schemas.openxmlformats.org/drawingml/2006/main" noChangeArrowheads="1"/>
        </cdr:cNvSpPr>
      </cdr:nvSpPr>
      <cdr:spPr bwMode="auto">
        <a:xfrm xmlns:a="http://schemas.openxmlformats.org/drawingml/2006/main">
          <a:off x="38937" y="487286"/>
          <a:ext cx="265151" cy="28941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lnSpc>
              <a:spcPts val="1200"/>
            </a:lnSpc>
            <a:defRPr sz="1000"/>
          </a:pP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a:t>
          </a:r>
          <a:r>
            <a:rPr lang="en-US" altLang="ja-JP" sz="1000" b="0" i="0" u="none" strike="noStrike" baseline="0">
              <a:solidFill>
                <a:srgbClr val="000000"/>
              </a:solidFill>
              <a:latin typeface="ＭＳ Ｐ明朝"/>
              <a:ea typeface="ＭＳ Ｐ明朝"/>
            </a:rPr>
            <a:t>)</a:t>
          </a:r>
          <a:endParaRPr lang="ja-JP" altLang="en-US"/>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0</xdr:colOff>
      <xdr:row>21</xdr:row>
      <xdr:rowOff>0</xdr:rowOff>
    </xdr:from>
    <xdr:to>
      <xdr:col>2</xdr:col>
      <xdr:colOff>0</xdr:colOff>
      <xdr:row>23</xdr:row>
      <xdr:rowOff>0</xdr:rowOff>
    </xdr:to>
    <xdr:sp macro="" textlink="">
      <xdr:nvSpPr>
        <xdr:cNvPr id="21951749" name="Line 2">
          <a:extLst>
            <a:ext uri="{FF2B5EF4-FFF2-40B4-BE49-F238E27FC236}">
              <a16:creationId xmlns:a16="http://schemas.microsoft.com/office/drawing/2014/main" id="{1982E8FE-97A5-F6C8-CDCF-11AA09BA249A}"/>
            </a:ext>
          </a:extLst>
        </xdr:cNvPr>
        <xdr:cNvSpPr>
          <a:spLocks noChangeShapeType="1"/>
        </xdr:cNvSpPr>
      </xdr:nvSpPr>
      <xdr:spPr bwMode="auto">
        <a:xfrm>
          <a:off x="0" y="3600450"/>
          <a:ext cx="638175"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0</xdr:row>
      <xdr:rowOff>0</xdr:rowOff>
    </xdr:from>
    <xdr:to>
      <xdr:col>16</xdr:col>
      <xdr:colOff>247650</xdr:colOff>
      <xdr:row>20</xdr:row>
      <xdr:rowOff>123825</xdr:rowOff>
    </xdr:to>
    <xdr:graphicFrame macro="">
      <xdr:nvGraphicFramePr>
        <xdr:cNvPr id="21951750" name="グラフ 3">
          <a:extLst>
            <a:ext uri="{FF2B5EF4-FFF2-40B4-BE49-F238E27FC236}">
              <a16:creationId xmlns:a16="http://schemas.microsoft.com/office/drawing/2014/main" id="{E095CC5C-548D-DD9F-4FE8-8CE9A2652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0.23868</cdr:x>
      <cdr:y>0.50556</cdr:y>
    </cdr:from>
    <cdr:to>
      <cdr:x>0.33653</cdr:x>
      <cdr:y>0.5635</cdr:y>
    </cdr:to>
    <cdr:sp macro="" textlink="">
      <cdr:nvSpPr>
        <cdr:cNvPr id="3073" name="テキスト 1"/>
        <cdr:cNvSpPr txBox="1">
          <a:spLocks xmlns:a="http://schemas.openxmlformats.org/drawingml/2006/main" noChangeArrowheads="1"/>
        </cdr:cNvSpPr>
      </cdr:nvSpPr>
      <cdr:spPr bwMode="auto">
        <a:xfrm xmlns:a="http://schemas.openxmlformats.org/drawingml/2006/main">
          <a:off x="1341311" y="1776904"/>
          <a:ext cx="549895" cy="2036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鹿児島県</a:t>
          </a:r>
          <a:endParaRPr lang="ja-JP" altLang="en-US"/>
        </a:p>
      </cdr:txBody>
    </cdr:sp>
  </cdr:relSizeAnchor>
  <cdr:relSizeAnchor xmlns:cdr="http://schemas.openxmlformats.org/drawingml/2006/chartDrawing">
    <cdr:from>
      <cdr:x>0.20028</cdr:x>
      <cdr:y>0.54305</cdr:y>
    </cdr:from>
    <cdr:to>
      <cdr:x>0.24484</cdr:x>
      <cdr:y>0.67407</cdr:y>
    </cdr:to>
    <cdr:sp macro="" textlink="">
      <cdr:nvSpPr>
        <cdr:cNvPr id="3074" name="Line 2"/>
        <cdr:cNvSpPr>
          <a:spLocks xmlns:a="http://schemas.openxmlformats.org/drawingml/2006/main" noChangeShapeType="1"/>
        </cdr:cNvSpPr>
      </cdr:nvSpPr>
      <cdr:spPr bwMode="auto">
        <a:xfrm xmlns:a="http://schemas.openxmlformats.org/drawingml/2006/main" flipH="1">
          <a:off x="1381125" y="1912081"/>
          <a:ext cx="317900" cy="459644"/>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0.06648</cdr:x>
      <cdr:y>0.65196</cdr:y>
    </cdr:from>
    <cdr:to>
      <cdr:x>0.11869</cdr:x>
      <cdr:y>0.7099</cdr:y>
    </cdr:to>
    <cdr:sp macro="" textlink="">
      <cdr:nvSpPr>
        <cdr:cNvPr id="3075" name="テキスト 6"/>
        <cdr:cNvSpPr txBox="1">
          <a:spLocks xmlns:a="http://schemas.openxmlformats.org/drawingml/2006/main" noChangeArrowheads="1"/>
        </cdr:cNvSpPr>
      </cdr:nvSpPr>
      <cdr:spPr bwMode="auto">
        <a:xfrm xmlns:a="http://schemas.openxmlformats.org/drawingml/2006/main">
          <a:off x="373600" y="2291459"/>
          <a:ext cx="293415" cy="2036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全国</a:t>
          </a:r>
          <a:endParaRPr lang="ja-JP" altLang="en-US"/>
        </a:p>
      </cdr:txBody>
    </cdr:sp>
  </cdr:relSizeAnchor>
  <cdr:relSizeAnchor xmlns:cdr="http://schemas.openxmlformats.org/drawingml/2006/chartDrawing">
    <cdr:from>
      <cdr:x>0.1151</cdr:x>
      <cdr:y>0.61282</cdr:y>
    </cdr:from>
    <cdr:to>
      <cdr:x>0.15455</cdr:x>
      <cdr:y>0.67485</cdr:y>
    </cdr:to>
    <cdr:sp macro="" textlink="">
      <cdr:nvSpPr>
        <cdr:cNvPr id="3076" name="Line 4"/>
        <cdr:cNvSpPr>
          <a:spLocks xmlns:a="http://schemas.openxmlformats.org/drawingml/2006/main" noChangeShapeType="1"/>
        </cdr:cNvSpPr>
      </cdr:nvSpPr>
      <cdr:spPr bwMode="auto">
        <a:xfrm xmlns:a="http://schemas.openxmlformats.org/drawingml/2006/main" flipV="1">
          <a:off x="771481" y="2157305"/>
          <a:ext cx="288670" cy="216296"/>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0</xdr:row>
      <xdr:rowOff>114300</xdr:rowOff>
    </xdr:from>
    <xdr:to>
      <xdr:col>21</xdr:col>
      <xdr:colOff>152400</xdr:colOff>
      <xdr:row>21</xdr:row>
      <xdr:rowOff>114300</xdr:rowOff>
    </xdr:to>
    <xdr:graphicFrame macro="">
      <xdr:nvGraphicFramePr>
        <xdr:cNvPr id="22602981" name="グラフ 1">
          <a:extLst>
            <a:ext uri="{FF2B5EF4-FFF2-40B4-BE49-F238E27FC236}">
              <a16:creationId xmlns:a16="http://schemas.microsoft.com/office/drawing/2014/main" id="{7C314047-3437-03C8-268A-AC4F23CA0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21</xdr:col>
      <xdr:colOff>0</xdr:colOff>
      <xdr:row>48</xdr:row>
      <xdr:rowOff>171450</xdr:rowOff>
    </xdr:to>
    <xdr:graphicFrame macro="">
      <xdr:nvGraphicFramePr>
        <xdr:cNvPr id="22602982" name="グラフ 2">
          <a:extLst>
            <a:ext uri="{FF2B5EF4-FFF2-40B4-BE49-F238E27FC236}">
              <a16:creationId xmlns:a16="http://schemas.microsoft.com/office/drawing/2014/main" id="{C74E1AA9-829B-5368-0327-0739EE4A6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0.00776</cdr:x>
      <cdr:y>0.01283</cdr:y>
    </cdr:from>
    <cdr:to>
      <cdr:x>0.10326</cdr:x>
      <cdr:y>0.04915</cdr:y>
    </cdr:to>
    <cdr:sp macro="" textlink="">
      <cdr:nvSpPr>
        <cdr:cNvPr id="111617" name="Text Box 1"/>
        <cdr:cNvSpPr txBox="1">
          <a:spLocks xmlns:a="http://schemas.openxmlformats.org/drawingml/2006/main" noChangeArrowheads="1"/>
        </cdr:cNvSpPr>
      </cdr:nvSpPr>
      <cdr:spPr bwMode="auto">
        <a:xfrm xmlns:a="http://schemas.openxmlformats.org/drawingml/2006/main">
          <a:off x="50800" y="50800"/>
          <a:ext cx="548297" cy="1437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50" b="0" i="0" u="none" strike="noStrike" baseline="0">
              <a:solidFill>
                <a:srgbClr val="000000"/>
              </a:solidFill>
              <a:latin typeface="ＭＳ Ｐ明朝"/>
              <a:ea typeface="ＭＳ Ｐ明朝"/>
            </a:rPr>
            <a:t>人口千対</a:t>
          </a:r>
          <a:endParaRPr lang="ja-JP" altLang="en-US"/>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190500</xdr:colOff>
      <xdr:row>18</xdr:row>
      <xdr:rowOff>0</xdr:rowOff>
    </xdr:to>
    <xdr:graphicFrame macro="">
      <xdr:nvGraphicFramePr>
        <xdr:cNvPr id="15269713" name="グラフ 1">
          <a:extLst>
            <a:ext uri="{FF2B5EF4-FFF2-40B4-BE49-F238E27FC236}">
              <a16:creationId xmlns:a16="http://schemas.microsoft.com/office/drawing/2014/main" id="{DF68DA61-595B-DAE0-B6BA-9EFFBE8EA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5</xdr:row>
      <xdr:rowOff>0</xdr:rowOff>
    </xdr:from>
    <xdr:to>
      <xdr:col>10</xdr:col>
      <xdr:colOff>485775</xdr:colOff>
      <xdr:row>18</xdr:row>
      <xdr:rowOff>0</xdr:rowOff>
    </xdr:to>
    <xdr:graphicFrame macro="">
      <xdr:nvGraphicFramePr>
        <xdr:cNvPr id="15269714" name="グラフ 2">
          <a:extLst>
            <a:ext uri="{FF2B5EF4-FFF2-40B4-BE49-F238E27FC236}">
              <a16:creationId xmlns:a16="http://schemas.microsoft.com/office/drawing/2014/main" id="{4241147D-F90F-0557-6417-B7E3AB24F0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39</xdr:row>
      <xdr:rowOff>123825</xdr:rowOff>
    </xdr:from>
    <xdr:to>
      <xdr:col>10</xdr:col>
      <xdr:colOff>476250</xdr:colOff>
      <xdr:row>60</xdr:row>
      <xdr:rowOff>85725</xdr:rowOff>
    </xdr:to>
    <xdr:graphicFrame macro="">
      <xdr:nvGraphicFramePr>
        <xdr:cNvPr id="15269715" name="グラフ 3">
          <a:extLst>
            <a:ext uri="{FF2B5EF4-FFF2-40B4-BE49-F238E27FC236}">
              <a16:creationId xmlns:a16="http://schemas.microsoft.com/office/drawing/2014/main" id="{5F5013FF-331D-068E-AE68-38351D37B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171450</xdr:rowOff>
    </xdr:from>
    <xdr:to>
      <xdr:col>22</xdr:col>
      <xdr:colOff>0</xdr:colOff>
      <xdr:row>17</xdr:row>
      <xdr:rowOff>0</xdr:rowOff>
    </xdr:to>
    <xdr:graphicFrame macro="">
      <xdr:nvGraphicFramePr>
        <xdr:cNvPr id="15273809" name="グラフ 1">
          <a:extLst>
            <a:ext uri="{FF2B5EF4-FFF2-40B4-BE49-F238E27FC236}">
              <a16:creationId xmlns:a16="http://schemas.microsoft.com/office/drawing/2014/main" id="{64FE9E59-3945-4FD3-78EE-68A3B7E12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31</xdr:row>
      <xdr:rowOff>38100</xdr:rowOff>
    </xdr:from>
    <xdr:to>
      <xdr:col>22</xdr:col>
      <xdr:colOff>0</xdr:colOff>
      <xdr:row>46</xdr:row>
      <xdr:rowOff>47625</xdr:rowOff>
    </xdr:to>
    <xdr:graphicFrame macro="">
      <xdr:nvGraphicFramePr>
        <xdr:cNvPr id="15273810" name="グラフ 2">
          <a:extLst>
            <a:ext uri="{FF2B5EF4-FFF2-40B4-BE49-F238E27FC236}">
              <a16:creationId xmlns:a16="http://schemas.microsoft.com/office/drawing/2014/main" id="{3D081869-B665-4934-5538-47698557C892}"/>
            </a:ext>
            <a:ext uri="{147F2762-F138-4A5C-976F-8EAC2B608ADB}">
              <a16:predDERef xmlns:a16="http://schemas.microsoft.com/office/drawing/2014/main" pred="{64FE9E59-3945-4FD3-78EE-68A3B7E12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0.30568</cdr:x>
      <cdr:y>0</cdr:y>
    </cdr:from>
    <cdr:to>
      <cdr:x>0.67271</cdr:x>
      <cdr:y>0.10321</cdr:y>
    </cdr:to>
    <cdr:sp macro="" textlink="">
      <cdr:nvSpPr>
        <cdr:cNvPr id="30721" name="テキスト 1"/>
        <cdr:cNvSpPr txBox="1">
          <a:spLocks xmlns:a="http://schemas.openxmlformats.org/drawingml/2006/main" noChangeArrowheads="1"/>
        </cdr:cNvSpPr>
      </cdr:nvSpPr>
      <cdr:spPr bwMode="auto">
        <a:xfrm xmlns:a="http://schemas.openxmlformats.org/drawingml/2006/main">
          <a:off x="1850301" y="-1369"/>
          <a:ext cx="2221586" cy="237053"/>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square" lIns="18288" tIns="18288" rIns="18288" bIns="18288" anchor="ctr" upright="1">
          <a:spAutoFit/>
        </a:bodyPr>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Ｐ明朝"/>
              <a:ea typeface="ＭＳ Ｐ明朝"/>
            </a:rPr>
            <a:t>図８　母の年齢階級別出生割合</a:t>
          </a:r>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3:I19"/>
  <sheetViews>
    <sheetView tabSelected="1" view="pageBreakPreview" zoomScaleNormal="100" zoomScaleSheetLayoutView="100" workbookViewId="0">
      <selection activeCell="E55" sqref="E55"/>
    </sheetView>
  </sheetViews>
  <sheetFormatPr defaultColWidth="9" defaultRowHeight="14.25"/>
  <cols>
    <col min="1" max="16384" width="9" style="21"/>
  </cols>
  <sheetData>
    <row r="13" spans="1:9" ht="32.25">
      <c r="A13" s="560" t="s">
        <v>0</v>
      </c>
      <c r="B13" s="560"/>
      <c r="C13" s="560"/>
      <c r="D13" s="560"/>
      <c r="E13" s="560"/>
      <c r="F13" s="560"/>
      <c r="G13" s="560"/>
      <c r="H13" s="560"/>
      <c r="I13" s="560"/>
    </row>
    <row r="14" spans="1:9">
      <c r="A14" s="22"/>
      <c r="B14" s="22"/>
      <c r="C14" s="22"/>
      <c r="D14" s="22"/>
      <c r="E14" s="22"/>
      <c r="F14" s="22"/>
      <c r="G14" s="22"/>
      <c r="H14" s="22"/>
      <c r="I14" s="22"/>
    </row>
    <row r="15" spans="1:9">
      <c r="A15" s="22"/>
      <c r="B15" s="22"/>
      <c r="C15" s="22"/>
      <c r="D15" s="22"/>
      <c r="E15" s="22"/>
      <c r="F15" s="22"/>
      <c r="G15" s="22"/>
      <c r="H15" s="22"/>
      <c r="I15" s="22"/>
    </row>
    <row r="16" spans="1:9">
      <c r="A16" s="22"/>
      <c r="B16" s="22"/>
      <c r="C16" s="22"/>
      <c r="D16" s="22"/>
      <c r="E16" s="22"/>
      <c r="F16" s="22"/>
      <c r="G16" s="22"/>
      <c r="H16" s="22"/>
      <c r="I16" s="22"/>
    </row>
    <row r="17" spans="1:9">
      <c r="A17" s="22"/>
      <c r="B17" s="22"/>
      <c r="C17" s="22"/>
      <c r="D17" s="22"/>
      <c r="E17" s="22"/>
      <c r="F17" s="22"/>
      <c r="G17" s="22"/>
      <c r="H17" s="22"/>
      <c r="I17" s="22"/>
    </row>
    <row r="18" spans="1:9">
      <c r="A18" s="22"/>
      <c r="B18" s="22"/>
      <c r="C18" s="22"/>
      <c r="D18" s="22"/>
      <c r="E18" s="22"/>
      <c r="F18" s="22"/>
      <c r="G18" s="22"/>
      <c r="H18" s="22"/>
      <c r="I18" s="22"/>
    </row>
    <row r="19" spans="1:9" ht="35.25">
      <c r="A19" s="561" t="s">
        <v>1</v>
      </c>
      <c r="B19" s="561"/>
      <c r="C19" s="561"/>
      <c r="D19" s="561"/>
      <c r="E19" s="561"/>
      <c r="F19" s="561"/>
      <c r="G19" s="561"/>
      <c r="H19" s="561"/>
      <c r="I19" s="561"/>
    </row>
  </sheetData>
  <mergeCells count="2">
    <mergeCell ref="A13:I13"/>
    <mergeCell ref="A19:I19"/>
  </mergeCells>
  <phoneticPr fontId="17"/>
  <printOptions horizontalCentered="1"/>
  <pageMargins left="0.59055118110236227" right="0.59055118110236227" top="0.59055118110236227" bottom="0.59055118110236227"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B0F0"/>
  </sheetPr>
  <dimension ref="A2:S73"/>
  <sheetViews>
    <sheetView view="pageBreakPreview" zoomScaleNormal="100" zoomScaleSheetLayoutView="100" workbookViewId="0">
      <selection activeCell="T1" sqref="T1:AB1048576"/>
    </sheetView>
  </sheetViews>
  <sheetFormatPr defaultColWidth="9" defaultRowHeight="13.5"/>
  <cols>
    <col min="1" max="1" width="12.625" style="36" customWidth="1"/>
    <col min="2" max="6" width="5" style="36" customWidth="1"/>
    <col min="7" max="8" width="4.375" style="36" bestFit="1" customWidth="1"/>
    <col min="9" max="16" width="5" style="36" customWidth="1"/>
    <col min="17" max="17" width="7.125" style="36" customWidth="1"/>
    <col min="18" max="18" width="5.375" style="36" customWidth="1"/>
    <col min="19" max="19" width="6.375" style="36" customWidth="1"/>
    <col min="20" max="16384" width="9" style="36"/>
  </cols>
  <sheetData>
    <row r="2" spans="1:1" s="1" customFormat="1" ht="17.25">
      <c r="A2" s="220"/>
    </row>
    <row r="6" spans="1:1" ht="15" customHeight="1">
      <c r="A6" s="232"/>
    </row>
    <row r="7" spans="1:1" ht="15" customHeight="1">
      <c r="A7" s="232"/>
    </row>
    <row r="8" spans="1:1" ht="15" customHeight="1">
      <c r="A8" s="232"/>
    </row>
    <row r="9" spans="1:1" ht="15" customHeight="1">
      <c r="A9" s="232"/>
    </row>
    <row r="10" spans="1:1" ht="15" customHeight="1">
      <c r="A10" s="232"/>
    </row>
    <row r="11" spans="1:1" ht="15" customHeight="1">
      <c r="A11" s="232"/>
    </row>
    <row r="12" spans="1:1" ht="15" customHeight="1">
      <c r="A12" s="232"/>
    </row>
    <row r="13" spans="1:1" ht="15" customHeight="1">
      <c r="A13" s="232"/>
    </row>
    <row r="14" spans="1:1" ht="15" customHeight="1">
      <c r="A14" s="232"/>
    </row>
    <row r="15" spans="1:1" ht="15" customHeight="1">
      <c r="A15" s="232"/>
    </row>
    <row r="16" spans="1:1" ht="15" customHeight="1">
      <c r="A16" s="232"/>
    </row>
    <row r="17" spans="10:19" ht="15" customHeight="1">
      <c r="J17" s="232"/>
      <c r="K17" s="232"/>
      <c r="L17" s="232"/>
      <c r="M17" s="232"/>
      <c r="N17" s="232"/>
      <c r="O17" s="232"/>
      <c r="P17" s="232"/>
      <c r="Q17" s="232"/>
      <c r="R17" s="232"/>
      <c r="S17" s="232"/>
    </row>
    <row r="18" spans="10:19" ht="15" customHeight="1">
      <c r="J18" s="232"/>
      <c r="K18" s="232"/>
      <c r="L18" s="232"/>
      <c r="M18" s="232"/>
      <c r="N18" s="232"/>
      <c r="O18" s="232"/>
      <c r="P18" s="232"/>
      <c r="Q18" s="232"/>
      <c r="R18" s="232"/>
      <c r="S18" s="232"/>
    </row>
    <row r="19" spans="10:19" ht="15" customHeight="1">
      <c r="J19" s="232"/>
      <c r="K19" s="232"/>
      <c r="L19" s="232"/>
      <c r="M19" s="232"/>
      <c r="N19" s="232"/>
      <c r="O19" s="232"/>
      <c r="P19" s="232"/>
      <c r="Q19" s="232"/>
      <c r="R19" s="232"/>
      <c r="S19" s="232"/>
    </row>
    <row r="20" spans="10:19" ht="15" customHeight="1">
      <c r="J20" s="232"/>
      <c r="K20" s="232"/>
      <c r="L20" s="232"/>
      <c r="M20" s="232"/>
      <c r="N20" s="232"/>
      <c r="O20" s="232"/>
      <c r="P20" s="232"/>
      <c r="Q20" s="232"/>
      <c r="R20" s="232"/>
      <c r="S20" s="232"/>
    </row>
    <row r="21" spans="10:19" ht="15" customHeight="1">
      <c r="J21" s="232"/>
      <c r="K21" s="232"/>
      <c r="L21" s="232"/>
      <c r="M21" s="232"/>
      <c r="N21" s="232"/>
      <c r="O21" s="232"/>
      <c r="P21" s="232"/>
      <c r="Q21" s="232"/>
      <c r="R21" s="232"/>
      <c r="S21" s="232"/>
    </row>
    <row r="22" spans="10:19" ht="15" customHeight="1">
      <c r="J22" s="232"/>
      <c r="K22" s="232"/>
      <c r="L22" s="232"/>
      <c r="M22" s="232"/>
      <c r="N22" s="232"/>
      <c r="O22" s="232"/>
      <c r="P22" s="232"/>
      <c r="Q22" s="232"/>
      <c r="R22" s="232"/>
      <c r="S22" s="232"/>
    </row>
    <row r="23" spans="10:19" ht="15" customHeight="1">
      <c r="J23" s="232"/>
      <c r="K23" s="232"/>
      <c r="L23" s="232"/>
      <c r="M23" s="232"/>
      <c r="N23" s="232"/>
      <c r="O23" s="232"/>
      <c r="P23" s="232"/>
      <c r="Q23" s="232"/>
      <c r="R23" s="232"/>
      <c r="S23" s="232"/>
    </row>
    <row r="24" spans="10:19" ht="15" customHeight="1">
      <c r="J24" s="232"/>
      <c r="K24" s="232"/>
      <c r="L24" s="232"/>
      <c r="M24" s="232"/>
      <c r="N24" s="232"/>
      <c r="O24" s="232"/>
      <c r="P24" s="232"/>
      <c r="Q24" s="232"/>
      <c r="R24" s="232"/>
      <c r="S24" s="232"/>
    </row>
    <row r="25" spans="10:19" ht="15" customHeight="1">
      <c r="J25" s="232" t="s">
        <v>45</v>
      </c>
      <c r="K25" s="232"/>
      <c r="L25" s="232"/>
      <c r="M25" s="232"/>
      <c r="N25" s="232"/>
      <c r="O25" s="232"/>
      <c r="P25" s="232"/>
      <c r="Q25" s="232"/>
      <c r="R25" s="232"/>
      <c r="S25" s="232"/>
    </row>
    <row r="26" spans="10:19" ht="13.5" customHeight="1">
      <c r="J26" s="232"/>
      <c r="K26" s="232"/>
      <c r="L26" s="232"/>
      <c r="M26" s="232"/>
      <c r="N26" s="232"/>
      <c r="O26" s="232"/>
      <c r="P26" s="232"/>
      <c r="Q26" s="232"/>
      <c r="R26" s="232"/>
      <c r="S26" s="232"/>
    </row>
    <row r="27" spans="10:19">
      <c r="J27" s="232"/>
      <c r="K27" s="232"/>
      <c r="L27" s="232"/>
      <c r="M27" s="232"/>
      <c r="N27" s="232"/>
      <c r="O27" s="232"/>
      <c r="P27" s="232"/>
      <c r="Q27" s="232"/>
      <c r="R27" s="232"/>
      <c r="S27" s="232"/>
    </row>
    <row r="28" spans="10:19">
      <c r="J28" s="232"/>
      <c r="K28" s="232"/>
      <c r="L28" s="232"/>
      <c r="M28" s="232"/>
      <c r="N28" s="232"/>
      <c r="O28" s="232"/>
      <c r="P28" s="232"/>
      <c r="Q28" s="232"/>
      <c r="R28" s="232"/>
      <c r="S28" s="232"/>
    </row>
    <row r="29" spans="10:19">
      <c r="J29" s="232"/>
      <c r="K29" s="232"/>
      <c r="L29" s="232"/>
      <c r="M29" s="232"/>
      <c r="N29" s="232"/>
      <c r="O29" s="232"/>
      <c r="P29" s="232"/>
      <c r="Q29" s="232"/>
      <c r="R29" s="232"/>
      <c r="S29" s="232"/>
    </row>
    <row r="30" spans="10:19">
      <c r="J30" s="232"/>
      <c r="K30" s="232"/>
      <c r="L30" s="232"/>
      <c r="M30" s="232"/>
      <c r="N30" s="232"/>
      <c r="O30" s="232"/>
      <c r="P30" s="232"/>
      <c r="Q30" s="232"/>
      <c r="R30" s="232"/>
      <c r="S30" s="232"/>
    </row>
    <row r="31" spans="10:19">
      <c r="J31" s="232"/>
      <c r="K31" s="232"/>
      <c r="L31" s="232"/>
      <c r="M31" s="232"/>
      <c r="N31" s="232"/>
      <c r="O31" s="232"/>
      <c r="P31" s="232"/>
      <c r="Q31" s="232"/>
      <c r="R31" s="232"/>
      <c r="S31" s="232"/>
    </row>
    <row r="32" spans="10:19">
      <c r="J32" s="232"/>
      <c r="K32" s="232"/>
      <c r="L32" s="232"/>
      <c r="M32" s="232"/>
      <c r="N32" s="232"/>
      <c r="O32" s="232"/>
      <c r="P32" s="232"/>
      <c r="Q32" s="232"/>
      <c r="R32" s="232"/>
      <c r="S32" s="232"/>
    </row>
    <row r="33" spans="1:19">
      <c r="A33" s="232"/>
      <c r="B33" s="232"/>
      <c r="C33" s="232"/>
      <c r="D33" s="232"/>
      <c r="E33" s="232"/>
      <c r="F33" s="232"/>
      <c r="G33" s="232"/>
      <c r="H33" s="232"/>
      <c r="I33" s="232"/>
      <c r="J33" s="232"/>
      <c r="K33" s="232"/>
      <c r="L33" s="232"/>
      <c r="M33" s="232"/>
      <c r="N33" s="232"/>
      <c r="O33" s="232"/>
      <c r="P33" s="232"/>
      <c r="Q33" s="232"/>
      <c r="R33" s="232"/>
      <c r="S33" s="232"/>
    </row>
    <row r="34" spans="1:19">
      <c r="A34" s="232"/>
      <c r="B34" s="232"/>
      <c r="C34" s="232"/>
      <c r="D34" s="232"/>
      <c r="E34" s="232"/>
      <c r="F34" s="232"/>
      <c r="G34" s="232"/>
      <c r="H34" s="232"/>
      <c r="I34" s="232"/>
      <c r="J34" s="232"/>
      <c r="K34" s="232"/>
      <c r="L34" s="232"/>
      <c r="M34" s="232"/>
      <c r="N34" s="232"/>
      <c r="O34" s="232"/>
      <c r="P34" s="232"/>
      <c r="Q34" s="232"/>
      <c r="R34" s="232"/>
      <c r="S34" s="232"/>
    </row>
    <row r="35" spans="1:19">
      <c r="A35" s="232"/>
      <c r="B35" s="232"/>
      <c r="C35" s="232"/>
      <c r="D35" s="232"/>
      <c r="E35" s="232"/>
      <c r="F35" s="232"/>
      <c r="G35" s="232"/>
      <c r="H35" s="232"/>
      <c r="I35" s="232"/>
      <c r="J35" s="232"/>
      <c r="K35" s="232"/>
      <c r="L35" s="232"/>
      <c r="M35" s="232"/>
      <c r="N35" s="232"/>
      <c r="O35" s="232"/>
      <c r="P35" s="232"/>
      <c r="Q35" s="232"/>
      <c r="R35" s="232"/>
      <c r="S35" s="232"/>
    </row>
    <row r="36" spans="1:19">
      <c r="A36" s="232"/>
      <c r="B36" s="232"/>
      <c r="C36" s="232"/>
      <c r="D36" s="232"/>
      <c r="E36" s="232"/>
      <c r="F36" s="232"/>
      <c r="G36" s="232"/>
      <c r="H36" s="232"/>
      <c r="I36" s="232"/>
      <c r="J36" s="232"/>
      <c r="K36" s="232"/>
      <c r="L36" s="232"/>
      <c r="M36" s="232"/>
      <c r="N36" s="232"/>
      <c r="O36" s="232"/>
      <c r="P36" s="232"/>
      <c r="Q36" s="232"/>
      <c r="R36" s="232"/>
      <c r="S36" s="232"/>
    </row>
    <row r="37" spans="1:19">
      <c r="A37" s="232"/>
      <c r="B37" s="232"/>
      <c r="C37" s="232"/>
      <c r="D37" s="232"/>
      <c r="E37" s="232"/>
      <c r="F37" s="232"/>
      <c r="G37" s="232"/>
      <c r="H37" s="232"/>
      <c r="I37" s="232"/>
      <c r="J37" s="232"/>
      <c r="K37" s="232"/>
      <c r="L37" s="232"/>
      <c r="M37" s="232"/>
      <c r="N37" s="232"/>
      <c r="O37" s="232"/>
      <c r="P37" s="232"/>
      <c r="Q37" s="232"/>
      <c r="R37" s="232"/>
      <c r="S37" s="232"/>
    </row>
    <row r="38" spans="1:19">
      <c r="A38" s="232"/>
      <c r="B38" s="232"/>
      <c r="C38" s="232"/>
      <c r="D38" s="232"/>
      <c r="E38" s="232"/>
      <c r="F38" s="232"/>
      <c r="G38" s="232"/>
      <c r="H38" s="232"/>
      <c r="I38" s="232"/>
      <c r="J38" s="232"/>
      <c r="K38" s="232"/>
      <c r="L38" s="232"/>
      <c r="M38" s="232"/>
      <c r="N38" s="232"/>
      <c r="O38" s="232"/>
      <c r="P38" s="232"/>
      <c r="Q38" s="232"/>
      <c r="R38" s="232"/>
      <c r="S38" s="232"/>
    </row>
    <row r="39" spans="1:19">
      <c r="A39" s="232"/>
      <c r="B39" s="232"/>
      <c r="C39" s="232"/>
      <c r="D39" s="232"/>
      <c r="E39" s="232"/>
      <c r="F39" s="232"/>
      <c r="G39" s="232"/>
      <c r="H39" s="232"/>
      <c r="I39" s="232"/>
      <c r="J39" s="232"/>
      <c r="K39" s="232"/>
      <c r="L39" s="232"/>
      <c r="M39" s="232"/>
      <c r="N39" s="232"/>
      <c r="O39" s="232"/>
      <c r="P39" s="232"/>
      <c r="Q39" s="232"/>
      <c r="R39" s="232"/>
      <c r="S39" s="232" t="s">
        <v>169</v>
      </c>
    </row>
    <row r="40" spans="1:19">
      <c r="A40" s="232"/>
      <c r="B40" s="232"/>
      <c r="C40" s="232"/>
      <c r="D40" s="232"/>
      <c r="E40" s="232"/>
      <c r="F40" s="232"/>
      <c r="G40" s="232"/>
      <c r="H40" s="232"/>
      <c r="I40" s="232"/>
      <c r="J40" s="232"/>
      <c r="K40" s="232"/>
      <c r="L40" s="232"/>
      <c r="M40" s="232"/>
      <c r="N40" s="232"/>
      <c r="O40" s="232"/>
      <c r="P40" s="232"/>
      <c r="Q40" s="232"/>
      <c r="R40" s="232"/>
      <c r="S40" s="232"/>
    </row>
    <row r="41" spans="1:19">
      <c r="A41" s="232"/>
      <c r="B41" s="232"/>
      <c r="C41" s="232"/>
      <c r="D41" s="232"/>
      <c r="E41" s="232"/>
      <c r="F41" s="232"/>
      <c r="G41" s="232"/>
      <c r="H41" s="232"/>
      <c r="I41" s="232"/>
      <c r="J41" s="232"/>
      <c r="K41" s="232"/>
      <c r="L41" s="232"/>
      <c r="M41" s="232"/>
      <c r="N41" s="232"/>
      <c r="O41" s="232"/>
      <c r="P41" s="232"/>
      <c r="Q41" s="232"/>
      <c r="R41" s="232"/>
      <c r="S41" s="232"/>
    </row>
    <row r="42" spans="1:19">
      <c r="A42" s="232"/>
      <c r="B42" s="232"/>
      <c r="C42" s="232"/>
      <c r="D42" s="232"/>
      <c r="E42" s="232"/>
      <c r="F42" s="232"/>
      <c r="G42" s="232"/>
      <c r="H42" s="232"/>
      <c r="I42" s="232"/>
      <c r="J42" s="232"/>
      <c r="K42" s="232"/>
      <c r="L42" s="232"/>
      <c r="M42" s="232"/>
      <c r="N42" s="232"/>
      <c r="O42" s="232"/>
      <c r="P42" s="232"/>
      <c r="Q42" s="232"/>
      <c r="R42" s="232"/>
      <c r="S42" s="232"/>
    </row>
    <row r="43" spans="1:19">
      <c r="A43" s="232"/>
      <c r="B43" s="232"/>
      <c r="C43" s="232"/>
      <c r="D43" s="232"/>
      <c r="E43" s="232"/>
      <c r="F43" s="232"/>
      <c r="G43" s="232"/>
      <c r="H43" s="232"/>
      <c r="I43" s="232"/>
      <c r="J43" s="232"/>
      <c r="K43" s="232"/>
      <c r="L43" s="232"/>
      <c r="M43" s="232"/>
      <c r="N43" s="232"/>
      <c r="O43" s="232"/>
      <c r="P43" s="232"/>
      <c r="Q43" s="232"/>
      <c r="R43" s="232"/>
      <c r="S43" s="232"/>
    </row>
    <row r="44" spans="1:19">
      <c r="A44" s="232"/>
      <c r="B44" s="232"/>
      <c r="C44" s="232"/>
      <c r="D44" s="232"/>
      <c r="E44" s="232"/>
      <c r="F44" s="232"/>
      <c r="G44" s="232"/>
      <c r="H44" s="232"/>
      <c r="I44" s="232"/>
      <c r="J44" s="232"/>
      <c r="K44" s="232"/>
      <c r="L44" s="232"/>
      <c r="M44" s="232"/>
      <c r="N44" s="232"/>
      <c r="O44" s="232"/>
      <c r="P44" s="232"/>
      <c r="Q44" s="232"/>
      <c r="R44" s="232"/>
      <c r="S44" s="232"/>
    </row>
    <row r="45" spans="1:19" ht="16.5" customHeight="1">
      <c r="A45" s="232"/>
      <c r="B45" s="232"/>
      <c r="C45" s="232"/>
      <c r="D45" s="232"/>
      <c r="E45" s="232"/>
      <c r="F45" s="232"/>
      <c r="G45" s="232"/>
      <c r="H45" s="232"/>
      <c r="I45" s="232"/>
      <c r="J45" s="232"/>
      <c r="K45" s="232"/>
      <c r="L45" s="232"/>
      <c r="M45" s="232"/>
      <c r="N45" s="232"/>
      <c r="O45" s="232"/>
      <c r="P45" s="232"/>
      <c r="Q45" s="232"/>
      <c r="R45" s="232"/>
      <c r="S45" s="232"/>
    </row>
    <row r="46" spans="1:19" ht="18.75" customHeight="1">
      <c r="A46" s="508" t="s">
        <v>170</v>
      </c>
      <c r="B46" s="105" t="s">
        <v>70</v>
      </c>
      <c r="C46" s="105" t="s">
        <v>73</v>
      </c>
      <c r="D46" s="105" t="s">
        <v>74</v>
      </c>
      <c r="E46" s="105" t="s">
        <v>75</v>
      </c>
      <c r="F46" s="105" t="s">
        <v>171</v>
      </c>
      <c r="G46" s="105" t="s">
        <v>77</v>
      </c>
      <c r="H46" s="105" t="s">
        <v>78</v>
      </c>
      <c r="I46" s="105" t="s">
        <v>79</v>
      </c>
      <c r="J46" s="105" t="s">
        <v>80</v>
      </c>
      <c r="K46" s="105" t="s">
        <v>81</v>
      </c>
      <c r="L46" s="105" t="s">
        <v>82</v>
      </c>
      <c r="M46" s="105" t="s">
        <v>83</v>
      </c>
      <c r="N46" s="105" t="s">
        <v>84</v>
      </c>
      <c r="O46" s="105" t="s">
        <v>85</v>
      </c>
      <c r="P46" s="105" t="s">
        <v>172</v>
      </c>
      <c r="Q46" s="105" t="s">
        <v>161</v>
      </c>
      <c r="R46" s="232"/>
      <c r="S46" s="232"/>
    </row>
    <row r="47" spans="1:19" ht="27.75" customHeight="1">
      <c r="A47" s="556" t="s">
        <v>746</v>
      </c>
      <c r="B47" s="168">
        <v>10</v>
      </c>
      <c r="C47" s="168">
        <v>0</v>
      </c>
      <c r="D47" s="168">
        <v>1</v>
      </c>
      <c r="E47" s="168">
        <v>3</v>
      </c>
      <c r="F47" s="169">
        <v>0</v>
      </c>
      <c r="G47" s="168">
        <v>1</v>
      </c>
      <c r="H47" s="168">
        <v>0</v>
      </c>
      <c r="I47" s="168">
        <v>2</v>
      </c>
      <c r="J47" s="168">
        <v>0</v>
      </c>
      <c r="K47" s="168">
        <v>3</v>
      </c>
      <c r="L47" s="168">
        <v>0</v>
      </c>
      <c r="M47" s="168">
        <v>0</v>
      </c>
      <c r="N47" s="168">
        <v>1</v>
      </c>
      <c r="O47" s="168">
        <v>1</v>
      </c>
      <c r="P47" s="168">
        <v>22</v>
      </c>
      <c r="Q47" s="168">
        <v>1326</v>
      </c>
      <c r="R47" s="232">
        <v>22</v>
      </c>
      <c r="S47" s="232"/>
    </row>
    <row r="48" spans="1:19" ht="27.75" customHeight="1">
      <c r="A48" s="557" t="s">
        <v>747</v>
      </c>
      <c r="B48" s="170">
        <v>2.4479804161566707</v>
      </c>
      <c r="C48" s="170">
        <v>0</v>
      </c>
      <c r="D48" s="170">
        <v>2.8818443804034581</v>
      </c>
      <c r="E48" s="170">
        <v>8.2644628099173563</v>
      </c>
      <c r="F48" s="170">
        <v>0</v>
      </c>
      <c r="G48" s="170">
        <v>2.1929824561403506</v>
      </c>
      <c r="H48" s="170">
        <v>0</v>
      </c>
      <c r="I48" s="170">
        <v>1.3642564802182811</v>
      </c>
      <c r="J48" s="170">
        <v>0</v>
      </c>
      <c r="K48" s="170">
        <v>3.0991735537190084</v>
      </c>
      <c r="L48" s="170">
        <v>0</v>
      </c>
      <c r="M48" s="170">
        <v>0</v>
      </c>
      <c r="N48" s="170">
        <v>2.5575447570332481</v>
      </c>
      <c r="O48" s="170">
        <v>4.0160642570281118</v>
      </c>
      <c r="P48" s="170">
        <v>2.2294284556141064</v>
      </c>
      <c r="Q48" s="170">
        <v>1.8232117125540364</v>
      </c>
      <c r="R48" s="232"/>
      <c r="S48" s="232"/>
    </row>
    <row r="49" spans="1:19" ht="27.75" customHeight="1">
      <c r="A49" s="556" t="s">
        <v>173</v>
      </c>
      <c r="B49" s="262">
        <v>5</v>
      </c>
      <c r="C49" s="262">
        <v>0</v>
      </c>
      <c r="D49" s="262">
        <v>0</v>
      </c>
      <c r="E49" s="262">
        <v>0</v>
      </c>
      <c r="F49" s="262">
        <v>0</v>
      </c>
      <c r="G49" s="262">
        <v>1</v>
      </c>
      <c r="H49" s="262">
        <v>0</v>
      </c>
      <c r="I49" s="262">
        <v>1</v>
      </c>
      <c r="J49" s="262">
        <v>0</v>
      </c>
      <c r="K49" s="262">
        <v>0</v>
      </c>
      <c r="L49" s="262">
        <v>0</v>
      </c>
      <c r="M49" s="262">
        <v>0</v>
      </c>
      <c r="N49" s="262">
        <v>0</v>
      </c>
      <c r="O49" s="262">
        <v>0</v>
      </c>
      <c r="P49" s="168">
        <v>7</v>
      </c>
      <c r="Q49" s="168">
        <v>600</v>
      </c>
      <c r="R49" s="232">
        <v>7</v>
      </c>
      <c r="S49" s="232"/>
    </row>
    <row r="50" spans="1:19" ht="27.75" customHeight="1">
      <c r="A50" s="557" t="s">
        <v>748</v>
      </c>
      <c r="B50" s="263">
        <v>1.2239902080783354</v>
      </c>
      <c r="C50" s="263">
        <v>0</v>
      </c>
      <c r="D50" s="263">
        <v>0</v>
      </c>
      <c r="E50" s="263">
        <v>0</v>
      </c>
      <c r="F50" s="263">
        <v>0</v>
      </c>
      <c r="G50" s="263">
        <v>2.1929824561403506</v>
      </c>
      <c r="H50" s="263">
        <v>0</v>
      </c>
      <c r="I50" s="263">
        <v>0.68212824010914053</v>
      </c>
      <c r="J50" s="263">
        <v>0</v>
      </c>
      <c r="K50" s="263">
        <v>0</v>
      </c>
      <c r="L50" s="263">
        <v>0</v>
      </c>
      <c r="M50" s="263">
        <v>0</v>
      </c>
      <c r="N50" s="263">
        <v>0</v>
      </c>
      <c r="O50" s="263">
        <v>0</v>
      </c>
      <c r="P50" s="263">
        <v>0.7093635995135793</v>
      </c>
      <c r="Q50" s="263">
        <v>0.82498267536381731</v>
      </c>
      <c r="R50" s="232"/>
      <c r="S50" s="232"/>
    </row>
    <row r="51" spans="1:19" ht="27.75" customHeight="1">
      <c r="A51" s="557" t="s">
        <v>174</v>
      </c>
      <c r="B51" s="262">
        <v>3</v>
      </c>
      <c r="C51" s="262">
        <v>0</v>
      </c>
      <c r="D51" s="262">
        <v>0</v>
      </c>
      <c r="E51" s="262">
        <v>0</v>
      </c>
      <c r="F51" s="262">
        <v>0</v>
      </c>
      <c r="G51" s="262">
        <v>1</v>
      </c>
      <c r="H51" s="262">
        <v>0</v>
      </c>
      <c r="I51" s="262">
        <v>1</v>
      </c>
      <c r="J51" s="262">
        <v>0</v>
      </c>
      <c r="K51" s="262">
        <v>0</v>
      </c>
      <c r="L51" s="262">
        <v>0</v>
      </c>
      <c r="M51" s="262">
        <v>0</v>
      </c>
      <c r="N51" s="262">
        <v>0</v>
      </c>
      <c r="O51" s="262">
        <v>0</v>
      </c>
      <c r="P51" s="168">
        <v>5</v>
      </c>
      <c r="Q51" s="168">
        <v>461</v>
      </c>
      <c r="R51" s="232">
        <v>5</v>
      </c>
      <c r="S51" s="275"/>
    </row>
    <row r="52" spans="1:19" ht="27.75" customHeight="1">
      <c r="A52" s="557" t="s">
        <v>749</v>
      </c>
      <c r="B52" s="263">
        <v>0.73439412484700117</v>
      </c>
      <c r="C52" s="263">
        <v>0</v>
      </c>
      <c r="D52" s="263">
        <v>0</v>
      </c>
      <c r="E52" s="263">
        <v>0</v>
      </c>
      <c r="F52" s="263">
        <v>0</v>
      </c>
      <c r="G52" s="263">
        <v>2.1929824561403506</v>
      </c>
      <c r="H52" s="263">
        <v>0</v>
      </c>
      <c r="I52" s="263">
        <v>0.68212824010914053</v>
      </c>
      <c r="J52" s="263">
        <v>0</v>
      </c>
      <c r="K52" s="263">
        <v>0</v>
      </c>
      <c r="L52" s="263">
        <v>0</v>
      </c>
      <c r="M52" s="263">
        <v>0</v>
      </c>
      <c r="N52" s="263">
        <v>0</v>
      </c>
      <c r="O52" s="263">
        <v>0</v>
      </c>
      <c r="P52" s="263">
        <v>0.50668828536684229</v>
      </c>
      <c r="Q52" s="263">
        <v>0.63386168890453298</v>
      </c>
      <c r="R52" s="232"/>
      <c r="S52" s="275"/>
    </row>
    <row r="53" spans="1:19" ht="27.75" customHeight="1">
      <c r="A53" s="556" t="s">
        <v>69</v>
      </c>
      <c r="B53" s="172">
        <v>4085</v>
      </c>
      <c r="C53" s="172">
        <v>188</v>
      </c>
      <c r="D53" s="172">
        <v>347</v>
      </c>
      <c r="E53" s="172">
        <v>363</v>
      </c>
      <c r="F53" s="172">
        <v>718</v>
      </c>
      <c r="G53" s="172">
        <v>456</v>
      </c>
      <c r="H53" s="172">
        <v>104</v>
      </c>
      <c r="I53" s="172">
        <v>1466</v>
      </c>
      <c r="J53" s="172">
        <v>371</v>
      </c>
      <c r="K53" s="172">
        <v>968</v>
      </c>
      <c r="L53" s="172">
        <v>122</v>
      </c>
      <c r="M53" s="172">
        <v>40</v>
      </c>
      <c r="N53" s="172">
        <v>391</v>
      </c>
      <c r="O53" s="172">
        <v>249</v>
      </c>
      <c r="P53" s="172">
        <v>9868</v>
      </c>
      <c r="Q53" s="172">
        <v>727288</v>
      </c>
      <c r="R53" s="232"/>
      <c r="S53" s="275"/>
    </row>
    <row r="54" spans="1:19" s="43" customFormat="1">
      <c r="A54" s="520"/>
      <c r="B54" s="235"/>
      <c r="C54" s="235"/>
      <c r="D54" s="235"/>
      <c r="E54" s="235"/>
      <c r="F54" s="235"/>
      <c r="G54" s="235"/>
      <c r="H54" s="235"/>
      <c r="I54" s="235"/>
      <c r="J54" s="235"/>
      <c r="K54" s="235"/>
      <c r="L54" s="235"/>
      <c r="M54" s="615" t="s">
        <v>175</v>
      </c>
      <c r="N54" s="615"/>
      <c r="O54" s="615"/>
      <c r="P54" s="615"/>
      <c r="Q54" s="615"/>
      <c r="R54" s="235"/>
      <c r="S54" s="235"/>
    </row>
    <row r="56" spans="1:19">
      <c r="A56" s="232"/>
      <c r="B56" s="232"/>
      <c r="C56" s="232"/>
      <c r="D56" s="232"/>
      <c r="E56" s="232"/>
      <c r="F56" s="232"/>
      <c r="G56" s="232"/>
      <c r="H56" s="232"/>
      <c r="I56" s="232"/>
      <c r="J56" s="232"/>
      <c r="K56" s="232"/>
      <c r="L56" s="232"/>
      <c r="M56" s="232"/>
      <c r="N56" s="232"/>
      <c r="O56" s="232"/>
      <c r="P56" s="232"/>
      <c r="Q56" s="232"/>
      <c r="R56" s="232"/>
      <c r="S56" s="232"/>
    </row>
    <row r="57" spans="1:19">
      <c r="A57" s="232"/>
      <c r="B57" s="232"/>
      <c r="C57" s="232"/>
      <c r="D57" s="232"/>
      <c r="E57" s="232"/>
      <c r="F57" s="232"/>
      <c r="G57" s="232"/>
      <c r="H57" s="232"/>
      <c r="I57" s="232"/>
      <c r="J57" s="232"/>
      <c r="K57" s="232"/>
      <c r="L57" s="232"/>
      <c r="M57" s="232"/>
      <c r="N57" s="232"/>
      <c r="O57" s="232"/>
      <c r="P57" s="232"/>
      <c r="Q57" s="232"/>
      <c r="R57" s="232"/>
      <c r="S57" s="232"/>
    </row>
    <row r="58" spans="1:19">
      <c r="A58" s="232"/>
      <c r="B58" s="232"/>
      <c r="C58" s="232"/>
      <c r="D58" s="232"/>
      <c r="E58" s="232"/>
      <c r="F58" s="232"/>
      <c r="G58" s="232"/>
      <c r="H58" s="232"/>
      <c r="I58" s="232"/>
      <c r="J58" s="232"/>
      <c r="K58" s="232"/>
      <c r="L58" s="232"/>
      <c r="M58" s="232"/>
      <c r="N58" s="232"/>
      <c r="O58" s="232"/>
      <c r="P58" s="232"/>
      <c r="Q58" s="232"/>
      <c r="R58" s="232"/>
      <c r="S58" s="232"/>
    </row>
    <row r="59" spans="1:19">
      <c r="A59" s="232"/>
      <c r="B59" s="232"/>
      <c r="C59" s="232"/>
      <c r="D59" s="232"/>
      <c r="E59" s="232"/>
      <c r="F59" s="232"/>
      <c r="G59" s="232"/>
      <c r="H59" s="232"/>
      <c r="I59" s="232"/>
      <c r="J59" s="232"/>
      <c r="K59" s="232"/>
      <c r="L59" s="232"/>
      <c r="M59" s="232"/>
      <c r="N59" s="232"/>
      <c r="O59" s="232"/>
      <c r="P59" s="232"/>
      <c r="Q59" s="232"/>
      <c r="R59" s="232"/>
      <c r="S59" s="232"/>
    </row>
    <row r="60" spans="1:19">
      <c r="A60" s="232"/>
      <c r="B60" s="232"/>
      <c r="C60" s="232"/>
      <c r="D60" s="232"/>
      <c r="E60" s="232"/>
      <c r="F60" s="232"/>
      <c r="G60" s="232"/>
      <c r="H60" s="232"/>
      <c r="I60" s="232"/>
      <c r="J60" s="232"/>
      <c r="K60" s="232"/>
      <c r="L60" s="232"/>
      <c r="M60" s="232"/>
      <c r="N60" s="232"/>
      <c r="O60" s="232"/>
      <c r="P60" s="232"/>
      <c r="Q60" s="232"/>
      <c r="R60" s="232"/>
      <c r="S60" s="232"/>
    </row>
    <row r="61" spans="1:19">
      <c r="A61" s="232"/>
      <c r="B61" s="232"/>
      <c r="C61" s="232"/>
      <c r="D61" s="232"/>
      <c r="E61" s="232"/>
      <c r="F61" s="232"/>
      <c r="G61" s="232"/>
      <c r="H61" s="232"/>
      <c r="I61" s="232"/>
      <c r="J61" s="232"/>
      <c r="K61" s="232"/>
      <c r="L61" s="232"/>
      <c r="M61" s="232"/>
      <c r="N61" s="232"/>
      <c r="O61" s="232"/>
      <c r="P61" s="232"/>
      <c r="Q61" s="232"/>
      <c r="R61" s="232"/>
      <c r="S61" s="232"/>
    </row>
    <row r="62" spans="1:19">
      <c r="A62" s="232"/>
      <c r="B62" s="232"/>
      <c r="C62" s="232"/>
      <c r="D62" s="232"/>
      <c r="E62" s="232"/>
      <c r="F62" s="232"/>
      <c r="G62" s="232"/>
      <c r="H62" s="232"/>
      <c r="I62" s="81"/>
      <c r="J62" s="81"/>
      <c r="K62" s="232"/>
      <c r="L62" s="232"/>
      <c r="M62" s="232"/>
      <c r="N62" s="232"/>
      <c r="O62" s="232"/>
      <c r="P62" s="232"/>
      <c r="Q62" s="232"/>
      <c r="R62" s="232"/>
      <c r="S62" s="232"/>
    </row>
    <row r="63" spans="1:19">
      <c r="A63" s="232"/>
      <c r="B63" s="232"/>
      <c r="C63" s="232"/>
      <c r="D63" s="232"/>
      <c r="E63" s="232"/>
      <c r="F63" s="232"/>
      <c r="G63" s="232"/>
      <c r="H63" s="232"/>
      <c r="I63" s="81"/>
      <c r="J63" s="81"/>
      <c r="K63" s="232"/>
      <c r="L63" s="232"/>
      <c r="M63" s="232"/>
      <c r="N63" s="232"/>
      <c r="O63" s="232"/>
      <c r="P63" s="232"/>
      <c r="Q63" s="232"/>
      <c r="R63" s="232"/>
      <c r="S63" s="232"/>
    </row>
    <row r="64" spans="1:19">
      <c r="I64" s="384"/>
      <c r="J64" s="384"/>
      <c r="K64" s="232"/>
      <c r="L64" s="232"/>
      <c r="M64" s="232"/>
      <c r="N64" s="232"/>
      <c r="O64" s="232"/>
      <c r="P64" s="232"/>
      <c r="Q64" s="232"/>
      <c r="R64" s="232"/>
      <c r="S64" s="232"/>
    </row>
    <row r="65" spans="9:19">
      <c r="I65" s="384"/>
      <c r="J65" s="384"/>
      <c r="K65" s="232"/>
      <c r="L65" s="232"/>
      <c r="M65" s="232"/>
      <c r="N65" s="232"/>
      <c r="O65" s="232"/>
      <c r="P65" s="232"/>
      <c r="Q65" s="232"/>
      <c r="R65" s="232"/>
      <c r="S65" s="232"/>
    </row>
    <row r="66" spans="9:19">
      <c r="I66" s="384"/>
      <c r="J66" s="384"/>
      <c r="K66" s="232"/>
      <c r="L66" s="232"/>
      <c r="M66" s="232"/>
      <c r="N66" s="232"/>
      <c r="O66" s="232"/>
      <c r="P66" s="232"/>
      <c r="Q66" s="232"/>
      <c r="R66" s="232"/>
      <c r="S66" s="232"/>
    </row>
    <row r="67" spans="9:19">
      <c r="I67" s="384"/>
      <c r="J67" s="384"/>
      <c r="K67" s="232"/>
      <c r="L67" s="232"/>
      <c r="M67" s="232"/>
      <c r="N67" s="232"/>
      <c r="O67" s="232"/>
      <c r="P67" s="232"/>
      <c r="Q67" s="232"/>
      <c r="R67" s="232"/>
      <c r="S67" s="232"/>
    </row>
    <row r="68" spans="9:19">
      <c r="I68" s="384"/>
      <c r="J68" s="384"/>
      <c r="K68" s="232"/>
      <c r="L68" s="232"/>
      <c r="M68" s="232"/>
      <c r="N68" s="232"/>
      <c r="O68" s="232"/>
      <c r="P68" s="232"/>
      <c r="Q68" s="232"/>
      <c r="R68" s="232"/>
      <c r="S68" s="232"/>
    </row>
    <row r="69" spans="9:19">
      <c r="I69" s="384"/>
      <c r="J69" s="384"/>
      <c r="K69" s="232"/>
      <c r="L69" s="232"/>
      <c r="M69" s="232"/>
      <c r="N69" s="232"/>
      <c r="O69" s="232"/>
      <c r="P69" s="232"/>
      <c r="Q69" s="232"/>
      <c r="R69" s="232"/>
      <c r="S69" s="232"/>
    </row>
    <row r="70" spans="9:19">
      <c r="I70" s="232"/>
      <c r="J70" s="232"/>
      <c r="K70" s="232"/>
      <c r="L70" s="232"/>
      <c r="M70" s="232"/>
      <c r="N70" s="232"/>
      <c r="O70" s="232"/>
      <c r="P70" s="232"/>
      <c r="Q70" s="232"/>
      <c r="R70" s="232"/>
      <c r="S70" s="232"/>
    </row>
    <row r="71" spans="9:19">
      <c r="I71" s="232"/>
      <c r="J71" s="232"/>
      <c r="K71" s="232"/>
      <c r="L71" s="232"/>
      <c r="M71" s="232"/>
      <c r="N71" s="232"/>
      <c r="O71" s="232"/>
      <c r="P71" s="232"/>
      <c r="Q71" s="232"/>
      <c r="R71" s="232"/>
      <c r="S71" s="232"/>
    </row>
    <row r="72" spans="9:19">
      <c r="I72" s="232"/>
      <c r="J72" s="232"/>
      <c r="K72" s="232"/>
      <c r="L72" s="232"/>
      <c r="M72" s="232"/>
      <c r="N72" s="232"/>
      <c r="O72" s="232"/>
      <c r="P72" s="232"/>
      <c r="Q72" s="232"/>
      <c r="R72" s="232"/>
      <c r="S72" s="232"/>
    </row>
    <row r="73" spans="9:19">
      <c r="I73" s="232"/>
      <c r="J73" s="232"/>
      <c r="K73" s="232"/>
      <c r="L73" s="232"/>
      <c r="M73" s="232"/>
      <c r="N73" s="232"/>
      <c r="O73" s="232"/>
      <c r="P73" s="232"/>
      <c r="Q73" s="232"/>
      <c r="R73" s="232"/>
      <c r="S73" s="232"/>
    </row>
  </sheetData>
  <mergeCells count="1">
    <mergeCell ref="M54:Q54"/>
  </mergeCells>
  <phoneticPr fontId="4"/>
  <printOptions horizontalCentered="1"/>
  <pageMargins left="0.59055118110236227" right="0.59055118110236227" top="0.59055118110236227" bottom="0.59055118110236227" header="0.39370078740157483" footer="0.39370078740157483"/>
  <pageSetup paperSize="9" scale="97" orientation="portrait" useFirstPageNumber="1" r:id="rId1"/>
  <headerFooter alignWithMargins="0"/>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00B0F0"/>
    <pageSetUpPr fitToPage="1"/>
  </sheetPr>
  <dimension ref="A1:AW87"/>
  <sheetViews>
    <sheetView view="pageBreakPreview" topLeftCell="A19" zoomScale="115" zoomScaleNormal="100" zoomScaleSheetLayoutView="115" workbookViewId="0">
      <selection activeCell="AS31" sqref="AS31"/>
    </sheetView>
  </sheetViews>
  <sheetFormatPr defaultColWidth="9" defaultRowHeight="13.5"/>
  <cols>
    <col min="1" max="3" width="2.75" style="36" customWidth="1"/>
    <col min="4" max="35" width="2.375" style="36" customWidth="1"/>
    <col min="36" max="39" width="2.375" style="232" customWidth="1"/>
    <col min="40" max="41" width="2.375" style="36" customWidth="1"/>
    <col min="42" max="16384" width="9" style="36"/>
  </cols>
  <sheetData>
    <row r="1" spans="1:49" ht="21" customHeight="1">
      <c r="A1" s="605" t="s">
        <v>176</v>
      </c>
      <c r="B1" s="605"/>
      <c r="C1" s="605"/>
      <c r="D1" s="605"/>
      <c r="E1" s="605"/>
      <c r="F1" s="605"/>
      <c r="G1" s="605"/>
      <c r="H1" s="605"/>
      <c r="I1" s="605"/>
      <c r="J1" s="605"/>
      <c r="K1" s="605"/>
      <c r="L1" s="605"/>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232"/>
      <c r="AO1" s="232"/>
    </row>
    <row r="2" spans="1:49" s="162" customFormat="1" ht="12.75" customHeight="1">
      <c r="A2" s="658" t="s">
        <v>712</v>
      </c>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c r="AK2" s="658"/>
      <c r="AL2" s="658"/>
      <c r="AM2" s="658"/>
      <c r="AN2" s="658"/>
      <c r="AO2" s="658"/>
      <c r="AP2" s="231"/>
      <c r="AQ2" s="231"/>
      <c r="AR2" s="231"/>
      <c r="AS2" s="231"/>
      <c r="AT2" s="231"/>
      <c r="AU2" s="231"/>
      <c r="AV2" s="231"/>
      <c r="AW2" s="231"/>
    </row>
    <row r="3" spans="1:49" s="162" customFormat="1" ht="12.75" customHeight="1">
      <c r="A3" s="658"/>
      <c r="B3" s="658"/>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58"/>
      <c r="AO3" s="658"/>
      <c r="AP3" s="231"/>
      <c r="AQ3" s="231"/>
      <c r="AR3" s="231"/>
      <c r="AS3" s="231"/>
      <c r="AT3" s="231"/>
      <c r="AU3" s="231"/>
      <c r="AV3" s="231"/>
      <c r="AW3" s="231"/>
    </row>
    <row r="4" spans="1:49" s="162" customFormat="1" ht="12.75" customHeight="1">
      <c r="A4" s="658"/>
      <c r="B4" s="658"/>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8"/>
      <c r="AL4" s="658"/>
      <c r="AM4" s="658"/>
      <c r="AN4" s="658"/>
      <c r="AO4" s="658"/>
      <c r="AP4" s="231"/>
      <c r="AQ4" s="231"/>
      <c r="AR4" s="231"/>
      <c r="AS4" s="231"/>
      <c r="AT4" s="231"/>
      <c r="AU4" s="231"/>
      <c r="AV4" s="231"/>
      <c r="AW4" s="231"/>
    </row>
    <row r="5" spans="1:49" s="162" customFormat="1" ht="12.75" customHeight="1">
      <c r="A5" s="658"/>
      <c r="B5" s="658"/>
      <c r="C5" s="658"/>
      <c r="D5" s="658"/>
      <c r="E5" s="658"/>
      <c r="F5" s="658"/>
      <c r="G5" s="658"/>
      <c r="H5" s="658"/>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58"/>
      <c r="AH5" s="658"/>
      <c r="AI5" s="658"/>
      <c r="AJ5" s="658"/>
      <c r="AK5" s="658"/>
      <c r="AL5" s="658"/>
      <c r="AM5" s="658"/>
      <c r="AN5" s="658"/>
      <c r="AO5" s="658"/>
      <c r="AP5" s="231" t="s">
        <v>181</v>
      </c>
      <c r="AQ5" s="231" t="s">
        <v>706</v>
      </c>
      <c r="AR5" s="231" t="s">
        <v>707</v>
      </c>
      <c r="AS5" s="231" t="s">
        <v>708</v>
      </c>
      <c r="AT5" s="231" t="s">
        <v>709</v>
      </c>
      <c r="AU5" s="231" t="s">
        <v>182</v>
      </c>
      <c r="AV5" s="231" t="s">
        <v>183</v>
      </c>
      <c r="AW5" s="231"/>
    </row>
    <row r="6" spans="1:49">
      <c r="A6" s="658"/>
      <c r="B6" s="658"/>
      <c r="C6" s="658"/>
      <c r="D6" s="658"/>
      <c r="E6" s="658"/>
      <c r="F6" s="658"/>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8"/>
      <c r="AL6" s="658"/>
      <c r="AM6" s="658"/>
      <c r="AN6" s="658"/>
      <c r="AO6" s="658"/>
      <c r="AP6" s="231" t="s">
        <v>710</v>
      </c>
      <c r="AQ6" s="231" t="s">
        <v>185</v>
      </c>
      <c r="AR6" s="231" t="s">
        <v>186</v>
      </c>
      <c r="AS6" s="231" t="s">
        <v>187</v>
      </c>
      <c r="AT6" s="231" t="s">
        <v>188</v>
      </c>
      <c r="AU6" s="231" t="s">
        <v>711</v>
      </c>
      <c r="AV6" s="231" t="s">
        <v>711</v>
      </c>
      <c r="AW6" s="231"/>
    </row>
    <row r="7" spans="1:49">
      <c r="A7" s="163"/>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35"/>
      <c r="AO7" s="35"/>
      <c r="AP7" s="231">
        <v>42.3</v>
      </c>
      <c r="AQ7" s="231">
        <v>34.4</v>
      </c>
      <c r="AR7" s="231">
        <v>29.8</v>
      </c>
      <c r="AS7" s="231">
        <v>21</v>
      </c>
      <c r="AT7" s="231">
        <v>11.7</v>
      </c>
      <c r="AU7" s="231">
        <v>44.9</v>
      </c>
      <c r="AV7" s="231">
        <v>34.4</v>
      </c>
      <c r="AW7" s="231"/>
    </row>
    <row r="8" spans="1:49">
      <c r="A8" s="235"/>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2"/>
      <c r="AO8" s="232"/>
      <c r="AP8" s="231">
        <v>28.5</v>
      </c>
      <c r="AQ8" s="231">
        <v>47.4</v>
      </c>
      <c r="AR8" s="231">
        <v>66.400000000000006</v>
      </c>
      <c r="AS8" s="231">
        <v>38</v>
      </c>
      <c r="AT8" s="231">
        <v>28.5</v>
      </c>
      <c r="AU8" s="231">
        <v>26.9</v>
      </c>
      <c r="AV8" s="231">
        <v>19.2</v>
      </c>
      <c r="AW8" s="231"/>
    </row>
    <row r="9" spans="1:49">
      <c r="A9" s="235"/>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2"/>
      <c r="AO9" s="232"/>
    </row>
    <row r="10" spans="1:49">
      <c r="A10" s="23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2"/>
      <c r="AO10" s="232"/>
      <c r="AP10" s="533">
        <f t="shared" ref="AP10:AV11" si="0">AP7/100</f>
        <v>0.42299999999999999</v>
      </c>
      <c r="AQ10" s="533">
        <f t="shared" si="0"/>
        <v>0.34399999999999997</v>
      </c>
      <c r="AR10" s="533">
        <f t="shared" si="0"/>
        <v>0.29799999999999999</v>
      </c>
      <c r="AS10" s="533">
        <f t="shared" si="0"/>
        <v>0.21</v>
      </c>
      <c r="AT10" s="533">
        <f t="shared" si="0"/>
        <v>0.11699999999999999</v>
      </c>
      <c r="AU10" s="533">
        <f t="shared" si="0"/>
        <v>0.44900000000000001</v>
      </c>
      <c r="AV10" s="533">
        <f t="shared" si="0"/>
        <v>0.34399999999999997</v>
      </c>
    </row>
    <row r="11" spans="1:49">
      <c r="A11" s="235"/>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2"/>
      <c r="AO11" s="232"/>
      <c r="AP11" s="533">
        <f t="shared" si="0"/>
        <v>0.28499999999999998</v>
      </c>
      <c r="AQ11" s="533">
        <f t="shared" si="0"/>
        <v>0.47399999999999998</v>
      </c>
      <c r="AR11" s="533">
        <f t="shared" si="0"/>
        <v>0.66400000000000003</v>
      </c>
      <c r="AS11" s="533">
        <f t="shared" si="0"/>
        <v>0.38</v>
      </c>
      <c r="AT11" s="533">
        <f t="shared" si="0"/>
        <v>0.28499999999999998</v>
      </c>
      <c r="AU11" s="533">
        <f t="shared" si="0"/>
        <v>0.26899999999999996</v>
      </c>
      <c r="AV11" s="533">
        <f t="shared" si="0"/>
        <v>0.192</v>
      </c>
    </row>
    <row r="12" spans="1:49">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2"/>
      <c r="AO12" s="232"/>
    </row>
    <row r="13" spans="1:49">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2"/>
      <c r="AO13" s="232"/>
    </row>
    <row r="14" spans="1:49">
      <c r="A14" s="235"/>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2"/>
      <c r="AO14" s="232"/>
    </row>
    <row r="15" spans="1:49">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2"/>
      <c r="AO15" s="232"/>
    </row>
    <row r="16" spans="1:49">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2"/>
      <c r="AO16" s="232"/>
    </row>
    <row r="17" spans="1:41">
      <c r="A17" s="235"/>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2"/>
      <c r="AO17" s="232"/>
    </row>
    <row r="18" spans="1:41">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2"/>
      <c r="AO18" s="232"/>
    </row>
    <row r="19" spans="1:4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2"/>
      <c r="AO19" s="232"/>
    </row>
    <row r="20" spans="1:41">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2"/>
      <c r="AO20" s="232"/>
    </row>
    <row r="21" spans="1:4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2"/>
      <c r="AO21" s="232"/>
    </row>
    <row r="22" spans="1:41">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2"/>
      <c r="AO22" s="232"/>
    </row>
    <row r="23" spans="1:41">
      <c r="A23" s="235"/>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2"/>
      <c r="AO23" s="232"/>
    </row>
    <row r="24" spans="1:41">
      <c r="A24" s="235"/>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2"/>
      <c r="AO24" s="232"/>
    </row>
    <row r="25" spans="1:41">
      <c r="A25" s="235"/>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2"/>
      <c r="AO25" s="232"/>
    </row>
    <row r="26" spans="1:41">
      <c r="A26" s="235"/>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2"/>
      <c r="AO26" s="232"/>
    </row>
    <row r="27" spans="1:41">
      <c r="A27" s="235"/>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2"/>
      <c r="AO27" s="232"/>
    </row>
    <row r="28" spans="1:41">
      <c r="A28" s="235"/>
      <c r="B28" s="235"/>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2"/>
      <c r="AO28" s="232"/>
    </row>
    <row r="29" spans="1:41">
      <c r="A29" s="235"/>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2"/>
      <c r="AO29" s="232"/>
    </row>
    <row r="30" spans="1:41">
      <c r="A30" s="235"/>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2"/>
      <c r="AO30" s="232"/>
    </row>
    <row r="31" spans="1:41">
      <c r="A31" s="235"/>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2"/>
      <c r="AO31" s="232"/>
    </row>
    <row r="32" spans="1:41" ht="24" customHeight="1">
      <c r="A32" s="641" t="s">
        <v>177</v>
      </c>
      <c r="B32" s="642"/>
      <c r="C32" s="643"/>
      <c r="D32" s="663" t="s">
        <v>178</v>
      </c>
      <c r="E32" s="664"/>
      <c r="F32" s="639">
        <v>35</v>
      </c>
      <c r="G32" s="640"/>
      <c r="H32" s="639">
        <v>40</v>
      </c>
      <c r="I32" s="640"/>
      <c r="J32" s="639">
        <v>45</v>
      </c>
      <c r="K32" s="640"/>
      <c r="L32" s="639">
        <v>50</v>
      </c>
      <c r="M32" s="640"/>
      <c r="N32" s="639">
        <v>55</v>
      </c>
      <c r="O32" s="640"/>
      <c r="P32" s="639">
        <v>60</v>
      </c>
      <c r="Q32" s="640"/>
      <c r="R32" s="661" t="s">
        <v>100</v>
      </c>
      <c r="S32" s="662"/>
      <c r="T32" s="639">
        <v>7</v>
      </c>
      <c r="U32" s="640"/>
      <c r="V32" s="639">
        <v>12</v>
      </c>
      <c r="W32" s="640"/>
      <c r="X32" s="639">
        <v>17</v>
      </c>
      <c r="Y32" s="647"/>
      <c r="Z32" s="639">
        <v>22</v>
      </c>
      <c r="AA32" s="657"/>
      <c r="AB32" s="639">
        <v>27</v>
      </c>
      <c r="AC32" s="657"/>
      <c r="AD32" s="639">
        <v>30</v>
      </c>
      <c r="AE32" s="657"/>
      <c r="AF32" s="639" t="s">
        <v>50</v>
      </c>
      <c r="AG32" s="657"/>
      <c r="AH32" s="639" t="s">
        <v>51</v>
      </c>
      <c r="AI32" s="657"/>
      <c r="AJ32" s="639" t="s">
        <v>52</v>
      </c>
      <c r="AK32" s="640"/>
      <c r="AL32" s="659" t="s">
        <v>53</v>
      </c>
      <c r="AM32" s="660"/>
      <c r="AN32" s="659" t="s">
        <v>54</v>
      </c>
      <c r="AO32" s="660"/>
    </row>
    <row r="33" spans="1:41" ht="24" customHeight="1">
      <c r="A33" s="644"/>
      <c r="B33" s="645"/>
      <c r="C33" s="646"/>
      <c r="D33" s="515" t="s">
        <v>172</v>
      </c>
      <c r="E33" s="105" t="s">
        <v>161</v>
      </c>
      <c r="F33" s="105" t="s">
        <v>172</v>
      </c>
      <c r="G33" s="105" t="s">
        <v>161</v>
      </c>
      <c r="H33" s="105" t="s">
        <v>172</v>
      </c>
      <c r="I33" s="105" t="s">
        <v>161</v>
      </c>
      <c r="J33" s="105" t="s">
        <v>172</v>
      </c>
      <c r="K33" s="105" t="s">
        <v>161</v>
      </c>
      <c r="L33" s="105" t="s">
        <v>172</v>
      </c>
      <c r="M33" s="105" t="s">
        <v>161</v>
      </c>
      <c r="N33" s="105" t="s">
        <v>172</v>
      </c>
      <c r="O33" s="105" t="s">
        <v>161</v>
      </c>
      <c r="P33" s="105" t="s">
        <v>172</v>
      </c>
      <c r="Q33" s="105" t="s">
        <v>161</v>
      </c>
      <c r="R33" s="105" t="s">
        <v>172</v>
      </c>
      <c r="S33" s="105" t="s">
        <v>161</v>
      </c>
      <c r="T33" s="105" t="s">
        <v>172</v>
      </c>
      <c r="U33" s="105" t="s">
        <v>161</v>
      </c>
      <c r="V33" s="227" t="s">
        <v>172</v>
      </c>
      <c r="W33" s="227" t="s">
        <v>161</v>
      </c>
      <c r="X33" s="227" t="s">
        <v>172</v>
      </c>
      <c r="Y33" s="227" t="s">
        <v>161</v>
      </c>
      <c r="Z33" s="227" t="s">
        <v>172</v>
      </c>
      <c r="AA33" s="227" t="s">
        <v>161</v>
      </c>
      <c r="AB33" s="227" t="s">
        <v>172</v>
      </c>
      <c r="AC33" s="227" t="s">
        <v>161</v>
      </c>
      <c r="AD33" s="227" t="s">
        <v>172</v>
      </c>
      <c r="AE33" s="227" t="s">
        <v>161</v>
      </c>
      <c r="AF33" s="227" t="s">
        <v>172</v>
      </c>
      <c r="AG33" s="227" t="s">
        <v>161</v>
      </c>
      <c r="AH33" s="227" t="s">
        <v>172</v>
      </c>
      <c r="AI33" s="227" t="s">
        <v>161</v>
      </c>
      <c r="AJ33" s="227" t="s">
        <v>172</v>
      </c>
      <c r="AK33" s="227" t="s">
        <v>161</v>
      </c>
      <c r="AL33" s="480" t="s">
        <v>172</v>
      </c>
      <c r="AM33" s="480" t="s">
        <v>161</v>
      </c>
      <c r="AN33" s="480" t="s">
        <v>172</v>
      </c>
      <c r="AO33" s="480" t="s">
        <v>161</v>
      </c>
    </row>
    <row r="34" spans="1:41" ht="27.75" customHeight="1">
      <c r="A34" s="651" t="s">
        <v>179</v>
      </c>
      <c r="B34" s="652"/>
      <c r="C34" s="653"/>
      <c r="D34" s="164">
        <v>17.399999999999999</v>
      </c>
      <c r="E34" s="165">
        <v>17.5</v>
      </c>
      <c r="F34" s="165">
        <v>15.3</v>
      </c>
      <c r="G34" s="165">
        <v>13.7</v>
      </c>
      <c r="H34" s="165">
        <v>9.1</v>
      </c>
      <c r="I34" s="165">
        <v>6.8</v>
      </c>
      <c r="J34" s="165">
        <v>7.3</v>
      </c>
      <c r="K34" s="165">
        <v>4.4000000000000004</v>
      </c>
      <c r="L34" s="165">
        <v>4.8</v>
      </c>
      <c r="M34" s="165">
        <v>3.2</v>
      </c>
      <c r="N34" s="165">
        <v>3.6</v>
      </c>
      <c r="O34" s="165">
        <v>2.6</v>
      </c>
      <c r="P34" s="165">
        <v>2.5</v>
      </c>
      <c r="Q34" s="165">
        <v>2.1</v>
      </c>
      <c r="R34" s="165">
        <v>1.9</v>
      </c>
      <c r="S34" s="165">
        <v>2</v>
      </c>
      <c r="T34" s="165">
        <v>2</v>
      </c>
      <c r="U34" s="165">
        <v>2.1</v>
      </c>
      <c r="V34" s="165">
        <v>2.2000000000000002</v>
      </c>
      <c r="W34" s="165">
        <v>1.4</v>
      </c>
      <c r="X34" s="166">
        <v>2</v>
      </c>
      <c r="Y34" s="166">
        <v>1.4</v>
      </c>
      <c r="Z34" s="228">
        <v>1.3</v>
      </c>
      <c r="AA34" s="228">
        <v>1.2</v>
      </c>
      <c r="AB34" s="228">
        <v>1.6</v>
      </c>
      <c r="AC34" s="228">
        <v>1</v>
      </c>
      <c r="AD34" s="228">
        <v>1.7752392713800556</v>
      </c>
      <c r="AE34" s="228">
        <v>1.0311411149825784</v>
      </c>
      <c r="AF34" s="228">
        <v>0.91842698505468823</v>
      </c>
      <c r="AG34" s="228">
        <v>1.0390192767547464</v>
      </c>
      <c r="AH34" s="228">
        <v>1.46073208455061</v>
      </c>
      <c r="AI34" s="228">
        <v>0.96094953231014413</v>
      </c>
      <c r="AJ34" s="228">
        <v>0.94679999999999997</v>
      </c>
      <c r="AK34" s="228">
        <v>0.91290000000000004</v>
      </c>
      <c r="AL34" s="166">
        <v>1.8</v>
      </c>
      <c r="AM34" s="166">
        <v>0.97</v>
      </c>
      <c r="AN34" s="166">
        <v>1.5</v>
      </c>
      <c r="AO34" s="166">
        <v>1</v>
      </c>
    </row>
    <row r="35" spans="1:41" ht="27.75" customHeight="1">
      <c r="A35" s="651" t="s">
        <v>180</v>
      </c>
      <c r="B35" s="652"/>
      <c r="C35" s="653"/>
      <c r="D35" s="164">
        <v>8.5</v>
      </c>
      <c r="E35" s="165">
        <v>9.1999999999999993</v>
      </c>
      <c r="F35" s="165">
        <v>6.4</v>
      </c>
      <c r="G35" s="165">
        <v>6.4</v>
      </c>
      <c r="H35" s="165">
        <v>4.9000000000000004</v>
      </c>
      <c r="I35" s="165">
        <v>3.5</v>
      </c>
      <c r="J35" s="165">
        <v>2.8</v>
      </c>
      <c r="K35" s="165">
        <v>2.1</v>
      </c>
      <c r="L35" s="165">
        <v>1.9</v>
      </c>
      <c r="M35" s="165">
        <v>1.4</v>
      </c>
      <c r="N35" s="165">
        <v>1.4</v>
      </c>
      <c r="O35" s="165">
        <v>1</v>
      </c>
      <c r="P35" s="165">
        <v>1</v>
      </c>
      <c r="Q35" s="165">
        <v>0.8</v>
      </c>
      <c r="R35" s="165">
        <v>0.5</v>
      </c>
      <c r="S35" s="165">
        <v>0.7</v>
      </c>
      <c r="T35" s="165">
        <v>0.4</v>
      </c>
      <c r="U35" s="165">
        <v>0.7</v>
      </c>
      <c r="V35" s="165">
        <v>0.1</v>
      </c>
      <c r="W35" s="165">
        <v>0.5</v>
      </c>
      <c r="X35" s="166">
        <v>0.4</v>
      </c>
      <c r="Y35" s="166">
        <v>0.4</v>
      </c>
      <c r="Z35" s="228">
        <v>0.1</v>
      </c>
      <c r="AA35" s="228">
        <v>0.3</v>
      </c>
      <c r="AB35" s="228">
        <v>0.2</v>
      </c>
      <c r="AC35" s="228">
        <v>0.2</v>
      </c>
      <c r="AD35" s="228">
        <v>0.23155294844087679</v>
      </c>
      <c r="AE35" s="228">
        <v>0.20361498257839722</v>
      </c>
      <c r="AF35" s="228">
        <v>0.2504800868330968</v>
      </c>
      <c r="AG35" s="228">
        <v>0.20456775526761969</v>
      </c>
      <c r="AH35" s="228">
        <v>0</v>
      </c>
      <c r="AI35" s="228">
        <v>0.18077268429596771</v>
      </c>
      <c r="AJ35" s="228">
        <v>0.25822000000000001</v>
      </c>
      <c r="AK35" s="228">
        <v>0.18726999999999999</v>
      </c>
      <c r="AL35" s="166">
        <v>0.2</v>
      </c>
      <c r="AM35" s="166">
        <v>0.2</v>
      </c>
      <c r="AN35" s="166">
        <v>0.2</v>
      </c>
      <c r="AO35" s="166">
        <v>0.2</v>
      </c>
    </row>
    <row r="36" spans="1:41" ht="27.75" customHeight="1" thickBot="1">
      <c r="A36" s="654" t="s">
        <v>184</v>
      </c>
      <c r="B36" s="655"/>
      <c r="C36" s="656"/>
      <c r="D36" s="229">
        <v>8</v>
      </c>
      <c r="E36" s="229">
        <v>13.1</v>
      </c>
      <c r="F36" s="229">
        <v>7.2</v>
      </c>
      <c r="G36" s="229">
        <v>10.6</v>
      </c>
      <c r="H36" s="229">
        <v>10.199999999999999</v>
      </c>
      <c r="I36" s="229">
        <v>8.1999999999999993</v>
      </c>
      <c r="J36" s="229">
        <v>8.1999999999999993</v>
      </c>
      <c r="K36" s="229">
        <v>6.6</v>
      </c>
      <c r="L36" s="229">
        <v>6.3</v>
      </c>
      <c r="M36" s="229">
        <v>5.4</v>
      </c>
      <c r="N36" s="229">
        <v>4.5</v>
      </c>
      <c r="O36" s="229">
        <v>3.9</v>
      </c>
      <c r="P36" s="229">
        <v>2.9</v>
      </c>
      <c r="Q36" s="229">
        <v>2.6</v>
      </c>
      <c r="R36" s="229">
        <v>1.9</v>
      </c>
      <c r="S36" s="229">
        <v>1.9</v>
      </c>
      <c r="T36" s="229">
        <v>1</v>
      </c>
      <c r="U36" s="229">
        <v>1.5</v>
      </c>
      <c r="V36" s="229">
        <v>1</v>
      </c>
      <c r="W36" s="229">
        <v>1.3</v>
      </c>
      <c r="X36" s="229">
        <v>0.7</v>
      </c>
      <c r="Y36" s="229">
        <v>1</v>
      </c>
      <c r="Z36" s="229">
        <v>0.9</v>
      </c>
      <c r="AA36" s="229">
        <v>0.8</v>
      </c>
      <c r="AB36" s="229">
        <v>0.9</v>
      </c>
      <c r="AC36" s="229">
        <v>0.7</v>
      </c>
      <c r="AD36" s="229">
        <v>0.46310589688175358</v>
      </c>
      <c r="AE36" s="229">
        <v>0.66855400696864109</v>
      </c>
      <c r="AF36" s="229">
        <v>0.83493362277698924</v>
      </c>
      <c r="AG36" s="229">
        <v>0.66802351720160558</v>
      </c>
      <c r="AH36" s="229">
        <v>0.60147791716789822</v>
      </c>
      <c r="AI36" s="229">
        <v>0.65649027454851427</v>
      </c>
      <c r="AJ36" s="229">
        <v>0.43030000000000002</v>
      </c>
      <c r="AK36" s="229">
        <v>0.62344290000000002</v>
      </c>
      <c r="AL36" s="532">
        <v>0.5</v>
      </c>
      <c r="AM36" s="532">
        <v>0.6</v>
      </c>
      <c r="AN36" s="532">
        <v>0.5</v>
      </c>
      <c r="AO36" s="532">
        <v>0.6</v>
      </c>
    </row>
    <row r="37" spans="1:41" ht="27.75" customHeight="1">
      <c r="A37" s="648" t="s">
        <v>189</v>
      </c>
      <c r="B37" s="649"/>
      <c r="C37" s="650"/>
      <c r="D37" s="167">
        <v>33.9</v>
      </c>
      <c r="E37" s="230">
        <v>39.799999999999997</v>
      </c>
      <c r="F37" s="230">
        <v>28.9</v>
      </c>
      <c r="G37" s="230">
        <v>30.7</v>
      </c>
      <c r="H37" s="230">
        <v>24.2</v>
      </c>
      <c r="I37" s="230">
        <v>18.5</v>
      </c>
      <c r="J37" s="230">
        <v>18.3</v>
      </c>
      <c r="K37" s="230">
        <v>13.1</v>
      </c>
      <c r="L37" s="230">
        <v>13</v>
      </c>
      <c r="M37" s="230">
        <v>10</v>
      </c>
      <c r="N37" s="230">
        <v>9.5</v>
      </c>
      <c r="O37" s="230">
        <v>7.5</v>
      </c>
      <c r="P37" s="230">
        <v>6.4</v>
      </c>
      <c r="Q37" s="230">
        <v>5.5</v>
      </c>
      <c r="R37" s="230">
        <v>4.3</v>
      </c>
      <c r="S37" s="230">
        <v>4.5999999999999996</v>
      </c>
      <c r="T37" s="230">
        <v>3.4</v>
      </c>
      <c r="U37" s="230">
        <v>4.3</v>
      </c>
      <c r="V37" s="230">
        <v>3.3</v>
      </c>
      <c r="W37" s="230">
        <v>3.2</v>
      </c>
      <c r="X37" s="230">
        <v>3.1</v>
      </c>
      <c r="Y37" s="230">
        <v>2.8</v>
      </c>
      <c r="Z37" s="230">
        <v>2.2000000000000002</v>
      </c>
      <c r="AA37" s="230">
        <v>2.2999999999999998</v>
      </c>
      <c r="AB37" s="230">
        <v>2.6</v>
      </c>
      <c r="AC37" s="230">
        <v>1.9</v>
      </c>
      <c r="AD37" s="230">
        <v>2.4698981167026859</v>
      </c>
      <c r="AE37" s="230">
        <v>1.9</v>
      </c>
      <c r="AF37" s="230">
        <v>2.0038406946647744</v>
      </c>
      <c r="AG37" s="230">
        <v>1.9</v>
      </c>
      <c r="AH37" s="230">
        <v>2.0622100017185083</v>
      </c>
      <c r="AI37" s="230">
        <v>1.8</v>
      </c>
      <c r="AJ37" s="230">
        <v>1.6353</v>
      </c>
      <c r="AK37" s="230">
        <v>1.723708</v>
      </c>
      <c r="AL37" s="531">
        <v>2.5</v>
      </c>
      <c r="AM37" s="531">
        <v>1.8</v>
      </c>
      <c r="AN37" s="531">
        <v>2.2000000000000002</v>
      </c>
      <c r="AO37" s="531">
        <v>1.8</v>
      </c>
    </row>
    <row r="38" spans="1:41">
      <c r="A38" s="235"/>
      <c r="B38" s="235"/>
      <c r="C38" s="235"/>
      <c r="D38" s="235"/>
      <c r="E38" s="235"/>
      <c r="F38" s="235"/>
      <c r="G38" s="235"/>
      <c r="H38" s="235"/>
      <c r="I38" s="235"/>
      <c r="J38" s="235"/>
      <c r="K38" s="235"/>
      <c r="L38" s="235"/>
      <c r="M38" s="235"/>
      <c r="N38" s="235"/>
      <c r="O38" s="235"/>
      <c r="P38" s="235"/>
      <c r="Q38" s="235"/>
      <c r="R38" s="235"/>
      <c r="S38" s="235"/>
      <c r="T38" s="235"/>
      <c r="U38" s="235"/>
      <c r="V38" s="234"/>
      <c r="W38" s="234"/>
      <c r="X38" s="637" t="s">
        <v>175</v>
      </c>
      <c r="Y38" s="637"/>
      <c r="Z38" s="637"/>
      <c r="AA38" s="637"/>
      <c r="AB38" s="637"/>
      <c r="AC38" s="637"/>
      <c r="AD38" s="637"/>
      <c r="AE38" s="637"/>
      <c r="AF38" s="637"/>
      <c r="AG38" s="637"/>
      <c r="AH38" s="637"/>
      <c r="AI38" s="637"/>
      <c r="AJ38" s="637"/>
      <c r="AK38" s="637"/>
      <c r="AL38" s="638"/>
      <c r="AM38" s="638"/>
      <c r="AN38" s="638"/>
      <c r="AO38" s="638"/>
    </row>
    <row r="39" spans="1:41">
      <c r="A39" s="235"/>
      <c r="B39" s="235"/>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48"/>
      <c r="AC39" s="235"/>
      <c r="AD39" s="232"/>
      <c r="AE39" s="48"/>
      <c r="AF39" s="235"/>
      <c r="AG39" s="234"/>
      <c r="AH39" s="234"/>
      <c r="AI39" s="234"/>
      <c r="AJ39" s="234"/>
      <c r="AK39" s="234"/>
      <c r="AL39" s="234"/>
      <c r="AM39" s="234"/>
      <c r="AN39" s="232"/>
      <c r="AO39" s="232"/>
    </row>
    <row r="40" spans="1:41">
      <c r="A40" s="235"/>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2"/>
      <c r="AO40" s="232"/>
    </row>
    <row r="41" spans="1:41">
      <c r="A41" s="235"/>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2"/>
      <c r="AO41" s="232"/>
    </row>
    <row r="42" spans="1:41">
      <c r="A42" s="23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2"/>
      <c r="AO42" s="232"/>
    </row>
    <row r="43" spans="1:41">
      <c r="A43" s="235"/>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2"/>
      <c r="AO43" s="232"/>
    </row>
    <row r="44" spans="1:41">
      <c r="A44" s="235"/>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2"/>
      <c r="AO44" s="232"/>
    </row>
    <row r="45" spans="1:41">
      <c r="A45" s="235"/>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2"/>
      <c r="AO45" s="232"/>
    </row>
    <row r="46" spans="1:41">
      <c r="A46" s="235"/>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2"/>
      <c r="AO46" s="232"/>
    </row>
    <row r="47" spans="1:41">
      <c r="A47" s="235"/>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2"/>
      <c r="AO47" s="232"/>
    </row>
    <row r="48" spans="1:41">
      <c r="A48" s="235"/>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2"/>
      <c r="AO48" s="232"/>
    </row>
    <row r="49" spans="1:41">
      <c r="A49" s="235"/>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2"/>
      <c r="AO49" s="232"/>
    </row>
    <row r="50" spans="1:41">
      <c r="A50" s="235"/>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2"/>
      <c r="AO50" s="232"/>
    </row>
    <row r="51" spans="1:41">
      <c r="A51" s="235"/>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2"/>
      <c r="AO51" s="232"/>
    </row>
    <row r="52" spans="1:41">
      <c r="A52" s="235"/>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2"/>
      <c r="AO52" s="232"/>
    </row>
    <row r="53" spans="1:41">
      <c r="A53" s="23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2"/>
      <c r="AO53" s="232"/>
    </row>
    <row r="54" spans="1:41">
      <c r="A54" s="235"/>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2"/>
      <c r="AO54" s="232"/>
    </row>
    <row r="55" spans="1:41">
      <c r="A55" s="235"/>
      <c r="B55" s="235"/>
      <c r="C55" s="235"/>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2"/>
      <c r="AO55" s="232"/>
    </row>
    <row r="56" spans="1:41">
      <c r="A56" s="235"/>
      <c r="B56" s="235"/>
      <c r="C56" s="235"/>
      <c r="D56" s="235"/>
      <c r="E56" s="235"/>
      <c r="F56" s="235"/>
      <c r="G56" s="235"/>
      <c r="H56" s="235"/>
      <c r="I56" s="235"/>
      <c r="J56" s="235"/>
      <c r="K56" s="235"/>
      <c r="L56" s="235"/>
      <c r="M56" s="235"/>
      <c r="N56" s="235"/>
      <c r="O56" s="235"/>
      <c r="P56" s="235"/>
      <c r="Q56" s="68"/>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2"/>
      <c r="AO56" s="232"/>
    </row>
    <row r="57" spans="1:41">
      <c r="A57" s="235"/>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2"/>
      <c r="AO57" s="232"/>
    </row>
    <row r="58" spans="1:41">
      <c r="A58" s="235"/>
      <c r="B58" s="235"/>
      <c r="C58" s="235"/>
      <c r="D58" s="235"/>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2"/>
      <c r="AO58" s="232"/>
    </row>
    <row r="59" spans="1:41">
      <c r="A59" s="235"/>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2"/>
      <c r="AO59" s="232"/>
    </row>
    <row r="60" spans="1:41">
      <c r="A60" s="235"/>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2"/>
      <c r="AO60" s="232"/>
    </row>
    <row r="61" spans="1:41" ht="21" customHeight="1">
      <c r="A61" s="235"/>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2"/>
      <c r="AO61" s="232"/>
    </row>
    <row r="62" spans="1:41" ht="24.75" customHeight="1">
      <c r="A62" s="235"/>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2"/>
      <c r="AO62" s="232"/>
    </row>
    <row r="63" spans="1:41" s="43" customFormat="1">
      <c r="A63" s="235"/>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row>
    <row r="64" spans="1:41">
      <c r="A64" s="235"/>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2"/>
      <c r="AO64" s="232"/>
    </row>
    <row r="65" spans="1:41">
      <c r="A65" s="235"/>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2"/>
      <c r="AO65" s="232"/>
    </row>
    <row r="66" spans="1:41">
      <c r="A66" s="235"/>
      <c r="B66" s="235"/>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2"/>
      <c r="AO66" s="232"/>
    </row>
    <row r="67" spans="1:41">
      <c r="A67" s="235"/>
      <c r="B67" s="235"/>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2"/>
      <c r="AO67" s="232"/>
    </row>
    <row r="68" spans="1:41">
      <c r="A68" s="235"/>
      <c r="B68" s="235"/>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2"/>
      <c r="AO68" s="232"/>
    </row>
    <row r="69" spans="1:41">
      <c r="A69" s="235"/>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2"/>
      <c r="AO69" s="232"/>
    </row>
    <row r="70" spans="1:41">
      <c r="A70" s="235"/>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2"/>
      <c r="AO70" s="232"/>
    </row>
    <row r="71" spans="1:41">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2"/>
      <c r="AO71" s="232"/>
    </row>
    <row r="72" spans="1:41">
      <c r="A72" s="235"/>
      <c r="B72" s="235"/>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2"/>
      <c r="AO72" s="232"/>
    </row>
    <row r="73" spans="1:41">
      <c r="A73" s="235"/>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2"/>
      <c r="AO73" s="232"/>
    </row>
    <row r="74" spans="1:41">
      <c r="A74" s="235"/>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2"/>
      <c r="AO74" s="232"/>
    </row>
    <row r="75" spans="1:41">
      <c r="A75" s="235"/>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2"/>
      <c r="AO75" s="232"/>
    </row>
    <row r="76" spans="1:4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N76" s="232"/>
      <c r="AO76" s="232"/>
    </row>
    <row r="77" spans="1:4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N77" s="232"/>
      <c r="AO77" s="232"/>
    </row>
    <row r="78" spans="1:4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N78" s="232"/>
      <c r="AO78" s="232"/>
    </row>
    <row r="79" spans="1:4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N79" s="232"/>
      <c r="AO79" s="232"/>
    </row>
    <row r="80" spans="1:4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N80" s="232"/>
      <c r="AO80" s="232"/>
    </row>
    <row r="81" spans="40:41">
      <c r="AN81" s="232"/>
      <c r="AO81" s="232"/>
    </row>
    <row r="82" spans="40:41">
      <c r="AN82" s="232"/>
      <c r="AO82" s="232"/>
    </row>
    <row r="83" spans="40:41">
      <c r="AN83" s="232"/>
      <c r="AO83" s="232"/>
    </row>
    <row r="84" spans="40:41">
      <c r="AN84" s="232"/>
      <c r="AO84" s="232"/>
    </row>
    <row r="85" spans="40:41">
      <c r="AN85" s="232"/>
      <c r="AO85" s="232"/>
    </row>
    <row r="86" spans="40:41">
      <c r="AN86" s="232"/>
      <c r="AO86" s="232"/>
    </row>
    <row r="87" spans="40:41">
      <c r="AN87" s="232"/>
      <c r="AO87" s="232"/>
    </row>
  </sheetData>
  <mergeCells count="27">
    <mergeCell ref="A2:AO6"/>
    <mergeCell ref="AN32:AO32"/>
    <mergeCell ref="AH32:AI32"/>
    <mergeCell ref="A1:L1"/>
    <mergeCell ref="R32:S32"/>
    <mergeCell ref="J32:K32"/>
    <mergeCell ref="L32:M32"/>
    <mergeCell ref="N32:O32"/>
    <mergeCell ref="P32:Q32"/>
    <mergeCell ref="D32:E32"/>
    <mergeCell ref="AL32:AM32"/>
    <mergeCell ref="X38:AO38"/>
    <mergeCell ref="AJ32:AK32"/>
    <mergeCell ref="A32:C33"/>
    <mergeCell ref="T32:U32"/>
    <mergeCell ref="V32:W32"/>
    <mergeCell ref="X32:Y32"/>
    <mergeCell ref="F32:G32"/>
    <mergeCell ref="A37:C37"/>
    <mergeCell ref="A34:C34"/>
    <mergeCell ref="A35:C35"/>
    <mergeCell ref="A36:C36"/>
    <mergeCell ref="Z32:AA32"/>
    <mergeCell ref="AB32:AC32"/>
    <mergeCell ref="AD32:AE32"/>
    <mergeCell ref="AF32:AG32"/>
    <mergeCell ref="H32:I32"/>
  </mergeCells>
  <phoneticPr fontId="4"/>
  <printOptions horizontalCentered="1"/>
  <pageMargins left="0.59055118110236227" right="0.59055118110236227" top="0.59055118110236227" bottom="0.59055118110236227" header="0.39370078740157483" footer="0.39370078740157483"/>
  <pageSetup paperSize="9" scale="94"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F0"/>
  </sheetPr>
  <dimension ref="A1:S100"/>
  <sheetViews>
    <sheetView view="pageBreakPreview" zoomScaleNormal="100" zoomScaleSheetLayoutView="100" workbookViewId="0">
      <selection activeCell="K29" sqref="K29"/>
    </sheetView>
  </sheetViews>
  <sheetFormatPr defaultColWidth="10" defaultRowHeight="13.5"/>
  <cols>
    <col min="1" max="1" width="9.375" style="36" bestFit="1" customWidth="1"/>
    <col min="2" max="2" width="10.125" style="36" customWidth="1"/>
    <col min="3" max="3" width="10.25" style="36" bestFit="1" customWidth="1"/>
    <col min="4" max="4" width="10.125" style="36" customWidth="1"/>
    <col min="5" max="5" width="10" style="36" customWidth="1"/>
    <col min="6" max="9" width="10.125" style="36" customWidth="1"/>
    <col min="10" max="10" width="8.875" style="36" customWidth="1"/>
    <col min="11" max="16" width="10" style="36" customWidth="1"/>
    <col min="17" max="17" width="8.875" style="36" customWidth="1"/>
    <col min="18" max="16384" width="10" style="36"/>
  </cols>
  <sheetData>
    <row r="1" spans="1:9" s="43" customFormat="1" ht="16.5" customHeight="1">
      <c r="A1" s="605" t="s">
        <v>190</v>
      </c>
      <c r="B1" s="605"/>
      <c r="C1" s="605"/>
      <c r="D1" s="235"/>
      <c r="E1" s="235"/>
      <c r="F1" s="235"/>
      <c r="G1" s="235"/>
      <c r="H1" s="235"/>
      <c r="I1" s="235"/>
    </row>
    <row r="2" spans="1:9" s="48" customFormat="1" ht="13.5" customHeight="1">
      <c r="A2" s="606" t="s">
        <v>191</v>
      </c>
      <c r="B2" s="606"/>
      <c r="C2" s="606"/>
      <c r="D2" s="606"/>
      <c r="E2" s="606"/>
      <c r="F2" s="606"/>
      <c r="G2" s="606"/>
      <c r="H2" s="606"/>
      <c r="I2" s="606"/>
    </row>
    <row r="3" spans="1:9" s="48" customFormat="1" ht="13.5" customHeight="1">
      <c r="A3" s="606"/>
      <c r="B3" s="606"/>
      <c r="C3" s="606"/>
      <c r="D3" s="606"/>
      <c r="E3" s="606"/>
      <c r="F3" s="606"/>
      <c r="G3" s="606"/>
      <c r="H3" s="606"/>
      <c r="I3" s="606"/>
    </row>
    <row r="4" spans="1:9" s="48" customFormat="1" ht="13.5" customHeight="1">
      <c r="A4" s="606"/>
      <c r="B4" s="606"/>
      <c r="C4" s="606"/>
      <c r="D4" s="606"/>
      <c r="E4" s="606"/>
      <c r="F4" s="606"/>
      <c r="G4" s="606"/>
      <c r="H4" s="606"/>
      <c r="I4" s="606"/>
    </row>
    <row r="5" spans="1:9" s="48" customFormat="1" ht="13.5" customHeight="1">
      <c r="A5" s="606"/>
      <c r="B5" s="606"/>
      <c r="C5" s="606"/>
      <c r="D5" s="606"/>
      <c r="E5" s="606"/>
      <c r="F5" s="606"/>
      <c r="G5" s="606"/>
      <c r="H5" s="606"/>
      <c r="I5" s="606"/>
    </row>
    <row r="6" spans="1:9" s="48" customFormat="1" ht="13.5" customHeight="1">
      <c r="A6" s="665" t="s">
        <v>714</v>
      </c>
      <c r="B6" s="665"/>
      <c r="C6" s="665"/>
      <c r="D6" s="665"/>
      <c r="E6" s="665"/>
      <c r="F6" s="665"/>
      <c r="G6" s="665"/>
      <c r="H6" s="665"/>
      <c r="I6" s="665"/>
    </row>
    <row r="7" spans="1:9" s="48" customFormat="1" ht="13.5" customHeight="1">
      <c r="A7" s="109"/>
      <c r="B7" s="109"/>
      <c r="C7" s="109"/>
      <c r="D7" s="109"/>
      <c r="E7" s="109"/>
      <c r="F7" s="109"/>
      <c r="G7" s="109"/>
      <c r="H7" s="109"/>
      <c r="I7" s="109"/>
    </row>
    <row r="8" spans="1:9" s="43" customFormat="1" ht="13.5" customHeight="1">
      <c r="A8" s="235"/>
      <c r="B8" s="235"/>
      <c r="C8" s="235"/>
      <c r="D8" s="235"/>
      <c r="E8" s="235"/>
      <c r="F8" s="235"/>
      <c r="G8" s="235"/>
      <c r="H8" s="235"/>
      <c r="I8" s="235"/>
    </row>
    <row r="9" spans="1:9" s="43" customFormat="1">
      <c r="A9" s="235"/>
      <c r="B9" s="235"/>
      <c r="C9" s="235"/>
      <c r="D9" s="235"/>
      <c r="E9" s="235"/>
      <c r="F9" s="235"/>
      <c r="G9" s="235"/>
      <c r="H9" s="235"/>
      <c r="I9" s="235"/>
    </row>
    <row r="10" spans="1:9" s="43" customFormat="1">
      <c r="A10" s="235"/>
      <c r="B10" s="235"/>
      <c r="C10" s="235"/>
      <c r="D10" s="235"/>
      <c r="E10" s="235"/>
      <c r="F10" s="235"/>
      <c r="G10" s="235"/>
      <c r="H10" s="235"/>
      <c r="I10" s="235"/>
    </row>
    <row r="11" spans="1:9" s="43" customFormat="1">
      <c r="A11" s="235"/>
      <c r="B11" s="235"/>
      <c r="C11" s="235"/>
      <c r="D11" s="235"/>
      <c r="E11" s="235"/>
      <c r="F11" s="235"/>
      <c r="G11" s="235"/>
      <c r="H11" s="235"/>
      <c r="I11" s="235"/>
    </row>
    <row r="12" spans="1:9" s="43" customFormat="1">
      <c r="A12" s="235"/>
      <c r="B12" s="235"/>
      <c r="C12" s="235"/>
      <c r="D12" s="235"/>
      <c r="E12" s="235"/>
      <c r="F12" s="235"/>
      <c r="G12" s="235"/>
      <c r="H12" s="235"/>
      <c r="I12" s="235"/>
    </row>
    <row r="13" spans="1:9" s="43" customFormat="1">
      <c r="A13" s="235"/>
      <c r="B13" s="235"/>
      <c r="C13" s="235"/>
      <c r="D13" s="235"/>
      <c r="E13" s="235"/>
      <c r="F13" s="235"/>
      <c r="G13" s="235"/>
      <c r="H13" s="235"/>
      <c r="I13" s="235"/>
    </row>
    <row r="14" spans="1:9" s="43" customFormat="1">
      <c r="A14" s="235"/>
      <c r="B14" s="235"/>
      <c r="C14" s="235"/>
      <c r="D14" s="235"/>
      <c r="E14" s="235"/>
      <c r="F14" s="235"/>
      <c r="G14" s="235"/>
      <c r="H14" s="235"/>
      <c r="I14" s="235"/>
    </row>
    <row r="15" spans="1:9" s="43" customFormat="1">
      <c r="A15" s="235"/>
      <c r="B15" s="235"/>
      <c r="C15" s="235"/>
      <c r="D15" s="235"/>
      <c r="E15" s="235"/>
      <c r="F15" s="235"/>
      <c r="G15" s="235"/>
      <c r="H15" s="235"/>
      <c r="I15" s="235"/>
    </row>
    <row r="16" spans="1:9" s="43" customFormat="1">
      <c r="A16" s="235"/>
      <c r="B16" s="235"/>
      <c r="C16" s="235"/>
      <c r="D16" s="235"/>
      <c r="E16" s="235"/>
      <c r="F16" s="235"/>
      <c r="G16" s="235"/>
      <c r="H16" s="235"/>
      <c r="I16" s="235"/>
    </row>
    <row r="17" spans="1:9" s="43" customFormat="1">
      <c r="A17" s="235"/>
      <c r="B17" s="235"/>
      <c r="C17" s="235"/>
      <c r="D17" s="235"/>
      <c r="E17" s="235"/>
      <c r="F17" s="235"/>
      <c r="G17" s="235"/>
      <c r="H17" s="235"/>
      <c r="I17" s="235"/>
    </row>
    <row r="18" spans="1:9" s="43" customFormat="1">
      <c r="A18" s="235"/>
      <c r="B18" s="235"/>
      <c r="C18" s="235"/>
      <c r="D18" s="235"/>
      <c r="E18" s="235"/>
      <c r="F18" s="235"/>
      <c r="G18" s="235"/>
      <c r="H18" s="235"/>
      <c r="I18" s="235"/>
    </row>
    <row r="19" spans="1:9" s="43" customFormat="1">
      <c r="A19" s="235"/>
      <c r="B19" s="235"/>
      <c r="C19" s="235"/>
      <c r="D19" s="235"/>
      <c r="E19" s="235"/>
      <c r="F19" s="235"/>
      <c r="G19" s="235"/>
      <c r="H19" s="235"/>
      <c r="I19" s="235"/>
    </row>
    <row r="20" spans="1:9" s="43" customFormat="1">
      <c r="A20" s="235"/>
      <c r="B20" s="235"/>
      <c r="C20" s="235"/>
      <c r="D20" s="235"/>
      <c r="E20" s="235"/>
      <c r="F20" s="235"/>
      <c r="G20" s="235"/>
      <c r="H20" s="235"/>
      <c r="I20" s="235"/>
    </row>
    <row r="21" spans="1:9" s="43" customFormat="1">
      <c r="A21" s="235"/>
      <c r="B21" s="235"/>
      <c r="C21" s="235"/>
      <c r="D21" s="235"/>
      <c r="E21" s="235"/>
      <c r="F21" s="235"/>
      <c r="G21" s="235"/>
      <c r="H21" s="235"/>
      <c r="I21" s="235"/>
    </row>
    <row r="22" spans="1:9" s="43" customFormat="1">
      <c r="A22" s="235"/>
      <c r="B22" s="235"/>
      <c r="C22" s="235"/>
      <c r="D22" s="235"/>
      <c r="E22" s="235"/>
      <c r="F22" s="235"/>
      <c r="G22" s="235"/>
      <c r="H22" s="235"/>
      <c r="I22" s="235"/>
    </row>
    <row r="23" spans="1:9" s="43" customFormat="1">
      <c r="A23" s="235"/>
      <c r="B23" s="235"/>
      <c r="C23" s="235"/>
      <c r="D23" s="235"/>
      <c r="E23" s="235"/>
      <c r="F23" s="235"/>
      <c r="G23" s="235"/>
      <c r="H23" s="235"/>
      <c r="I23" s="235"/>
    </row>
    <row r="24" spans="1:9" s="43" customFormat="1">
      <c r="A24" s="235"/>
      <c r="B24" s="235"/>
      <c r="C24" s="235"/>
      <c r="D24" s="235"/>
      <c r="E24" s="235"/>
      <c r="F24" s="235"/>
      <c r="G24" s="235"/>
      <c r="H24" s="235"/>
      <c r="I24" s="235"/>
    </row>
    <row r="25" spans="1:9" s="43" customFormat="1" ht="21">
      <c r="A25" s="101" t="s">
        <v>192</v>
      </c>
      <c r="B25" s="101" t="s">
        <v>193</v>
      </c>
      <c r="C25" s="153" t="s">
        <v>194</v>
      </c>
      <c r="D25" s="105" t="s">
        <v>195</v>
      </c>
      <c r="E25" s="101" t="s">
        <v>196</v>
      </c>
      <c r="F25" s="75" t="s">
        <v>197</v>
      </c>
      <c r="G25" s="75" t="s">
        <v>198</v>
      </c>
      <c r="H25" s="286" t="s">
        <v>199</v>
      </c>
      <c r="I25" s="294" t="s">
        <v>200</v>
      </c>
    </row>
    <row r="26" spans="1:9" s="43" customFormat="1" ht="12.95" customHeight="1">
      <c r="A26" s="154" t="s">
        <v>134</v>
      </c>
      <c r="B26" s="155">
        <v>48</v>
      </c>
      <c r="C26" s="155">
        <v>55</v>
      </c>
      <c r="D26" s="155">
        <v>74</v>
      </c>
      <c r="E26" s="155">
        <v>0</v>
      </c>
      <c r="F26" s="155">
        <v>27</v>
      </c>
      <c r="G26" s="155">
        <v>25</v>
      </c>
      <c r="H26" s="295">
        <v>215</v>
      </c>
      <c r="I26" s="296">
        <v>444</v>
      </c>
    </row>
    <row r="27" spans="1:9" s="43" customFormat="1" ht="12.95" customHeight="1">
      <c r="A27" s="156">
        <v>55</v>
      </c>
      <c r="B27" s="155">
        <v>49</v>
      </c>
      <c r="C27" s="155">
        <v>72</v>
      </c>
      <c r="D27" s="155">
        <v>13</v>
      </c>
      <c r="E27" s="155">
        <v>3</v>
      </c>
      <c r="F27" s="155">
        <v>0</v>
      </c>
      <c r="G27" s="155">
        <v>15</v>
      </c>
      <c r="H27" s="295">
        <v>81</v>
      </c>
      <c r="I27" s="296">
        <v>233</v>
      </c>
    </row>
    <row r="28" spans="1:9" s="43" customFormat="1" ht="12.95" customHeight="1">
      <c r="A28" s="156">
        <v>60</v>
      </c>
      <c r="B28" s="155">
        <v>44</v>
      </c>
      <c r="C28" s="155">
        <v>47</v>
      </c>
      <c r="D28" s="155">
        <v>7</v>
      </c>
      <c r="E28" s="155">
        <v>6</v>
      </c>
      <c r="F28" s="155">
        <v>3</v>
      </c>
      <c r="G28" s="155">
        <v>9</v>
      </c>
      <c r="H28" s="298">
        <v>34</v>
      </c>
      <c r="I28" s="297">
        <v>150</v>
      </c>
    </row>
    <row r="29" spans="1:9" s="43" customFormat="1" ht="12.95" customHeight="1">
      <c r="A29" s="154" t="s">
        <v>138</v>
      </c>
      <c r="B29" s="155">
        <v>27</v>
      </c>
      <c r="C29" s="155">
        <v>15</v>
      </c>
      <c r="D29" s="155">
        <v>1</v>
      </c>
      <c r="E29" s="155">
        <v>2</v>
      </c>
      <c r="F29" s="155">
        <v>0</v>
      </c>
      <c r="G29" s="155">
        <v>5</v>
      </c>
      <c r="H29" s="295">
        <v>31</v>
      </c>
      <c r="I29" s="296">
        <v>81</v>
      </c>
    </row>
    <row r="30" spans="1:9" s="43" customFormat="1" ht="10.5" customHeight="1">
      <c r="A30" s="235"/>
      <c r="B30" s="235"/>
      <c r="C30" s="235"/>
      <c r="D30" s="235"/>
      <c r="E30" s="615" t="s">
        <v>89</v>
      </c>
      <c r="F30" s="615"/>
      <c r="G30" s="615"/>
      <c r="H30" s="615"/>
      <c r="I30" s="615"/>
    </row>
    <row r="31" spans="1:9" s="43" customFormat="1">
      <c r="A31" s="235"/>
      <c r="B31" s="235"/>
      <c r="C31" s="235"/>
      <c r="D31" s="235"/>
      <c r="E31" s="235"/>
      <c r="F31" s="235"/>
      <c r="G31" s="235"/>
      <c r="H31" s="235"/>
      <c r="I31" s="235"/>
    </row>
    <row r="32" spans="1:9" s="43" customFormat="1">
      <c r="A32" s="235"/>
      <c r="B32" s="235"/>
      <c r="C32" s="235"/>
      <c r="D32" s="235"/>
      <c r="E32" s="235"/>
      <c r="F32" s="235"/>
      <c r="G32" s="235"/>
      <c r="H32" s="235"/>
      <c r="I32" s="235"/>
    </row>
    <row r="33" spans="17:17" s="43" customFormat="1">
      <c r="Q33" s="235"/>
    </row>
    <row r="34" spans="17:17" s="43" customFormat="1">
      <c r="Q34" s="235"/>
    </row>
    <row r="35" spans="17:17" s="43" customFormat="1">
      <c r="Q35" s="235"/>
    </row>
    <row r="36" spans="17:17" s="43" customFormat="1">
      <c r="Q36" s="235"/>
    </row>
    <row r="37" spans="17:17" s="43" customFormat="1">
      <c r="Q37" s="235"/>
    </row>
    <row r="38" spans="17:17" s="43" customFormat="1">
      <c r="Q38" s="235"/>
    </row>
    <row r="39" spans="17:17" s="43" customFormat="1">
      <c r="Q39" s="235"/>
    </row>
    <row r="40" spans="17:17" s="43" customFormat="1">
      <c r="Q40" s="235"/>
    </row>
    <row r="41" spans="17:17" s="43" customFormat="1">
      <c r="Q41" s="235"/>
    </row>
    <row r="42" spans="17:17" s="43" customFormat="1">
      <c r="Q42" s="68"/>
    </row>
    <row r="43" spans="17:17" s="43" customFormat="1">
      <c r="Q43" s="235"/>
    </row>
    <row r="44" spans="17:17" s="43" customFormat="1">
      <c r="Q44" s="235"/>
    </row>
    <row r="45" spans="17:17" s="43" customFormat="1">
      <c r="Q45" s="235"/>
    </row>
    <row r="46" spans="17:17" s="43" customFormat="1">
      <c r="Q46" s="235"/>
    </row>
    <row r="47" spans="17:17" s="43" customFormat="1">
      <c r="Q47" s="235"/>
    </row>
    <row r="48" spans="17:17" s="43" customFormat="1">
      <c r="Q48" s="235"/>
    </row>
    <row r="49" spans="1:11" s="43" customFormat="1">
      <c r="A49" s="235"/>
      <c r="B49" s="235"/>
      <c r="C49" s="235"/>
      <c r="D49" s="235"/>
      <c r="E49" s="235"/>
      <c r="F49" s="235"/>
      <c r="G49" s="235"/>
      <c r="H49" s="235"/>
      <c r="I49" s="235"/>
      <c r="J49" s="235"/>
      <c r="K49" s="235"/>
    </row>
    <row r="50" spans="1:11" s="43" customFormat="1" ht="23.25" customHeight="1">
      <c r="A50" s="509" t="s">
        <v>192</v>
      </c>
      <c r="B50" s="74" t="s">
        <v>201</v>
      </c>
      <c r="C50" s="86" t="s">
        <v>202</v>
      </c>
      <c r="D50" s="157" t="s">
        <v>203</v>
      </c>
      <c r="E50" s="157" t="s">
        <v>204</v>
      </c>
      <c r="F50" s="157" t="s">
        <v>205</v>
      </c>
      <c r="G50" s="86" t="s">
        <v>206</v>
      </c>
      <c r="H50" s="299" t="s">
        <v>199</v>
      </c>
      <c r="I50" s="300" t="s">
        <v>200</v>
      </c>
      <c r="J50" s="235"/>
      <c r="K50" s="235"/>
    </row>
    <row r="51" spans="1:11" s="43" customFormat="1" ht="12.95" customHeight="1">
      <c r="A51" s="158" t="s">
        <v>207</v>
      </c>
      <c r="B51" s="155">
        <v>27</v>
      </c>
      <c r="C51" s="155">
        <v>4</v>
      </c>
      <c r="D51" s="155">
        <v>3</v>
      </c>
      <c r="E51" s="155">
        <v>0</v>
      </c>
      <c r="F51" s="155">
        <v>0</v>
      </c>
      <c r="G51" s="155">
        <v>10</v>
      </c>
      <c r="H51" s="295">
        <v>12</v>
      </c>
      <c r="I51" s="296">
        <v>56</v>
      </c>
      <c r="J51" s="219"/>
      <c r="K51" s="235"/>
    </row>
    <row r="52" spans="1:11" s="43" customFormat="1" ht="12.95" customHeight="1">
      <c r="A52" s="159">
        <v>12</v>
      </c>
      <c r="B52" s="155">
        <v>17</v>
      </c>
      <c r="C52" s="155">
        <v>7</v>
      </c>
      <c r="D52" s="155">
        <v>5</v>
      </c>
      <c r="E52" s="155">
        <v>0</v>
      </c>
      <c r="F52" s="155">
        <v>2</v>
      </c>
      <c r="G52" s="155">
        <v>13</v>
      </c>
      <c r="H52" s="295">
        <v>9</v>
      </c>
      <c r="I52" s="296">
        <v>53</v>
      </c>
      <c r="J52" s="235"/>
      <c r="K52" s="235"/>
    </row>
    <row r="53" spans="1:11" s="43" customFormat="1" ht="12.95" customHeight="1">
      <c r="A53" s="160">
        <v>17</v>
      </c>
      <c r="B53" s="155">
        <v>12</v>
      </c>
      <c r="C53" s="155">
        <v>3</v>
      </c>
      <c r="D53" s="155">
        <v>5</v>
      </c>
      <c r="E53" s="155">
        <v>2</v>
      </c>
      <c r="F53" s="155">
        <v>2</v>
      </c>
      <c r="G53" s="155">
        <v>10</v>
      </c>
      <c r="H53" s="298">
        <v>12</v>
      </c>
      <c r="I53" s="297">
        <v>46</v>
      </c>
      <c r="J53" s="235"/>
      <c r="K53" s="235"/>
    </row>
    <row r="54" spans="1:11" s="43" customFormat="1" ht="12.95" customHeight="1">
      <c r="A54" s="160" t="s">
        <v>114</v>
      </c>
      <c r="B54" s="155">
        <v>14</v>
      </c>
      <c r="C54" s="155">
        <v>1</v>
      </c>
      <c r="D54" s="155">
        <v>4</v>
      </c>
      <c r="E54" s="155">
        <v>2</v>
      </c>
      <c r="F54" s="155">
        <v>1</v>
      </c>
      <c r="G54" s="155">
        <v>7</v>
      </c>
      <c r="H54" s="298">
        <v>5</v>
      </c>
      <c r="I54" s="297">
        <v>34</v>
      </c>
      <c r="J54" s="235"/>
      <c r="K54" s="235"/>
    </row>
    <row r="55" spans="1:11" s="43" customFormat="1" ht="12.95" customHeight="1">
      <c r="A55" s="160" t="s">
        <v>115</v>
      </c>
      <c r="B55" s="161">
        <v>16</v>
      </c>
      <c r="C55" s="161">
        <v>1</v>
      </c>
      <c r="D55" s="161">
        <v>1</v>
      </c>
      <c r="E55" s="161">
        <v>0</v>
      </c>
      <c r="F55" s="161">
        <v>0</v>
      </c>
      <c r="G55" s="161">
        <v>6</v>
      </c>
      <c r="H55" s="301">
        <v>13</v>
      </c>
      <c r="I55" s="296">
        <v>37</v>
      </c>
      <c r="J55" s="235"/>
      <c r="K55" s="235"/>
    </row>
    <row r="56" spans="1:11" s="43" customFormat="1" ht="12.95" customHeight="1">
      <c r="A56" s="160" t="s">
        <v>116</v>
      </c>
      <c r="B56" s="161">
        <v>10</v>
      </c>
      <c r="C56" s="161">
        <v>2</v>
      </c>
      <c r="D56" s="161">
        <v>1</v>
      </c>
      <c r="E56" s="161">
        <v>1</v>
      </c>
      <c r="F56" s="161">
        <v>1</v>
      </c>
      <c r="G56" s="161">
        <v>10</v>
      </c>
      <c r="H56" s="301">
        <v>7</v>
      </c>
      <c r="I56" s="296">
        <v>32</v>
      </c>
      <c r="J56" s="235"/>
      <c r="K56" s="235"/>
    </row>
    <row r="57" spans="1:11" s="43" customFormat="1" ht="12.95" customHeight="1">
      <c r="A57" s="160" t="s">
        <v>117</v>
      </c>
      <c r="B57" s="264">
        <v>10</v>
      </c>
      <c r="C57" s="264">
        <v>1</v>
      </c>
      <c r="D57" s="264">
        <v>1</v>
      </c>
      <c r="E57" s="264">
        <v>0</v>
      </c>
      <c r="F57" s="264">
        <v>0</v>
      </c>
      <c r="G57" s="264">
        <v>9</v>
      </c>
      <c r="H57" s="302">
        <v>14</v>
      </c>
      <c r="I57" s="303">
        <v>35</v>
      </c>
      <c r="J57" s="235"/>
      <c r="K57" s="235"/>
    </row>
    <row r="58" spans="1:11" s="43" customFormat="1" ht="12.95" customHeight="1">
      <c r="A58" s="160" t="s">
        <v>118</v>
      </c>
      <c r="B58" s="264">
        <v>14</v>
      </c>
      <c r="C58" s="264">
        <v>0</v>
      </c>
      <c r="D58" s="264">
        <v>3</v>
      </c>
      <c r="E58" s="264">
        <v>0</v>
      </c>
      <c r="F58" s="264">
        <v>3</v>
      </c>
      <c r="G58" s="264">
        <v>2</v>
      </c>
      <c r="H58" s="302">
        <v>10</v>
      </c>
      <c r="I58" s="303">
        <v>32</v>
      </c>
      <c r="J58" s="235"/>
      <c r="K58" s="235"/>
    </row>
    <row r="59" spans="1:11" s="235" customFormat="1" ht="12.95" customHeight="1">
      <c r="A59" s="160" t="s">
        <v>101</v>
      </c>
      <c r="B59" s="264">
        <v>7</v>
      </c>
      <c r="C59" s="264">
        <v>0</v>
      </c>
      <c r="D59" s="264">
        <v>2</v>
      </c>
      <c r="E59" s="264">
        <v>0</v>
      </c>
      <c r="F59" s="264">
        <v>3</v>
      </c>
      <c r="G59" s="264">
        <v>7</v>
      </c>
      <c r="H59" s="302">
        <v>5</v>
      </c>
      <c r="I59" s="303">
        <v>24</v>
      </c>
    </row>
    <row r="60" spans="1:11" s="43" customFormat="1" ht="12.95" customHeight="1">
      <c r="A60" s="160" t="s">
        <v>142</v>
      </c>
      <c r="B60" s="264">
        <v>11</v>
      </c>
      <c r="C60" s="264">
        <v>1</v>
      </c>
      <c r="D60" s="264">
        <v>1</v>
      </c>
      <c r="E60" s="264">
        <v>0</v>
      </c>
      <c r="F60" s="264">
        <v>0</v>
      </c>
      <c r="G60" s="264">
        <v>4</v>
      </c>
      <c r="H60" s="305">
        <v>7</v>
      </c>
      <c r="I60" s="304">
        <v>24</v>
      </c>
      <c r="J60" s="235"/>
      <c r="K60" s="235"/>
    </row>
    <row r="61" spans="1:11" s="235" customFormat="1" ht="12.95" customHeight="1">
      <c r="A61" s="160" t="s">
        <v>208</v>
      </c>
      <c r="B61" s="264">
        <v>3</v>
      </c>
      <c r="C61" s="264">
        <v>0</v>
      </c>
      <c r="D61" s="264">
        <v>2</v>
      </c>
      <c r="E61" s="264">
        <v>0</v>
      </c>
      <c r="F61" s="264">
        <v>0</v>
      </c>
      <c r="G61" s="264">
        <v>3</v>
      </c>
      <c r="H61" s="305">
        <v>11</v>
      </c>
      <c r="I61" s="304">
        <v>19</v>
      </c>
    </row>
    <row r="62" spans="1:11" s="235" customFormat="1" ht="12.95" customHeight="1">
      <c r="A62" s="160" t="s">
        <v>209</v>
      </c>
      <c r="B62" s="419">
        <v>10</v>
      </c>
      <c r="C62" s="419">
        <v>0</v>
      </c>
      <c r="D62" s="419">
        <v>1</v>
      </c>
      <c r="E62" s="419">
        <v>1</v>
      </c>
      <c r="F62" s="419">
        <v>1</v>
      </c>
      <c r="G62" s="419">
        <v>4</v>
      </c>
      <c r="H62" s="420">
        <v>9</v>
      </c>
      <c r="I62" s="421">
        <v>26</v>
      </c>
    </row>
    <row r="63" spans="1:11" s="235" customFormat="1" ht="12.95" customHeight="1">
      <c r="A63" s="160" t="s">
        <v>713</v>
      </c>
      <c r="B63" s="419">
        <v>7</v>
      </c>
      <c r="C63" s="419">
        <v>0</v>
      </c>
      <c r="D63" s="419">
        <v>0</v>
      </c>
      <c r="E63" s="419">
        <v>0</v>
      </c>
      <c r="F63" s="419">
        <v>2</v>
      </c>
      <c r="G63" s="419">
        <v>3</v>
      </c>
      <c r="H63" s="420">
        <v>10</v>
      </c>
      <c r="I63" s="421">
        <v>22</v>
      </c>
    </row>
    <row r="64" spans="1:11" s="41" customFormat="1" ht="10.5">
      <c r="A64" s="234"/>
      <c r="B64" s="234"/>
      <c r="C64" s="234"/>
      <c r="D64" s="234"/>
      <c r="E64" s="586" t="s">
        <v>89</v>
      </c>
      <c r="F64" s="586"/>
      <c r="G64" s="586"/>
      <c r="H64" s="586"/>
      <c r="I64" s="586"/>
      <c r="J64" s="234"/>
      <c r="K64" s="234"/>
    </row>
    <row r="65" spans="1:19" s="234" customFormat="1" ht="10.5">
      <c r="E65" s="502"/>
      <c r="F65" s="502"/>
      <c r="G65" s="502"/>
      <c r="H65" s="502"/>
      <c r="I65" s="502"/>
    </row>
    <row r="66" spans="1:19" s="43" customFormat="1" ht="31.5" customHeight="1">
      <c r="A66" s="232"/>
      <c r="B66" s="232"/>
      <c r="C66" s="232"/>
      <c r="D66" s="232"/>
      <c r="E66" s="232"/>
      <c r="F66" s="232"/>
      <c r="G66" s="232"/>
    </row>
    <row r="67" spans="1:19" s="43" customFormat="1" ht="12.75" customHeight="1">
      <c r="A67" s="232"/>
      <c r="B67" s="232"/>
      <c r="C67" s="232"/>
      <c r="D67" s="232"/>
      <c r="E67" s="232"/>
      <c r="F67" s="232"/>
      <c r="G67" s="232"/>
    </row>
    <row r="68" spans="1:19" s="43" customFormat="1" ht="12.75" customHeight="1">
      <c r="A68" s="81"/>
      <c r="B68" s="81"/>
      <c r="C68" s="81"/>
      <c r="D68" s="81"/>
      <c r="E68" s="81"/>
      <c r="F68" s="81"/>
      <c r="G68" s="81"/>
      <c r="H68" s="81"/>
      <c r="I68" s="232"/>
    </row>
    <row r="69" spans="1:19" s="43" customFormat="1" ht="12.75" customHeight="1">
      <c r="A69" s="235"/>
      <c r="B69" s="235"/>
      <c r="C69" s="235"/>
      <c r="D69" s="235"/>
      <c r="E69" s="235"/>
      <c r="F69" s="235"/>
      <c r="G69" s="235"/>
      <c r="H69" s="235"/>
      <c r="I69" s="235"/>
    </row>
    <row r="70" spans="1:19" s="43" customFormat="1" ht="12.75" customHeight="1">
      <c r="A70" s="235"/>
      <c r="B70" s="235"/>
      <c r="C70" s="235"/>
      <c r="D70" s="235"/>
      <c r="E70" s="235"/>
      <c r="F70" s="235"/>
      <c r="G70" s="235"/>
      <c r="H70" s="235"/>
      <c r="I70" s="235"/>
      <c r="J70" s="235"/>
      <c r="K70" s="235"/>
      <c r="L70" s="235"/>
      <c r="M70" s="235"/>
      <c r="N70" s="235"/>
      <c r="O70" s="235"/>
      <c r="P70" s="235"/>
      <c r="Q70" s="235"/>
      <c r="R70" s="235"/>
      <c r="S70" s="235"/>
    </row>
    <row r="71" spans="1:19" s="43" customFormat="1" ht="13.5" customHeight="1">
      <c r="A71" s="235"/>
      <c r="B71" s="235"/>
      <c r="C71" s="235"/>
      <c r="D71" s="235"/>
      <c r="E71" s="235"/>
      <c r="F71" s="235"/>
      <c r="G71" s="235"/>
      <c r="H71" s="235"/>
      <c r="I71" s="235"/>
      <c r="J71" s="235"/>
      <c r="K71" s="235"/>
      <c r="L71" s="235"/>
      <c r="M71" s="235"/>
      <c r="N71" s="235"/>
      <c r="O71" s="235"/>
      <c r="P71" s="235"/>
      <c r="Q71" s="235"/>
      <c r="R71" s="235"/>
      <c r="S71" s="235"/>
    </row>
    <row r="72" spans="1:19">
      <c r="A72" s="235"/>
      <c r="B72" s="235"/>
      <c r="C72" s="235"/>
      <c r="D72" s="235"/>
      <c r="E72" s="235"/>
      <c r="F72" s="235"/>
      <c r="G72" s="235"/>
      <c r="H72" s="235"/>
      <c r="I72" s="81"/>
      <c r="J72" s="232"/>
      <c r="K72" s="235"/>
      <c r="L72" s="235"/>
      <c r="M72" s="235"/>
      <c r="N72" s="235"/>
      <c r="O72" s="235"/>
      <c r="P72" s="235"/>
      <c r="Q72" s="235"/>
      <c r="R72" s="235"/>
      <c r="S72" s="235"/>
    </row>
    <row r="73" spans="1:19">
      <c r="A73" s="235"/>
      <c r="B73" s="235"/>
      <c r="C73" s="235"/>
      <c r="D73" s="235"/>
      <c r="E73" s="235"/>
      <c r="F73" s="235"/>
      <c r="G73" s="235"/>
      <c r="H73" s="235"/>
      <c r="I73" s="81"/>
      <c r="J73" s="232"/>
      <c r="K73" s="235"/>
      <c r="L73" s="235"/>
      <c r="M73" s="235"/>
      <c r="N73" s="235"/>
      <c r="O73" s="235"/>
      <c r="P73" s="235"/>
      <c r="Q73" s="235"/>
      <c r="R73" s="235"/>
      <c r="S73" s="235"/>
    </row>
    <row r="74" spans="1:19">
      <c r="A74" s="235"/>
      <c r="B74" s="235"/>
      <c r="C74" s="235"/>
      <c r="D74" s="235"/>
      <c r="E74" s="235"/>
      <c r="F74" s="235"/>
      <c r="G74" s="235"/>
      <c r="H74" s="235"/>
      <c r="I74" s="83"/>
      <c r="J74" s="81"/>
      <c r="K74" s="235"/>
      <c r="L74" s="235"/>
      <c r="M74" s="235"/>
      <c r="N74" s="235"/>
      <c r="O74" s="235"/>
      <c r="P74" s="235"/>
      <c r="Q74" s="235"/>
      <c r="R74" s="235"/>
      <c r="S74" s="235"/>
    </row>
    <row r="75" spans="1:19" s="43" customFormat="1" ht="9" customHeight="1">
      <c r="A75" s="235"/>
      <c r="B75" s="235"/>
      <c r="C75" s="235"/>
      <c r="D75" s="235"/>
      <c r="E75" s="235"/>
      <c r="F75" s="235"/>
      <c r="G75" s="235"/>
      <c r="H75" s="235"/>
      <c r="I75" s="235"/>
      <c r="J75" s="235"/>
      <c r="K75" s="235"/>
      <c r="L75" s="235"/>
      <c r="M75" s="235"/>
      <c r="N75" s="235"/>
      <c r="O75" s="235"/>
      <c r="P75" s="235"/>
      <c r="Q75" s="235"/>
      <c r="R75" s="235"/>
      <c r="S75" s="235"/>
    </row>
    <row r="76" spans="1:19" s="43" customFormat="1" ht="9" customHeight="1">
      <c r="A76" s="235"/>
      <c r="B76" s="235"/>
      <c r="C76" s="235"/>
      <c r="D76" s="235"/>
      <c r="E76" s="235"/>
      <c r="F76" s="235"/>
      <c r="G76" s="235"/>
      <c r="H76" s="235"/>
      <c r="I76" s="235"/>
      <c r="J76" s="235"/>
      <c r="K76" s="235"/>
      <c r="L76" s="235"/>
      <c r="M76" s="235"/>
      <c r="N76" s="235"/>
      <c r="O76" s="235"/>
      <c r="P76" s="235"/>
      <c r="Q76" s="235"/>
      <c r="R76" s="235"/>
      <c r="S76" s="235"/>
    </row>
    <row r="77" spans="1:19" s="43" customFormat="1" ht="9" customHeight="1">
      <c r="A77" s="235"/>
      <c r="B77" s="235"/>
      <c r="C77" s="235"/>
      <c r="D77" s="235"/>
      <c r="E77" s="235"/>
      <c r="F77" s="235"/>
      <c r="G77" s="235"/>
      <c r="H77" s="235"/>
      <c r="I77" s="235"/>
      <c r="J77" s="235"/>
      <c r="K77" s="235"/>
      <c r="L77" s="235"/>
      <c r="M77" s="235"/>
      <c r="N77" s="235"/>
      <c r="O77" s="235"/>
      <c r="P77" s="235"/>
      <c r="Q77" s="235"/>
      <c r="R77" s="235"/>
      <c r="S77" s="235"/>
    </row>
    <row r="78" spans="1:19" s="43" customFormat="1" ht="9" customHeight="1">
      <c r="A78" s="235"/>
      <c r="B78" s="235"/>
      <c r="C78" s="235"/>
      <c r="D78" s="235"/>
      <c r="E78" s="235"/>
      <c r="F78" s="235"/>
      <c r="G78" s="235"/>
      <c r="H78" s="235"/>
      <c r="I78" s="235"/>
      <c r="J78" s="235"/>
      <c r="K78" s="235"/>
      <c r="L78" s="235"/>
      <c r="M78" s="235"/>
      <c r="N78" s="235"/>
      <c r="O78" s="235"/>
      <c r="P78" s="235"/>
      <c r="Q78" s="235"/>
      <c r="R78" s="235"/>
      <c r="S78" s="235"/>
    </row>
    <row r="79" spans="1:19" s="43" customFormat="1" ht="9" customHeight="1">
      <c r="A79" s="235"/>
      <c r="B79" s="235"/>
      <c r="C79" s="235"/>
      <c r="D79" s="235"/>
      <c r="E79" s="235"/>
      <c r="F79" s="235"/>
      <c r="G79" s="235"/>
      <c r="H79" s="235"/>
      <c r="I79" s="235"/>
      <c r="J79" s="235"/>
      <c r="K79" s="235"/>
      <c r="L79" s="235"/>
      <c r="M79" s="235"/>
      <c r="N79" s="235"/>
      <c r="O79" s="235"/>
      <c r="P79" s="235"/>
      <c r="Q79" s="235"/>
      <c r="R79" s="235"/>
      <c r="S79" s="235"/>
    </row>
    <row r="80" spans="1:19" s="43" customFormat="1" ht="9" customHeight="1">
      <c r="A80" s="235"/>
      <c r="B80" s="235"/>
      <c r="C80" s="235"/>
      <c r="D80" s="235"/>
      <c r="E80" s="235"/>
      <c r="F80" s="235"/>
      <c r="G80" s="235"/>
      <c r="H80" s="235"/>
      <c r="I80" s="235"/>
      <c r="J80" s="235"/>
      <c r="K80" s="235"/>
      <c r="L80" s="235"/>
      <c r="M80" s="235"/>
      <c r="N80" s="235"/>
      <c r="O80" s="235"/>
      <c r="P80" s="235"/>
      <c r="Q80" s="235"/>
      <c r="R80" s="235"/>
      <c r="S80" s="235"/>
    </row>
    <row r="81" spans="1:19" s="43" customFormat="1" ht="9" customHeight="1">
      <c r="A81" s="235"/>
      <c r="B81" s="235"/>
      <c r="C81" s="235"/>
      <c r="D81" s="235"/>
      <c r="E81" s="235"/>
      <c r="F81" s="235"/>
      <c r="G81" s="235"/>
      <c r="H81" s="235"/>
      <c r="I81" s="235"/>
      <c r="J81" s="235"/>
      <c r="K81" s="235"/>
      <c r="L81" s="235"/>
      <c r="M81" s="235"/>
      <c r="N81" s="235"/>
      <c r="O81" s="235"/>
      <c r="P81" s="235"/>
      <c r="Q81" s="235"/>
      <c r="R81" s="235"/>
      <c r="S81" s="235"/>
    </row>
    <row r="82" spans="1:19" s="43" customFormat="1" ht="9" customHeight="1">
      <c r="A82" s="235"/>
      <c r="B82" s="235"/>
      <c r="C82" s="235"/>
      <c r="D82" s="235"/>
      <c r="E82" s="235"/>
      <c r="F82" s="235"/>
      <c r="G82" s="235"/>
      <c r="H82" s="235"/>
      <c r="I82" s="235"/>
      <c r="J82" s="235"/>
      <c r="K82" s="235"/>
      <c r="L82" s="235"/>
      <c r="M82" s="235"/>
      <c r="N82" s="235"/>
      <c r="O82" s="235"/>
      <c r="P82" s="235"/>
      <c r="Q82" s="235"/>
      <c r="R82" s="235"/>
      <c r="S82" s="235"/>
    </row>
    <row r="83" spans="1:19" s="43" customFormat="1" ht="9" customHeight="1">
      <c r="A83" s="235"/>
      <c r="B83" s="235"/>
      <c r="C83" s="235"/>
      <c r="D83" s="235"/>
      <c r="E83" s="235"/>
      <c r="F83" s="235"/>
      <c r="G83" s="235"/>
      <c r="H83" s="235"/>
      <c r="I83" s="235"/>
      <c r="J83" s="235"/>
      <c r="K83" s="235"/>
      <c r="L83" s="235"/>
      <c r="M83" s="235"/>
      <c r="N83" s="235"/>
      <c r="O83" s="235"/>
      <c r="P83" s="235"/>
      <c r="Q83" s="235"/>
      <c r="R83" s="235"/>
      <c r="S83" s="235"/>
    </row>
    <row r="84" spans="1:19" s="43" customFormat="1" ht="9" customHeight="1">
      <c r="A84" s="235"/>
      <c r="B84" s="235"/>
      <c r="C84" s="235"/>
      <c r="D84" s="235"/>
      <c r="E84" s="235"/>
      <c r="F84" s="235"/>
      <c r="G84" s="235"/>
      <c r="H84" s="235"/>
      <c r="I84" s="235"/>
      <c r="J84" s="235"/>
      <c r="K84" s="235"/>
      <c r="L84" s="235"/>
      <c r="M84" s="235"/>
      <c r="N84" s="235"/>
      <c r="O84" s="235"/>
      <c r="P84" s="235"/>
      <c r="Q84" s="235"/>
      <c r="R84" s="235"/>
      <c r="S84" s="235"/>
    </row>
    <row r="85" spans="1:19" s="43" customFormat="1" ht="9" customHeight="1">
      <c r="A85" s="235"/>
      <c r="B85" s="235"/>
      <c r="C85" s="235"/>
      <c r="D85" s="235"/>
      <c r="E85" s="235"/>
      <c r="F85" s="235"/>
      <c r="G85" s="235"/>
      <c r="H85" s="235"/>
      <c r="I85" s="235"/>
      <c r="J85" s="235"/>
      <c r="K85" s="235"/>
      <c r="L85" s="235"/>
      <c r="M85" s="235"/>
      <c r="N85" s="235"/>
      <c r="O85" s="235"/>
      <c r="P85" s="235"/>
      <c r="Q85" s="235"/>
      <c r="R85" s="235"/>
      <c r="S85" s="235"/>
    </row>
    <row r="86" spans="1:19" s="43" customFormat="1" ht="9" customHeight="1">
      <c r="A86" s="235"/>
      <c r="B86" s="235"/>
      <c r="C86" s="235"/>
      <c r="D86" s="235"/>
      <c r="E86" s="235"/>
      <c r="F86" s="235"/>
      <c r="G86" s="235"/>
      <c r="H86" s="235"/>
      <c r="I86" s="235"/>
      <c r="J86" s="235"/>
      <c r="K86" s="235"/>
      <c r="L86" s="235"/>
      <c r="M86" s="235"/>
      <c r="N86" s="235"/>
      <c r="O86" s="235"/>
      <c r="P86" s="235"/>
      <c r="Q86" s="235"/>
      <c r="R86" s="235"/>
      <c r="S86" s="235"/>
    </row>
    <row r="87" spans="1:19" s="43" customFormat="1" ht="9" customHeight="1">
      <c r="A87" s="235"/>
      <c r="B87" s="235"/>
      <c r="C87" s="235"/>
      <c r="D87" s="235"/>
      <c r="E87" s="235"/>
      <c r="F87" s="235"/>
      <c r="G87" s="235"/>
      <c r="H87" s="235"/>
      <c r="I87" s="235"/>
      <c r="J87" s="235"/>
      <c r="K87" s="235"/>
      <c r="L87" s="235"/>
      <c r="M87" s="235"/>
      <c r="N87" s="235"/>
      <c r="O87" s="235"/>
      <c r="P87" s="235"/>
      <c r="Q87" s="235"/>
      <c r="R87" s="235"/>
      <c r="S87" s="235"/>
    </row>
    <row r="88" spans="1:19" s="43" customFormat="1" ht="9" customHeight="1">
      <c r="A88" s="235"/>
      <c r="B88" s="235"/>
      <c r="C88" s="235"/>
      <c r="D88" s="235"/>
      <c r="E88" s="235"/>
      <c r="F88" s="235"/>
      <c r="G88" s="235"/>
      <c r="H88" s="235"/>
      <c r="I88" s="235"/>
      <c r="J88" s="235"/>
      <c r="K88" s="235"/>
      <c r="L88" s="235"/>
      <c r="M88" s="235"/>
      <c r="N88" s="235"/>
      <c r="O88" s="235"/>
      <c r="P88" s="235"/>
      <c r="Q88" s="235"/>
      <c r="R88" s="235"/>
      <c r="S88" s="235"/>
    </row>
    <row r="89" spans="1:19" s="43" customFormat="1" ht="9" customHeight="1">
      <c r="A89" s="235"/>
      <c r="B89" s="235"/>
      <c r="C89" s="235"/>
      <c r="D89" s="235"/>
      <c r="E89" s="235"/>
      <c r="F89" s="235"/>
      <c r="G89" s="235"/>
      <c r="H89" s="235"/>
      <c r="I89" s="235"/>
      <c r="J89" s="235"/>
      <c r="K89" s="235"/>
      <c r="L89" s="235"/>
      <c r="M89" s="235"/>
      <c r="N89" s="235"/>
      <c r="O89" s="235"/>
      <c r="P89" s="235"/>
      <c r="Q89" s="235"/>
      <c r="R89" s="235"/>
      <c r="S89" s="235"/>
    </row>
    <row r="90" spans="1:19" s="43" customFormat="1" ht="9" customHeight="1">
      <c r="A90" s="235"/>
      <c r="B90" s="235"/>
      <c r="C90" s="235"/>
      <c r="D90" s="235"/>
      <c r="E90" s="235"/>
      <c r="F90" s="235"/>
      <c r="G90" s="235"/>
      <c r="H90" s="235"/>
      <c r="I90" s="235"/>
      <c r="J90" s="235"/>
      <c r="K90" s="235"/>
      <c r="L90" s="235"/>
      <c r="M90" s="235"/>
      <c r="N90" s="235"/>
      <c r="O90" s="235"/>
      <c r="P90" s="235"/>
      <c r="Q90" s="235"/>
      <c r="R90" s="235"/>
      <c r="S90" s="235"/>
    </row>
    <row r="91" spans="1:19" s="43" customFormat="1" ht="9" customHeight="1">
      <c r="A91" s="235"/>
      <c r="B91" s="235"/>
      <c r="C91" s="235"/>
      <c r="D91" s="235"/>
      <c r="E91" s="235"/>
      <c r="F91" s="235"/>
      <c r="G91" s="235"/>
      <c r="H91" s="235"/>
      <c r="I91" s="235"/>
      <c r="J91" s="235"/>
      <c r="K91" s="235"/>
      <c r="L91" s="235"/>
      <c r="M91" s="235"/>
      <c r="N91" s="235"/>
      <c r="O91" s="235"/>
      <c r="P91" s="235"/>
      <c r="Q91" s="235"/>
      <c r="R91" s="235"/>
      <c r="S91" s="235"/>
    </row>
    <row r="92" spans="1:19" s="43" customFormat="1" ht="9" customHeight="1">
      <c r="A92" s="235"/>
      <c r="B92" s="235"/>
      <c r="C92" s="235"/>
      <c r="D92" s="235"/>
      <c r="E92" s="235"/>
      <c r="F92" s="235"/>
      <c r="G92" s="235"/>
      <c r="H92" s="235"/>
      <c r="I92" s="235"/>
      <c r="J92" s="235"/>
      <c r="K92" s="235"/>
      <c r="L92" s="235"/>
      <c r="M92" s="235"/>
      <c r="N92" s="235"/>
      <c r="O92" s="235"/>
      <c r="P92" s="235"/>
      <c r="Q92" s="235"/>
      <c r="R92" s="235"/>
      <c r="S92" s="235"/>
    </row>
    <row r="93" spans="1:19" s="43" customFormat="1" ht="9" customHeight="1">
      <c r="A93" s="235"/>
      <c r="B93" s="235"/>
      <c r="C93" s="235"/>
      <c r="D93" s="235"/>
      <c r="E93" s="235"/>
      <c r="F93" s="235"/>
      <c r="G93" s="235"/>
      <c r="H93" s="235"/>
      <c r="I93" s="235"/>
      <c r="J93" s="235"/>
      <c r="K93" s="235"/>
      <c r="L93" s="235"/>
      <c r="M93" s="235"/>
      <c r="N93" s="235"/>
      <c r="O93" s="235"/>
      <c r="P93" s="235"/>
      <c r="Q93" s="235"/>
      <c r="R93" s="235"/>
      <c r="S93" s="235"/>
    </row>
    <row r="94" spans="1:19" s="43" customFormat="1" ht="9" customHeight="1">
      <c r="A94" s="235"/>
      <c r="B94" s="235"/>
      <c r="C94" s="235"/>
      <c r="D94" s="235"/>
      <c r="E94" s="235"/>
      <c r="F94" s="235"/>
      <c r="G94" s="235"/>
      <c r="H94" s="235"/>
      <c r="I94" s="235"/>
      <c r="J94" s="235"/>
      <c r="K94" s="235"/>
      <c r="L94" s="235"/>
      <c r="M94" s="235"/>
      <c r="N94" s="235"/>
      <c r="O94" s="235"/>
      <c r="P94" s="235"/>
      <c r="Q94" s="235"/>
      <c r="R94" s="235"/>
      <c r="S94" s="235"/>
    </row>
    <row r="95" spans="1:19" s="43" customFormat="1" ht="9" customHeight="1">
      <c r="A95" s="235"/>
      <c r="B95" s="235"/>
      <c r="C95" s="235"/>
      <c r="D95" s="235"/>
      <c r="E95" s="235"/>
      <c r="F95" s="235"/>
      <c r="G95" s="235"/>
      <c r="H95" s="235"/>
      <c r="I95" s="235"/>
      <c r="J95" s="235"/>
      <c r="K95" s="235"/>
      <c r="L95" s="235"/>
      <c r="M95" s="235"/>
      <c r="N95" s="235"/>
      <c r="O95" s="235"/>
      <c r="P95" s="235"/>
      <c r="Q95" s="235"/>
      <c r="R95" s="235"/>
      <c r="S95" s="235"/>
    </row>
    <row r="96" spans="1:19" s="43" customFormat="1" ht="12.75" customHeight="1">
      <c r="A96" s="232"/>
      <c r="B96" s="232"/>
      <c r="C96" s="232"/>
      <c r="D96" s="232"/>
      <c r="E96" s="232"/>
      <c r="F96" s="232"/>
      <c r="G96" s="232"/>
      <c r="H96" s="232"/>
      <c r="I96" s="235"/>
      <c r="J96" s="235"/>
      <c r="K96" s="232"/>
      <c r="L96" s="232"/>
      <c r="M96" s="232"/>
      <c r="N96" s="232"/>
      <c r="O96" s="232"/>
      <c r="P96" s="232"/>
      <c r="Q96" s="232"/>
      <c r="R96" s="232"/>
      <c r="S96" s="232"/>
    </row>
    <row r="97" spans="1:19" s="43" customFormat="1" ht="12.75" customHeight="1">
      <c r="A97" s="232"/>
      <c r="B97" s="232"/>
      <c r="C97" s="232"/>
      <c r="D97" s="232"/>
      <c r="E97" s="232"/>
      <c r="F97" s="232"/>
      <c r="G97" s="232"/>
      <c r="H97" s="232"/>
      <c r="I97" s="235"/>
      <c r="J97" s="235"/>
      <c r="K97" s="232"/>
      <c r="L97" s="232"/>
      <c r="M97" s="232"/>
      <c r="N97" s="232"/>
      <c r="O97" s="232"/>
      <c r="P97" s="232"/>
      <c r="Q97" s="232"/>
      <c r="R97" s="232"/>
      <c r="S97" s="232"/>
    </row>
    <row r="98" spans="1:19" s="43" customFormat="1" ht="12.75" customHeight="1">
      <c r="A98" s="232"/>
      <c r="B98" s="232"/>
      <c r="C98" s="232"/>
      <c r="D98" s="232"/>
      <c r="E98" s="232"/>
      <c r="F98" s="232"/>
      <c r="G98" s="232"/>
      <c r="H98" s="232"/>
      <c r="I98" s="235"/>
      <c r="J98" s="235"/>
      <c r="K98" s="232"/>
      <c r="L98" s="232"/>
      <c r="M98" s="232"/>
      <c r="N98" s="232"/>
      <c r="O98" s="232"/>
      <c r="P98" s="232"/>
      <c r="Q98" s="232"/>
      <c r="R98" s="232"/>
      <c r="S98" s="232"/>
    </row>
    <row r="99" spans="1:19" s="43" customFormat="1" ht="12.75" customHeight="1">
      <c r="A99" s="232"/>
      <c r="B99" s="232"/>
      <c r="C99" s="232"/>
      <c r="D99" s="232"/>
      <c r="E99" s="232"/>
      <c r="F99" s="232"/>
      <c r="G99" s="232"/>
      <c r="H99" s="232"/>
      <c r="I99" s="235"/>
      <c r="J99" s="235"/>
      <c r="K99" s="232"/>
      <c r="L99" s="232"/>
      <c r="M99" s="232"/>
      <c r="N99" s="232"/>
      <c r="O99" s="232"/>
      <c r="P99" s="232"/>
      <c r="Q99" s="232"/>
      <c r="R99" s="232"/>
      <c r="S99" s="232"/>
    </row>
    <row r="100" spans="1:19" s="43" customFormat="1" ht="10.5" customHeight="1">
      <c r="A100" s="232"/>
      <c r="B100" s="232"/>
      <c r="C100" s="232"/>
      <c r="D100" s="232"/>
      <c r="E100" s="232"/>
      <c r="F100" s="232"/>
      <c r="G100" s="232"/>
      <c r="H100" s="232"/>
      <c r="I100" s="235"/>
      <c r="J100" s="235"/>
      <c r="K100" s="232"/>
      <c r="L100" s="232"/>
      <c r="M100" s="232"/>
      <c r="N100" s="232"/>
      <c r="O100" s="232"/>
      <c r="P100" s="232"/>
      <c r="Q100" s="232"/>
      <c r="R100" s="232"/>
      <c r="S100" s="232"/>
    </row>
  </sheetData>
  <mergeCells count="5">
    <mergeCell ref="A1:C1"/>
    <mergeCell ref="E64:I64"/>
    <mergeCell ref="E30:I30"/>
    <mergeCell ref="A2:I5"/>
    <mergeCell ref="A6:I6"/>
  </mergeCells>
  <phoneticPr fontId="4"/>
  <printOptions horizontalCentered="1"/>
  <pageMargins left="0.59055118110236227" right="0.59055118110236227" top="0.59055118110236227" bottom="0.59055118110236227" header="0.39370078740157483" footer="0.39370078740157483"/>
  <pageSetup paperSize="9" scale="95" orientation="portrait" useFirstPageNumber="1"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Z59"/>
  <sheetViews>
    <sheetView view="pageBreakPreview" topLeftCell="A13" zoomScaleNormal="100" zoomScaleSheetLayoutView="100" workbookViewId="0">
      <selection activeCell="O52" sqref="O52"/>
    </sheetView>
  </sheetViews>
  <sheetFormatPr defaultColWidth="9" defaultRowHeight="13.5"/>
  <cols>
    <col min="1" max="1" width="4.375" style="232" customWidth="1"/>
    <col min="2" max="26" width="3.375" style="232" customWidth="1"/>
    <col min="27" max="16384" width="9" style="232"/>
  </cols>
  <sheetData>
    <row r="1" spans="9:13" s="235" customFormat="1"/>
    <row r="2" spans="9:13" s="235" customFormat="1"/>
    <row r="3" spans="9:13" s="235" customFormat="1"/>
    <row r="4" spans="9:13" s="235" customFormat="1"/>
    <row r="5" spans="9:13" s="235" customFormat="1"/>
    <row r="6" spans="9:13" s="235" customFormat="1"/>
    <row r="7" spans="9:13" s="235" customFormat="1"/>
    <row r="8" spans="9:13" s="235" customFormat="1"/>
    <row r="9" spans="9:13" s="235" customFormat="1"/>
    <row r="10" spans="9:13" s="235" customFormat="1"/>
    <row r="11" spans="9:13" s="235" customFormat="1"/>
    <row r="12" spans="9:13" s="235" customFormat="1"/>
    <row r="13" spans="9:13" s="235" customFormat="1"/>
    <row r="14" spans="9:13" s="235" customFormat="1">
      <c r="M14" s="82"/>
    </row>
    <row r="15" spans="9:13" s="235" customFormat="1">
      <c r="I15" s="140"/>
      <c r="J15" s="140"/>
      <c r="K15" s="140"/>
      <c r="L15" s="140"/>
    </row>
    <row r="16" spans="9:13" s="235" customFormat="1">
      <c r="I16" s="83"/>
    </row>
    <row r="17" spans="1:26" s="235" customFormat="1">
      <c r="I17" s="82"/>
    </row>
    <row r="18" spans="1:26" s="235" customFormat="1">
      <c r="I18" s="82"/>
    </row>
    <row r="19" spans="1:26" s="235" customFormat="1"/>
    <row r="20" spans="1:26" s="235" customFormat="1"/>
    <row r="21" spans="1:26" s="235" customFormat="1"/>
    <row r="22" spans="1:26" s="235" customFormat="1" ht="21" customHeight="1">
      <c r="A22" s="672" t="s">
        <v>210</v>
      </c>
      <c r="B22" s="672"/>
      <c r="C22" s="672"/>
      <c r="D22" s="672"/>
      <c r="E22" s="672"/>
      <c r="F22" s="672"/>
      <c r="G22" s="672"/>
      <c r="H22" s="672"/>
      <c r="I22" s="672"/>
      <c r="J22" s="672"/>
      <c r="K22" s="672"/>
      <c r="L22" s="672"/>
    </row>
    <row r="23" spans="1:26" s="235" customFormat="1" ht="13.5" customHeight="1">
      <c r="A23" s="606" t="s">
        <v>750</v>
      </c>
      <c r="B23" s="673"/>
      <c r="C23" s="673"/>
      <c r="D23" s="673"/>
      <c r="E23" s="673"/>
      <c r="F23" s="673"/>
      <c r="G23" s="673"/>
      <c r="H23" s="673"/>
      <c r="I23" s="673"/>
      <c r="J23" s="673"/>
      <c r="K23" s="673"/>
      <c r="L23" s="673"/>
      <c r="M23" s="673"/>
      <c r="N23" s="673"/>
      <c r="O23" s="673"/>
      <c r="P23" s="673"/>
      <c r="Q23" s="673"/>
      <c r="R23" s="673"/>
      <c r="S23" s="673"/>
      <c r="T23" s="673"/>
      <c r="U23" s="673"/>
      <c r="V23" s="673"/>
      <c r="W23" s="673"/>
      <c r="X23" s="673"/>
      <c r="Y23" s="673"/>
      <c r="Z23" s="673"/>
    </row>
    <row r="24" spans="1:26" s="235" customFormat="1">
      <c r="A24" s="673"/>
      <c r="B24" s="673"/>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row>
    <row r="25" spans="1:26" s="235" customFormat="1" ht="13.5" customHeight="1">
      <c r="A25" s="606" t="s">
        <v>751</v>
      </c>
      <c r="B25" s="673"/>
      <c r="C25" s="673"/>
      <c r="D25" s="673"/>
      <c r="E25" s="673"/>
      <c r="F25" s="673"/>
      <c r="G25" s="673"/>
      <c r="H25" s="673"/>
      <c r="I25" s="673"/>
      <c r="J25" s="673"/>
      <c r="K25" s="673"/>
      <c r="L25" s="673"/>
      <c r="M25" s="673"/>
      <c r="N25" s="673"/>
      <c r="O25" s="673"/>
      <c r="P25" s="673"/>
      <c r="Q25" s="673"/>
      <c r="R25" s="673"/>
      <c r="S25" s="673"/>
      <c r="T25" s="673"/>
      <c r="U25" s="673"/>
      <c r="V25" s="673"/>
      <c r="W25" s="673"/>
      <c r="X25" s="673"/>
      <c r="Y25" s="673"/>
      <c r="Z25" s="673"/>
    </row>
    <row r="26" spans="1:26" s="235" customFormat="1" ht="15.75" customHeight="1">
      <c r="A26" s="673"/>
      <c r="B26" s="673"/>
      <c r="C26" s="673"/>
      <c r="D26" s="673"/>
      <c r="E26" s="673"/>
      <c r="F26" s="673"/>
      <c r="G26" s="673"/>
      <c r="H26" s="673"/>
      <c r="I26" s="673"/>
      <c r="J26" s="673"/>
      <c r="K26" s="673"/>
      <c r="L26" s="673"/>
      <c r="M26" s="673"/>
      <c r="N26" s="673"/>
      <c r="O26" s="673"/>
      <c r="P26" s="673"/>
      <c r="Q26" s="673"/>
      <c r="R26" s="673"/>
      <c r="S26" s="673"/>
      <c r="T26" s="673"/>
      <c r="U26" s="673"/>
      <c r="V26" s="673"/>
      <c r="W26" s="673"/>
      <c r="X26" s="673"/>
      <c r="Y26" s="673"/>
      <c r="Z26" s="673"/>
    </row>
    <row r="27" spans="1:26" s="235" customFormat="1">
      <c r="A27" s="673" t="s">
        <v>742</v>
      </c>
      <c r="B27" s="673"/>
      <c r="C27" s="673"/>
      <c r="D27" s="673"/>
      <c r="E27" s="673"/>
      <c r="F27" s="673"/>
      <c r="G27" s="673"/>
      <c r="H27" s="673"/>
      <c r="I27" s="673"/>
      <c r="J27" s="673"/>
      <c r="K27" s="673"/>
      <c r="L27" s="673"/>
      <c r="M27" s="673"/>
      <c r="N27" s="673"/>
      <c r="O27" s="673"/>
      <c r="P27" s="673"/>
      <c r="Q27" s="673"/>
      <c r="R27" s="673"/>
      <c r="S27" s="673"/>
      <c r="T27" s="673"/>
      <c r="U27" s="673"/>
      <c r="V27" s="673"/>
      <c r="W27" s="673"/>
      <c r="X27" s="673"/>
      <c r="Y27" s="673"/>
      <c r="Z27" s="673"/>
    </row>
    <row r="28" spans="1:26" s="235" customFormat="1">
      <c r="A28" s="141"/>
      <c r="B28" s="141"/>
      <c r="C28" s="141"/>
      <c r="D28" s="141"/>
      <c r="E28" s="141"/>
      <c r="F28" s="141"/>
      <c r="G28" s="141"/>
      <c r="H28" s="141"/>
      <c r="I28" s="141"/>
      <c r="J28" s="141"/>
      <c r="K28" s="141"/>
      <c r="L28" s="141"/>
      <c r="M28" s="141"/>
    </row>
    <row r="29" spans="1:26" s="235" customFormat="1"/>
    <row r="30" spans="1:26" s="235" customFormat="1"/>
    <row r="31" spans="1:26" s="235" customFormat="1"/>
    <row r="32" spans="1:26" s="235" customFormat="1"/>
    <row r="33" s="235" customFormat="1"/>
    <row r="34" s="235" customFormat="1"/>
    <row r="35" s="235" customFormat="1"/>
    <row r="36" s="235" customFormat="1"/>
    <row r="37" s="235" customFormat="1"/>
    <row r="38" s="235" customFormat="1"/>
    <row r="39" s="235" customFormat="1"/>
    <row r="40" s="235" customFormat="1"/>
    <row r="41" s="235" customFormat="1"/>
    <row r="42" s="235" customFormat="1"/>
    <row r="43" s="235" customFormat="1"/>
    <row r="44" s="235" customFormat="1"/>
    <row r="45" s="235" customFormat="1"/>
    <row r="46" s="235" customFormat="1"/>
    <row r="47" s="235" customFormat="1"/>
    <row r="48" s="235" customFormat="1"/>
    <row r="49" spans="1:26" s="235" customFormat="1"/>
    <row r="50" spans="1:26" s="235" customFormat="1">
      <c r="A50" s="614" t="s">
        <v>211</v>
      </c>
      <c r="B50" s="614"/>
      <c r="C50" s="614" t="s">
        <v>212</v>
      </c>
      <c r="D50" s="614"/>
      <c r="E50" s="588">
        <v>25</v>
      </c>
      <c r="F50" s="589"/>
      <c r="G50" s="588">
        <v>26</v>
      </c>
      <c r="H50" s="589"/>
      <c r="I50" s="668">
        <v>27</v>
      </c>
      <c r="J50" s="669"/>
      <c r="K50" s="668">
        <v>28</v>
      </c>
      <c r="L50" s="669"/>
      <c r="M50" s="668">
        <v>29</v>
      </c>
      <c r="N50" s="669"/>
      <c r="O50" s="668">
        <v>30</v>
      </c>
      <c r="P50" s="669"/>
      <c r="Q50" s="668" t="s">
        <v>213</v>
      </c>
      <c r="R50" s="669"/>
      <c r="S50" s="668" t="s">
        <v>214</v>
      </c>
      <c r="T50" s="669"/>
      <c r="U50" s="668" t="s">
        <v>215</v>
      </c>
      <c r="V50" s="669"/>
      <c r="W50" s="670" t="s">
        <v>216</v>
      </c>
      <c r="X50" s="671"/>
      <c r="Y50" s="670" t="s">
        <v>741</v>
      </c>
      <c r="Z50" s="671"/>
    </row>
    <row r="51" spans="1:26" s="235" customFormat="1">
      <c r="A51" s="614" t="s">
        <v>160</v>
      </c>
      <c r="B51" s="588"/>
      <c r="C51" s="142"/>
      <c r="D51" s="143" t="s">
        <v>154</v>
      </c>
      <c r="E51" s="142"/>
      <c r="F51" s="143" t="s">
        <v>154</v>
      </c>
      <c r="G51" s="142"/>
      <c r="H51" s="510" t="s">
        <v>154</v>
      </c>
      <c r="I51" s="144"/>
      <c r="J51" s="145" t="s">
        <v>154</v>
      </c>
      <c r="K51" s="144"/>
      <c r="L51" s="145" t="s">
        <v>154</v>
      </c>
      <c r="M51" s="144"/>
      <c r="N51" s="145" t="s">
        <v>217</v>
      </c>
      <c r="O51" s="144"/>
      <c r="P51" s="145" t="s">
        <v>217</v>
      </c>
      <c r="Q51" s="144"/>
      <c r="R51" s="145" t="s">
        <v>217</v>
      </c>
      <c r="S51" s="144"/>
      <c r="T51" s="145" t="s">
        <v>217</v>
      </c>
      <c r="U51" s="144"/>
      <c r="V51" s="145" t="s">
        <v>217</v>
      </c>
      <c r="W51" s="422"/>
      <c r="X51" s="423" t="s">
        <v>217</v>
      </c>
      <c r="Y51" s="142"/>
      <c r="Z51" s="143" t="s">
        <v>154</v>
      </c>
    </row>
    <row r="52" spans="1:26" s="235" customFormat="1">
      <c r="A52" s="614"/>
      <c r="B52" s="588"/>
      <c r="C52" s="146">
        <v>9</v>
      </c>
      <c r="D52" s="147">
        <v>8</v>
      </c>
      <c r="E52" s="148">
        <v>1</v>
      </c>
      <c r="F52" s="149">
        <v>1</v>
      </c>
      <c r="G52" s="148">
        <v>3</v>
      </c>
      <c r="H52" s="147">
        <v>3</v>
      </c>
      <c r="I52" s="146">
        <v>1</v>
      </c>
      <c r="J52" s="149">
        <v>1</v>
      </c>
      <c r="K52" s="146">
        <v>2</v>
      </c>
      <c r="L52" s="149">
        <v>2</v>
      </c>
      <c r="M52" s="146">
        <v>1</v>
      </c>
      <c r="N52" s="149">
        <v>1</v>
      </c>
      <c r="O52" s="146">
        <v>0</v>
      </c>
      <c r="P52" s="149">
        <v>0</v>
      </c>
      <c r="Q52" s="146">
        <v>0</v>
      </c>
      <c r="R52" s="149">
        <v>0</v>
      </c>
      <c r="S52" s="146">
        <v>1</v>
      </c>
      <c r="T52" s="149">
        <v>1</v>
      </c>
      <c r="U52" s="146">
        <v>0</v>
      </c>
      <c r="V52" s="149">
        <v>0</v>
      </c>
      <c r="W52" s="424">
        <v>0</v>
      </c>
      <c r="X52" s="425">
        <v>0</v>
      </c>
      <c r="Y52" s="424">
        <v>0</v>
      </c>
      <c r="Z52" s="425">
        <v>0</v>
      </c>
    </row>
    <row r="53" spans="1:26" s="235" customFormat="1">
      <c r="A53" s="614" t="s">
        <v>218</v>
      </c>
      <c r="B53" s="614"/>
      <c r="C53" s="668">
        <v>412</v>
      </c>
      <c r="D53" s="669"/>
      <c r="E53" s="668">
        <v>125</v>
      </c>
      <c r="F53" s="669"/>
      <c r="G53" s="668">
        <v>146</v>
      </c>
      <c r="H53" s="669"/>
      <c r="I53" s="668">
        <v>96</v>
      </c>
      <c r="J53" s="669"/>
      <c r="K53" s="668">
        <v>109</v>
      </c>
      <c r="L53" s="669"/>
      <c r="M53" s="668">
        <v>77</v>
      </c>
      <c r="N53" s="669"/>
      <c r="O53" s="668">
        <v>61</v>
      </c>
      <c r="P53" s="669"/>
      <c r="Q53" s="668">
        <v>78</v>
      </c>
      <c r="R53" s="669"/>
      <c r="S53" s="668">
        <v>95</v>
      </c>
      <c r="T53" s="669"/>
      <c r="U53" s="668">
        <v>74</v>
      </c>
      <c r="V53" s="669"/>
      <c r="W53" s="670">
        <v>47</v>
      </c>
      <c r="X53" s="671"/>
      <c r="Y53" s="668">
        <v>48</v>
      </c>
      <c r="Z53" s="669"/>
    </row>
    <row r="54" spans="1:26" s="235" customFormat="1" ht="14.25" customHeight="1">
      <c r="A54" s="525" t="s">
        <v>219</v>
      </c>
      <c r="B54" s="525"/>
      <c r="C54" s="525"/>
      <c r="D54" s="525"/>
      <c r="E54" s="525"/>
      <c r="F54" s="525"/>
      <c r="G54" s="525"/>
      <c r="H54" s="525"/>
      <c r="O54" s="514"/>
      <c r="P54" s="514"/>
      <c r="Q54" s="514"/>
      <c r="R54" s="514"/>
      <c r="S54" s="514"/>
      <c r="T54" s="514"/>
      <c r="U54" s="514"/>
      <c r="V54" s="514"/>
      <c r="W54" s="514"/>
      <c r="X54" s="514"/>
      <c r="Y54" s="514"/>
      <c r="Z54" s="73" t="s">
        <v>220</v>
      </c>
    </row>
    <row r="55" spans="1:26">
      <c r="B55" s="81"/>
      <c r="S55" s="150"/>
    </row>
    <row r="56" spans="1:26">
      <c r="A56" s="516"/>
      <c r="B56" s="667"/>
      <c r="C56" s="667"/>
      <c r="D56" s="667"/>
      <c r="E56" s="667"/>
      <c r="F56" s="667"/>
      <c r="G56" s="667"/>
      <c r="H56" s="667"/>
      <c r="I56" s="667"/>
      <c r="J56" s="667"/>
      <c r="K56" s="667"/>
      <c r="L56" s="667"/>
      <c r="M56" s="667"/>
      <c r="N56" s="667"/>
      <c r="O56" s="667"/>
      <c r="P56" s="667"/>
      <c r="Q56" s="667"/>
      <c r="R56" s="667"/>
      <c r="S56" s="666"/>
      <c r="T56" s="667"/>
      <c r="U56" s="667"/>
      <c r="V56" s="667"/>
      <c r="W56" s="666"/>
      <c r="X56" s="666"/>
      <c r="Y56" s="666"/>
    </row>
    <row r="57" spans="1:26">
      <c r="A57" s="667"/>
      <c r="B57" s="82"/>
      <c r="C57" s="502"/>
      <c r="D57" s="82"/>
      <c r="E57" s="502"/>
      <c r="F57" s="82"/>
      <c r="G57" s="502"/>
      <c r="H57" s="82"/>
      <c r="I57" s="502"/>
      <c r="J57" s="82"/>
      <c r="K57" s="502"/>
      <c r="L57" s="82"/>
      <c r="M57" s="502"/>
      <c r="N57" s="82"/>
      <c r="O57" s="502"/>
      <c r="P57" s="82"/>
      <c r="Q57" s="502"/>
      <c r="R57" s="82"/>
      <c r="S57" s="502"/>
      <c r="T57" s="82"/>
      <c r="U57" s="82"/>
      <c r="V57" s="82"/>
      <c r="W57" s="502"/>
      <c r="X57" s="502"/>
      <c r="Y57" s="82"/>
    </row>
    <row r="58" spans="1:26">
      <c r="A58" s="667"/>
      <c r="B58" s="151"/>
      <c r="C58" s="152"/>
      <c r="D58" s="151"/>
      <c r="E58" s="152"/>
      <c r="F58" s="151"/>
      <c r="G58" s="152"/>
      <c r="H58" s="151"/>
      <c r="I58" s="152"/>
      <c r="J58" s="151"/>
      <c r="K58" s="152"/>
      <c r="L58" s="151"/>
      <c r="M58" s="152"/>
      <c r="N58" s="151"/>
      <c r="O58" s="152"/>
      <c r="P58" s="151"/>
      <c r="Q58" s="152"/>
      <c r="R58" s="151"/>
      <c r="S58" s="152"/>
      <c r="T58" s="151"/>
      <c r="U58" s="151"/>
      <c r="V58" s="151"/>
      <c r="W58" s="152"/>
      <c r="X58" s="82"/>
      <c r="Y58" s="152"/>
    </row>
    <row r="59" spans="1:26">
      <c r="A59" s="516"/>
      <c r="B59" s="666"/>
      <c r="C59" s="666"/>
      <c r="D59" s="666"/>
      <c r="E59" s="666"/>
      <c r="F59" s="666"/>
      <c r="G59" s="666"/>
      <c r="H59" s="666"/>
      <c r="I59" s="666"/>
      <c r="J59" s="666"/>
      <c r="K59" s="666"/>
      <c r="L59" s="666"/>
      <c r="M59" s="666"/>
      <c r="N59" s="666"/>
      <c r="O59" s="666"/>
      <c r="P59" s="666"/>
      <c r="Q59" s="666"/>
      <c r="R59" s="666"/>
      <c r="S59" s="666"/>
      <c r="T59" s="666"/>
      <c r="U59" s="666"/>
      <c r="V59" s="666"/>
      <c r="W59" s="666"/>
      <c r="X59" s="666"/>
      <c r="Y59" s="666"/>
    </row>
  </sheetData>
  <mergeCells count="54">
    <mergeCell ref="A22:L22"/>
    <mergeCell ref="A23:Z24"/>
    <mergeCell ref="A25:Z26"/>
    <mergeCell ref="A27:Z27"/>
    <mergeCell ref="A50:B50"/>
    <mergeCell ref="C50:D50"/>
    <mergeCell ref="Y50:Z50"/>
    <mergeCell ref="E50:F50"/>
    <mergeCell ref="G50:H50"/>
    <mergeCell ref="I50:J50"/>
    <mergeCell ref="W50:X50"/>
    <mergeCell ref="O50:P50"/>
    <mergeCell ref="Q50:R50"/>
    <mergeCell ref="S50:T50"/>
    <mergeCell ref="U50:V50"/>
    <mergeCell ref="K50:L50"/>
    <mergeCell ref="M50:N50"/>
    <mergeCell ref="B56:C56"/>
    <mergeCell ref="D56:E56"/>
    <mergeCell ref="F56:G56"/>
    <mergeCell ref="H56:I56"/>
    <mergeCell ref="J56:K56"/>
    <mergeCell ref="L56:M56"/>
    <mergeCell ref="A51:B52"/>
    <mergeCell ref="A53:B53"/>
    <mergeCell ref="C53:D53"/>
    <mergeCell ref="E53:F53"/>
    <mergeCell ref="G53:H53"/>
    <mergeCell ref="I53:J53"/>
    <mergeCell ref="K53:L53"/>
    <mergeCell ref="M53:N53"/>
    <mergeCell ref="X56:Y56"/>
    <mergeCell ref="O53:P53"/>
    <mergeCell ref="Q53:R53"/>
    <mergeCell ref="S53:T53"/>
    <mergeCell ref="U53:V53"/>
    <mergeCell ref="W53:X53"/>
    <mergeCell ref="N56:O56"/>
    <mergeCell ref="P56:Q56"/>
    <mergeCell ref="R56:S56"/>
    <mergeCell ref="T56:W56"/>
    <mergeCell ref="Y53:Z53"/>
    <mergeCell ref="X59:Y59"/>
    <mergeCell ref="A57:A58"/>
    <mergeCell ref="B59:C59"/>
    <mergeCell ref="D59:E59"/>
    <mergeCell ref="F59:G59"/>
    <mergeCell ref="H59:I59"/>
    <mergeCell ref="J59:K59"/>
    <mergeCell ref="L59:M59"/>
    <mergeCell ref="N59:O59"/>
    <mergeCell ref="P59:Q59"/>
    <mergeCell ref="R59:S59"/>
    <mergeCell ref="T59:W59"/>
  </mergeCells>
  <phoneticPr fontId="4"/>
  <printOptions horizontalCentered="1"/>
  <pageMargins left="0.59055118110236227" right="0.59055118110236227" top="0.59055118110236227" bottom="0.59055118110236227" header="0.39370078740157483" footer="0.39370078740157483"/>
  <pageSetup paperSize="9" orientation="portrait" useFirstPageNumber="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00B0F0"/>
  </sheetPr>
  <dimension ref="A1:M78"/>
  <sheetViews>
    <sheetView view="pageBreakPreview" topLeftCell="A13" zoomScaleNormal="100" zoomScaleSheetLayoutView="100" workbookViewId="0">
      <selection activeCell="M18" sqref="M18"/>
    </sheetView>
  </sheetViews>
  <sheetFormatPr defaultColWidth="8.625" defaultRowHeight="13.5"/>
  <cols>
    <col min="1" max="1" width="8.875" style="36" customWidth="1"/>
    <col min="2" max="7" width="8.625" style="36" customWidth="1"/>
    <col min="8" max="9" width="10.125" style="36" customWidth="1"/>
    <col min="10" max="10" width="11" style="36" customWidth="1"/>
    <col min="11" max="11" width="3.125" style="36" customWidth="1"/>
    <col min="12" max="23" width="5.625" style="36" customWidth="1"/>
    <col min="24" max="16384" width="8.625" style="36"/>
  </cols>
  <sheetData>
    <row r="1" spans="1:13" ht="17.25">
      <c r="A1" s="132"/>
      <c r="B1" s="232"/>
      <c r="C1" s="232"/>
      <c r="D1" s="232"/>
      <c r="E1" s="232"/>
      <c r="F1" s="232"/>
      <c r="G1" s="232"/>
      <c r="H1" s="232"/>
      <c r="I1" s="232"/>
      <c r="J1" s="232"/>
      <c r="K1" s="232"/>
      <c r="L1" s="232"/>
      <c r="M1" s="232"/>
    </row>
    <row r="2" spans="1:13" s="1" customFormat="1" ht="17.25">
      <c r="A2" s="220"/>
    </row>
    <row r="3" spans="1:13" s="43" customFormat="1" ht="17.25">
      <c r="A3" s="625" t="s">
        <v>221</v>
      </c>
      <c r="B3" s="625"/>
      <c r="C3" s="625"/>
      <c r="D3" s="625"/>
      <c r="E3" s="235"/>
      <c r="F3" s="235"/>
      <c r="G3" s="235"/>
      <c r="H3" s="235"/>
      <c r="I3" s="235"/>
      <c r="J3" s="235"/>
      <c r="K3" s="235"/>
      <c r="L3" s="235"/>
      <c r="M3" s="235"/>
    </row>
    <row r="4" spans="1:13" s="48" customFormat="1" ht="12" customHeight="1">
      <c r="A4" s="606" t="s">
        <v>719</v>
      </c>
      <c r="B4" s="606"/>
      <c r="C4" s="606"/>
      <c r="D4" s="606"/>
      <c r="E4" s="606"/>
      <c r="F4" s="606"/>
      <c r="G4" s="606"/>
      <c r="H4" s="606"/>
      <c r="I4" s="606"/>
      <c r="J4" s="606"/>
    </row>
    <row r="5" spans="1:13" s="48" customFormat="1" ht="12">
      <c r="A5" s="606"/>
      <c r="B5" s="606"/>
      <c r="C5" s="606"/>
      <c r="D5" s="606"/>
      <c r="E5" s="606"/>
      <c r="F5" s="606"/>
      <c r="G5" s="606"/>
      <c r="H5" s="606"/>
      <c r="I5" s="606"/>
      <c r="J5" s="606"/>
      <c r="L5" s="677"/>
      <c r="M5" s="677"/>
    </row>
    <row r="6" spans="1:13" s="48" customFormat="1" ht="13.5" customHeight="1">
      <c r="A6" s="587" t="s">
        <v>718</v>
      </c>
      <c r="B6" s="587"/>
      <c r="C6" s="587"/>
      <c r="D6" s="587"/>
      <c r="E6" s="587"/>
      <c r="F6" s="587"/>
      <c r="G6" s="587"/>
      <c r="H6" s="587"/>
      <c r="I6" s="587"/>
      <c r="J6" s="587"/>
      <c r="L6" s="677"/>
      <c r="M6" s="677"/>
    </row>
    <row r="7" spans="1:13" s="48" customFormat="1" ht="12">
      <c r="A7" s="587"/>
      <c r="B7" s="587"/>
      <c r="C7" s="587"/>
      <c r="D7" s="587"/>
      <c r="E7" s="587"/>
      <c r="F7" s="587"/>
      <c r="G7" s="587"/>
      <c r="H7" s="587"/>
      <c r="I7" s="587"/>
      <c r="J7" s="587"/>
      <c r="L7" s="677"/>
      <c r="M7" s="677"/>
    </row>
    <row r="8" spans="1:13" s="48" customFormat="1" ht="14.25" customHeight="1">
      <c r="A8" s="133" t="s">
        <v>222</v>
      </c>
      <c r="B8" s="133"/>
      <c r="C8" s="133"/>
      <c r="D8" s="133"/>
      <c r="E8" s="133"/>
      <c r="F8" s="133"/>
      <c r="G8" s="133"/>
      <c r="H8" s="133"/>
      <c r="I8" s="133"/>
      <c r="J8" s="133"/>
      <c r="K8" s="133"/>
    </row>
    <row r="9" spans="1:13" s="43" customFormat="1">
      <c r="A9" s="235"/>
      <c r="B9" s="235"/>
      <c r="C9" s="235"/>
      <c r="D9" s="235"/>
      <c r="E9" s="235"/>
      <c r="F9" s="235"/>
      <c r="G9" s="235"/>
      <c r="H9" s="235"/>
      <c r="I9" s="235"/>
      <c r="J9" s="235"/>
      <c r="K9" s="235"/>
      <c r="L9" s="235"/>
      <c r="M9" s="235"/>
    </row>
    <row r="10" spans="1:13" s="43" customFormat="1">
      <c r="A10" s="235"/>
      <c r="B10" s="235"/>
      <c r="C10" s="235"/>
      <c r="D10" s="235"/>
      <c r="E10" s="235"/>
      <c r="F10" s="235"/>
      <c r="G10" s="235"/>
      <c r="H10" s="235"/>
      <c r="I10" s="235"/>
      <c r="J10" s="235"/>
      <c r="K10" s="235"/>
      <c r="L10" s="235"/>
      <c r="M10" s="235"/>
    </row>
    <row r="11" spans="1:13" s="43" customFormat="1">
      <c r="A11" s="235"/>
      <c r="B11" s="235"/>
      <c r="C11" s="235"/>
      <c r="D11" s="235"/>
      <c r="E11" s="235"/>
      <c r="F11" s="235"/>
      <c r="G11" s="235"/>
      <c r="H11" s="235"/>
      <c r="I11" s="235"/>
      <c r="J11" s="235"/>
      <c r="K11" s="235"/>
      <c r="L11" s="235"/>
      <c r="M11" s="235"/>
    </row>
    <row r="12" spans="1:13" s="43" customFormat="1">
      <c r="A12" s="235"/>
      <c r="B12" s="235"/>
      <c r="C12" s="235"/>
      <c r="D12" s="235"/>
      <c r="E12" s="235"/>
      <c r="F12" s="235"/>
      <c r="G12" s="235"/>
      <c r="H12" s="235"/>
      <c r="I12" s="235"/>
      <c r="J12" s="235"/>
      <c r="K12" s="235"/>
      <c r="L12" s="235"/>
      <c r="M12" s="235"/>
    </row>
    <row r="13" spans="1:13" s="43" customFormat="1">
      <c r="A13" s="235"/>
      <c r="B13" s="235"/>
      <c r="C13" s="235"/>
      <c r="D13" s="235"/>
      <c r="E13" s="235"/>
      <c r="F13" s="235"/>
      <c r="G13" s="235"/>
      <c r="H13" s="235"/>
      <c r="I13" s="235"/>
      <c r="J13" s="235"/>
      <c r="K13" s="235"/>
      <c r="L13" s="235"/>
      <c r="M13" s="235"/>
    </row>
    <row r="14" spans="1:13" s="43" customFormat="1">
      <c r="A14" s="235"/>
      <c r="B14" s="235"/>
      <c r="C14" s="235"/>
      <c r="D14" s="235"/>
      <c r="E14" s="235"/>
      <c r="F14" s="235"/>
      <c r="G14" s="235"/>
      <c r="H14" s="235"/>
      <c r="I14" s="235"/>
      <c r="J14" s="235"/>
      <c r="K14" s="235"/>
      <c r="L14" s="235"/>
      <c r="M14" s="235"/>
    </row>
    <row r="15" spans="1:13" s="43" customFormat="1">
      <c r="A15" s="235"/>
      <c r="B15" s="235"/>
      <c r="C15" s="235"/>
      <c r="D15" s="235"/>
      <c r="E15" s="235"/>
      <c r="F15" s="235"/>
      <c r="G15" s="235"/>
      <c r="H15" s="235"/>
      <c r="I15" s="235"/>
      <c r="J15" s="235"/>
      <c r="K15" s="235"/>
      <c r="L15" s="235"/>
      <c r="M15" s="235"/>
    </row>
    <row r="16" spans="1:13" s="43" customFormat="1">
      <c r="A16" s="235"/>
      <c r="B16" s="235"/>
      <c r="C16" s="235"/>
      <c r="D16" s="235"/>
      <c r="E16" s="235"/>
      <c r="F16" s="235"/>
      <c r="G16" s="235"/>
      <c r="H16" s="235"/>
      <c r="I16" s="235"/>
      <c r="J16" s="235"/>
      <c r="K16" s="235"/>
      <c r="L16" s="235"/>
      <c r="M16" s="235"/>
    </row>
    <row r="17" spans="1:1" s="43" customFormat="1">
      <c r="A17" s="235"/>
    </row>
    <row r="18" spans="1:1" s="43" customFormat="1">
      <c r="A18" s="235"/>
    </row>
    <row r="19" spans="1:1" s="43" customFormat="1">
      <c r="A19" s="235"/>
    </row>
    <row r="20" spans="1:1" s="43" customFormat="1">
      <c r="A20" s="235"/>
    </row>
    <row r="21" spans="1:1" s="43" customFormat="1">
      <c r="A21" s="235"/>
    </row>
    <row r="22" spans="1:1" s="43" customFormat="1" ht="14.25">
      <c r="A22" s="506"/>
    </row>
    <row r="23" spans="1:1" s="43" customFormat="1" ht="14.25">
      <c r="A23" s="506"/>
    </row>
    <row r="24" spans="1:1" s="43" customFormat="1" ht="14.25">
      <c r="A24" s="506"/>
    </row>
    <row r="25" spans="1:1" s="43" customFormat="1" ht="14.25">
      <c r="A25" s="506"/>
    </row>
    <row r="26" spans="1:1" s="43" customFormat="1" ht="14.25">
      <c r="A26" s="506"/>
    </row>
    <row r="27" spans="1:1" s="43" customFormat="1">
      <c r="A27" s="235"/>
    </row>
    <row r="28" spans="1:1" s="43" customFormat="1">
      <c r="A28" s="235"/>
    </row>
    <row r="29" spans="1:1" s="43" customFormat="1">
      <c r="A29" s="235"/>
    </row>
    <row r="30" spans="1:1" s="235" customFormat="1"/>
    <row r="31" spans="1:1" s="235" customFormat="1"/>
    <row r="32" spans="1:1" s="235" customFormat="1"/>
    <row r="33" spans="1:10" s="235" customFormat="1"/>
    <row r="34" spans="1:10" s="235" customFormat="1"/>
    <row r="35" spans="1:10" s="43" customFormat="1">
      <c r="A35" s="235"/>
      <c r="B35" s="235"/>
      <c r="C35" s="235"/>
      <c r="D35" s="235"/>
      <c r="E35" s="235"/>
      <c r="F35" s="235"/>
      <c r="G35" s="235"/>
      <c r="H35" s="235"/>
      <c r="I35" s="235"/>
      <c r="J35" s="235"/>
    </row>
    <row r="36" spans="1:10" s="43" customFormat="1">
      <c r="A36" s="235"/>
      <c r="B36" s="235"/>
      <c r="C36" s="235"/>
      <c r="D36" s="235"/>
      <c r="E36" s="235"/>
      <c r="F36" s="235"/>
      <c r="G36" s="235"/>
      <c r="H36" s="235"/>
      <c r="I36" s="235"/>
      <c r="J36" s="235"/>
    </row>
    <row r="37" spans="1:10" s="43" customFormat="1">
      <c r="A37" s="235"/>
      <c r="B37" s="235"/>
      <c r="C37" s="235"/>
      <c r="D37" s="235"/>
      <c r="E37" s="235"/>
      <c r="F37" s="235"/>
      <c r="G37" s="235"/>
      <c r="H37" s="235"/>
      <c r="I37" s="235"/>
      <c r="J37" s="235"/>
    </row>
    <row r="38" spans="1:10" s="43" customFormat="1">
      <c r="A38" s="235"/>
      <c r="B38" s="235"/>
      <c r="C38" s="235"/>
      <c r="D38" s="235"/>
      <c r="E38" s="235"/>
      <c r="F38" s="235"/>
      <c r="G38" s="235"/>
      <c r="H38" s="235"/>
      <c r="I38" s="235"/>
      <c r="J38" s="235"/>
    </row>
    <row r="39" spans="1:10" s="43" customFormat="1" ht="23.25" customHeight="1">
      <c r="A39" s="235"/>
      <c r="B39" s="235"/>
      <c r="C39" s="235"/>
      <c r="D39" s="235"/>
      <c r="E39" s="235"/>
      <c r="F39" s="235"/>
      <c r="G39" s="235"/>
      <c r="H39" s="235"/>
      <c r="I39" s="235"/>
      <c r="J39" s="235"/>
    </row>
    <row r="40" spans="1:10" s="43" customFormat="1" ht="19.5" customHeight="1">
      <c r="A40" s="235" t="s">
        <v>223</v>
      </c>
      <c r="B40" s="235"/>
      <c r="C40" s="235"/>
      <c r="D40" s="235"/>
      <c r="E40" s="235"/>
      <c r="F40" s="235"/>
      <c r="G40" s="235"/>
      <c r="H40" s="235"/>
      <c r="I40" s="235"/>
      <c r="J40" s="235"/>
    </row>
    <row r="41" spans="1:10" s="43" customFormat="1">
      <c r="A41" s="512"/>
      <c r="B41" s="588" t="s">
        <v>55</v>
      </c>
      <c r="C41" s="616"/>
      <c r="D41" s="616"/>
      <c r="E41" s="616"/>
      <c r="F41" s="616"/>
      <c r="G41" s="589"/>
      <c r="H41" s="588" t="s">
        <v>224</v>
      </c>
      <c r="I41" s="616"/>
      <c r="J41" s="589"/>
    </row>
    <row r="42" spans="1:10" s="43" customFormat="1">
      <c r="A42" s="524" t="s">
        <v>150</v>
      </c>
      <c r="B42" s="588" t="s">
        <v>225</v>
      </c>
      <c r="C42" s="589"/>
      <c r="D42" s="678" t="s">
        <v>226</v>
      </c>
      <c r="E42" s="664"/>
      <c r="F42" s="588" t="s">
        <v>227</v>
      </c>
      <c r="G42" s="589"/>
      <c r="H42" s="676" t="s">
        <v>228</v>
      </c>
      <c r="I42" s="674" t="s">
        <v>229</v>
      </c>
      <c r="J42" s="676" t="s">
        <v>230</v>
      </c>
    </row>
    <row r="43" spans="1:10" s="43" customFormat="1">
      <c r="A43" s="513"/>
      <c r="B43" s="509" t="s">
        <v>152</v>
      </c>
      <c r="C43" s="509" t="s">
        <v>153</v>
      </c>
      <c r="D43" s="509" t="s">
        <v>231</v>
      </c>
      <c r="E43" s="509" t="s">
        <v>232</v>
      </c>
      <c r="F43" s="509" t="s">
        <v>152</v>
      </c>
      <c r="G43" s="503" t="s">
        <v>153</v>
      </c>
      <c r="H43" s="591"/>
      <c r="I43" s="675"/>
      <c r="J43" s="591"/>
    </row>
    <row r="44" spans="1:10" s="43" customFormat="1">
      <c r="A44" s="512"/>
      <c r="B44" s="134" t="s">
        <v>154</v>
      </c>
      <c r="C44" s="134" t="s">
        <v>233</v>
      </c>
      <c r="D44" s="134" t="s">
        <v>154</v>
      </c>
      <c r="E44" s="134" t="s">
        <v>233</v>
      </c>
      <c r="F44" s="134" t="s">
        <v>154</v>
      </c>
      <c r="G44" s="134" t="s">
        <v>233</v>
      </c>
      <c r="H44" s="134" t="s">
        <v>233</v>
      </c>
      <c r="I44" s="134" t="s">
        <v>233</v>
      </c>
      <c r="J44" s="134" t="s">
        <v>233</v>
      </c>
    </row>
    <row r="45" spans="1:10" s="43" customFormat="1">
      <c r="A45" s="513" t="s">
        <v>234</v>
      </c>
      <c r="B45" s="135" t="s">
        <v>235</v>
      </c>
      <c r="C45" s="135" t="s">
        <v>235</v>
      </c>
      <c r="D45" s="135" t="s">
        <v>235</v>
      </c>
      <c r="E45" s="135" t="s">
        <v>235</v>
      </c>
      <c r="F45" s="135" t="s">
        <v>235</v>
      </c>
      <c r="G45" s="135" t="s">
        <v>235</v>
      </c>
      <c r="H45" s="136">
        <v>46.6</v>
      </c>
      <c r="I45" s="136">
        <v>31.5</v>
      </c>
      <c r="J45" s="136">
        <v>15.1</v>
      </c>
    </row>
    <row r="46" spans="1:10" s="43" customFormat="1" hidden="1">
      <c r="A46" s="100">
        <v>30</v>
      </c>
      <c r="B46" s="137">
        <v>1712</v>
      </c>
      <c r="C46" s="138">
        <v>34.299999999999997</v>
      </c>
      <c r="D46" s="137">
        <v>1312</v>
      </c>
      <c r="E46" s="138">
        <v>26.3</v>
      </c>
      <c r="F46" s="137">
        <v>400</v>
      </c>
      <c r="G46" s="138">
        <v>8</v>
      </c>
      <c r="H46" s="138">
        <v>43.9</v>
      </c>
      <c r="I46" s="138">
        <v>30.8</v>
      </c>
      <c r="J46" s="138">
        <v>13.1</v>
      </c>
    </row>
    <row r="47" spans="1:10" s="43" customFormat="1" hidden="1">
      <c r="A47" s="100">
        <v>35</v>
      </c>
      <c r="B47" s="137">
        <v>1364</v>
      </c>
      <c r="C47" s="138">
        <v>36.1</v>
      </c>
      <c r="D47" s="137">
        <v>1092</v>
      </c>
      <c r="E47" s="138">
        <v>28.9</v>
      </c>
      <c r="F47" s="137">
        <v>272</v>
      </c>
      <c r="G47" s="138">
        <v>7.2</v>
      </c>
      <c r="H47" s="138">
        <v>41.4</v>
      </c>
      <c r="I47" s="138">
        <v>30.8</v>
      </c>
      <c r="J47" s="138">
        <v>10.6</v>
      </c>
    </row>
    <row r="48" spans="1:10" s="43" customFormat="1" hidden="1">
      <c r="A48" s="100">
        <v>40</v>
      </c>
      <c r="B48" s="137">
        <v>1083</v>
      </c>
      <c r="C48" s="138">
        <v>37</v>
      </c>
      <c r="D48" s="137">
        <v>786</v>
      </c>
      <c r="E48" s="138">
        <v>26.9</v>
      </c>
      <c r="F48" s="137">
        <v>297</v>
      </c>
      <c r="G48" s="138">
        <v>10.199999999999999</v>
      </c>
      <c r="H48" s="138">
        <v>30.1</v>
      </c>
      <c r="I48" s="138">
        <v>21.9</v>
      </c>
      <c r="J48" s="138">
        <v>8.1999999999999993</v>
      </c>
    </row>
    <row r="49" spans="1:10" s="43" customFormat="1" hidden="1">
      <c r="A49" s="100">
        <v>45</v>
      </c>
      <c r="B49" s="137">
        <v>744</v>
      </c>
      <c r="C49" s="138">
        <v>30.6</v>
      </c>
      <c r="D49" s="137">
        <v>545</v>
      </c>
      <c r="E49" s="138">
        <v>22.4</v>
      </c>
      <c r="F49" s="137">
        <v>199</v>
      </c>
      <c r="G49" s="138">
        <v>8.1999999999999993</v>
      </c>
      <c r="H49" s="138">
        <v>21.7</v>
      </c>
      <c r="I49" s="138">
        <v>15</v>
      </c>
      <c r="J49" s="138">
        <v>6.6</v>
      </c>
    </row>
    <row r="50" spans="1:10" s="43" customFormat="1" hidden="1">
      <c r="A50" s="100">
        <v>50</v>
      </c>
      <c r="B50" s="137">
        <v>505</v>
      </c>
      <c r="C50" s="138">
        <v>20.6</v>
      </c>
      <c r="D50" s="137">
        <v>358</v>
      </c>
      <c r="E50" s="138">
        <v>14.4</v>
      </c>
      <c r="F50" s="137">
        <v>154</v>
      </c>
      <c r="G50" s="138">
        <v>6.3</v>
      </c>
      <c r="H50" s="138">
        <v>16</v>
      </c>
      <c r="I50" s="138">
        <v>10.7</v>
      </c>
      <c r="J50" s="138">
        <v>5.4</v>
      </c>
    </row>
    <row r="51" spans="1:10" s="43" customFormat="1" hidden="1">
      <c r="A51" s="100">
        <v>55</v>
      </c>
      <c r="B51" s="137">
        <v>349</v>
      </c>
      <c r="C51" s="138">
        <v>14.2</v>
      </c>
      <c r="D51" s="137">
        <v>240</v>
      </c>
      <c r="E51" s="138">
        <v>9.8000000000000007</v>
      </c>
      <c r="F51" s="137">
        <v>110</v>
      </c>
      <c r="G51" s="138">
        <v>4.5</v>
      </c>
      <c r="H51" s="138">
        <v>11.7</v>
      </c>
      <c r="I51" s="138">
        <v>7.8</v>
      </c>
      <c r="J51" s="138">
        <v>3.9</v>
      </c>
    </row>
    <row r="52" spans="1:10" s="43" customFormat="1" hidden="1">
      <c r="A52" s="100">
        <v>60</v>
      </c>
      <c r="B52" s="137">
        <v>197</v>
      </c>
      <c r="C52" s="138">
        <v>8.4</v>
      </c>
      <c r="D52" s="137">
        <v>130</v>
      </c>
      <c r="E52" s="138">
        <v>5.6</v>
      </c>
      <c r="F52" s="137">
        <v>67</v>
      </c>
      <c r="G52" s="138">
        <v>2.9</v>
      </c>
      <c r="H52" s="138">
        <v>8</v>
      </c>
      <c r="I52" s="138">
        <v>5.4</v>
      </c>
      <c r="J52" s="138">
        <v>2.6</v>
      </c>
    </row>
    <row r="53" spans="1:10" s="43" customFormat="1" hidden="1">
      <c r="A53" s="101" t="s">
        <v>48</v>
      </c>
      <c r="B53" s="137">
        <v>108</v>
      </c>
      <c r="C53" s="138">
        <v>5.7</v>
      </c>
      <c r="D53" s="137">
        <v>73</v>
      </c>
      <c r="E53" s="138">
        <v>3.9</v>
      </c>
      <c r="F53" s="137">
        <v>35</v>
      </c>
      <c r="G53" s="138">
        <v>1.9</v>
      </c>
      <c r="H53" s="138">
        <v>5.7</v>
      </c>
      <c r="I53" s="138">
        <v>3.8</v>
      </c>
      <c r="J53" s="138">
        <v>1.9</v>
      </c>
    </row>
    <row r="54" spans="1:10" s="43" customFormat="1" hidden="1">
      <c r="A54" s="100" t="s">
        <v>49</v>
      </c>
      <c r="B54" s="137">
        <v>105</v>
      </c>
      <c r="C54" s="138">
        <v>6.3</v>
      </c>
      <c r="D54" s="137">
        <v>89</v>
      </c>
      <c r="E54" s="138">
        <v>5.2</v>
      </c>
      <c r="F54" s="137">
        <v>16</v>
      </c>
      <c r="G54" s="138">
        <v>0.9</v>
      </c>
      <c r="H54" s="138">
        <v>7.1</v>
      </c>
      <c r="I54" s="138">
        <v>5.5</v>
      </c>
      <c r="J54" s="138">
        <v>1.5</v>
      </c>
    </row>
    <row r="55" spans="1:10" s="43" customFormat="1" hidden="1">
      <c r="A55" s="139" t="s">
        <v>111</v>
      </c>
      <c r="B55" s="137">
        <v>92</v>
      </c>
      <c r="C55" s="138">
        <v>5.6</v>
      </c>
      <c r="D55" s="137">
        <v>76</v>
      </c>
      <c r="E55" s="138">
        <v>4.5999999999999996</v>
      </c>
      <c r="F55" s="137">
        <v>16</v>
      </c>
      <c r="G55" s="138">
        <v>1</v>
      </c>
      <c r="H55" s="138">
        <v>5.8</v>
      </c>
      <c r="I55" s="138">
        <v>4.5</v>
      </c>
      <c r="J55" s="138">
        <v>1.3</v>
      </c>
    </row>
    <row r="56" spans="1:10" s="43" customFormat="1" hidden="1">
      <c r="A56" s="139" t="s">
        <v>112</v>
      </c>
      <c r="B56" s="137">
        <v>60</v>
      </c>
      <c r="C56" s="138">
        <v>4</v>
      </c>
      <c r="D56" s="137">
        <v>49</v>
      </c>
      <c r="E56" s="138">
        <v>3.3</v>
      </c>
      <c r="F56" s="137">
        <v>11</v>
      </c>
      <c r="G56" s="138">
        <v>0.7</v>
      </c>
      <c r="H56" s="138">
        <v>4.8</v>
      </c>
      <c r="I56" s="138">
        <v>3.8</v>
      </c>
      <c r="J56" s="138">
        <v>1</v>
      </c>
    </row>
    <row r="57" spans="1:10" s="43" customFormat="1" hidden="1">
      <c r="A57" s="139" t="s">
        <v>114</v>
      </c>
      <c r="B57" s="137">
        <v>67</v>
      </c>
      <c r="C57" s="138">
        <v>4.4000000000000004</v>
      </c>
      <c r="D57" s="137">
        <v>54</v>
      </c>
      <c r="E57" s="138">
        <v>3.6</v>
      </c>
      <c r="F57" s="137">
        <v>13</v>
      </c>
      <c r="G57" s="138">
        <v>0.9</v>
      </c>
      <c r="H57" s="138">
        <v>4.2</v>
      </c>
      <c r="I57" s="138">
        <v>3.4</v>
      </c>
      <c r="J57" s="138">
        <v>0.8</v>
      </c>
    </row>
    <row r="58" spans="1:10" s="43" customFormat="1" hidden="1">
      <c r="A58" s="139" t="s">
        <v>236</v>
      </c>
      <c r="B58" s="137">
        <v>69</v>
      </c>
      <c r="C58" s="138">
        <v>4.5</v>
      </c>
      <c r="D58" s="137">
        <v>56</v>
      </c>
      <c r="E58" s="138">
        <v>3.7</v>
      </c>
      <c r="F58" s="137">
        <v>13</v>
      </c>
      <c r="G58" s="138">
        <v>0.9</v>
      </c>
      <c r="H58" s="138">
        <v>4.0999999999999996</v>
      </c>
      <c r="I58" s="138">
        <v>3.3</v>
      </c>
      <c r="J58" s="138">
        <v>0.8</v>
      </c>
    </row>
    <row r="59" spans="1:10" s="43" customFormat="1" hidden="1">
      <c r="A59" s="139" t="s">
        <v>237</v>
      </c>
      <c r="B59" s="137">
        <v>51</v>
      </c>
      <c r="C59" s="138">
        <v>3.4</v>
      </c>
      <c r="D59" s="137">
        <v>41</v>
      </c>
      <c r="E59" s="138">
        <v>2.8</v>
      </c>
      <c r="F59" s="137">
        <v>10</v>
      </c>
      <c r="G59" s="138">
        <v>0.7</v>
      </c>
      <c r="H59" s="138">
        <v>4</v>
      </c>
      <c r="I59" s="138">
        <v>3.2</v>
      </c>
      <c r="J59" s="138">
        <v>0.8</v>
      </c>
    </row>
    <row r="60" spans="1:10" s="43" customFormat="1" hidden="1">
      <c r="A60" s="139" t="s">
        <v>238</v>
      </c>
      <c r="B60" s="137">
        <v>48</v>
      </c>
      <c r="C60" s="138">
        <v>3.3</v>
      </c>
      <c r="D60" s="137">
        <v>38</v>
      </c>
      <c r="E60" s="138">
        <v>2.6</v>
      </c>
      <c r="F60" s="137">
        <v>10</v>
      </c>
      <c r="G60" s="138">
        <v>0.7</v>
      </c>
      <c r="H60" s="138">
        <v>3.7</v>
      </c>
      <c r="I60" s="138">
        <v>3</v>
      </c>
      <c r="J60" s="138">
        <v>0.7</v>
      </c>
    </row>
    <row r="61" spans="1:10" s="43" customFormat="1">
      <c r="A61" s="139" t="s">
        <v>239</v>
      </c>
      <c r="B61" s="137">
        <v>47</v>
      </c>
      <c r="C61" s="138">
        <v>3.3</v>
      </c>
      <c r="D61" s="137">
        <v>37</v>
      </c>
      <c r="E61" s="138">
        <v>2.6</v>
      </c>
      <c r="F61" s="137">
        <v>10</v>
      </c>
      <c r="G61" s="138">
        <v>0.7</v>
      </c>
      <c r="H61" s="138">
        <v>3.7</v>
      </c>
      <c r="I61" s="138">
        <v>3</v>
      </c>
      <c r="J61" s="138">
        <v>0.7</v>
      </c>
    </row>
    <row r="62" spans="1:10" s="43" customFormat="1">
      <c r="A62" s="139" t="s">
        <v>115</v>
      </c>
      <c r="B62" s="137">
        <v>58</v>
      </c>
      <c r="C62" s="138">
        <v>4.0999999999999996</v>
      </c>
      <c r="D62" s="137">
        <v>46</v>
      </c>
      <c r="E62" s="138">
        <v>3.2</v>
      </c>
      <c r="F62" s="137">
        <v>12</v>
      </c>
      <c r="G62" s="138">
        <v>0.8</v>
      </c>
      <c r="H62" s="138">
        <v>3.7</v>
      </c>
      <c r="I62" s="138">
        <v>3</v>
      </c>
      <c r="J62" s="138">
        <v>0.7</v>
      </c>
    </row>
    <row r="63" spans="1:10" s="43" customFormat="1">
      <c r="A63" s="139" t="s">
        <v>116</v>
      </c>
      <c r="B63" s="137">
        <v>42</v>
      </c>
      <c r="C63" s="138">
        <v>3.1</v>
      </c>
      <c r="D63" s="137">
        <v>35</v>
      </c>
      <c r="E63" s="138">
        <v>2.6</v>
      </c>
      <c r="F63" s="137">
        <v>7</v>
      </c>
      <c r="G63" s="138">
        <v>0.5</v>
      </c>
      <c r="H63" s="138">
        <v>3.6</v>
      </c>
      <c r="I63" s="138">
        <v>2.9</v>
      </c>
      <c r="J63" s="138">
        <v>0.7</v>
      </c>
    </row>
    <row r="64" spans="1:10" s="43" customFormat="1">
      <c r="A64" s="139" t="s">
        <v>117</v>
      </c>
      <c r="B64" s="137">
        <v>46</v>
      </c>
      <c r="C64" s="138">
        <v>3.5</v>
      </c>
      <c r="D64" s="137">
        <v>34</v>
      </c>
      <c r="E64" s="138">
        <v>2.6</v>
      </c>
      <c r="F64" s="137">
        <v>12</v>
      </c>
      <c r="G64" s="138">
        <v>0.9</v>
      </c>
      <c r="H64" s="138">
        <v>3.5</v>
      </c>
      <c r="I64" s="138">
        <v>2.8</v>
      </c>
      <c r="J64" s="138">
        <v>0.7</v>
      </c>
    </row>
    <row r="65" spans="1:10" s="43" customFormat="1">
      <c r="A65" s="139" t="s">
        <v>118</v>
      </c>
      <c r="B65" s="137">
        <v>37</v>
      </c>
      <c r="C65" s="138">
        <v>2.8</v>
      </c>
      <c r="D65" s="137">
        <v>31</v>
      </c>
      <c r="E65" s="138">
        <v>2.4</v>
      </c>
      <c r="F65" s="137">
        <v>6</v>
      </c>
      <c r="G65" s="138">
        <v>0.5</v>
      </c>
      <c r="H65" s="138">
        <v>3.3</v>
      </c>
      <c r="I65" s="138">
        <v>2.6</v>
      </c>
      <c r="J65" s="138">
        <v>0.7</v>
      </c>
    </row>
    <row r="66" spans="1:10" s="235" customFormat="1">
      <c r="A66" s="139" t="s">
        <v>50</v>
      </c>
      <c r="B66" s="137">
        <v>35</v>
      </c>
      <c r="C66" s="138">
        <v>2.9222676797194622</v>
      </c>
      <c r="D66" s="137">
        <v>25</v>
      </c>
      <c r="E66" s="138">
        <v>2.0873340569424732</v>
      </c>
      <c r="F66" s="137">
        <v>10</v>
      </c>
      <c r="G66" s="138">
        <v>0.83493362277698924</v>
      </c>
      <c r="H66" s="138">
        <v>3.4</v>
      </c>
      <c r="I66" s="138">
        <v>2.7</v>
      </c>
      <c r="J66" s="138">
        <v>0.7</v>
      </c>
    </row>
    <row r="67" spans="1:10" s="43" customFormat="1">
      <c r="A67" s="333" t="s">
        <v>142</v>
      </c>
      <c r="B67" s="334">
        <v>34</v>
      </c>
      <c r="C67" s="335">
        <v>2.9222676797194622</v>
      </c>
      <c r="D67" s="334">
        <v>27</v>
      </c>
      <c r="E67" s="335">
        <v>2.2999999999999998</v>
      </c>
      <c r="F67" s="336">
        <v>7</v>
      </c>
      <c r="G67" s="337">
        <v>0.6</v>
      </c>
      <c r="H67" s="335">
        <v>3.2</v>
      </c>
      <c r="I67" s="335">
        <v>2.5</v>
      </c>
      <c r="J67" s="335">
        <v>0.7</v>
      </c>
    </row>
    <row r="68" spans="1:10" s="235" customFormat="1">
      <c r="A68" s="333" t="s">
        <v>143</v>
      </c>
      <c r="B68" s="334">
        <v>47</v>
      </c>
      <c r="C68" s="335">
        <v>4</v>
      </c>
      <c r="D68" s="334">
        <v>42</v>
      </c>
      <c r="E68" s="335">
        <v>3.6</v>
      </c>
      <c r="F68" s="336">
        <v>5</v>
      </c>
      <c r="G68" s="337">
        <v>0.4</v>
      </c>
      <c r="H68" s="335">
        <v>3.4</v>
      </c>
      <c r="I68" s="335">
        <v>2.7</v>
      </c>
      <c r="J68" s="335">
        <v>0.6</v>
      </c>
    </row>
    <row r="69" spans="1:10" s="235" customFormat="1">
      <c r="A69" s="493" t="s">
        <v>209</v>
      </c>
      <c r="B69" s="494">
        <v>26</v>
      </c>
      <c r="C69" s="495">
        <v>2.5</v>
      </c>
      <c r="D69" s="494">
        <v>21</v>
      </c>
      <c r="E69" s="495">
        <v>2</v>
      </c>
      <c r="F69" s="496">
        <v>5</v>
      </c>
      <c r="G69" s="497">
        <v>0.5</v>
      </c>
      <c r="H69" s="495">
        <v>3.3</v>
      </c>
      <c r="I69" s="495">
        <v>2.7</v>
      </c>
      <c r="J69" s="495">
        <v>0.6</v>
      </c>
    </row>
    <row r="70" spans="1:10" s="235" customFormat="1">
      <c r="A70" s="493" t="s">
        <v>715</v>
      </c>
      <c r="B70" s="494">
        <v>30</v>
      </c>
      <c r="C70" s="495">
        <v>3</v>
      </c>
      <c r="D70" s="494">
        <v>25</v>
      </c>
      <c r="E70" s="495">
        <v>2.5</v>
      </c>
      <c r="F70" s="496">
        <v>5</v>
      </c>
      <c r="G70" s="497">
        <v>0.5</v>
      </c>
      <c r="H70" s="495">
        <v>3.3</v>
      </c>
      <c r="I70" s="495">
        <v>2.7</v>
      </c>
      <c r="J70" s="495">
        <v>0.6</v>
      </c>
    </row>
    <row r="71" spans="1:10" s="43" customFormat="1">
      <c r="A71" s="679" t="s">
        <v>240</v>
      </c>
      <c r="B71" s="679"/>
      <c r="C71" s="679"/>
      <c r="D71" s="679"/>
      <c r="E71" s="679"/>
      <c r="F71" s="679"/>
      <c r="G71" s="235"/>
      <c r="H71" s="586" t="s">
        <v>241</v>
      </c>
      <c r="I71" s="586"/>
      <c r="J71" s="586"/>
    </row>
    <row r="72" spans="1:10" s="43" customFormat="1">
      <c r="A72" s="232"/>
      <c r="B72" s="232"/>
      <c r="C72" s="232"/>
      <c r="D72" s="232"/>
      <c r="E72" s="232"/>
      <c r="F72" s="232"/>
      <c r="G72" s="232"/>
      <c r="H72" s="232"/>
      <c r="I72" s="232"/>
      <c r="J72" s="232"/>
    </row>
    <row r="73" spans="1:10" s="43" customFormat="1">
      <c r="A73" s="232"/>
      <c r="B73" s="232"/>
      <c r="C73" s="232"/>
      <c r="D73" s="232"/>
      <c r="E73" s="232"/>
      <c r="F73" s="232"/>
      <c r="G73" s="232"/>
      <c r="H73" s="232"/>
      <c r="I73" s="232"/>
      <c r="J73" s="232"/>
    </row>
    <row r="74" spans="1:10" s="43" customFormat="1">
      <c r="A74" s="232"/>
      <c r="B74" s="232"/>
      <c r="C74" s="232"/>
      <c r="D74" s="232"/>
      <c r="E74" s="232"/>
      <c r="F74" s="232"/>
      <c r="G74" s="232"/>
      <c r="H74" s="232"/>
      <c r="I74" s="232"/>
      <c r="J74" s="232"/>
    </row>
    <row r="75" spans="1:10" s="43" customFormat="1">
      <c r="A75" s="232"/>
      <c r="B75" s="232"/>
      <c r="C75" s="232"/>
      <c r="D75" s="232"/>
      <c r="E75" s="232"/>
      <c r="F75" s="232"/>
      <c r="G75" s="232"/>
      <c r="H75" s="232"/>
      <c r="I75" s="232"/>
      <c r="J75" s="232"/>
    </row>
    <row r="76" spans="1:10" s="43" customFormat="1">
      <c r="A76" s="232"/>
      <c r="B76" s="232"/>
      <c r="C76" s="232"/>
      <c r="D76" s="232"/>
      <c r="E76" s="232"/>
      <c r="F76" s="232"/>
      <c r="G76" s="232"/>
      <c r="H76" s="232"/>
      <c r="I76" s="232"/>
      <c r="J76" s="232"/>
    </row>
    <row r="77" spans="1:10" s="43" customFormat="1">
      <c r="A77" s="232"/>
      <c r="B77" s="232"/>
      <c r="C77" s="232"/>
      <c r="D77" s="232"/>
      <c r="E77" s="232"/>
      <c r="F77" s="232"/>
      <c r="G77" s="232"/>
      <c r="H77" s="232"/>
      <c r="I77" s="232"/>
      <c r="J77" s="232"/>
    </row>
    <row r="78" spans="1:10" s="43" customFormat="1">
      <c r="A78" s="232"/>
      <c r="B78" s="232"/>
      <c r="C78" s="232"/>
      <c r="D78" s="232"/>
      <c r="E78" s="232"/>
      <c r="F78" s="232"/>
      <c r="G78" s="232"/>
      <c r="H78" s="232"/>
      <c r="I78" s="232"/>
      <c r="J78" s="232"/>
    </row>
  </sheetData>
  <mergeCells count="14">
    <mergeCell ref="L5:M7"/>
    <mergeCell ref="D42:E42"/>
    <mergeCell ref="H42:H43"/>
    <mergeCell ref="B41:G41"/>
    <mergeCell ref="A71:F71"/>
    <mergeCell ref="H71:J71"/>
    <mergeCell ref="H41:J41"/>
    <mergeCell ref="A3:D3"/>
    <mergeCell ref="A4:J5"/>
    <mergeCell ref="A6:J7"/>
    <mergeCell ref="I42:I43"/>
    <mergeCell ref="J42:J43"/>
    <mergeCell ref="F42:G42"/>
    <mergeCell ref="B42:C42"/>
  </mergeCells>
  <phoneticPr fontId="4"/>
  <printOptions horizontalCentered="1"/>
  <pageMargins left="0.59055118110236227" right="0.59055118110236227" top="0.59055118110236227" bottom="0.59055118110236227" header="0.39370078740157483" footer="0.39370078740157483"/>
  <pageSetup paperSize="9" scale="98" orientation="portrait" useFirstPageNumber="1" r:id="rId1"/>
  <headerFooter alignWithMargins="0"/>
  <rowBreaks count="1" manualBreakCount="1">
    <brk id="78" max="16383" man="1"/>
  </rowBreaks>
  <colBreaks count="1" manualBreakCount="1">
    <brk id="1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00B0F0"/>
  </sheetPr>
  <dimension ref="A1:P56"/>
  <sheetViews>
    <sheetView view="pageBreakPreview" topLeftCell="D4" zoomScaleNormal="100" zoomScaleSheetLayoutView="100" workbookViewId="0">
      <selection activeCell="Q21" sqref="Q1:XFD1048576"/>
    </sheetView>
  </sheetViews>
  <sheetFormatPr defaultColWidth="9" defaultRowHeight="13.5"/>
  <cols>
    <col min="1" max="1" width="13.875" style="36" customWidth="1"/>
    <col min="2" max="2" width="5.125" style="36" customWidth="1"/>
    <col min="3" max="3" width="4.75" style="36" customWidth="1"/>
    <col min="4" max="5" width="5.125" style="36" customWidth="1"/>
    <col min="6" max="8" width="4.875" style="36" customWidth="1"/>
    <col min="9" max="15" width="5.125" style="36" customWidth="1"/>
    <col min="16" max="16" width="5.875" style="36" customWidth="1"/>
    <col min="17" max="16384" width="9" style="36"/>
  </cols>
  <sheetData>
    <row r="1" spans="1:16" ht="17.25">
      <c r="A1" s="96"/>
      <c r="B1" s="232"/>
      <c r="C1" s="232"/>
      <c r="D1" s="232"/>
      <c r="E1" s="232"/>
      <c r="F1" s="232"/>
      <c r="G1" s="232"/>
      <c r="H1" s="232"/>
      <c r="I1" s="232"/>
      <c r="J1" s="232"/>
      <c r="K1" s="232"/>
      <c r="L1" s="232"/>
      <c r="M1" s="232"/>
      <c r="N1" s="232"/>
      <c r="O1" s="232"/>
      <c r="P1" s="232"/>
    </row>
    <row r="2" spans="1:16" s="1" customFormat="1" ht="17.25">
      <c r="A2" s="221"/>
    </row>
    <row r="3" spans="1:16" s="43" customFormat="1">
      <c r="A3" s="235"/>
      <c r="B3" s="235"/>
      <c r="C3" s="235"/>
      <c r="D3" s="235"/>
      <c r="E3" s="235"/>
      <c r="F3" s="235"/>
      <c r="G3" s="235"/>
      <c r="H3" s="235"/>
      <c r="I3" s="235"/>
      <c r="J3" s="235"/>
      <c r="K3" s="235"/>
      <c r="L3" s="235"/>
      <c r="M3" s="235"/>
      <c r="N3" s="235"/>
      <c r="O3" s="235"/>
      <c r="P3" s="235"/>
    </row>
    <row r="4" spans="1:16" s="43" customFormat="1">
      <c r="A4" s="235"/>
      <c r="B4" s="235"/>
      <c r="C4" s="235"/>
      <c r="D4" s="235"/>
      <c r="E4" s="235"/>
      <c r="F4" s="235"/>
      <c r="G4" s="235"/>
      <c r="H4" s="235"/>
      <c r="I4" s="235"/>
      <c r="J4" s="235"/>
      <c r="K4" s="235"/>
      <c r="L4" s="235"/>
      <c r="M4" s="235"/>
      <c r="N4" s="235"/>
      <c r="O4" s="235"/>
      <c r="P4" s="235"/>
    </row>
    <row r="5" spans="1:16" s="43" customFormat="1">
      <c r="A5" s="235"/>
      <c r="B5" s="235"/>
      <c r="C5" s="235"/>
      <c r="D5" s="235"/>
      <c r="E5" s="235"/>
      <c r="F5" s="235"/>
      <c r="G5" s="235"/>
      <c r="H5" s="235"/>
      <c r="I5" s="235"/>
      <c r="J5" s="235"/>
      <c r="K5" s="235"/>
      <c r="L5" s="235"/>
      <c r="M5" s="235"/>
      <c r="N5" s="235"/>
      <c r="O5" s="235"/>
      <c r="P5" s="235"/>
    </row>
    <row r="6" spans="1:16" s="43" customFormat="1">
      <c r="A6" s="235"/>
      <c r="B6" s="235"/>
      <c r="C6" s="235"/>
      <c r="D6" s="235"/>
      <c r="E6" s="235"/>
      <c r="F6" s="235"/>
      <c r="G6" s="235"/>
      <c r="H6" s="235"/>
      <c r="I6" s="235"/>
      <c r="J6" s="235"/>
      <c r="K6" s="235"/>
      <c r="L6" s="235"/>
      <c r="M6" s="235"/>
      <c r="N6" s="235"/>
      <c r="O6" s="235"/>
      <c r="P6" s="235"/>
    </row>
    <row r="7" spans="1:16" s="43" customFormat="1">
      <c r="A7" s="235"/>
      <c r="B7" s="235"/>
      <c r="C7" s="235"/>
      <c r="D7" s="235"/>
      <c r="E7" s="235"/>
      <c r="F7" s="235"/>
      <c r="G7" s="235"/>
      <c r="H7" s="235"/>
      <c r="I7" s="235"/>
      <c r="J7" s="235"/>
      <c r="K7" s="235"/>
      <c r="L7" s="235"/>
      <c r="M7" s="235"/>
      <c r="N7" s="235"/>
      <c r="O7" s="235"/>
      <c r="P7" s="235"/>
    </row>
    <row r="8" spans="1:16" s="43" customFormat="1">
      <c r="A8" s="235"/>
      <c r="B8" s="235"/>
      <c r="C8" s="235"/>
      <c r="D8" s="235"/>
      <c r="E8" s="235"/>
      <c r="F8" s="235"/>
      <c r="G8" s="235"/>
      <c r="H8" s="235"/>
      <c r="I8" s="235"/>
      <c r="J8" s="235"/>
      <c r="K8" s="235"/>
      <c r="L8" s="235"/>
      <c r="M8" s="235"/>
      <c r="N8" s="235"/>
      <c r="O8" s="235"/>
      <c r="P8" s="235"/>
    </row>
    <row r="9" spans="1:16" s="43" customFormat="1">
      <c r="A9" s="235"/>
      <c r="B9" s="235"/>
      <c r="C9" s="235"/>
      <c r="D9" s="235"/>
      <c r="E9" s="235"/>
      <c r="F9" s="235"/>
      <c r="G9" s="235"/>
      <c r="H9" s="235"/>
      <c r="I9" s="235"/>
      <c r="J9" s="235"/>
      <c r="K9" s="235"/>
      <c r="L9" s="235"/>
      <c r="M9" s="235"/>
      <c r="N9" s="235"/>
      <c r="O9" s="235"/>
      <c r="P9" s="235"/>
    </row>
    <row r="10" spans="1:16" s="43" customFormat="1">
      <c r="A10" s="235"/>
      <c r="B10" s="235"/>
      <c r="C10" s="235"/>
      <c r="D10" s="235"/>
      <c r="E10" s="235"/>
      <c r="F10" s="235"/>
      <c r="G10" s="235"/>
      <c r="H10" s="235"/>
      <c r="I10" s="235"/>
      <c r="J10" s="235"/>
      <c r="K10" s="235"/>
      <c r="L10" s="235"/>
      <c r="M10" s="235"/>
      <c r="N10" s="235"/>
      <c r="O10" s="235"/>
      <c r="P10" s="235"/>
    </row>
    <row r="11" spans="1:16" s="43" customFormat="1">
      <c r="A11" s="235"/>
      <c r="B11" s="235"/>
      <c r="C11" s="235"/>
      <c r="D11" s="235"/>
      <c r="E11" s="235"/>
      <c r="F11" s="235"/>
      <c r="G11" s="235"/>
      <c r="H11" s="235"/>
      <c r="I11" s="235"/>
      <c r="J11" s="235"/>
      <c r="K11" s="235"/>
      <c r="L11" s="235"/>
      <c r="M11" s="235"/>
      <c r="N11" s="235"/>
      <c r="O11" s="235"/>
      <c r="P11" s="235"/>
    </row>
    <row r="12" spans="1:16" s="43" customFormat="1">
      <c r="A12" s="235"/>
      <c r="B12" s="235"/>
      <c r="C12" s="235"/>
      <c r="D12" s="235"/>
      <c r="E12" s="235"/>
      <c r="F12" s="235"/>
      <c r="G12" s="235"/>
      <c r="H12" s="235"/>
      <c r="I12" s="235"/>
      <c r="J12" s="235"/>
      <c r="K12" s="235"/>
      <c r="L12" s="235"/>
      <c r="M12" s="235"/>
      <c r="N12" s="235"/>
      <c r="O12" s="235"/>
      <c r="P12" s="235"/>
    </row>
    <row r="13" spans="1:16" s="43" customFormat="1">
      <c r="A13" s="235"/>
      <c r="B13" s="235"/>
      <c r="C13" s="235"/>
      <c r="D13" s="235"/>
      <c r="E13" s="235"/>
      <c r="F13" s="235"/>
      <c r="G13" s="235"/>
      <c r="H13" s="235"/>
      <c r="I13" s="235"/>
      <c r="J13" s="235"/>
      <c r="K13" s="235"/>
      <c r="L13" s="235"/>
      <c r="M13" s="235"/>
      <c r="N13" s="235"/>
      <c r="O13" s="235"/>
      <c r="P13" s="235"/>
    </row>
    <row r="14" spans="1:16" s="43" customFormat="1">
      <c r="A14" s="235"/>
      <c r="B14" s="235"/>
      <c r="C14" s="235"/>
      <c r="D14" s="235"/>
      <c r="E14" s="235"/>
      <c r="F14" s="235"/>
      <c r="G14" s="235"/>
      <c r="H14" s="235"/>
      <c r="I14" s="235"/>
      <c r="J14" s="235"/>
      <c r="K14" s="235"/>
      <c r="L14" s="235"/>
      <c r="M14" s="235"/>
      <c r="N14" s="235"/>
      <c r="O14" s="235"/>
      <c r="P14" s="235"/>
    </row>
    <row r="15" spans="1:16" s="43" customFormat="1">
      <c r="A15" s="235"/>
      <c r="B15" s="235"/>
      <c r="C15" s="235"/>
      <c r="D15" s="235"/>
      <c r="E15" s="235"/>
      <c r="F15" s="235"/>
      <c r="G15" s="235"/>
      <c r="H15" s="235"/>
      <c r="I15" s="235"/>
      <c r="J15" s="235"/>
      <c r="K15" s="235"/>
      <c r="L15" s="235"/>
      <c r="M15" s="235"/>
      <c r="N15" s="235"/>
      <c r="O15" s="235"/>
      <c r="P15" s="235"/>
    </row>
    <row r="16" spans="1:16" s="43" customFormat="1">
      <c r="A16" s="235"/>
      <c r="B16" s="235"/>
      <c r="C16" s="235"/>
      <c r="D16" s="235"/>
      <c r="E16" s="235"/>
      <c r="F16" s="235"/>
      <c r="G16" s="235"/>
      <c r="H16" s="235"/>
      <c r="I16" s="235"/>
      <c r="J16" s="235"/>
      <c r="K16" s="235"/>
      <c r="L16" s="235"/>
      <c r="M16" s="235"/>
      <c r="N16" s="235"/>
      <c r="O16" s="235"/>
      <c r="P16" s="235"/>
    </row>
    <row r="17" s="43" customFormat="1"/>
    <row r="18" s="43" customFormat="1"/>
    <row r="19" s="43" customFormat="1"/>
    <row r="20" s="43" customFormat="1"/>
    <row r="21" s="43" customFormat="1"/>
    <row r="22" s="43" customFormat="1"/>
    <row r="23" s="43" customFormat="1"/>
    <row r="24" s="43" customFormat="1"/>
    <row r="25" s="43" customFormat="1"/>
    <row r="26" s="43" customFormat="1"/>
    <row r="27" s="43" customFormat="1"/>
    <row r="28" s="43" customFormat="1"/>
    <row r="29" s="43" customFormat="1"/>
    <row r="30" s="43" customFormat="1"/>
    <row r="31" s="43" customFormat="1"/>
    <row r="32" s="43" customFormat="1"/>
    <row r="33" s="43" customFormat="1"/>
    <row r="34" s="43" customFormat="1"/>
    <row r="35" s="43" customFormat="1"/>
    <row r="36" s="43" customFormat="1"/>
    <row r="37" s="43" customFormat="1"/>
    <row r="38" s="43" customFormat="1"/>
    <row r="39" s="43" customFormat="1"/>
    <row r="40" s="43" customFormat="1"/>
    <row r="41" s="43" customFormat="1"/>
    <row r="42" s="43" customFormat="1"/>
    <row r="43" s="43" customFormat="1"/>
    <row r="44" s="43" customFormat="1"/>
    <row r="45" s="43" customFormat="1"/>
    <row r="46" s="43" customFormat="1"/>
    <row r="47" s="43" customFormat="1"/>
    <row r="48" s="43" customFormat="1"/>
    <row r="49" spans="1:16" s="43" customFormat="1" ht="18" customHeight="1">
      <c r="A49" s="401" t="s">
        <v>242</v>
      </c>
      <c r="B49" s="402" t="s">
        <v>70</v>
      </c>
      <c r="C49" s="402" t="s">
        <v>73</v>
      </c>
      <c r="D49" s="402" t="s">
        <v>74</v>
      </c>
      <c r="E49" s="402" t="s">
        <v>75</v>
      </c>
      <c r="F49" s="402" t="s">
        <v>243</v>
      </c>
      <c r="G49" s="402" t="s">
        <v>77</v>
      </c>
      <c r="H49" s="402" t="s">
        <v>78</v>
      </c>
      <c r="I49" s="402" t="s">
        <v>244</v>
      </c>
      <c r="J49" s="402" t="s">
        <v>80</v>
      </c>
      <c r="K49" s="402" t="s">
        <v>81</v>
      </c>
      <c r="L49" s="402" t="s">
        <v>82</v>
      </c>
      <c r="M49" s="402" t="s">
        <v>83</v>
      </c>
      <c r="N49" s="402" t="s">
        <v>84</v>
      </c>
      <c r="O49" s="402" t="s">
        <v>85</v>
      </c>
      <c r="P49" s="402" t="s">
        <v>172</v>
      </c>
    </row>
    <row r="50" spans="1:16" s="43" customFormat="1" ht="22.5" customHeight="1">
      <c r="A50" s="403" t="s">
        <v>245</v>
      </c>
      <c r="B50" s="404">
        <v>3</v>
      </c>
      <c r="C50" s="404">
        <v>0</v>
      </c>
      <c r="D50" s="404">
        <v>0</v>
      </c>
      <c r="E50" s="404">
        <v>0</v>
      </c>
      <c r="F50" s="404">
        <v>0</v>
      </c>
      <c r="G50" s="404">
        <v>1</v>
      </c>
      <c r="H50" s="404">
        <v>0</v>
      </c>
      <c r="I50" s="404">
        <v>1</v>
      </c>
      <c r="J50" s="404">
        <v>0</v>
      </c>
      <c r="K50" s="404">
        <v>0</v>
      </c>
      <c r="L50" s="404">
        <v>0</v>
      </c>
      <c r="M50" s="404">
        <v>0</v>
      </c>
      <c r="N50" s="404">
        <v>0</v>
      </c>
      <c r="O50" s="404">
        <v>0</v>
      </c>
      <c r="P50" s="404">
        <v>5</v>
      </c>
    </row>
    <row r="51" spans="1:16" s="43" customFormat="1" ht="22.5" customHeight="1">
      <c r="A51" s="405" t="s">
        <v>745</v>
      </c>
      <c r="B51" s="406">
        <v>0.73439412484700117</v>
      </c>
      <c r="C51" s="406">
        <v>0</v>
      </c>
      <c r="D51" s="406">
        <v>0</v>
      </c>
      <c r="E51" s="406">
        <v>0</v>
      </c>
      <c r="F51" s="406">
        <v>0</v>
      </c>
      <c r="G51" s="406">
        <v>2.192982456140351</v>
      </c>
      <c r="H51" s="406">
        <v>0</v>
      </c>
      <c r="I51" s="406">
        <v>0.68212824010914053</v>
      </c>
      <c r="J51" s="406">
        <v>0</v>
      </c>
      <c r="K51" s="406">
        <v>0</v>
      </c>
      <c r="L51" s="406">
        <v>0</v>
      </c>
      <c r="M51" s="406">
        <v>0</v>
      </c>
      <c r="N51" s="406">
        <v>0</v>
      </c>
      <c r="O51" s="406">
        <v>0</v>
      </c>
      <c r="P51" s="406">
        <v>0.50668828536684229</v>
      </c>
    </row>
    <row r="52" spans="1:16" s="43" customFormat="1" ht="22.5" customHeight="1">
      <c r="A52" s="407" t="s">
        <v>717</v>
      </c>
      <c r="B52" s="404">
        <v>5</v>
      </c>
      <c r="C52" s="404">
        <v>1</v>
      </c>
      <c r="D52" s="404">
        <v>3</v>
      </c>
      <c r="E52" s="404">
        <v>3</v>
      </c>
      <c r="F52" s="404">
        <v>1</v>
      </c>
      <c r="G52" s="404">
        <v>2</v>
      </c>
      <c r="H52" s="404">
        <v>0</v>
      </c>
      <c r="I52" s="404">
        <v>2</v>
      </c>
      <c r="J52" s="404">
        <v>1</v>
      </c>
      <c r="K52" s="404">
        <v>3</v>
      </c>
      <c r="L52" s="404">
        <v>2</v>
      </c>
      <c r="M52" s="404">
        <v>0</v>
      </c>
      <c r="N52" s="404">
        <v>2</v>
      </c>
      <c r="O52" s="404">
        <v>0</v>
      </c>
      <c r="P52" s="404">
        <v>25</v>
      </c>
    </row>
    <row r="53" spans="1:16" s="43" customFormat="1" ht="22.5" customHeight="1">
      <c r="A53" s="405" t="s">
        <v>716</v>
      </c>
      <c r="B53" s="406">
        <v>1.2239902080783354</v>
      </c>
      <c r="C53" s="406">
        <v>5.3191489361702127</v>
      </c>
      <c r="D53" s="406">
        <v>8.6455331412103753</v>
      </c>
      <c r="E53" s="406">
        <v>8.2644628099173545</v>
      </c>
      <c r="F53" s="406">
        <v>1.392757660167131</v>
      </c>
      <c r="G53" s="406">
        <v>4.3859649122807021</v>
      </c>
      <c r="H53" s="406">
        <v>0</v>
      </c>
      <c r="I53" s="406">
        <v>1.3642564802182811</v>
      </c>
      <c r="J53" s="406">
        <v>2.6954177897574123</v>
      </c>
      <c r="K53" s="406">
        <v>3.0991735537190084</v>
      </c>
      <c r="L53" s="406">
        <v>16.393442622950818</v>
      </c>
      <c r="M53" s="406">
        <v>0</v>
      </c>
      <c r="N53" s="406">
        <v>5.1150895140664963</v>
      </c>
      <c r="O53" s="406">
        <v>0</v>
      </c>
      <c r="P53" s="406">
        <v>2.5334414268342118</v>
      </c>
    </row>
    <row r="54" spans="1:16" s="43" customFormat="1" ht="22.5" customHeight="1">
      <c r="A54" s="403" t="s">
        <v>246</v>
      </c>
      <c r="B54" s="404">
        <v>8</v>
      </c>
      <c r="C54" s="404">
        <v>1</v>
      </c>
      <c r="D54" s="404">
        <v>3</v>
      </c>
      <c r="E54" s="404">
        <v>3</v>
      </c>
      <c r="F54" s="404">
        <v>1</v>
      </c>
      <c r="G54" s="404">
        <v>3</v>
      </c>
      <c r="H54" s="404">
        <v>0</v>
      </c>
      <c r="I54" s="404">
        <v>3</v>
      </c>
      <c r="J54" s="404">
        <v>1</v>
      </c>
      <c r="K54" s="404">
        <v>3</v>
      </c>
      <c r="L54" s="404">
        <v>2</v>
      </c>
      <c r="M54" s="404">
        <v>0</v>
      </c>
      <c r="N54" s="404">
        <v>2</v>
      </c>
      <c r="O54" s="404">
        <v>0</v>
      </c>
      <c r="P54" s="404">
        <v>30</v>
      </c>
    </row>
    <row r="55" spans="1:16" s="43" customFormat="1" ht="22.5" customHeight="1">
      <c r="A55" s="405" t="s">
        <v>247</v>
      </c>
      <c r="B55" s="406">
        <v>1.9583843329253365</v>
      </c>
      <c r="C55" s="406">
        <v>5.3191489361702127</v>
      </c>
      <c r="D55" s="406">
        <v>8.6455331412103753</v>
      </c>
      <c r="E55" s="406">
        <v>8.2644628099173545</v>
      </c>
      <c r="F55" s="406">
        <v>1.392757660167131</v>
      </c>
      <c r="G55" s="406">
        <v>6.5789473684210522</v>
      </c>
      <c r="H55" s="406">
        <v>0</v>
      </c>
      <c r="I55" s="406">
        <v>2.0463847203274215</v>
      </c>
      <c r="J55" s="406">
        <v>2.6954177897574123</v>
      </c>
      <c r="K55" s="406">
        <v>3.0991735537190084</v>
      </c>
      <c r="L55" s="406">
        <v>16.393442622950818</v>
      </c>
      <c r="M55" s="406">
        <v>0</v>
      </c>
      <c r="N55" s="406">
        <v>5.1150895140664963</v>
      </c>
      <c r="O55" s="406">
        <v>0</v>
      </c>
      <c r="P55" s="406">
        <v>3.040129712201054</v>
      </c>
    </row>
    <row r="56" spans="1:16" s="43" customFormat="1">
      <c r="A56" s="235"/>
      <c r="B56" s="235"/>
      <c r="C56" s="235"/>
      <c r="D56" s="235"/>
      <c r="E56" s="235"/>
      <c r="F56" s="235"/>
      <c r="G56" s="235"/>
      <c r="H56" s="235"/>
      <c r="I56" s="235"/>
      <c r="J56" s="235"/>
      <c r="K56" s="235"/>
      <c r="L56" s="235"/>
      <c r="M56" s="235"/>
      <c r="N56" s="235"/>
      <c r="O56" s="234"/>
      <c r="P56" s="73" t="s">
        <v>220</v>
      </c>
    </row>
  </sheetData>
  <phoneticPr fontId="4"/>
  <printOptions horizontalCentered="1"/>
  <pageMargins left="0.59055118110236227" right="0.59055118110236227" top="0.59055118110236227" bottom="0.59055118110236227" header="0.39370078740157483" footer="0.39370078740157483"/>
  <pageSetup paperSize="9" scale="98" orientation="portrait" useFirstPageNumber="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00B0F0"/>
  </sheetPr>
  <dimension ref="A1:V54"/>
  <sheetViews>
    <sheetView view="pageBreakPreview" topLeftCell="A40" zoomScaleNormal="100" zoomScaleSheetLayoutView="100" workbookViewId="0">
      <selection activeCell="A9" sqref="A9"/>
    </sheetView>
  </sheetViews>
  <sheetFormatPr defaultColWidth="5.25" defaultRowHeight="13.5"/>
  <cols>
    <col min="1" max="1" width="9" style="36" bestFit="1" customWidth="1"/>
    <col min="2" max="2" width="5" style="36" bestFit="1" customWidth="1"/>
    <col min="3" max="3" width="5.25" style="36" bestFit="1" customWidth="1"/>
    <col min="4" max="9" width="5" style="36" bestFit="1" customWidth="1"/>
    <col min="10" max="11" width="4.375" style="36" bestFit="1" customWidth="1"/>
    <col min="12" max="13" width="4.25" style="36" bestFit="1" customWidth="1"/>
    <col min="14" max="16" width="4.375" style="36" bestFit="1" customWidth="1"/>
    <col min="17" max="17" width="4.375" style="36" customWidth="1"/>
    <col min="18" max="18" width="4.375" style="232" customWidth="1"/>
    <col min="19" max="19" width="4.375" style="36" customWidth="1"/>
    <col min="20" max="20" width="4.375" style="36" bestFit="1" customWidth="1"/>
    <col min="21" max="24" width="4.875" style="36" customWidth="1"/>
    <col min="25" max="25" width="4.75" style="36" customWidth="1"/>
    <col min="26" max="26" width="4.625" style="36" customWidth="1"/>
    <col min="27" max="16384" width="5.25" style="36"/>
  </cols>
  <sheetData>
    <row r="1" spans="1:20" s="43" customFormat="1" ht="17.25">
      <c r="A1" s="625" t="s">
        <v>248</v>
      </c>
      <c r="B1" s="625"/>
      <c r="C1" s="96"/>
      <c r="D1" s="96"/>
      <c r="E1" s="96"/>
      <c r="F1" s="96"/>
      <c r="G1" s="96"/>
      <c r="H1" s="96"/>
      <c r="I1" s="96"/>
      <c r="J1" s="96"/>
      <c r="K1" s="96"/>
      <c r="L1" s="96"/>
      <c r="M1" s="96"/>
      <c r="N1" s="96"/>
      <c r="O1" s="96"/>
      <c r="P1" s="96"/>
      <c r="Q1" s="96"/>
      <c r="R1" s="96"/>
      <c r="S1" s="96"/>
      <c r="T1" s="96"/>
    </row>
    <row r="2" spans="1:20" s="43" customFormat="1" ht="23.25" customHeight="1">
      <c r="A2" s="631" t="s">
        <v>249</v>
      </c>
      <c r="B2" s="631"/>
      <c r="C2" s="631"/>
      <c r="D2" s="631"/>
      <c r="E2" s="235"/>
      <c r="F2" s="235"/>
      <c r="G2" s="235"/>
      <c r="H2" s="235"/>
      <c r="I2" s="235"/>
      <c r="J2" s="235"/>
      <c r="K2" s="235"/>
      <c r="L2" s="235"/>
      <c r="M2" s="96"/>
      <c r="N2" s="96"/>
      <c r="O2" s="96"/>
      <c r="P2" s="96"/>
      <c r="Q2" s="96"/>
      <c r="R2" s="96"/>
      <c r="S2" s="96"/>
      <c r="T2" s="96"/>
    </row>
    <row r="3" spans="1:20" s="48" customFormat="1" ht="13.5" customHeight="1">
      <c r="A3" s="570" t="s">
        <v>720</v>
      </c>
      <c r="B3" s="570"/>
      <c r="C3" s="570"/>
      <c r="D3" s="570"/>
      <c r="E3" s="570"/>
      <c r="F3" s="570"/>
      <c r="G3" s="570"/>
      <c r="H3" s="570"/>
      <c r="I3" s="570"/>
      <c r="J3" s="570"/>
      <c r="K3" s="570"/>
      <c r="L3" s="570"/>
      <c r="M3" s="570"/>
      <c r="N3" s="570"/>
      <c r="O3" s="570"/>
      <c r="P3" s="570"/>
      <c r="Q3" s="570"/>
      <c r="R3" s="570"/>
      <c r="S3" s="570"/>
      <c r="T3" s="109"/>
    </row>
    <row r="4" spans="1:20" s="48" customFormat="1" ht="12">
      <c r="A4" s="570"/>
      <c r="B4" s="570"/>
      <c r="C4" s="570"/>
      <c r="D4" s="570"/>
      <c r="E4" s="570"/>
      <c r="F4" s="570"/>
      <c r="G4" s="570"/>
      <c r="H4" s="570"/>
      <c r="I4" s="570"/>
      <c r="J4" s="570"/>
      <c r="K4" s="570"/>
      <c r="L4" s="570"/>
      <c r="M4" s="570"/>
      <c r="N4" s="570"/>
      <c r="O4" s="570"/>
      <c r="P4" s="570"/>
      <c r="Q4" s="570"/>
      <c r="R4" s="570"/>
      <c r="S4" s="570"/>
      <c r="T4" s="109"/>
    </row>
    <row r="5" spans="1:20" s="48" customFormat="1" ht="13.5" customHeight="1">
      <c r="A5" s="570" t="s">
        <v>729</v>
      </c>
      <c r="B5" s="570"/>
      <c r="C5" s="570"/>
      <c r="D5" s="570"/>
      <c r="E5" s="570"/>
      <c r="F5" s="570"/>
      <c r="G5" s="570"/>
      <c r="H5" s="570"/>
      <c r="I5" s="570"/>
      <c r="J5" s="570"/>
      <c r="K5" s="570"/>
      <c r="L5" s="570"/>
      <c r="M5" s="570"/>
      <c r="N5" s="570"/>
      <c r="O5" s="570"/>
      <c r="P5" s="570"/>
      <c r="Q5" s="570"/>
      <c r="R5" s="570"/>
      <c r="S5" s="570"/>
      <c r="T5" s="109"/>
    </row>
    <row r="6" spans="1:20" s="48" customFormat="1" ht="12">
      <c r="A6" s="570"/>
      <c r="B6" s="570"/>
      <c r="C6" s="570"/>
      <c r="D6" s="570"/>
      <c r="E6" s="570"/>
      <c r="F6" s="570"/>
      <c r="G6" s="570"/>
      <c r="H6" s="570"/>
      <c r="I6" s="570"/>
      <c r="J6" s="570"/>
      <c r="K6" s="570"/>
      <c r="L6" s="570"/>
      <c r="M6" s="570"/>
      <c r="N6" s="570"/>
      <c r="O6" s="570"/>
      <c r="P6" s="570"/>
      <c r="Q6" s="570"/>
      <c r="R6" s="570"/>
      <c r="S6" s="570"/>
      <c r="T6" s="109"/>
    </row>
    <row r="7" spans="1:20" s="48" customFormat="1" ht="13.5" customHeight="1">
      <c r="A7" s="570" t="s">
        <v>730</v>
      </c>
      <c r="B7" s="570"/>
      <c r="C7" s="570"/>
      <c r="D7" s="570"/>
      <c r="E7" s="570"/>
      <c r="F7" s="570"/>
      <c r="G7" s="570"/>
      <c r="H7" s="570"/>
      <c r="I7" s="570"/>
      <c r="J7" s="570"/>
      <c r="K7" s="570"/>
      <c r="L7" s="570"/>
      <c r="M7" s="570"/>
      <c r="N7" s="570"/>
      <c r="O7" s="570"/>
      <c r="P7" s="570"/>
      <c r="Q7" s="570"/>
      <c r="R7" s="570"/>
      <c r="S7" s="570"/>
      <c r="T7" s="109"/>
    </row>
    <row r="8" spans="1:20" s="48" customFormat="1" ht="12">
      <c r="A8" s="570"/>
      <c r="B8" s="570"/>
      <c r="C8" s="570"/>
      <c r="D8" s="570"/>
      <c r="E8" s="570"/>
      <c r="F8" s="570"/>
      <c r="G8" s="570"/>
      <c r="H8" s="570"/>
      <c r="I8" s="570"/>
      <c r="J8" s="570"/>
      <c r="K8" s="570"/>
      <c r="L8" s="570"/>
      <c r="M8" s="570"/>
      <c r="N8" s="570"/>
      <c r="O8" s="570"/>
      <c r="P8" s="570"/>
      <c r="Q8" s="570"/>
      <c r="R8" s="570"/>
      <c r="S8" s="570"/>
      <c r="T8" s="109"/>
    </row>
    <row r="9" spans="1:20" s="43" customFormat="1">
      <c r="A9" s="235"/>
      <c r="B9" s="235"/>
      <c r="C9" s="235"/>
      <c r="D9" s="235"/>
      <c r="E9" s="235"/>
      <c r="F9" s="235"/>
      <c r="G9" s="235"/>
      <c r="H9" s="235"/>
      <c r="I9" s="235"/>
      <c r="J9" s="235"/>
      <c r="K9" s="235"/>
      <c r="L9" s="235"/>
      <c r="M9" s="235"/>
      <c r="N9" s="235"/>
      <c r="O9" s="235"/>
      <c r="P9" s="235"/>
      <c r="Q9" s="235"/>
      <c r="R9" s="235"/>
      <c r="S9" s="235"/>
      <c r="T9" s="110"/>
    </row>
    <row r="10" spans="1:20" s="43" customFormat="1" ht="13.5" customHeight="1">
      <c r="A10" s="680" t="s">
        <v>250</v>
      </c>
      <c r="B10" s="680"/>
      <c r="C10" s="680"/>
      <c r="D10" s="680"/>
      <c r="E10" s="680"/>
      <c r="F10" s="680"/>
      <c r="G10" s="680"/>
      <c r="H10" s="680"/>
      <c r="I10" s="680"/>
      <c r="J10" s="680"/>
      <c r="K10" s="680"/>
      <c r="L10" s="680"/>
      <c r="M10" s="680"/>
      <c r="N10" s="680"/>
      <c r="O10" s="680"/>
      <c r="P10" s="680"/>
      <c r="Q10" s="680"/>
      <c r="R10" s="680"/>
      <c r="S10" s="680"/>
      <c r="T10" s="110"/>
    </row>
    <row r="11" spans="1:20" s="43" customFormat="1" ht="14.25">
      <c r="A11" s="506"/>
      <c r="B11" s="506"/>
      <c r="C11" s="506"/>
      <c r="D11" s="506"/>
      <c r="E11" s="506"/>
      <c r="F11" s="506"/>
      <c r="G11" s="506"/>
      <c r="H11" s="506"/>
      <c r="I11" s="506"/>
      <c r="J11" s="506"/>
      <c r="K11" s="506"/>
      <c r="L11" s="506"/>
      <c r="M11" s="506"/>
      <c r="N11" s="506"/>
      <c r="O11" s="506"/>
      <c r="P11" s="506"/>
      <c r="Q11" s="506"/>
      <c r="R11" s="506"/>
      <c r="S11" s="506"/>
      <c r="T11" s="506"/>
    </row>
    <row r="12" spans="1:20" s="43" customFormat="1">
      <c r="A12" s="235"/>
      <c r="B12" s="235"/>
      <c r="C12" s="235"/>
      <c r="D12" s="235"/>
      <c r="E12" s="235"/>
      <c r="F12" s="235"/>
      <c r="G12" s="235"/>
      <c r="H12" s="235"/>
      <c r="I12" s="235"/>
      <c r="J12" s="235"/>
      <c r="K12" s="235"/>
      <c r="L12" s="235"/>
      <c r="M12" s="235"/>
      <c r="N12" s="235"/>
      <c r="O12" s="235"/>
      <c r="P12" s="235"/>
      <c r="Q12" s="235"/>
      <c r="R12" s="235"/>
      <c r="S12" s="235"/>
      <c r="T12" s="235"/>
    </row>
    <row r="13" spans="1:20" s="43" customFormat="1">
      <c r="A13" s="235"/>
      <c r="B13" s="235"/>
      <c r="C13" s="235"/>
      <c r="D13" s="235"/>
      <c r="E13" s="235"/>
      <c r="F13" s="235"/>
      <c r="G13" s="235"/>
      <c r="H13" s="235"/>
      <c r="I13" s="235"/>
      <c r="J13" s="235"/>
      <c r="K13" s="235"/>
      <c r="L13" s="235"/>
      <c r="M13" s="235"/>
      <c r="N13" s="235"/>
      <c r="O13" s="235"/>
      <c r="P13" s="235"/>
      <c r="Q13" s="235"/>
      <c r="R13" s="235"/>
      <c r="S13" s="235"/>
      <c r="T13" s="235"/>
    </row>
    <row r="14" spans="1:20" s="43" customFormat="1">
      <c r="A14" s="235"/>
      <c r="B14" s="235"/>
      <c r="C14" s="235"/>
      <c r="D14" s="235"/>
      <c r="E14" s="235"/>
      <c r="F14" s="235"/>
      <c r="G14" s="235"/>
      <c r="H14" s="235"/>
      <c r="I14" s="235"/>
      <c r="J14" s="235"/>
      <c r="K14" s="235"/>
      <c r="L14" s="235"/>
      <c r="M14" s="235"/>
      <c r="N14" s="235"/>
      <c r="O14" s="235"/>
      <c r="P14" s="235"/>
      <c r="Q14" s="235"/>
      <c r="R14" s="235"/>
      <c r="S14" s="235"/>
      <c r="T14" s="235"/>
    </row>
    <row r="15" spans="1:20" s="43" customFormat="1">
      <c r="A15" s="235"/>
      <c r="B15" s="235"/>
      <c r="C15" s="235"/>
      <c r="D15" s="235"/>
      <c r="E15" s="235"/>
      <c r="F15" s="235"/>
      <c r="G15" s="235"/>
      <c r="H15" s="235"/>
      <c r="I15" s="235"/>
      <c r="J15" s="235"/>
      <c r="K15" s="235"/>
      <c r="L15" s="235"/>
      <c r="M15" s="235"/>
      <c r="N15" s="235"/>
      <c r="O15" s="235"/>
      <c r="P15" s="235"/>
      <c r="Q15" s="235"/>
      <c r="R15" s="235"/>
      <c r="S15" s="235"/>
      <c r="T15" s="235"/>
    </row>
    <row r="16" spans="1:20" s="43" customFormat="1">
      <c r="A16" s="235"/>
      <c r="B16" s="235"/>
      <c r="C16" s="235"/>
      <c r="D16" s="235"/>
      <c r="E16" s="235"/>
      <c r="F16" s="235"/>
      <c r="G16" s="235"/>
      <c r="H16" s="235"/>
      <c r="I16" s="235"/>
      <c r="J16" s="235"/>
      <c r="K16" s="235"/>
      <c r="L16" s="235"/>
      <c r="M16" s="235"/>
      <c r="N16" s="235"/>
      <c r="O16" s="235"/>
      <c r="P16" s="235"/>
      <c r="Q16" s="235"/>
      <c r="R16" s="235"/>
      <c r="S16" s="235"/>
      <c r="T16" s="235"/>
    </row>
    <row r="17" spans="18:18" s="43" customFormat="1">
      <c r="R17" s="235"/>
    </row>
    <row r="18" spans="18:18" s="43" customFormat="1">
      <c r="R18" s="235"/>
    </row>
    <row r="19" spans="18:18" s="43" customFormat="1">
      <c r="R19" s="235"/>
    </row>
    <row r="20" spans="18:18" s="43" customFormat="1">
      <c r="R20" s="235"/>
    </row>
    <row r="21" spans="18:18" s="43" customFormat="1">
      <c r="R21" s="235"/>
    </row>
    <row r="22" spans="18:18" s="43" customFormat="1">
      <c r="R22" s="235"/>
    </row>
    <row r="23" spans="18:18" s="43" customFormat="1">
      <c r="R23" s="235"/>
    </row>
    <row r="24" spans="18:18" s="43" customFormat="1">
      <c r="R24" s="235"/>
    </row>
    <row r="25" spans="18:18" s="43" customFormat="1">
      <c r="R25" s="235"/>
    </row>
    <row r="26" spans="18:18" s="43" customFormat="1">
      <c r="R26" s="235"/>
    </row>
    <row r="27" spans="18:18" s="43" customFormat="1">
      <c r="R27" s="235"/>
    </row>
    <row r="28" spans="18:18" s="43" customFormat="1">
      <c r="R28" s="235"/>
    </row>
    <row r="29" spans="18:18" s="43" customFormat="1">
      <c r="R29" s="235"/>
    </row>
    <row r="30" spans="18:18" s="43" customFormat="1">
      <c r="R30" s="235"/>
    </row>
    <row r="31" spans="18:18" s="43" customFormat="1">
      <c r="R31" s="235"/>
    </row>
    <row r="32" spans="18:18" s="43" customFormat="1">
      <c r="R32" s="235"/>
    </row>
    <row r="33" spans="1:22" s="43" customFormat="1">
      <c r="A33" s="235"/>
      <c r="B33" s="235"/>
      <c r="C33" s="235"/>
      <c r="D33" s="235"/>
      <c r="E33" s="235"/>
      <c r="F33" s="235"/>
      <c r="G33" s="235"/>
      <c r="H33" s="235"/>
      <c r="I33" s="235"/>
      <c r="J33" s="235"/>
      <c r="K33" s="235"/>
      <c r="L33" s="235"/>
      <c r="M33" s="235"/>
      <c r="N33" s="235"/>
      <c r="O33" s="235"/>
      <c r="P33" s="235"/>
      <c r="Q33" s="235"/>
      <c r="R33" s="235"/>
      <c r="S33" s="235"/>
      <c r="T33" s="235"/>
      <c r="U33" s="235"/>
    </row>
    <row r="34" spans="1:22" s="43" customFormat="1">
      <c r="A34" s="235"/>
      <c r="B34" s="235"/>
      <c r="C34" s="235"/>
      <c r="D34" s="235"/>
      <c r="E34" s="235"/>
      <c r="F34" s="235"/>
      <c r="G34" s="235"/>
      <c r="H34" s="235"/>
      <c r="I34" s="235"/>
      <c r="J34" s="235"/>
      <c r="K34" s="235"/>
      <c r="L34" s="235"/>
      <c r="M34" s="235"/>
      <c r="N34" s="235"/>
      <c r="O34" s="235"/>
      <c r="P34" s="235"/>
      <c r="Q34" s="235"/>
      <c r="R34" s="235"/>
      <c r="S34" s="235"/>
      <c r="T34" s="235"/>
      <c r="U34" s="235"/>
    </row>
    <row r="35" spans="1:22" s="43" customFormat="1">
      <c r="A35" s="235"/>
      <c r="B35" s="235"/>
      <c r="C35" s="235"/>
      <c r="D35" s="235"/>
      <c r="E35" s="235"/>
      <c r="F35" s="235"/>
      <c r="G35" s="235"/>
      <c r="H35" s="235"/>
      <c r="I35" s="235"/>
      <c r="J35" s="235"/>
      <c r="K35" s="235"/>
      <c r="L35" s="235"/>
      <c r="M35" s="235"/>
      <c r="N35" s="235"/>
      <c r="O35" s="235"/>
      <c r="P35" s="235"/>
      <c r="Q35" s="235"/>
      <c r="R35" s="235"/>
      <c r="S35" s="235"/>
      <c r="T35" s="235"/>
      <c r="U35" s="235"/>
    </row>
    <row r="36" spans="1:22" s="43" customFormat="1">
      <c r="A36" s="235"/>
      <c r="B36" s="235"/>
      <c r="C36" s="235"/>
      <c r="D36" s="235"/>
      <c r="E36" s="235"/>
      <c r="F36" s="235"/>
      <c r="G36" s="235"/>
      <c r="H36" s="235"/>
      <c r="I36" s="235"/>
      <c r="J36" s="235"/>
      <c r="K36" s="235"/>
      <c r="L36" s="235"/>
      <c r="M36" s="235"/>
      <c r="N36" s="235"/>
      <c r="O36" s="235"/>
      <c r="P36" s="235"/>
      <c r="Q36" s="235"/>
      <c r="R36" s="235"/>
      <c r="S36" s="235"/>
      <c r="T36" s="235"/>
      <c r="U36" s="235"/>
    </row>
    <row r="37" spans="1:22" s="43" customFormat="1">
      <c r="A37" s="235"/>
      <c r="B37" s="235"/>
      <c r="C37" s="235"/>
      <c r="D37" s="235"/>
      <c r="E37" s="235"/>
      <c r="F37" s="235"/>
      <c r="G37" s="235"/>
      <c r="H37" s="235"/>
      <c r="I37" s="235"/>
      <c r="J37" s="235"/>
      <c r="K37" s="235"/>
      <c r="L37" s="235"/>
      <c r="M37" s="235"/>
      <c r="N37" s="235"/>
      <c r="O37" s="235"/>
      <c r="P37" s="235"/>
      <c r="Q37" s="235"/>
      <c r="R37" s="235"/>
      <c r="S37" s="235"/>
      <c r="T37" s="235"/>
      <c r="U37" s="235"/>
    </row>
    <row r="38" spans="1:22" s="43" customFormat="1">
      <c r="A38" s="235"/>
      <c r="B38" s="235"/>
      <c r="C38" s="235"/>
      <c r="D38" s="235"/>
      <c r="E38" s="235"/>
      <c r="F38" s="235"/>
      <c r="G38" s="235"/>
      <c r="H38" s="235"/>
      <c r="I38" s="235"/>
      <c r="J38" s="235"/>
      <c r="K38" s="235"/>
      <c r="L38" s="235"/>
      <c r="M38" s="235"/>
      <c r="N38" s="235"/>
      <c r="O38" s="235"/>
      <c r="P38" s="235"/>
      <c r="Q38" s="235"/>
      <c r="R38" s="235"/>
      <c r="S38" s="235"/>
      <c r="T38" s="235"/>
      <c r="U38" s="235"/>
    </row>
    <row r="39" spans="1:22" s="43" customFormat="1">
      <c r="A39" s="235"/>
      <c r="B39" s="235"/>
      <c r="C39" s="235"/>
      <c r="D39" s="235"/>
      <c r="E39" s="235"/>
      <c r="F39" s="235"/>
      <c r="G39" s="235"/>
      <c r="H39" s="235"/>
      <c r="I39" s="235"/>
      <c r="J39" s="235"/>
      <c r="K39" s="235"/>
      <c r="L39" s="235"/>
      <c r="M39" s="235"/>
      <c r="N39" s="235"/>
      <c r="O39" s="235"/>
      <c r="P39" s="235"/>
      <c r="Q39" s="235"/>
      <c r="R39" s="235"/>
      <c r="S39" s="235"/>
      <c r="T39" s="235"/>
      <c r="U39" s="235"/>
    </row>
    <row r="40" spans="1:22" s="43" customFormat="1">
      <c r="A40" s="235"/>
      <c r="B40" s="235"/>
      <c r="C40" s="235"/>
      <c r="D40" s="235"/>
      <c r="E40" s="235"/>
      <c r="F40" s="235"/>
      <c r="G40" s="235"/>
      <c r="H40" s="235"/>
      <c r="I40" s="235"/>
      <c r="J40" s="235"/>
      <c r="K40" s="235"/>
      <c r="L40" s="235"/>
      <c r="M40" s="235"/>
      <c r="N40" s="235"/>
      <c r="O40" s="235"/>
      <c r="P40" s="235"/>
      <c r="Q40" s="235"/>
      <c r="R40" s="235"/>
      <c r="S40" s="235"/>
      <c r="T40" s="235"/>
      <c r="U40" s="235"/>
    </row>
    <row r="41" spans="1:22" s="43" customFormat="1" ht="14.25" thickBot="1">
      <c r="A41" s="235"/>
      <c r="B41" s="235"/>
      <c r="C41" s="235"/>
      <c r="D41" s="235"/>
      <c r="E41" s="235"/>
      <c r="F41" s="235"/>
      <c r="G41" s="235"/>
      <c r="H41" s="235"/>
      <c r="I41" s="235"/>
      <c r="J41" s="235"/>
      <c r="K41" s="235"/>
      <c r="L41" s="235"/>
      <c r="M41" s="235"/>
      <c r="N41" s="235"/>
      <c r="O41" s="235"/>
      <c r="P41" s="235"/>
      <c r="Q41" s="235"/>
      <c r="R41" s="235"/>
      <c r="S41" s="235"/>
      <c r="T41" s="235"/>
      <c r="U41" s="235"/>
    </row>
    <row r="42" spans="1:22" s="43" customFormat="1" ht="18" customHeight="1" thickBot="1">
      <c r="A42" s="111" t="s">
        <v>251</v>
      </c>
      <c r="B42" s="112" t="s">
        <v>108</v>
      </c>
      <c r="C42" s="113">
        <v>35</v>
      </c>
      <c r="D42" s="113">
        <v>40</v>
      </c>
      <c r="E42" s="113">
        <v>45</v>
      </c>
      <c r="F42" s="113">
        <v>50</v>
      </c>
      <c r="G42" s="113">
        <v>55</v>
      </c>
      <c r="H42" s="113">
        <v>60</v>
      </c>
      <c r="I42" s="112" t="s">
        <v>48</v>
      </c>
      <c r="J42" s="113" t="s">
        <v>49</v>
      </c>
      <c r="K42" s="113">
        <v>12</v>
      </c>
      <c r="L42" s="113">
        <v>17</v>
      </c>
      <c r="M42" s="114">
        <v>22</v>
      </c>
      <c r="N42" s="114">
        <v>27</v>
      </c>
      <c r="O42" s="113">
        <v>28</v>
      </c>
      <c r="P42" s="113">
        <v>29</v>
      </c>
      <c r="Q42" s="254">
        <v>30</v>
      </c>
      <c r="R42" s="113" t="s">
        <v>165</v>
      </c>
      <c r="S42" s="362">
        <v>2</v>
      </c>
      <c r="T42" s="368">
        <v>3</v>
      </c>
      <c r="U42" s="534">
        <v>4</v>
      </c>
      <c r="V42" s="381">
        <v>5</v>
      </c>
    </row>
    <row r="43" spans="1:22" s="43" customFormat="1" ht="25.5" customHeight="1">
      <c r="A43" s="115" t="s">
        <v>252</v>
      </c>
      <c r="B43" s="116">
        <v>3426</v>
      </c>
      <c r="C43" s="116">
        <v>2818</v>
      </c>
      <c r="D43" s="116">
        <v>2496</v>
      </c>
      <c r="E43" s="116">
        <v>2167</v>
      </c>
      <c r="F43" s="116">
        <v>1692</v>
      </c>
      <c r="G43" s="116">
        <v>1596</v>
      </c>
      <c r="H43" s="116">
        <v>1417</v>
      </c>
      <c r="I43" s="116">
        <v>1072</v>
      </c>
      <c r="J43" s="116">
        <v>806</v>
      </c>
      <c r="K43" s="117">
        <v>739</v>
      </c>
      <c r="L43" s="117">
        <v>613</v>
      </c>
      <c r="M43" s="118">
        <v>467</v>
      </c>
      <c r="N43" s="118">
        <v>379</v>
      </c>
      <c r="O43" s="117">
        <v>327</v>
      </c>
      <c r="P43" s="117">
        <v>311</v>
      </c>
      <c r="Q43" s="377">
        <v>289</v>
      </c>
      <c r="R43" s="117">
        <v>287</v>
      </c>
      <c r="S43" s="378">
        <v>278</v>
      </c>
      <c r="T43" s="375">
        <v>263</v>
      </c>
      <c r="U43" s="535">
        <v>231</v>
      </c>
      <c r="V43" s="426">
        <v>225</v>
      </c>
    </row>
    <row r="44" spans="1:22" s="43" customFormat="1" ht="25.5" customHeight="1">
      <c r="A44" s="119" t="s">
        <v>253</v>
      </c>
      <c r="B44" s="120">
        <v>1712</v>
      </c>
      <c r="C44" s="120">
        <v>1550</v>
      </c>
      <c r="D44" s="120">
        <v>1473</v>
      </c>
      <c r="E44" s="120">
        <v>1313</v>
      </c>
      <c r="F44" s="120">
        <v>1109</v>
      </c>
      <c r="G44" s="120">
        <v>903</v>
      </c>
      <c r="H44" s="120">
        <v>667</v>
      </c>
      <c r="I44" s="120">
        <v>553</v>
      </c>
      <c r="J44" s="120">
        <v>306</v>
      </c>
      <c r="K44" s="121">
        <v>224</v>
      </c>
      <c r="L44" s="121">
        <v>205</v>
      </c>
      <c r="M44" s="122">
        <v>181</v>
      </c>
      <c r="N44" s="122">
        <v>178</v>
      </c>
      <c r="O44" s="121">
        <v>149</v>
      </c>
      <c r="P44" s="121">
        <v>158</v>
      </c>
      <c r="Q44" s="255">
        <v>133</v>
      </c>
      <c r="R44" s="121">
        <v>126</v>
      </c>
      <c r="S44" s="363">
        <v>123</v>
      </c>
      <c r="T44" s="367">
        <v>125</v>
      </c>
      <c r="U44" s="536">
        <v>112</v>
      </c>
      <c r="V44" s="427">
        <v>102</v>
      </c>
    </row>
    <row r="45" spans="1:22" s="43" customFormat="1" ht="25.5" customHeight="1" thickBot="1">
      <c r="A45" s="123" t="s">
        <v>254</v>
      </c>
      <c r="B45" s="124">
        <v>1714</v>
      </c>
      <c r="C45" s="124">
        <v>1268</v>
      </c>
      <c r="D45" s="124">
        <v>1023</v>
      </c>
      <c r="E45" s="124">
        <v>854</v>
      </c>
      <c r="F45" s="124">
        <v>583</v>
      </c>
      <c r="G45" s="124">
        <v>603</v>
      </c>
      <c r="H45" s="124">
        <v>750</v>
      </c>
      <c r="I45" s="124">
        <v>519</v>
      </c>
      <c r="J45" s="124">
        <v>500</v>
      </c>
      <c r="K45" s="125">
        <v>515</v>
      </c>
      <c r="L45" s="125">
        <v>408</v>
      </c>
      <c r="M45" s="126">
        <v>286</v>
      </c>
      <c r="N45" s="126">
        <v>201</v>
      </c>
      <c r="O45" s="125">
        <v>178</v>
      </c>
      <c r="P45" s="125">
        <v>153</v>
      </c>
      <c r="Q45" s="256">
        <v>156</v>
      </c>
      <c r="R45" s="125">
        <v>161</v>
      </c>
      <c r="S45" s="364">
        <v>155</v>
      </c>
      <c r="T45" s="376">
        <v>138</v>
      </c>
      <c r="U45" s="537">
        <v>119</v>
      </c>
      <c r="V45" s="428">
        <v>123</v>
      </c>
    </row>
    <row r="46" spans="1:22" s="43" customFormat="1" ht="25.5" customHeight="1">
      <c r="A46" s="115" t="s">
        <v>255</v>
      </c>
      <c r="B46" s="117">
        <v>64.2</v>
      </c>
      <c r="C46" s="117">
        <v>69.3</v>
      </c>
      <c r="D46" s="117">
        <v>78.599999999999994</v>
      </c>
      <c r="E46" s="117">
        <v>81.900000000000006</v>
      </c>
      <c r="F46" s="117">
        <v>64.099999999999994</v>
      </c>
      <c r="G46" s="117">
        <v>61.1</v>
      </c>
      <c r="H46" s="117">
        <v>57.2</v>
      </c>
      <c r="I46" s="117">
        <v>53.7</v>
      </c>
      <c r="J46" s="117">
        <v>46.2</v>
      </c>
      <c r="K46" s="117">
        <v>43.4</v>
      </c>
      <c r="L46" s="127">
        <v>39.700000000000003</v>
      </c>
      <c r="M46" s="128">
        <v>30</v>
      </c>
      <c r="N46" s="118">
        <v>26.1</v>
      </c>
      <c r="O46" s="332">
        <v>23.3</v>
      </c>
      <c r="P46" s="332">
        <v>23</v>
      </c>
      <c r="Q46" s="373">
        <v>21.8</v>
      </c>
      <c r="R46" s="332">
        <v>23.4</v>
      </c>
      <c r="S46" s="374">
        <v>23.3</v>
      </c>
      <c r="T46" s="375">
        <v>22.1</v>
      </c>
      <c r="U46" s="539">
        <v>21.4</v>
      </c>
      <c r="V46" s="538">
        <v>22.3</v>
      </c>
    </row>
    <row r="47" spans="1:22" s="43" customFormat="1" ht="25.5" customHeight="1" thickBot="1">
      <c r="A47" s="369" t="s">
        <v>256</v>
      </c>
      <c r="B47" s="370">
        <v>95.8</v>
      </c>
      <c r="C47" s="370">
        <v>100.4</v>
      </c>
      <c r="D47" s="370">
        <v>81.400000000000006</v>
      </c>
      <c r="E47" s="370">
        <v>65.3</v>
      </c>
      <c r="F47" s="370">
        <v>50.8</v>
      </c>
      <c r="G47" s="370">
        <v>46.8</v>
      </c>
      <c r="H47" s="379">
        <v>46</v>
      </c>
      <c r="I47" s="370">
        <v>42.3</v>
      </c>
      <c r="J47" s="370">
        <v>32.1</v>
      </c>
      <c r="K47" s="370">
        <v>31.2</v>
      </c>
      <c r="L47" s="379">
        <v>29.1</v>
      </c>
      <c r="M47" s="371">
        <v>24.2</v>
      </c>
      <c r="N47" s="371">
        <v>22</v>
      </c>
      <c r="O47" s="370">
        <v>21</v>
      </c>
      <c r="P47" s="370">
        <v>21.1</v>
      </c>
      <c r="Q47" s="521">
        <v>20.9</v>
      </c>
      <c r="R47" s="379">
        <v>22</v>
      </c>
      <c r="S47" s="380">
        <v>20.100000000000001</v>
      </c>
      <c r="T47" s="372">
        <v>19.7</v>
      </c>
      <c r="U47" s="541">
        <v>19.3</v>
      </c>
      <c r="V47" s="540">
        <v>20.9</v>
      </c>
    </row>
    <row r="48" spans="1:22" s="43" customFormat="1" ht="25.5" customHeight="1">
      <c r="A48" s="115" t="s">
        <v>257</v>
      </c>
      <c r="B48" s="117">
        <v>32.1</v>
      </c>
      <c r="C48" s="117">
        <v>38.1</v>
      </c>
      <c r="D48" s="117">
        <v>46.4</v>
      </c>
      <c r="E48" s="117">
        <v>49.6</v>
      </c>
      <c r="F48" s="117">
        <v>42.2</v>
      </c>
      <c r="G48" s="117">
        <v>38.1</v>
      </c>
      <c r="H48" s="117">
        <v>26.9</v>
      </c>
      <c r="I48" s="117">
        <v>27.7</v>
      </c>
      <c r="J48" s="117">
        <v>17.600000000000001</v>
      </c>
      <c r="K48" s="117">
        <v>13.2</v>
      </c>
      <c r="L48" s="130">
        <v>13.3</v>
      </c>
      <c r="M48" s="118">
        <v>11.6</v>
      </c>
      <c r="N48" s="118">
        <v>12.3</v>
      </c>
      <c r="O48" s="117">
        <v>10.6</v>
      </c>
      <c r="P48" s="332">
        <v>11.7</v>
      </c>
      <c r="Q48" s="373">
        <v>10</v>
      </c>
      <c r="R48" s="332">
        <v>10.3</v>
      </c>
      <c r="S48" s="374">
        <v>10.3</v>
      </c>
      <c r="T48" s="375">
        <v>10.5</v>
      </c>
      <c r="U48" s="539">
        <v>10.4</v>
      </c>
      <c r="V48" s="538">
        <v>10.1</v>
      </c>
    </row>
    <row r="49" spans="1:22" s="43" customFormat="1" ht="25.5" customHeight="1" thickBot="1">
      <c r="A49" s="123" t="s">
        <v>258</v>
      </c>
      <c r="B49" s="125">
        <v>44.5</v>
      </c>
      <c r="C49" s="125">
        <v>52.3</v>
      </c>
      <c r="D49" s="125">
        <v>47.6</v>
      </c>
      <c r="E49" s="125">
        <v>40.6</v>
      </c>
      <c r="F49" s="125">
        <v>33.799999999999997</v>
      </c>
      <c r="G49" s="125">
        <v>28.8</v>
      </c>
      <c r="H49" s="125">
        <v>22.1</v>
      </c>
      <c r="I49" s="125">
        <v>18.3</v>
      </c>
      <c r="J49" s="125">
        <v>14.9</v>
      </c>
      <c r="K49" s="125">
        <v>13.2</v>
      </c>
      <c r="L49" s="129">
        <v>12.3</v>
      </c>
      <c r="M49" s="126">
        <v>11.2</v>
      </c>
      <c r="N49" s="126">
        <v>10.6</v>
      </c>
      <c r="O49" s="125">
        <v>10.1</v>
      </c>
      <c r="P49" s="125">
        <v>10.1</v>
      </c>
      <c r="Q49" s="256">
        <v>9.9</v>
      </c>
      <c r="R49" s="125">
        <v>10.199999999999999</v>
      </c>
      <c r="S49" s="364">
        <v>9.5</v>
      </c>
      <c r="T49" s="376">
        <v>9.8000000000000007</v>
      </c>
      <c r="U49" s="541">
        <v>9.4</v>
      </c>
      <c r="V49" s="542">
        <v>9.6</v>
      </c>
    </row>
    <row r="50" spans="1:22" s="43" customFormat="1" ht="25.5" customHeight="1">
      <c r="A50" s="115" t="s">
        <v>259</v>
      </c>
      <c r="B50" s="117">
        <v>32.1</v>
      </c>
      <c r="C50" s="117">
        <v>31.2</v>
      </c>
      <c r="D50" s="117">
        <v>32.200000000000003</v>
      </c>
      <c r="E50" s="117">
        <v>32.299999999999997</v>
      </c>
      <c r="F50" s="117">
        <v>22.2</v>
      </c>
      <c r="G50" s="127">
        <v>23</v>
      </c>
      <c r="H50" s="117">
        <v>30.3</v>
      </c>
      <c r="I50" s="127">
        <v>26</v>
      </c>
      <c r="J50" s="117">
        <v>28.6</v>
      </c>
      <c r="K50" s="117">
        <v>30.3</v>
      </c>
      <c r="L50" s="130">
        <v>26.4</v>
      </c>
      <c r="M50" s="128">
        <v>18.3</v>
      </c>
      <c r="N50" s="118">
        <v>13.9</v>
      </c>
      <c r="O50" s="127">
        <v>12.7</v>
      </c>
      <c r="P50" s="117">
        <v>11.3</v>
      </c>
      <c r="Q50" s="128">
        <v>11.8</v>
      </c>
      <c r="R50" s="127">
        <v>13.1</v>
      </c>
      <c r="S50" s="365">
        <v>13</v>
      </c>
      <c r="T50" s="375">
        <v>11.6</v>
      </c>
      <c r="U50" s="543">
        <v>11</v>
      </c>
      <c r="V50" s="426">
        <v>12.2</v>
      </c>
    </row>
    <row r="51" spans="1:22" s="43" customFormat="1" ht="25.5" customHeight="1" thickBot="1">
      <c r="A51" s="123" t="s">
        <v>260</v>
      </c>
      <c r="B51" s="125">
        <v>51.3</v>
      </c>
      <c r="C51" s="125">
        <v>48.1</v>
      </c>
      <c r="D51" s="125">
        <v>41.5</v>
      </c>
      <c r="E51" s="125">
        <v>24.7</v>
      </c>
      <c r="F51" s="125">
        <v>17.100000000000001</v>
      </c>
      <c r="G51" s="129">
        <v>18</v>
      </c>
      <c r="H51" s="125">
        <v>23.9</v>
      </c>
      <c r="I51" s="129">
        <v>24</v>
      </c>
      <c r="J51" s="125">
        <v>17.3</v>
      </c>
      <c r="K51" s="125">
        <v>18.100000000000001</v>
      </c>
      <c r="L51" s="129">
        <v>16.7</v>
      </c>
      <c r="M51" s="270">
        <v>13</v>
      </c>
      <c r="N51" s="126">
        <v>11.4</v>
      </c>
      <c r="O51" s="131">
        <v>10.9</v>
      </c>
      <c r="P51" s="131">
        <v>11</v>
      </c>
      <c r="Q51" s="257">
        <v>11</v>
      </c>
      <c r="R51" s="131">
        <v>11.8</v>
      </c>
      <c r="S51" s="366">
        <v>10.6</v>
      </c>
      <c r="T51" s="376">
        <v>9.9</v>
      </c>
      <c r="U51" s="537">
        <v>9.9</v>
      </c>
      <c r="V51" s="428">
        <v>11.3</v>
      </c>
    </row>
    <row r="52" spans="1:22" s="43" customFormat="1">
      <c r="A52" s="235"/>
      <c r="B52" s="235"/>
      <c r="C52" s="235"/>
      <c r="D52" s="235"/>
      <c r="E52" s="235"/>
      <c r="F52" s="235"/>
      <c r="G52" s="235"/>
      <c r="H52" s="235"/>
      <c r="I52" s="235"/>
      <c r="J52" s="235"/>
      <c r="K52" s="235"/>
      <c r="L52" s="530"/>
      <c r="M52" s="530"/>
      <c r="N52" s="611" t="s">
        <v>241</v>
      </c>
      <c r="O52" s="611"/>
      <c r="P52" s="611"/>
      <c r="Q52" s="611"/>
      <c r="R52" s="611"/>
      <c r="S52" s="611"/>
      <c r="T52" s="611"/>
      <c r="U52" s="611"/>
      <c r="V52" s="235"/>
    </row>
    <row r="54" spans="1:22">
      <c r="L54" s="611"/>
      <c r="M54" s="611"/>
      <c r="N54" s="611"/>
      <c r="O54" s="611"/>
      <c r="P54" s="611"/>
      <c r="Q54" s="611"/>
      <c r="R54" s="611"/>
      <c r="S54" s="611"/>
    </row>
  </sheetData>
  <mergeCells count="8">
    <mergeCell ref="L54:S54"/>
    <mergeCell ref="N52:U52"/>
    <mergeCell ref="A10:S10"/>
    <mergeCell ref="A1:B1"/>
    <mergeCell ref="A2:D2"/>
    <mergeCell ref="A3:S4"/>
    <mergeCell ref="A5:S6"/>
    <mergeCell ref="A7:S8"/>
  </mergeCells>
  <phoneticPr fontId="4"/>
  <printOptions horizontalCentered="1"/>
  <pageMargins left="0.59055118110236227" right="0.59055118110236227" top="0.59055118110236227" bottom="0.59055118110236227" header="0.39370078740157483" footer="0.39370078740157483"/>
  <pageSetup paperSize="9" scale="85" orientation="portrait" useFirstPageNumber="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00B0F0"/>
  </sheetPr>
  <dimension ref="A1:K59"/>
  <sheetViews>
    <sheetView view="pageBreakPreview" topLeftCell="A28" zoomScaleNormal="100" zoomScaleSheetLayoutView="100" workbookViewId="0">
      <selection activeCell="L23" sqref="L23"/>
    </sheetView>
  </sheetViews>
  <sheetFormatPr defaultColWidth="9" defaultRowHeight="13.5"/>
  <cols>
    <col min="1" max="1" width="9" style="36"/>
    <col min="2" max="2" width="9.125" style="36" bestFit="1" customWidth="1"/>
    <col min="3" max="4" width="8.25" style="36" bestFit="1" customWidth="1"/>
    <col min="5" max="8" width="9.125" style="36" bestFit="1" customWidth="1"/>
    <col min="9" max="9" width="10.625" style="36" customWidth="1"/>
    <col min="10" max="10" width="9" style="36"/>
    <col min="11" max="11" width="10.875" style="36" customWidth="1"/>
    <col min="12" max="16384" width="9" style="36"/>
  </cols>
  <sheetData>
    <row r="1" spans="1:10" s="34" customFormat="1" ht="21" customHeight="1">
      <c r="A1" s="605" t="s">
        <v>261</v>
      </c>
      <c r="B1" s="605"/>
      <c r="C1" s="605"/>
      <c r="D1" s="605"/>
      <c r="E1" s="605"/>
      <c r="F1" s="506"/>
      <c r="G1" s="506"/>
      <c r="H1" s="506"/>
      <c r="I1" s="506"/>
      <c r="J1" s="506"/>
    </row>
    <row r="2" spans="1:10" s="48" customFormat="1" ht="12">
      <c r="A2" s="681" t="s">
        <v>739</v>
      </c>
      <c r="B2" s="681"/>
      <c r="C2" s="681"/>
      <c r="D2" s="681"/>
      <c r="E2" s="681"/>
      <c r="F2" s="681"/>
      <c r="G2" s="681"/>
      <c r="H2" s="681"/>
      <c r="I2" s="681"/>
      <c r="J2" s="681"/>
    </row>
    <row r="3" spans="1:10" s="48" customFormat="1" ht="12">
      <c r="A3" s="681"/>
      <c r="B3" s="681"/>
      <c r="C3" s="681"/>
      <c r="D3" s="681"/>
      <c r="E3" s="681"/>
      <c r="F3" s="681"/>
      <c r="G3" s="681"/>
      <c r="H3" s="681"/>
      <c r="I3" s="681"/>
      <c r="J3" s="681"/>
    </row>
    <row r="4" spans="1:10" s="48" customFormat="1" ht="12">
      <c r="A4" s="681" t="s">
        <v>740</v>
      </c>
      <c r="B4" s="681"/>
      <c r="C4" s="681"/>
      <c r="D4" s="681"/>
      <c r="E4" s="681"/>
      <c r="F4" s="681"/>
      <c r="G4" s="681"/>
      <c r="H4" s="681"/>
      <c r="I4" s="681"/>
      <c r="J4" s="681"/>
    </row>
    <row r="5" spans="1:10" s="48" customFormat="1" ht="12">
      <c r="A5" s="681"/>
      <c r="B5" s="681"/>
      <c r="C5" s="681"/>
      <c r="D5" s="681"/>
      <c r="E5" s="681"/>
      <c r="F5" s="681"/>
      <c r="G5" s="681"/>
      <c r="H5" s="681"/>
      <c r="I5" s="681"/>
      <c r="J5" s="681"/>
    </row>
    <row r="6" spans="1:10" s="43" customFormat="1" ht="14.25">
      <c r="A6" s="506"/>
      <c r="B6" s="506"/>
      <c r="C6" s="506"/>
      <c r="D6" s="506"/>
      <c r="E6" s="506"/>
      <c r="F6" s="506"/>
      <c r="G6" s="506"/>
      <c r="H6" s="506"/>
      <c r="I6" s="506"/>
      <c r="J6" s="235"/>
    </row>
    <row r="7" spans="1:10" s="43" customFormat="1">
      <c r="A7" s="235"/>
      <c r="B7" s="235"/>
      <c r="C7" s="235"/>
      <c r="D7" s="235"/>
      <c r="E7" s="235"/>
      <c r="F7" s="235"/>
      <c r="G7" s="235"/>
      <c r="H7" s="235"/>
      <c r="I7" s="235"/>
      <c r="J7" s="235"/>
    </row>
    <row r="8" spans="1:10" s="43" customFormat="1">
      <c r="A8" s="235"/>
      <c r="B8" s="235"/>
      <c r="C8" s="235"/>
      <c r="D8" s="235"/>
      <c r="E8" s="235"/>
      <c r="F8" s="235"/>
      <c r="G8" s="235"/>
      <c r="H8" s="235"/>
      <c r="I8" s="235"/>
      <c r="J8" s="235"/>
    </row>
    <row r="9" spans="1:10" s="43" customFormat="1">
      <c r="A9" s="235"/>
      <c r="B9" s="235"/>
      <c r="C9" s="235"/>
      <c r="D9" s="235"/>
      <c r="E9" s="235"/>
      <c r="F9" s="235"/>
      <c r="G9" s="235"/>
      <c r="H9" s="235"/>
      <c r="I9" s="235"/>
      <c r="J9" s="235"/>
    </row>
    <row r="10" spans="1:10" s="43" customFormat="1">
      <c r="A10" s="235"/>
      <c r="B10" s="235"/>
      <c r="C10" s="235"/>
      <c r="D10" s="235"/>
      <c r="E10" s="235"/>
      <c r="F10" s="235"/>
      <c r="G10" s="235"/>
      <c r="H10" s="235"/>
      <c r="I10" s="235"/>
      <c r="J10" s="235"/>
    </row>
    <row r="11" spans="1:10" s="43" customFormat="1">
      <c r="A11" s="235"/>
      <c r="B11" s="235"/>
      <c r="C11" s="235"/>
      <c r="D11" s="235"/>
      <c r="E11" s="235"/>
      <c r="F11" s="235"/>
      <c r="G11" s="235"/>
      <c r="H11" s="235"/>
      <c r="I11" s="235"/>
      <c r="J11" s="235"/>
    </row>
    <row r="12" spans="1:10" s="43" customFormat="1">
      <c r="A12" s="235"/>
      <c r="B12" s="235"/>
      <c r="C12" s="235"/>
      <c r="D12" s="235"/>
      <c r="E12" s="235"/>
      <c r="F12" s="235"/>
      <c r="G12" s="235"/>
      <c r="H12" s="235"/>
      <c r="I12" s="235"/>
      <c r="J12" s="235"/>
    </row>
    <row r="13" spans="1:10" s="43" customFormat="1">
      <c r="A13" s="235"/>
      <c r="B13" s="235"/>
      <c r="C13" s="235"/>
      <c r="D13" s="235"/>
      <c r="E13" s="235"/>
      <c r="F13" s="235"/>
      <c r="G13" s="235"/>
      <c r="H13" s="235"/>
      <c r="I13" s="235"/>
      <c r="J13" s="235"/>
    </row>
    <row r="14" spans="1:10" s="43" customFormat="1">
      <c r="A14" s="235"/>
      <c r="B14" s="235"/>
      <c r="C14" s="235"/>
      <c r="D14" s="235"/>
      <c r="E14" s="235"/>
      <c r="F14" s="235"/>
      <c r="G14" s="235"/>
      <c r="H14" s="235"/>
      <c r="I14" s="235"/>
      <c r="J14" s="235"/>
    </row>
    <row r="15" spans="1:10" s="43" customFormat="1">
      <c r="A15" s="235"/>
      <c r="B15" s="235"/>
      <c r="C15" s="235"/>
      <c r="D15" s="235"/>
      <c r="E15" s="235"/>
      <c r="F15" s="235"/>
      <c r="G15" s="235"/>
      <c r="H15" s="235"/>
      <c r="I15" s="235"/>
      <c r="J15" s="235"/>
    </row>
    <row r="16" spans="1:10" s="43" customFormat="1">
      <c r="A16" s="235"/>
      <c r="B16" s="235"/>
      <c r="C16" s="235"/>
      <c r="D16" s="235"/>
      <c r="E16" s="235"/>
      <c r="F16" s="235"/>
      <c r="G16" s="235"/>
      <c r="H16" s="235"/>
      <c r="I16" s="235"/>
      <c r="J16" s="235"/>
    </row>
    <row r="17" spans="1:11" s="43" customFormat="1">
      <c r="A17" s="235"/>
      <c r="B17" s="235"/>
      <c r="C17" s="235"/>
      <c r="D17" s="235"/>
      <c r="E17" s="235"/>
      <c r="F17" s="235"/>
      <c r="G17" s="235"/>
      <c r="H17" s="235"/>
      <c r="I17" s="235"/>
      <c r="J17" s="235"/>
      <c r="K17" s="235"/>
    </row>
    <row r="18" spans="1:11" s="43" customFormat="1">
      <c r="A18" s="235"/>
      <c r="B18" s="235"/>
      <c r="C18" s="235"/>
      <c r="D18" s="235"/>
      <c r="E18" s="235"/>
      <c r="F18" s="235"/>
      <c r="G18" s="235"/>
      <c r="H18" s="235"/>
      <c r="I18" s="235"/>
      <c r="J18" s="235"/>
      <c r="K18" s="235"/>
    </row>
    <row r="19" spans="1:11" s="43" customFormat="1">
      <c r="A19" s="235"/>
      <c r="B19" s="235"/>
      <c r="C19" s="235"/>
      <c r="D19" s="235"/>
      <c r="E19" s="235"/>
      <c r="F19" s="235"/>
      <c r="G19" s="235"/>
      <c r="H19" s="235"/>
      <c r="I19" s="235"/>
      <c r="J19" s="235"/>
      <c r="K19" s="235"/>
    </row>
    <row r="20" spans="1:11" s="43" customFormat="1">
      <c r="A20" s="235"/>
      <c r="B20" s="235"/>
      <c r="C20" s="235"/>
      <c r="D20" s="235"/>
      <c r="E20" s="235"/>
      <c r="F20" s="235"/>
      <c r="G20" s="235"/>
      <c r="H20" s="235"/>
      <c r="I20" s="235"/>
      <c r="J20" s="235"/>
      <c r="K20" s="235"/>
    </row>
    <row r="21" spans="1:11" s="43" customFormat="1">
      <c r="A21" s="235"/>
      <c r="B21" s="235"/>
      <c r="C21" s="235"/>
      <c r="D21" s="235"/>
      <c r="E21" s="235"/>
      <c r="F21" s="235"/>
      <c r="G21" s="235"/>
      <c r="H21" s="235"/>
      <c r="I21" s="235"/>
      <c r="J21" s="235"/>
      <c r="K21" s="235"/>
    </row>
    <row r="22" spans="1:11" s="43" customFormat="1">
      <c r="A22" s="235"/>
      <c r="B22" s="235"/>
      <c r="C22" s="235"/>
      <c r="D22" s="235"/>
      <c r="E22" s="235"/>
      <c r="F22" s="235"/>
      <c r="G22" s="235"/>
      <c r="H22" s="235"/>
      <c r="I22" s="235"/>
      <c r="J22" s="235"/>
      <c r="K22" s="235"/>
    </row>
    <row r="23" spans="1:11" s="43" customFormat="1">
      <c r="A23" s="235"/>
      <c r="B23" s="235"/>
      <c r="C23" s="235"/>
      <c r="D23" s="235"/>
      <c r="E23" s="235"/>
      <c r="F23" s="235"/>
      <c r="G23" s="235"/>
      <c r="H23" s="235"/>
      <c r="I23" s="235"/>
      <c r="J23" s="235"/>
      <c r="K23" s="235"/>
    </row>
    <row r="24" spans="1:11" s="43" customFormat="1">
      <c r="A24" s="235"/>
      <c r="B24" s="235"/>
      <c r="C24" s="235"/>
      <c r="D24" s="235"/>
      <c r="E24" s="235"/>
      <c r="F24" s="235"/>
      <c r="G24" s="235"/>
      <c r="H24" s="235"/>
      <c r="I24" s="235"/>
      <c r="J24" s="235"/>
      <c r="K24" s="235"/>
    </row>
    <row r="25" spans="1:11" s="43" customFormat="1">
      <c r="A25" s="235"/>
      <c r="B25" s="235"/>
      <c r="C25" s="235"/>
      <c r="D25" s="235"/>
      <c r="E25" s="235"/>
      <c r="F25" s="235"/>
      <c r="G25" s="235"/>
      <c r="H25" s="235"/>
      <c r="I25" s="235"/>
      <c r="J25" s="235"/>
      <c r="K25" s="235"/>
    </row>
    <row r="26" spans="1:11" s="43" customFormat="1">
      <c r="A26" s="82"/>
      <c r="B26" s="235"/>
      <c r="C26" s="235"/>
      <c r="D26" s="235"/>
      <c r="E26" s="235"/>
      <c r="F26" s="235"/>
      <c r="G26" s="235"/>
      <c r="H26" s="235"/>
      <c r="I26" s="235"/>
      <c r="J26" s="235"/>
      <c r="K26" s="235"/>
    </row>
    <row r="27" spans="1:11" s="43" customFormat="1" ht="14.25" customHeight="1">
      <c r="A27" s="429" t="s">
        <v>262</v>
      </c>
      <c r="B27" s="410" t="s">
        <v>263</v>
      </c>
      <c r="C27" s="410" t="s">
        <v>264</v>
      </c>
      <c r="D27" s="410" t="s">
        <v>265</v>
      </c>
      <c r="E27" s="410" t="s">
        <v>266</v>
      </c>
      <c r="F27" s="410" t="s">
        <v>267</v>
      </c>
      <c r="G27" s="410" t="s">
        <v>268</v>
      </c>
      <c r="H27" s="410" t="s">
        <v>269</v>
      </c>
      <c r="I27" s="430" t="s">
        <v>270</v>
      </c>
      <c r="J27" s="516"/>
      <c r="K27" s="235"/>
    </row>
    <row r="28" spans="1:11" s="43" customFormat="1" ht="14.25" customHeight="1">
      <c r="A28" s="410" t="s">
        <v>271</v>
      </c>
      <c r="B28" s="431">
        <v>47.6</v>
      </c>
      <c r="C28" s="431">
        <v>42.9</v>
      </c>
      <c r="D28" s="431">
        <v>9.5</v>
      </c>
      <c r="E28" s="431">
        <v>0</v>
      </c>
      <c r="F28" s="431">
        <v>0</v>
      </c>
      <c r="G28" s="431">
        <v>0</v>
      </c>
      <c r="H28" s="431">
        <v>0</v>
      </c>
      <c r="I28" s="431">
        <v>0</v>
      </c>
      <c r="J28" s="516"/>
      <c r="K28" s="46"/>
    </row>
    <row r="29" spans="1:11" s="43" customFormat="1" ht="14.25" customHeight="1">
      <c r="A29" s="410" t="s">
        <v>272</v>
      </c>
      <c r="B29" s="431">
        <v>44.8</v>
      </c>
      <c r="C29" s="431">
        <v>27.6</v>
      </c>
      <c r="D29" s="431">
        <v>24.1</v>
      </c>
      <c r="E29" s="431">
        <v>0</v>
      </c>
      <c r="F29" s="431">
        <v>3.4</v>
      </c>
      <c r="G29" s="431">
        <v>0</v>
      </c>
      <c r="H29" s="431">
        <v>0</v>
      </c>
      <c r="I29" s="431">
        <v>0</v>
      </c>
      <c r="J29" s="516"/>
      <c r="K29" s="46"/>
    </row>
    <row r="30" spans="1:11" s="43" customFormat="1" ht="14.25" customHeight="1">
      <c r="A30" s="410" t="s">
        <v>273</v>
      </c>
      <c r="B30" s="431">
        <v>34</v>
      </c>
      <c r="C30" s="431">
        <v>39.6</v>
      </c>
      <c r="D30" s="431">
        <v>17</v>
      </c>
      <c r="E30" s="431">
        <v>1.9</v>
      </c>
      <c r="F30" s="431">
        <v>3.8</v>
      </c>
      <c r="G30" s="431">
        <v>0</v>
      </c>
      <c r="H30" s="431">
        <v>1.9</v>
      </c>
      <c r="I30" s="431">
        <v>1.9</v>
      </c>
      <c r="J30" s="516"/>
      <c r="K30" s="46"/>
    </row>
    <row r="31" spans="1:11" s="43" customFormat="1" ht="14.25" customHeight="1">
      <c r="A31" s="410" t="s">
        <v>274</v>
      </c>
      <c r="B31" s="431">
        <v>35.299999999999997</v>
      </c>
      <c r="C31" s="431">
        <v>29.4</v>
      </c>
      <c r="D31" s="431">
        <v>17.600000000000001</v>
      </c>
      <c r="E31" s="431">
        <v>5.9</v>
      </c>
      <c r="F31" s="431">
        <v>2</v>
      </c>
      <c r="G31" s="431">
        <v>3.9</v>
      </c>
      <c r="H31" s="431">
        <v>3.9</v>
      </c>
      <c r="I31" s="431">
        <v>2</v>
      </c>
      <c r="J31" s="516"/>
      <c r="K31" s="46"/>
    </row>
    <row r="32" spans="1:11" s="43" customFormat="1" ht="14.25" customHeight="1">
      <c r="A32" s="410" t="s">
        <v>275</v>
      </c>
      <c r="B32" s="431">
        <v>35.6</v>
      </c>
      <c r="C32" s="431">
        <v>40</v>
      </c>
      <c r="D32" s="431">
        <v>13.3</v>
      </c>
      <c r="E32" s="431">
        <v>4.4000000000000004</v>
      </c>
      <c r="F32" s="431">
        <v>0</v>
      </c>
      <c r="G32" s="431">
        <v>2.2000000000000002</v>
      </c>
      <c r="H32" s="431">
        <v>4.4000000000000004</v>
      </c>
      <c r="I32" s="431">
        <v>0</v>
      </c>
      <c r="J32" s="516"/>
      <c r="K32" s="46"/>
    </row>
    <row r="33" spans="1:11" s="43" customFormat="1" ht="14.25" customHeight="1">
      <c r="A33" s="410" t="s">
        <v>276</v>
      </c>
      <c r="B33" s="431">
        <v>46.2</v>
      </c>
      <c r="C33" s="431">
        <v>30.8</v>
      </c>
      <c r="D33" s="431">
        <v>15.4</v>
      </c>
      <c r="E33" s="431">
        <v>3.8</v>
      </c>
      <c r="F33" s="431">
        <v>3.8</v>
      </c>
      <c r="G33" s="431">
        <v>0</v>
      </c>
      <c r="H33" s="431">
        <v>0</v>
      </c>
      <c r="I33" s="431">
        <v>0</v>
      </c>
      <c r="J33" s="516"/>
      <c r="K33" s="46"/>
    </row>
    <row r="34" spans="1:11" s="43" customFormat="1" ht="14.25" customHeight="1">
      <c r="A34" s="429" t="s">
        <v>277</v>
      </c>
      <c r="B34" s="431">
        <v>38.700000000000003</v>
      </c>
      <c r="C34" s="431">
        <v>35.1</v>
      </c>
      <c r="D34" s="431">
        <v>16.399999999999999</v>
      </c>
      <c r="E34" s="431">
        <v>3.1</v>
      </c>
      <c r="F34" s="431">
        <v>2.2000000000000002</v>
      </c>
      <c r="G34" s="431">
        <v>1.3</v>
      </c>
      <c r="H34" s="431">
        <v>2.2000000000000002</v>
      </c>
      <c r="I34" s="431">
        <v>0.9</v>
      </c>
      <c r="J34" s="516"/>
      <c r="K34" s="46"/>
    </row>
    <row r="35" spans="1:11" s="43" customFormat="1">
      <c r="A35" s="235"/>
      <c r="B35" s="235"/>
      <c r="C35" s="235"/>
      <c r="D35" s="235"/>
      <c r="E35" s="235"/>
      <c r="F35" s="235"/>
      <c r="G35" s="682" t="s">
        <v>241</v>
      </c>
      <c r="H35" s="682"/>
      <c r="I35" s="682"/>
      <c r="J35" s="519"/>
      <c r="K35" s="46"/>
    </row>
    <row r="36" spans="1:11" s="43" customFormat="1">
      <c r="A36" s="235"/>
      <c r="B36" s="235"/>
      <c r="C36" s="235"/>
      <c r="D36" s="235"/>
      <c r="E36" s="235"/>
      <c r="F36" s="235"/>
      <c r="G36" s="235"/>
      <c r="H36" s="235"/>
      <c r="I36" s="235"/>
      <c r="J36" s="235"/>
      <c r="K36" s="235"/>
    </row>
    <row r="37" spans="1:11" s="43" customFormat="1">
      <c r="A37" s="235"/>
      <c r="B37" s="235"/>
      <c r="C37" s="235"/>
      <c r="D37" s="235"/>
      <c r="E37" s="235"/>
      <c r="F37" s="235"/>
      <c r="G37" s="235"/>
      <c r="H37" s="235"/>
      <c r="I37" s="235"/>
      <c r="J37" s="235"/>
      <c r="K37" s="235"/>
    </row>
    <row r="38" spans="1:11" s="43" customFormat="1">
      <c r="A38" s="235"/>
      <c r="B38" s="235"/>
      <c r="C38" s="235"/>
      <c r="D38" s="235"/>
      <c r="E38" s="235"/>
      <c r="F38" s="235"/>
      <c r="G38" s="235"/>
      <c r="H38" s="235"/>
      <c r="I38" s="235"/>
      <c r="J38" s="235"/>
      <c r="K38" s="235"/>
    </row>
    <row r="39" spans="1:11" s="43" customFormat="1">
      <c r="A39" s="235"/>
      <c r="B39" s="235"/>
      <c r="C39" s="235"/>
      <c r="D39" s="235"/>
      <c r="E39" s="235"/>
      <c r="F39" s="235"/>
      <c r="G39" s="235"/>
      <c r="H39" s="235"/>
      <c r="I39" s="235"/>
      <c r="J39" s="235"/>
      <c r="K39" s="235"/>
    </row>
    <row r="40" spans="1:11" s="43" customFormat="1">
      <c r="A40" s="235"/>
      <c r="B40" s="235"/>
      <c r="C40" s="235"/>
      <c r="D40" s="235"/>
      <c r="E40" s="235"/>
      <c r="F40" s="235"/>
      <c r="G40" s="235"/>
      <c r="H40" s="235"/>
      <c r="I40" s="235"/>
      <c r="J40" s="235"/>
      <c r="K40" s="235"/>
    </row>
    <row r="41" spans="1:11" s="43" customFormat="1">
      <c r="A41" s="235"/>
      <c r="B41" s="235"/>
      <c r="C41" s="235"/>
      <c r="D41" s="235"/>
      <c r="E41" s="235"/>
      <c r="F41" s="235"/>
      <c r="G41" s="235"/>
      <c r="H41" s="235"/>
      <c r="I41" s="235"/>
      <c r="J41" s="235"/>
      <c r="K41" s="235"/>
    </row>
    <row r="42" spans="1:11" s="43" customFormat="1">
      <c r="A42" s="235"/>
      <c r="B42" s="235"/>
      <c r="C42" s="235"/>
      <c r="D42" s="235"/>
      <c r="E42" s="235"/>
      <c r="F42" s="235"/>
      <c r="G42" s="235"/>
      <c r="H42" s="235"/>
      <c r="I42" s="235"/>
      <c r="J42" s="235"/>
      <c r="K42" s="235"/>
    </row>
    <row r="43" spans="1:11" s="43" customFormat="1">
      <c r="A43" s="235"/>
      <c r="B43" s="235"/>
      <c r="C43" s="235"/>
      <c r="D43" s="235"/>
      <c r="E43" s="235"/>
      <c r="F43" s="235"/>
      <c r="G43" s="235"/>
      <c r="H43" s="235"/>
      <c r="I43" s="235"/>
      <c r="J43" s="235"/>
      <c r="K43" s="235"/>
    </row>
    <row r="44" spans="1:11" s="43" customFormat="1">
      <c r="A44" s="235"/>
      <c r="B44" s="235"/>
      <c r="C44" s="235"/>
      <c r="D44" s="235"/>
      <c r="E44" s="235"/>
      <c r="F44" s="235"/>
      <c r="G44" s="235"/>
      <c r="H44" s="235"/>
      <c r="I44" s="235"/>
      <c r="J44" s="235"/>
      <c r="K44" s="235"/>
    </row>
    <row r="45" spans="1:11" s="43" customFormat="1">
      <c r="A45" s="235"/>
      <c r="B45" s="235"/>
      <c r="C45" s="235"/>
      <c r="D45" s="235"/>
      <c r="E45" s="235"/>
      <c r="F45" s="235"/>
      <c r="G45" s="235"/>
      <c r="H45" s="235"/>
      <c r="I45" s="235"/>
      <c r="J45" s="235"/>
      <c r="K45" s="235"/>
    </row>
    <row r="46" spans="1:11" s="43" customFormat="1">
      <c r="A46" s="235"/>
      <c r="B46" s="235"/>
      <c r="C46" s="235"/>
      <c r="D46" s="235"/>
      <c r="E46" s="235"/>
      <c r="F46" s="235"/>
      <c r="G46" s="235"/>
      <c r="H46" s="235"/>
      <c r="I46" s="235"/>
      <c r="J46" s="235"/>
      <c r="K46" s="235"/>
    </row>
    <row r="47" spans="1:11" s="43" customFormat="1">
      <c r="A47" s="235"/>
      <c r="B47" s="235"/>
      <c r="C47" s="235"/>
      <c r="D47" s="235"/>
      <c r="E47" s="235"/>
      <c r="F47" s="235"/>
      <c r="G47" s="235"/>
      <c r="H47" s="235"/>
      <c r="I47" s="235"/>
      <c r="J47" s="235"/>
      <c r="K47" s="235"/>
    </row>
    <row r="48" spans="1:11" s="43" customFormat="1">
      <c r="A48" s="235"/>
      <c r="B48" s="235"/>
      <c r="C48" s="235"/>
      <c r="D48" s="235"/>
      <c r="E48" s="235"/>
      <c r="F48" s="235"/>
      <c r="G48" s="235"/>
      <c r="H48" s="235"/>
      <c r="I48" s="235"/>
      <c r="J48" s="235"/>
      <c r="K48" s="235"/>
    </row>
    <row r="49" spans="3:11" s="43" customFormat="1">
      <c r="C49" s="235"/>
      <c r="D49" s="235"/>
      <c r="E49" s="235"/>
      <c r="F49" s="235"/>
      <c r="G49" s="235"/>
      <c r="H49" s="235"/>
      <c r="I49" s="235"/>
      <c r="J49" s="235"/>
      <c r="K49" s="235"/>
    </row>
    <row r="50" spans="3:11" s="43" customFormat="1">
      <c r="C50" s="235"/>
      <c r="D50" s="235"/>
      <c r="E50" s="235"/>
      <c r="F50" s="235"/>
      <c r="G50" s="235"/>
      <c r="H50" s="235"/>
      <c r="I50" s="235"/>
      <c r="J50" s="235"/>
      <c r="K50" s="235"/>
    </row>
    <row r="51" spans="3:11" s="43" customFormat="1">
      <c r="C51" s="235"/>
      <c r="D51" s="235"/>
      <c r="E51" s="235"/>
      <c r="F51" s="235"/>
      <c r="G51" s="235"/>
      <c r="H51" s="235"/>
      <c r="I51" s="235"/>
      <c r="J51" s="235"/>
      <c r="K51" s="235"/>
    </row>
    <row r="52" spans="3:11" s="43" customFormat="1">
      <c r="C52" s="235"/>
      <c r="D52" s="235"/>
      <c r="E52" s="235"/>
      <c r="F52" s="235"/>
      <c r="G52" s="235"/>
      <c r="H52" s="235"/>
      <c r="I52" s="235"/>
      <c r="J52" s="235"/>
      <c r="K52" s="235"/>
    </row>
    <row r="53" spans="3:11" s="43" customFormat="1">
      <c r="C53" s="235"/>
      <c r="D53" s="235"/>
      <c r="E53" s="235"/>
      <c r="F53" s="235"/>
      <c r="G53" s="235"/>
      <c r="H53" s="235"/>
      <c r="I53" s="235"/>
      <c r="J53" s="235"/>
      <c r="K53" s="235"/>
    </row>
    <row r="54" spans="3:11" s="43" customFormat="1">
      <c r="C54" s="235"/>
      <c r="D54" s="235"/>
      <c r="E54" s="235"/>
      <c r="F54" s="235"/>
      <c r="G54" s="235"/>
      <c r="H54" s="235"/>
      <c r="I54" s="235"/>
      <c r="J54" s="235"/>
      <c r="K54" s="235"/>
    </row>
    <row r="55" spans="3:11" s="43" customFormat="1">
      <c r="C55" s="235"/>
      <c r="D55" s="235"/>
      <c r="E55" s="235"/>
      <c r="F55" s="235"/>
      <c r="G55" s="235"/>
      <c r="H55" s="235"/>
      <c r="I55" s="235"/>
      <c r="J55" s="235"/>
      <c r="K55" s="235"/>
    </row>
    <row r="56" spans="3:11" s="43" customFormat="1">
      <c r="C56" s="235"/>
      <c r="D56" s="235"/>
      <c r="E56" s="235"/>
      <c r="F56" s="235"/>
      <c r="G56" s="235"/>
      <c r="H56" s="235"/>
      <c r="I56" s="235"/>
      <c r="J56" s="235"/>
      <c r="K56" s="235"/>
    </row>
    <row r="57" spans="3:11" s="43" customFormat="1">
      <c r="C57" s="235"/>
      <c r="D57" s="235"/>
      <c r="E57" s="235"/>
      <c r="F57" s="235"/>
      <c r="G57" s="235"/>
      <c r="H57" s="235"/>
      <c r="I57" s="235"/>
      <c r="J57" s="235"/>
      <c r="K57" s="235"/>
    </row>
    <row r="58" spans="3:11" s="43" customFormat="1">
      <c r="C58" s="235"/>
      <c r="D58" s="235"/>
      <c r="E58" s="235"/>
      <c r="F58" s="235"/>
      <c r="G58" s="235"/>
      <c r="H58" s="235"/>
      <c r="I58" s="235"/>
      <c r="J58" s="235"/>
      <c r="K58" s="235"/>
    </row>
    <row r="59" spans="3:11" s="43" customFormat="1">
      <c r="C59" s="68"/>
      <c r="D59" s="68"/>
      <c r="E59" s="235"/>
      <c r="F59" s="235"/>
      <c r="G59" s="235"/>
      <c r="H59" s="68"/>
      <c r="I59" s="235"/>
      <c r="J59" s="235"/>
      <c r="K59" s="235"/>
    </row>
  </sheetData>
  <mergeCells count="4">
    <mergeCell ref="A2:J3"/>
    <mergeCell ref="A4:J5"/>
    <mergeCell ref="A1:E1"/>
    <mergeCell ref="G35:I35"/>
  </mergeCells>
  <phoneticPr fontId="4"/>
  <printOptions horizontalCentered="1"/>
  <pageMargins left="0.59055118110236227" right="0.59055118110236227" top="0.59055118110236227" bottom="0.59055118110236227" header="0.39370078740157483" footer="0.39370078740157483"/>
  <pageSetup paperSize="9" orientation="portrait" useFirstPageNumber="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00B0F0"/>
  </sheetPr>
  <dimension ref="A1:Q55"/>
  <sheetViews>
    <sheetView view="pageBreakPreview" topLeftCell="A25" zoomScaleNormal="100" zoomScaleSheetLayoutView="100" workbookViewId="0">
      <selection activeCell="Q19" sqref="Q1:Z1048576"/>
    </sheetView>
  </sheetViews>
  <sheetFormatPr defaultColWidth="9" defaultRowHeight="13.5"/>
  <cols>
    <col min="1" max="1" width="7" style="232" bestFit="1" customWidth="1"/>
    <col min="2" max="7" width="5.625" style="232" customWidth="1"/>
    <col min="8" max="8" width="5.75" style="232" customWidth="1"/>
    <col min="9" max="16" width="5.625" style="232" customWidth="1"/>
    <col min="17" max="17" width="9" style="232"/>
    <col min="18" max="16384" width="9" style="36"/>
  </cols>
  <sheetData>
    <row r="1" spans="1:17" s="43" customFormat="1" ht="14.1" customHeight="1">
      <c r="A1" s="636" t="s">
        <v>737</v>
      </c>
      <c r="B1" s="636"/>
      <c r="C1" s="636"/>
      <c r="D1" s="636"/>
      <c r="E1" s="636"/>
      <c r="F1" s="636"/>
      <c r="G1" s="636"/>
      <c r="H1" s="636"/>
      <c r="I1" s="636"/>
      <c r="J1" s="636"/>
      <c r="K1" s="636"/>
      <c r="L1" s="235"/>
      <c r="M1" s="235"/>
      <c r="N1" s="235"/>
      <c r="O1" s="235"/>
      <c r="P1" s="235"/>
      <c r="Q1" s="235"/>
    </row>
    <row r="2" spans="1:17" s="43" customFormat="1" ht="13.5" customHeight="1">
      <c r="A2" s="715"/>
      <c r="B2" s="716"/>
      <c r="C2" s="701" t="s">
        <v>278</v>
      </c>
      <c r="D2" s="702"/>
      <c r="E2" s="702"/>
      <c r="F2" s="703"/>
      <c r="G2" s="701" t="s">
        <v>279</v>
      </c>
      <c r="H2" s="702"/>
      <c r="I2" s="702"/>
      <c r="J2" s="703"/>
      <c r="K2" s="714" t="s">
        <v>280</v>
      </c>
      <c r="L2" s="714"/>
      <c r="M2" s="714"/>
      <c r="N2" s="714"/>
      <c r="O2" s="235"/>
      <c r="P2" s="235"/>
      <c r="Q2" s="235"/>
    </row>
    <row r="3" spans="1:17" s="43" customFormat="1">
      <c r="A3" s="699"/>
      <c r="B3" s="700"/>
      <c r="C3" s="712" t="s">
        <v>281</v>
      </c>
      <c r="D3" s="713"/>
      <c r="E3" s="712" t="s">
        <v>282</v>
      </c>
      <c r="F3" s="713"/>
      <c r="G3" s="712" t="s">
        <v>281</v>
      </c>
      <c r="H3" s="713"/>
      <c r="I3" s="712" t="s">
        <v>282</v>
      </c>
      <c r="J3" s="713"/>
      <c r="K3" s="712" t="s">
        <v>281</v>
      </c>
      <c r="L3" s="713"/>
      <c r="M3" s="712" t="s">
        <v>282</v>
      </c>
      <c r="N3" s="713"/>
      <c r="O3" s="235"/>
      <c r="P3" s="235"/>
      <c r="Q3" s="235"/>
    </row>
    <row r="4" spans="1:17" s="43" customFormat="1" ht="16.5" customHeight="1">
      <c r="A4" s="684" t="s">
        <v>263</v>
      </c>
      <c r="B4" s="685"/>
      <c r="C4" s="729">
        <v>87</v>
      </c>
      <c r="D4" s="730"/>
      <c r="E4" s="690">
        <v>38.666666666666664</v>
      </c>
      <c r="F4" s="691"/>
      <c r="G4" s="717">
        <v>34</v>
      </c>
      <c r="H4" s="718"/>
      <c r="I4" s="690">
        <v>33.333333333333329</v>
      </c>
      <c r="J4" s="691"/>
      <c r="K4" s="717">
        <v>53</v>
      </c>
      <c r="L4" s="718"/>
      <c r="M4" s="690">
        <v>43.089430894308947</v>
      </c>
      <c r="N4" s="691"/>
      <c r="O4" s="235"/>
      <c r="P4" s="235"/>
      <c r="Q4" s="235"/>
    </row>
    <row r="5" spans="1:17" s="43" customFormat="1" ht="16.5" customHeight="1">
      <c r="A5" s="684" t="s">
        <v>264</v>
      </c>
      <c r="B5" s="685"/>
      <c r="C5" s="729">
        <v>79</v>
      </c>
      <c r="D5" s="730"/>
      <c r="E5" s="690">
        <v>35.111111111111107</v>
      </c>
      <c r="F5" s="691"/>
      <c r="G5" s="717">
        <v>34</v>
      </c>
      <c r="H5" s="718"/>
      <c r="I5" s="690">
        <v>33.333333333333329</v>
      </c>
      <c r="J5" s="691"/>
      <c r="K5" s="717">
        <v>45</v>
      </c>
      <c r="L5" s="718"/>
      <c r="M5" s="690">
        <v>36.585365853658537</v>
      </c>
      <c r="N5" s="691"/>
      <c r="O5" s="235"/>
      <c r="P5" s="235"/>
      <c r="Q5" s="235"/>
    </row>
    <row r="6" spans="1:17" s="43" customFormat="1" ht="16.5" customHeight="1">
      <c r="A6" s="684" t="s">
        <v>265</v>
      </c>
      <c r="B6" s="685"/>
      <c r="C6" s="729">
        <v>37</v>
      </c>
      <c r="D6" s="730"/>
      <c r="E6" s="690">
        <v>16.444444444444446</v>
      </c>
      <c r="F6" s="691"/>
      <c r="G6" s="717">
        <v>12</v>
      </c>
      <c r="H6" s="718"/>
      <c r="I6" s="690">
        <v>11.76470588235294</v>
      </c>
      <c r="J6" s="691"/>
      <c r="K6" s="717">
        <v>25</v>
      </c>
      <c r="L6" s="718"/>
      <c r="M6" s="690">
        <v>20.325203252032519</v>
      </c>
      <c r="N6" s="691"/>
      <c r="O6" s="235"/>
      <c r="P6" s="235"/>
      <c r="Q6" s="235"/>
    </row>
    <row r="7" spans="1:17" s="43" customFormat="1" ht="16.5" customHeight="1">
      <c r="A7" s="684" t="s">
        <v>266</v>
      </c>
      <c r="B7" s="685"/>
      <c r="C7" s="729">
        <v>7</v>
      </c>
      <c r="D7" s="730"/>
      <c r="E7" s="690">
        <v>3.1111111111111112</v>
      </c>
      <c r="F7" s="691"/>
      <c r="G7" s="717">
        <v>7</v>
      </c>
      <c r="H7" s="718"/>
      <c r="I7" s="690">
        <v>6.8627450980392162</v>
      </c>
      <c r="J7" s="691"/>
      <c r="K7" s="717">
        <v>0</v>
      </c>
      <c r="L7" s="718"/>
      <c r="M7" s="690">
        <v>0</v>
      </c>
      <c r="N7" s="691"/>
      <c r="O7" s="235"/>
      <c r="P7" s="235"/>
      <c r="Q7" s="235"/>
    </row>
    <row r="8" spans="1:17" s="43" customFormat="1" ht="16.5" customHeight="1">
      <c r="A8" s="684" t="s">
        <v>267</v>
      </c>
      <c r="B8" s="685"/>
      <c r="C8" s="729">
        <v>5</v>
      </c>
      <c r="D8" s="730"/>
      <c r="E8" s="690">
        <v>2.2222222222222223</v>
      </c>
      <c r="F8" s="691"/>
      <c r="G8" s="717">
        <v>5</v>
      </c>
      <c r="H8" s="718"/>
      <c r="I8" s="690">
        <v>4.9019607843137258</v>
      </c>
      <c r="J8" s="691"/>
      <c r="K8" s="717">
        <v>0</v>
      </c>
      <c r="L8" s="718"/>
      <c r="M8" s="690">
        <v>0</v>
      </c>
      <c r="N8" s="691"/>
      <c r="O8" s="235"/>
      <c r="P8" s="235"/>
      <c r="Q8" s="559"/>
    </row>
    <row r="9" spans="1:17" s="43" customFormat="1" ht="16.5" customHeight="1">
      <c r="A9" s="684" t="s">
        <v>268</v>
      </c>
      <c r="B9" s="685"/>
      <c r="C9" s="729">
        <v>3</v>
      </c>
      <c r="D9" s="730"/>
      <c r="E9" s="690">
        <v>1.3333333333333335</v>
      </c>
      <c r="F9" s="691"/>
      <c r="G9" s="717">
        <v>3</v>
      </c>
      <c r="H9" s="718"/>
      <c r="I9" s="690">
        <v>2.9411764705882351</v>
      </c>
      <c r="J9" s="691"/>
      <c r="K9" s="717">
        <v>0</v>
      </c>
      <c r="L9" s="718"/>
      <c r="M9" s="690">
        <v>0</v>
      </c>
      <c r="N9" s="691"/>
      <c r="O9" s="235"/>
      <c r="P9" s="235"/>
      <c r="Q9" s="559"/>
    </row>
    <row r="10" spans="1:17" s="43" customFormat="1" ht="16.5" customHeight="1">
      <c r="A10" s="684" t="s">
        <v>269</v>
      </c>
      <c r="B10" s="685"/>
      <c r="C10" s="729">
        <v>5</v>
      </c>
      <c r="D10" s="730"/>
      <c r="E10" s="690">
        <v>2.2222222222222223</v>
      </c>
      <c r="F10" s="691"/>
      <c r="G10" s="717">
        <v>5</v>
      </c>
      <c r="H10" s="718"/>
      <c r="I10" s="690">
        <v>4.9019607843137258</v>
      </c>
      <c r="J10" s="691"/>
      <c r="K10" s="717">
        <v>0</v>
      </c>
      <c r="L10" s="718"/>
      <c r="M10" s="690">
        <v>0</v>
      </c>
      <c r="N10" s="691"/>
      <c r="O10" s="235"/>
      <c r="P10" s="235"/>
      <c r="Q10" s="559"/>
    </row>
    <row r="11" spans="1:17" s="43" customFormat="1" ht="16.5" customHeight="1">
      <c r="A11" s="684" t="s">
        <v>283</v>
      </c>
      <c r="B11" s="685"/>
      <c r="C11" s="729">
        <v>2</v>
      </c>
      <c r="D11" s="730"/>
      <c r="E11" s="690">
        <v>0.88888888888888884</v>
      </c>
      <c r="F11" s="691"/>
      <c r="G11" s="729">
        <v>2</v>
      </c>
      <c r="H11" s="730"/>
      <c r="I11" s="690">
        <v>1.9607843137254901</v>
      </c>
      <c r="J11" s="691"/>
      <c r="K11" s="717">
        <v>0</v>
      </c>
      <c r="L11" s="718"/>
      <c r="M11" s="690">
        <v>0</v>
      </c>
      <c r="N11" s="691"/>
      <c r="O11" s="235"/>
      <c r="P11" s="235"/>
      <c r="Q11" s="559"/>
    </row>
    <row r="12" spans="1:17" s="43" customFormat="1" ht="16.5" customHeight="1" thickBot="1">
      <c r="A12" s="715" t="s">
        <v>284</v>
      </c>
      <c r="B12" s="716"/>
      <c r="C12" s="731">
        <v>0</v>
      </c>
      <c r="D12" s="732"/>
      <c r="E12" s="696">
        <v>0</v>
      </c>
      <c r="F12" s="697"/>
      <c r="G12" s="737">
        <v>0</v>
      </c>
      <c r="H12" s="738"/>
      <c r="I12" s="696">
        <v>0</v>
      </c>
      <c r="J12" s="697"/>
      <c r="K12" s="721">
        <v>0</v>
      </c>
      <c r="L12" s="722"/>
      <c r="M12" s="725">
        <v>0</v>
      </c>
      <c r="N12" s="726"/>
      <c r="O12" s="235"/>
      <c r="P12" s="235"/>
      <c r="Q12" s="559"/>
    </row>
    <row r="13" spans="1:17" s="43" customFormat="1" ht="16.5" customHeight="1" thickTop="1">
      <c r="A13" s="735" t="s">
        <v>285</v>
      </c>
      <c r="B13" s="736"/>
      <c r="C13" s="733">
        <v>225</v>
      </c>
      <c r="D13" s="734"/>
      <c r="E13" s="719" t="s">
        <v>753</v>
      </c>
      <c r="F13" s="720"/>
      <c r="G13" s="733">
        <v>102</v>
      </c>
      <c r="H13" s="734"/>
      <c r="I13" s="727" t="s">
        <v>753</v>
      </c>
      <c r="J13" s="728"/>
      <c r="K13" s="723">
        <v>123</v>
      </c>
      <c r="L13" s="724"/>
      <c r="M13" s="719" t="s">
        <v>753</v>
      </c>
      <c r="N13" s="720"/>
      <c r="O13" s="235"/>
      <c r="P13" s="235"/>
      <c r="Q13" s="559"/>
    </row>
    <row r="14" spans="1:17" s="41" customFormat="1">
      <c r="A14" s="234"/>
      <c r="B14" s="234"/>
      <c r="C14" s="238"/>
      <c r="D14" s="238"/>
      <c r="E14" s="238"/>
      <c r="F14" s="240"/>
      <c r="G14" s="238"/>
      <c r="H14" s="238"/>
      <c r="I14" s="683" t="s">
        <v>241</v>
      </c>
      <c r="J14" s="683"/>
      <c r="K14" s="683"/>
      <c r="L14" s="683"/>
      <c r="M14" s="683"/>
      <c r="N14" s="683"/>
      <c r="O14" s="234"/>
      <c r="P14" s="234"/>
      <c r="Q14" s="559"/>
    </row>
    <row r="15" spans="1:17" s="43" customFormat="1">
      <c r="A15" s="234" t="s">
        <v>754</v>
      </c>
      <c r="B15" s="235"/>
      <c r="C15" s="235"/>
      <c r="D15" s="235"/>
      <c r="E15" s="235"/>
      <c r="F15" s="235"/>
      <c r="G15" s="235"/>
      <c r="H15" s="235"/>
      <c r="I15" s="235"/>
      <c r="J15" s="235"/>
      <c r="K15" s="235"/>
      <c r="L15" s="235"/>
      <c r="M15" s="235"/>
      <c r="N15" s="235"/>
      <c r="O15" s="235"/>
      <c r="P15" s="235"/>
      <c r="Q15" s="559"/>
    </row>
    <row r="16" spans="1:17" s="235" customFormat="1" ht="10.5" customHeight="1">
      <c r="A16" s="234"/>
      <c r="Q16" s="555"/>
    </row>
    <row r="17" spans="1:17" s="43" customFormat="1" ht="18.75" customHeight="1">
      <c r="A17" s="698" t="s">
        <v>738</v>
      </c>
      <c r="B17" s="698"/>
      <c r="C17" s="698"/>
      <c r="D17" s="698"/>
      <c r="E17" s="698"/>
      <c r="F17" s="698"/>
      <c r="G17" s="698"/>
      <c r="H17" s="698"/>
      <c r="I17" s="698"/>
      <c r="J17" s="698"/>
      <c r="K17" s="698"/>
      <c r="L17" s="239"/>
      <c r="M17" s="239"/>
      <c r="N17" s="239"/>
      <c r="O17" s="235"/>
      <c r="P17" s="235"/>
      <c r="Q17" s="235"/>
    </row>
    <row r="18" spans="1:17" s="43" customFormat="1" ht="15.75" customHeight="1">
      <c r="A18" s="715"/>
      <c r="B18" s="716"/>
      <c r="C18" s="701" t="s">
        <v>278</v>
      </c>
      <c r="D18" s="702"/>
      <c r="E18" s="702"/>
      <c r="F18" s="703"/>
      <c r="G18" s="701" t="s">
        <v>279</v>
      </c>
      <c r="H18" s="702"/>
      <c r="I18" s="702"/>
      <c r="J18" s="703"/>
      <c r="K18" s="714" t="s">
        <v>280</v>
      </c>
      <c r="L18" s="714"/>
      <c r="M18" s="714"/>
      <c r="N18" s="714"/>
      <c r="O18" s="235"/>
      <c r="P18" s="235"/>
      <c r="Q18" s="235"/>
    </row>
    <row r="19" spans="1:17" s="43" customFormat="1" ht="15.75" customHeight="1">
      <c r="A19" s="699"/>
      <c r="B19" s="700"/>
      <c r="C19" s="712" t="s">
        <v>281</v>
      </c>
      <c r="D19" s="713"/>
      <c r="E19" s="712" t="s">
        <v>282</v>
      </c>
      <c r="F19" s="713"/>
      <c r="G19" s="712" t="s">
        <v>281</v>
      </c>
      <c r="H19" s="713"/>
      <c r="I19" s="712" t="s">
        <v>282</v>
      </c>
      <c r="J19" s="713"/>
      <c r="K19" s="712" t="s">
        <v>281</v>
      </c>
      <c r="L19" s="713"/>
      <c r="M19" s="712" t="s">
        <v>282</v>
      </c>
      <c r="N19" s="713"/>
      <c r="O19" s="235"/>
      <c r="P19" s="235"/>
      <c r="Q19" s="235"/>
    </row>
    <row r="20" spans="1:17" s="43" customFormat="1" ht="18.75" customHeight="1">
      <c r="A20" s="684" t="s">
        <v>271</v>
      </c>
      <c r="B20" s="685"/>
      <c r="C20" s="686">
        <v>21</v>
      </c>
      <c r="D20" s="687"/>
      <c r="E20" s="690">
        <v>9.3333333333333339</v>
      </c>
      <c r="F20" s="691"/>
      <c r="G20" s="686">
        <v>0</v>
      </c>
      <c r="H20" s="687"/>
      <c r="I20" s="690">
        <v>0</v>
      </c>
      <c r="J20" s="691"/>
      <c r="K20" s="686">
        <v>21</v>
      </c>
      <c r="L20" s="687"/>
      <c r="M20" s="690">
        <v>17.073170731707318</v>
      </c>
      <c r="N20" s="691"/>
      <c r="O20" s="235"/>
      <c r="P20" s="235"/>
      <c r="Q20" s="235"/>
    </row>
    <row r="21" spans="1:17" s="43" customFormat="1" ht="18.75" customHeight="1">
      <c r="A21" s="684" t="s">
        <v>272</v>
      </c>
      <c r="B21" s="685"/>
      <c r="C21" s="686">
        <v>29</v>
      </c>
      <c r="D21" s="687"/>
      <c r="E21" s="690">
        <v>12.888888888888889</v>
      </c>
      <c r="F21" s="691"/>
      <c r="G21" s="686">
        <v>4</v>
      </c>
      <c r="H21" s="687"/>
      <c r="I21" s="690">
        <v>3.9215686274509802</v>
      </c>
      <c r="J21" s="691"/>
      <c r="K21" s="686">
        <v>25</v>
      </c>
      <c r="L21" s="687"/>
      <c r="M21" s="690">
        <v>20.325203252032519</v>
      </c>
      <c r="N21" s="691"/>
      <c r="O21" s="235"/>
      <c r="P21" s="235"/>
      <c r="Q21" s="235"/>
    </row>
    <row r="22" spans="1:17" s="43" customFormat="1" ht="18.75" customHeight="1">
      <c r="A22" s="684" t="s">
        <v>273</v>
      </c>
      <c r="B22" s="685"/>
      <c r="C22" s="686">
        <v>53</v>
      </c>
      <c r="D22" s="687"/>
      <c r="E22" s="690">
        <v>23.555555555555554</v>
      </c>
      <c r="F22" s="691"/>
      <c r="G22" s="686">
        <v>24</v>
      </c>
      <c r="H22" s="687"/>
      <c r="I22" s="690">
        <v>23.52941176470588</v>
      </c>
      <c r="J22" s="691"/>
      <c r="K22" s="686">
        <v>29</v>
      </c>
      <c r="L22" s="687"/>
      <c r="M22" s="690">
        <v>23.577235772357724</v>
      </c>
      <c r="N22" s="691"/>
      <c r="O22" s="235"/>
      <c r="P22" s="235"/>
      <c r="Q22" s="235"/>
    </row>
    <row r="23" spans="1:17" s="43" customFormat="1" ht="18.75" customHeight="1">
      <c r="A23" s="684" t="s">
        <v>274</v>
      </c>
      <c r="B23" s="685"/>
      <c r="C23" s="686">
        <v>51</v>
      </c>
      <c r="D23" s="687"/>
      <c r="E23" s="690">
        <v>22.666666666666664</v>
      </c>
      <c r="F23" s="691"/>
      <c r="G23" s="686">
        <v>29</v>
      </c>
      <c r="H23" s="687"/>
      <c r="I23" s="690">
        <v>28.431372549019606</v>
      </c>
      <c r="J23" s="691"/>
      <c r="K23" s="686">
        <v>22</v>
      </c>
      <c r="L23" s="687"/>
      <c r="M23" s="690">
        <v>17.886178861788618</v>
      </c>
      <c r="N23" s="691"/>
      <c r="O23" s="235"/>
      <c r="P23" s="235"/>
      <c r="Q23" s="235"/>
    </row>
    <row r="24" spans="1:17" s="43" customFormat="1" ht="18.75" customHeight="1">
      <c r="A24" s="684" t="s">
        <v>275</v>
      </c>
      <c r="B24" s="685"/>
      <c r="C24" s="686">
        <v>45</v>
      </c>
      <c r="D24" s="687"/>
      <c r="E24" s="690">
        <v>20</v>
      </c>
      <c r="F24" s="691"/>
      <c r="G24" s="686">
        <v>28</v>
      </c>
      <c r="H24" s="687"/>
      <c r="I24" s="690">
        <v>27.450980392156865</v>
      </c>
      <c r="J24" s="691"/>
      <c r="K24" s="686">
        <v>17</v>
      </c>
      <c r="L24" s="687"/>
      <c r="M24" s="690">
        <v>13.821138211382115</v>
      </c>
      <c r="N24" s="691"/>
      <c r="O24" s="235"/>
      <c r="P24" s="235"/>
      <c r="Q24" s="235"/>
    </row>
    <row r="25" spans="1:17" s="43" customFormat="1" ht="18.75" customHeight="1" thickBot="1">
      <c r="A25" s="706" t="s">
        <v>120</v>
      </c>
      <c r="B25" s="707"/>
      <c r="C25" s="688">
        <v>26</v>
      </c>
      <c r="D25" s="689"/>
      <c r="E25" s="696">
        <v>11.555555555555555</v>
      </c>
      <c r="F25" s="697"/>
      <c r="G25" s="688">
        <v>17</v>
      </c>
      <c r="H25" s="689"/>
      <c r="I25" s="696">
        <v>16.666666666666664</v>
      </c>
      <c r="J25" s="697"/>
      <c r="K25" s="710">
        <v>9</v>
      </c>
      <c r="L25" s="711"/>
      <c r="M25" s="690">
        <v>7.3170731707317067</v>
      </c>
      <c r="N25" s="691"/>
      <c r="O25" s="235"/>
      <c r="P25" s="235"/>
      <c r="Q25" s="235"/>
    </row>
    <row r="26" spans="1:17" s="43" customFormat="1" ht="18.75" customHeight="1" thickTop="1">
      <c r="A26" s="699" t="s">
        <v>285</v>
      </c>
      <c r="B26" s="700"/>
      <c r="C26" s="704">
        <v>225</v>
      </c>
      <c r="D26" s="705"/>
      <c r="E26" s="708" t="s">
        <v>753</v>
      </c>
      <c r="F26" s="709"/>
      <c r="G26" s="704">
        <v>102</v>
      </c>
      <c r="H26" s="705"/>
      <c r="I26" s="694" t="s">
        <v>753</v>
      </c>
      <c r="J26" s="695"/>
      <c r="K26" s="692">
        <v>123</v>
      </c>
      <c r="L26" s="693"/>
      <c r="M26" s="694" t="s">
        <v>753</v>
      </c>
      <c r="N26" s="695"/>
      <c r="O26" s="235"/>
      <c r="P26" s="235"/>
      <c r="Q26" s="235"/>
    </row>
    <row r="27" spans="1:17" s="41" customFormat="1" ht="10.5">
      <c r="A27" s="238"/>
      <c r="B27" s="238"/>
      <c r="C27" s="238"/>
      <c r="D27" s="238"/>
      <c r="E27" s="238"/>
      <c r="F27" s="240"/>
      <c r="G27" s="238"/>
      <c r="H27" s="238"/>
      <c r="I27" s="683" t="s">
        <v>241</v>
      </c>
      <c r="J27" s="683"/>
      <c r="K27" s="683"/>
      <c r="L27" s="683"/>
      <c r="M27" s="683"/>
      <c r="N27" s="683"/>
      <c r="O27" s="234"/>
      <c r="P27" s="234"/>
      <c r="Q27" s="234"/>
    </row>
    <row r="28" spans="1:17" s="235" customFormat="1" ht="6" customHeight="1">
      <c r="A28" s="234"/>
      <c r="Q28" s="559"/>
    </row>
    <row r="29" spans="1:17" s="235" customFormat="1" ht="10.5" customHeight="1">
      <c r="A29" s="234" t="s">
        <v>755</v>
      </c>
      <c r="Q29" s="555"/>
    </row>
    <row r="30" spans="1:17" s="43" customFormat="1" ht="17.25" customHeight="1">
      <c r="A30" s="235"/>
      <c r="B30" s="235"/>
      <c r="C30" s="235"/>
      <c r="D30" s="235"/>
      <c r="E30" s="235"/>
      <c r="F30" s="235"/>
      <c r="G30" s="235"/>
      <c r="H30" s="235"/>
      <c r="I30" s="235"/>
      <c r="J30" s="235"/>
      <c r="K30" s="235"/>
      <c r="L30" s="235"/>
      <c r="M30" s="235"/>
      <c r="N30" s="235"/>
      <c r="O30" s="235"/>
      <c r="P30" s="235"/>
      <c r="Q30" s="235"/>
    </row>
    <row r="31" spans="1:17" s="43" customFormat="1">
      <c r="A31" s="235"/>
      <c r="B31" s="235"/>
      <c r="C31" s="235"/>
      <c r="D31" s="235"/>
      <c r="E31" s="235"/>
      <c r="F31" s="235"/>
      <c r="G31" s="235"/>
      <c r="H31" s="235"/>
      <c r="I31" s="235"/>
      <c r="J31" s="235"/>
      <c r="K31" s="235"/>
      <c r="L31" s="235"/>
      <c r="M31" s="235"/>
      <c r="N31" s="235"/>
      <c r="O31" s="235"/>
      <c r="P31" s="235"/>
      <c r="Q31" s="235"/>
    </row>
    <row r="32" spans="1:17" s="43" customFormat="1">
      <c r="A32" s="235"/>
      <c r="B32" s="235"/>
      <c r="C32" s="235"/>
      <c r="D32" s="235"/>
      <c r="E32" s="235"/>
      <c r="F32" s="235"/>
      <c r="G32" s="235"/>
      <c r="H32" s="235"/>
      <c r="I32" s="235"/>
      <c r="J32" s="235"/>
      <c r="K32" s="235"/>
      <c r="L32" s="235"/>
      <c r="M32" s="235"/>
      <c r="N32" s="235"/>
      <c r="O32" s="235"/>
      <c r="P32" s="235"/>
      <c r="Q32" s="235"/>
    </row>
    <row r="33" spans="1:17" s="43" customFormat="1">
      <c r="A33" s="235"/>
      <c r="B33" s="235"/>
      <c r="C33" s="235"/>
      <c r="D33" s="235"/>
      <c r="E33" s="235"/>
      <c r="F33" s="235"/>
      <c r="G33" s="235"/>
      <c r="H33" s="235"/>
      <c r="I33" s="235"/>
      <c r="J33" s="235"/>
      <c r="K33" s="235"/>
      <c r="L33" s="235"/>
      <c r="M33" s="235"/>
      <c r="N33" s="235"/>
      <c r="O33" s="235"/>
      <c r="P33" s="235"/>
      <c r="Q33" s="235"/>
    </row>
    <row r="34" spans="1:17" s="43" customFormat="1">
      <c r="A34" s="235"/>
      <c r="B34" s="235"/>
      <c r="C34" s="235"/>
      <c r="D34" s="235"/>
      <c r="E34" s="235"/>
      <c r="F34" s="235"/>
      <c r="G34" s="235"/>
      <c r="H34" s="235"/>
      <c r="I34" s="235"/>
      <c r="J34" s="235"/>
      <c r="K34" s="235"/>
      <c r="L34" s="235"/>
      <c r="M34" s="235"/>
      <c r="N34" s="235"/>
      <c r="O34" s="235"/>
      <c r="P34" s="235"/>
      <c r="Q34" s="235"/>
    </row>
    <row r="35" spans="1:17" s="43" customFormat="1">
      <c r="A35" s="235"/>
      <c r="B35" s="235"/>
      <c r="C35" s="235"/>
      <c r="D35" s="235"/>
      <c r="E35" s="235"/>
      <c r="F35" s="235"/>
      <c r="G35" s="235"/>
      <c r="H35" s="235"/>
      <c r="I35" s="235"/>
      <c r="J35" s="235"/>
      <c r="K35" s="235"/>
      <c r="L35" s="235"/>
      <c r="M35" s="235"/>
      <c r="N35" s="235"/>
      <c r="O35" s="235"/>
      <c r="P35" s="235"/>
      <c r="Q35" s="235"/>
    </row>
    <row r="36" spans="1:17" s="43" customFormat="1">
      <c r="A36" s="235"/>
      <c r="B36" s="235"/>
      <c r="C36" s="235"/>
      <c r="D36" s="235"/>
      <c r="E36" s="235"/>
      <c r="F36" s="235"/>
      <c r="G36" s="235"/>
      <c r="H36" s="235"/>
      <c r="I36" s="235"/>
      <c r="J36" s="235"/>
      <c r="K36" s="235"/>
      <c r="L36" s="235"/>
      <c r="M36" s="235"/>
      <c r="N36" s="235"/>
      <c r="O36" s="235"/>
      <c r="P36" s="235"/>
      <c r="Q36" s="235"/>
    </row>
    <row r="37" spans="1:17" s="43" customFormat="1">
      <c r="A37" s="235"/>
      <c r="B37" s="235"/>
      <c r="C37" s="235"/>
      <c r="D37" s="235"/>
      <c r="E37" s="235"/>
      <c r="F37" s="235"/>
      <c r="G37" s="235"/>
      <c r="H37" s="235"/>
      <c r="I37" s="235"/>
      <c r="J37" s="235"/>
      <c r="K37" s="235"/>
      <c r="L37" s="235"/>
      <c r="M37" s="235"/>
      <c r="N37" s="235"/>
      <c r="O37" s="235"/>
      <c r="P37" s="235"/>
      <c r="Q37" s="235"/>
    </row>
    <row r="38" spans="1:17" s="43" customFormat="1">
      <c r="A38" s="235"/>
      <c r="B38" s="235"/>
      <c r="C38" s="235"/>
      <c r="D38" s="235"/>
      <c r="E38" s="235"/>
      <c r="F38" s="235"/>
      <c r="G38" s="235"/>
      <c r="H38" s="235"/>
      <c r="I38" s="235"/>
      <c r="J38" s="235"/>
      <c r="K38" s="235"/>
      <c r="L38" s="235"/>
      <c r="M38" s="235"/>
      <c r="N38" s="235"/>
      <c r="O38" s="235"/>
      <c r="P38" s="235"/>
      <c r="Q38" s="235"/>
    </row>
    <row r="39" spans="1:17" s="43" customFormat="1">
      <c r="A39" s="235"/>
      <c r="B39" s="235"/>
      <c r="C39" s="235"/>
      <c r="D39" s="235"/>
      <c r="E39" s="235"/>
      <c r="F39" s="235"/>
      <c r="G39" s="235"/>
      <c r="H39" s="235"/>
      <c r="I39" s="235"/>
      <c r="J39" s="235"/>
      <c r="K39" s="235"/>
      <c r="L39" s="235"/>
      <c r="M39" s="235"/>
      <c r="N39" s="235"/>
      <c r="O39" s="235"/>
      <c r="P39" s="235"/>
      <c r="Q39" s="235"/>
    </row>
    <row r="40" spans="1:17" s="43" customFormat="1">
      <c r="A40" s="235"/>
      <c r="B40" s="235"/>
      <c r="C40" s="235"/>
      <c r="D40" s="235"/>
      <c r="E40" s="235"/>
      <c r="F40" s="235"/>
      <c r="G40" s="235"/>
      <c r="H40" s="235"/>
      <c r="I40" s="235"/>
      <c r="J40" s="235"/>
      <c r="K40" s="235"/>
      <c r="L40" s="235"/>
      <c r="M40" s="235"/>
      <c r="N40" s="235"/>
      <c r="O40" s="235"/>
      <c r="P40" s="235"/>
      <c r="Q40" s="235"/>
    </row>
    <row r="41" spans="1:17" s="43" customFormat="1">
      <c r="A41" s="235"/>
      <c r="B41" s="235"/>
      <c r="C41" s="235"/>
      <c r="D41" s="235"/>
      <c r="E41" s="235"/>
      <c r="F41" s="235"/>
      <c r="G41" s="235"/>
      <c r="H41" s="235"/>
      <c r="I41" s="235"/>
      <c r="J41" s="235"/>
      <c r="K41" s="235"/>
      <c r="L41" s="235"/>
      <c r="M41" s="235"/>
      <c r="N41" s="235"/>
      <c r="O41" s="235"/>
      <c r="P41" s="235"/>
      <c r="Q41" s="235"/>
    </row>
    <row r="42" spans="1:17" s="43" customFormat="1">
      <c r="A42" s="235"/>
      <c r="B42" s="235"/>
      <c r="C42" s="235"/>
      <c r="D42" s="235"/>
      <c r="E42" s="235"/>
      <c r="F42" s="235"/>
      <c r="G42" s="235"/>
      <c r="H42" s="235"/>
      <c r="I42" s="235"/>
      <c r="J42" s="235"/>
      <c r="K42" s="235"/>
      <c r="L42" s="235"/>
      <c r="M42" s="235"/>
      <c r="N42" s="235"/>
      <c r="O42" s="235"/>
      <c r="P42" s="235"/>
      <c r="Q42" s="235"/>
    </row>
    <row r="43" spans="1:17" s="43" customFormat="1">
      <c r="A43" s="235"/>
      <c r="B43" s="235"/>
      <c r="C43" s="235"/>
      <c r="D43" s="235"/>
      <c r="E43" s="235"/>
      <c r="F43" s="235"/>
      <c r="G43" s="235"/>
      <c r="H43" s="235"/>
      <c r="I43" s="235"/>
      <c r="J43" s="235"/>
      <c r="K43" s="235"/>
      <c r="L43" s="235"/>
      <c r="M43" s="235"/>
      <c r="N43" s="235"/>
      <c r="O43" s="235"/>
      <c r="P43" s="235"/>
      <c r="Q43" s="235"/>
    </row>
    <row r="44" spans="1:17" s="43" customFormat="1">
      <c r="A44" s="235"/>
      <c r="B44" s="235"/>
      <c r="C44" s="235"/>
      <c r="D44" s="235"/>
      <c r="E44" s="235"/>
      <c r="F44" s="235"/>
      <c r="G44" s="235"/>
      <c r="H44" s="235"/>
      <c r="I44" s="235"/>
      <c r="J44" s="235"/>
      <c r="K44" s="235"/>
      <c r="L44" s="235"/>
      <c r="M44" s="235"/>
      <c r="N44" s="235"/>
      <c r="O44" s="235"/>
      <c r="P44" s="235"/>
      <c r="Q44" s="235"/>
    </row>
    <row r="45" spans="1:17" s="43" customFormat="1">
      <c r="A45" s="235"/>
      <c r="B45" s="235"/>
      <c r="C45" s="235"/>
      <c r="D45" s="235"/>
      <c r="E45" s="235"/>
      <c r="F45" s="235"/>
      <c r="G45" s="235"/>
      <c r="H45" s="235"/>
      <c r="I45" s="235"/>
      <c r="J45" s="235"/>
      <c r="K45" s="235"/>
      <c r="L45" s="235"/>
      <c r="M45" s="235"/>
      <c r="N45" s="235"/>
      <c r="O45" s="235"/>
      <c r="P45" s="235"/>
      <c r="Q45" s="235"/>
    </row>
    <row r="46" spans="1:17" s="43" customFormat="1">
      <c r="A46" s="235"/>
      <c r="B46" s="235"/>
      <c r="C46" s="235"/>
      <c r="D46" s="235"/>
      <c r="E46" s="235"/>
      <c r="F46" s="235"/>
      <c r="G46" s="235"/>
      <c r="H46" s="235"/>
      <c r="I46" s="235"/>
      <c r="J46" s="235"/>
      <c r="K46" s="235"/>
      <c r="L46" s="235"/>
      <c r="M46" s="235"/>
      <c r="N46" s="235"/>
      <c r="O46" s="235"/>
      <c r="P46" s="235"/>
      <c r="Q46" s="235"/>
    </row>
    <row r="47" spans="1:17" s="43" customFormat="1" ht="10.5" customHeight="1">
      <c r="A47" s="235"/>
      <c r="B47" s="235"/>
      <c r="C47" s="235"/>
      <c r="D47" s="235"/>
      <c r="E47" s="235"/>
      <c r="F47" s="235"/>
      <c r="G47" s="235"/>
      <c r="H47" s="235"/>
      <c r="I47" s="235"/>
      <c r="J47" s="235"/>
      <c r="K47" s="235"/>
      <c r="L47" s="235"/>
      <c r="M47" s="235"/>
      <c r="N47" s="235"/>
      <c r="O47" s="235"/>
      <c r="P47" s="235"/>
      <c r="Q47" s="235"/>
    </row>
    <row r="48" spans="1:17" s="43" customFormat="1" ht="15.95" customHeight="1">
      <c r="A48" s="397" t="s">
        <v>242</v>
      </c>
      <c r="B48" s="459" t="s">
        <v>70</v>
      </c>
      <c r="C48" s="460" t="s">
        <v>73</v>
      </c>
      <c r="D48" s="460" t="s">
        <v>74</v>
      </c>
      <c r="E48" s="460" t="s">
        <v>75</v>
      </c>
      <c r="F48" s="460" t="s">
        <v>286</v>
      </c>
      <c r="G48" s="460" t="s">
        <v>77</v>
      </c>
      <c r="H48" s="460" t="s">
        <v>78</v>
      </c>
      <c r="I48" s="460" t="s">
        <v>287</v>
      </c>
      <c r="J48" s="460" t="s">
        <v>80</v>
      </c>
      <c r="K48" s="460" t="s">
        <v>81</v>
      </c>
      <c r="L48" s="460" t="s">
        <v>82</v>
      </c>
      <c r="M48" s="460" t="s">
        <v>83</v>
      </c>
      <c r="N48" s="460" t="s">
        <v>84</v>
      </c>
      <c r="O48" s="461" t="s">
        <v>85</v>
      </c>
      <c r="P48" s="462" t="s">
        <v>172</v>
      </c>
      <c r="Q48" s="235"/>
    </row>
    <row r="49" spans="1:17" s="43" customFormat="1" ht="21" customHeight="1">
      <c r="A49" s="106" t="s">
        <v>288</v>
      </c>
      <c r="B49" s="237">
        <v>33</v>
      </c>
      <c r="C49" s="237">
        <v>3</v>
      </c>
      <c r="D49" s="237">
        <v>5</v>
      </c>
      <c r="E49" s="237">
        <v>4</v>
      </c>
      <c r="F49" s="237">
        <v>8</v>
      </c>
      <c r="G49" s="237">
        <v>5</v>
      </c>
      <c r="H49" s="237">
        <v>1</v>
      </c>
      <c r="I49" s="237">
        <v>15</v>
      </c>
      <c r="J49" s="237">
        <v>9</v>
      </c>
      <c r="K49" s="237">
        <v>10</v>
      </c>
      <c r="L49" s="237">
        <v>3</v>
      </c>
      <c r="M49" s="237">
        <v>0</v>
      </c>
      <c r="N49" s="237">
        <v>2</v>
      </c>
      <c r="O49" s="463">
        <v>4</v>
      </c>
      <c r="P49" s="464">
        <v>102</v>
      </c>
      <c r="Q49" s="235"/>
    </row>
    <row r="50" spans="1:17" s="43" customFormat="1" ht="21" customHeight="1">
      <c r="A50" s="106" t="s">
        <v>289</v>
      </c>
      <c r="B50" s="465">
        <v>7.9041916167664672</v>
      </c>
      <c r="C50" s="465">
        <v>15.384615384615385</v>
      </c>
      <c r="D50" s="465">
        <v>14.044943820224718</v>
      </c>
      <c r="E50" s="465">
        <v>10.810810810810811</v>
      </c>
      <c r="F50" s="465">
        <v>10.943912448700409</v>
      </c>
      <c r="G50" s="465">
        <v>10.615711252653927</v>
      </c>
      <c r="H50" s="465">
        <v>9.3457943925233646</v>
      </c>
      <c r="I50" s="465">
        <v>10.060362173038229</v>
      </c>
      <c r="J50" s="465">
        <v>23.316062176165804</v>
      </c>
      <c r="K50" s="465">
        <v>10.121457489878543</v>
      </c>
      <c r="L50" s="465">
        <v>24</v>
      </c>
      <c r="M50" s="465">
        <v>0</v>
      </c>
      <c r="N50" s="465">
        <v>5.0125313283208017</v>
      </c>
      <c r="O50" s="466">
        <v>15.503875968992247</v>
      </c>
      <c r="P50" s="467">
        <v>10.106014069156842</v>
      </c>
      <c r="Q50" s="235"/>
    </row>
    <row r="51" spans="1:17" s="43" customFormat="1" ht="21" customHeight="1">
      <c r="A51" s="106" t="s">
        <v>290</v>
      </c>
      <c r="B51" s="237">
        <v>57</v>
      </c>
      <c r="C51" s="237">
        <v>4</v>
      </c>
      <c r="D51" s="237">
        <v>4</v>
      </c>
      <c r="E51" s="237">
        <v>3</v>
      </c>
      <c r="F51" s="237">
        <v>5</v>
      </c>
      <c r="G51" s="237">
        <v>10</v>
      </c>
      <c r="H51" s="237">
        <v>2</v>
      </c>
      <c r="I51" s="237">
        <v>10</v>
      </c>
      <c r="J51" s="237">
        <v>6</v>
      </c>
      <c r="K51" s="237">
        <v>10</v>
      </c>
      <c r="L51" s="237">
        <v>0</v>
      </c>
      <c r="M51" s="237">
        <v>1</v>
      </c>
      <c r="N51" s="237">
        <v>6</v>
      </c>
      <c r="O51" s="463">
        <v>5</v>
      </c>
      <c r="P51" s="464">
        <v>123</v>
      </c>
      <c r="Q51" s="235"/>
    </row>
    <row r="52" spans="1:17" s="43" customFormat="1" ht="21" customHeight="1">
      <c r="A52" s="106" t="s">
        <v>291</v>
      </c>
      <c r="B52" s="465">
        <v>13.652694610778443</v>
      </c>
      <c r="C52" s="465">
        <v>20.512820512820515</v>
      </c>
      <c r="D52" s="465">
        <v>11.235955056179774</v>
      </c>
      <c r="E52" s="465">
        <v>8.1081081081081088</v>
      </c>
      <c r="F52" s="465">
        <v>6.8399452804377567</v>
      </c>
      <c r="G52" s="465">
        <v>21.231422505307854</v>
      </c>
      <c r="H52" s="465">
        <v>18.691588785046729</v>
      </c>
      <c r="I52" s="465">
        <v>6.7069081153588197</v>
      </c>
      <c r="J52" s="465">
        <v>15.544041450777202</v>
      </c>
      <c r="K52" s="465">
        <v>10.121457489878543</v>
      </c>
      <c r="L52" s="465">
        <v>0</v>
      </c>
      <c r="M52" s="465">
        <v>24.390243902439025</v>
      </c>
      <c r="N52" s="465">
        <v>15.037593984962406</v>
      </c>
      <c r="O52" s="466">
        <v>19.379844961240309</v>
      </c>
      <c r="P52" s="467">
        <v>12.186664024571485</v>
      </c>
      <c r="Q52" s="235"/>
    </row>
    <row r="53" spans="1:17" s="43" customFormat="1" ht="21" customHeight="1">
      <c r="A53" s="106" t="s">
        <v>292</v>
      </c>
      <c r="B53" s="237">
        <v>90</v>
      </c>
      <c r="C53" s="237">
        <v>7</v>
      </c>
      <c r="D53" s="237">
        <v>9</v>
      </c>
      <c r="E53" s="237">
        <v>7</v>
      </c>
      <c r="F53" s="237">
        <v>13</v>
      </c>
      <c r="G53" s="237">
        <v>15</v>
      </c>
      <c r="H53" s="237">
        <v>3</v>
      </c>
      <c r="I53" s="237">
        <v>25</v>
      </c>
      <c r="J53" s="237">
        <v>15</v>
      </c>
      <c r="K53" s="237">
        <v>20</v>
      </c>
      <c r="L53" s="237">
        <v>3</v>
      </c>
      <c r="M53" s="237">
        <v>1</v>
      </c>
      <c r="N53" s="237">
        <v>8</v>
      </c>
      <c r="O53" s="237">
        <v>9</v>
      </c>
      <c r="P53" s="464">
        <v>225</v>
      </c>
      <c r="Q53" s="235"/>
    </row>
    <row r="54" spans="1:17" s="43" customFormat="1" ht="21" customHeight="1">
      <c r="A54" s="106" t="s">
        <v>293</v>
      </c>
      <c r="B54" s="465">
        <v>21.556886227544911</v>
      </c>
      <c r="C54" s="465">
        <v>35.897435897435898</v>
      </c>
      <c r="D54" s="465">
        <v>25.280898876404493</v>
      </c>
      <c r="E54" s="465">
        <v>18.918918918918919</v>
      </c>
      <c r="F54" s="465">
        <v>17.783857729138166</v>
      </c>
      <c r="G54" s="465">
        <v>31.847133757961782</v>
      </c>
      <c r="H54" s="465">
        <v>28.037383177570092</v>
      </c>
      <c r="I54" s="465">
        <v>16.76727028839705</v>
      </c>
      <c r="J54" s="465">
        <v>38.860103626943001</v>
      </c>
      <c r="K54" s="465">
        <v>20.242914979757085</v>
      </c>
      <c r="L54" s="465">
        <v>24</v>
      </c>
      <c r="M54" s="465">
        <v>24.390243902439025</v>
      </c>
      <c r="N54" s="465">
        <v>20.050125313283207</v>
      </c>
      <c r="O54" s="468">
        <v>34.883720930232556</v>
      </c>
      <c r="P54" s="469">
        <v>22.292678093728327</v>
      </c>
      <c r="Q54" s="235"/>
    </row>
    <row r="55" spans="1:17" s="95" customFormat="1" ht="10.5">
      <c r="A55" s="236"/>
      <c r="B55" s="236"/>
      <c r="C55" s="236"/>
      <c r="D55" s="236"/>
      <c r="E55" s="236"/>
      <c r="F55" s="236"/>
      <c r="G55" s="236"/>
      <c r="H55" s="236"/>
      <c r="I55" s="236"/>
      <c r="J55" s="236"/>
      <c r="K55" s="615" t="s">
        <v>241</v>
      </c>
      <c r="L55" s="615"/>
      <c r="M55" s="615"/>
      <c r="N55" s="615"/>
      <c r="O55" s="615"/>
      <c r="P55" s="615"/>
      <c r="Q55" s="236"/>
    </row>
  </sheetData>
  <mergeCells count="144">
    <mergeCell ref="G6:H6"/>
    <mergeCell ref="G12:H12"/>
    <mergeCell ref="K4:L4"/>
    <mergeCell ref="K5:L5"/>
    <mergeCell ref="G13:H13"/>
    <mergeCell ref="E8:F8"/>
    <mergeCell ref="E9:F9"/>
    <mergeCell ref="E10:F10"/>
    <mergeCell ref="E11:F11"/>
    <mergeCell ref="A12:B12"/>
    <mergeCell ref="A13:B13"/>
    <mergeCell ref="C8:D8"/>
    <mergeCell ref="G7:H7"/>
    <mergeCell ref="G8:H8"/>
    <mergeCell ref="G9:H9"/>
    <mergeCell ref="E12:F12"/>
    <mergeCell ref="C13:D13"/>
    <mergeCell ref="E13:F13"/>
    <mergeCell ref="A8:B8"/>
    <mergeCell ref="A9:B9"/>
    <mergeCell ref="A10:B10"/>
    <mergeCell ref="A11:B11"/>
    <mergeCell ref="C9:D9"/>
    <mergeCell ref="C10:D10"/>
    <mergeCell ref="C11:D11"/>
    <mergeCell ref="C12:D12"/>
    <mergeCell ref="G10:H10"/>
    <mergeCell ref="G11:H11"/>
    <mergeCell ref="A2:B3"/>
    <mergeCell ref="A5:B5"/>
    <mergeCell ref="A6:B6"/>
    <mergeCell ref="C3:D3"/>
    <mergeCell ref="C4:D4"/>
    <mergeCell ref="C5:D5"/>
    <mergeCell ref="C6:D6"/>
    <mergeCell ref="A4:B4"/>
    <mergeCell ref="E7:F7"/>
    <mergeCell ref="C7:D7"/>
    <mergeCell ref="C2:F2"/>
    <mergeCell ref="A7:B7"/>
    <mergeCell ref="E3:F3"/>
    <mergeCell ref="E4:F4"/>
    <mergeCell ref="E5:F5"/>
    <mergeCell ref="E6:F6"/>
    <mergeCell ref="G2:J2"/>
    <mergeCell ref="G3:H3"/>
    <mergeCell ref="G4:H4"/>
    <mergeCell ref="G5:H5"/>
    <mergeCell ref="M6:N6"/>
    <mergeCell ref="K11:L11"/>
    <mergeCell ref="K8:L8"/>
    <mergeCell ref="M3:N3"/>
    <mergeCell ref="M7:N7"/>
    <mergeCell ref="K9:L9"/>
    <mergeCell ref="I3:J3"/>
    <mergeCell ref="I4:J4"/>
    <mergeCell ref="I5:J5"/>
    <mergeCell ref="I6:J6"/>
    <mergeCell ref="I7:J7"/>
    <mergeCell ref="I8:J8"/>
    <mergeCell ref="K6:L6"/>
    <mergeCell ref="K7:L7"/>
    <mergeCell ref="I9:J9"/>
    <mergeCell ref="M8:N8"/>
    <mergeCell ref="M9:N9"/>
    <mergeCell ref="M10:N10"/>
    <mergeCell ref="M11:N11"/>
    <mergeCell ref="K3:L3"/>
    <mergeCell ref="A18:B19"/>
    <mergeCell ref="A20:B20"/>
    <mergeCell ref="K10:L10"/>
    <mergeCell ref="M13:N13"/>
    <mergeCell ref="K12:L12"/>
    <mergeCell ref="K13:L13"/>
    <mergeCell ref="I10:J10"/>
    <mergeCell ref="I11:J11"/>
    <mergeCell ref="M19:N19"/>
    <mergeCell ref="E19:F19"/>
    <mergeCell ref="G19:H19"/>
    <mergeCell ref="I19:J19"/>
    <mergeCell ref="I20:J20"/>
    <mergeCell ref="E20:F20"/>
    <mergeCell ref="K20:L20"/>
    <mergeCell ref="M12:N12"/>
    <mergeCell ref="I12:J12"/>
    <mergeCell ref="I13:J13"/>
    <mergeCell ref="M20:N20"/>
    <mergeCell ref="G18:J18"/>
    <mergeCell ref="K18:N18"/>
    <mergeCell ref="G20:H20"/>
    <mergeCell ref="I14:N14"/>
    <mergeCell ref="K19:L19"/>
    <mergeCell ref="A1:K1"/>
    <mergeCell ref="A17:K17"/>
    <mergeCell ref="A26:B26"/>
    <mergeCell ref="C18:F18"/>
    <mergeCell ref="C20:D20"/>
    <mergeCell ref="I23:J23"/>
    <mergeCell ref="C26:D26"/>
    <mergeCell ref="E21:F21"/>
    <mergeCell ref="I22:J22"/>
    <mergeCell ref="A25:B25"/>
    <mergeCell ref="I24:J24"/>
    <mergeCell ref="I25:J25"/>
    <mergeCell ref="I26:J26"/>
    <mergeCell ref="G26:H26"/>
    <mergeCell ref="G24:H24"/>
    <mergeCell ref="E23:F23"/>
    <mergeCell ref="E26:F26"/>
    <mergeCell ref="K23:L23"/>
    <mergeCell ref="K24:L24"/>
    <mergeCell ref="K25:L25"/>
    <mergeCell ref="C19:D19"/>
    <mergeCell ref="K2:N2"/>
    <mergeCell ref="M4:N4"/>
    <mergeCell ref="M5:N5"/>
    <mergeCell ref="A21:B21"/>
    <mergeCell ref="M26:N26"/>
    <mergeCell ref="K22:L22"/>
    <mergeCell ref="C21:D21"/>
    <mergeCell ref="A22:B22"/>
    <mergeCell ref="M24:N24"/>
    <mergeCell ref="M25:N25"/>
    <mergeCell ref="A24:B24"/>
    <mergeCell ref="G22:H22"/>
    <mergeCell ref="G23:H23"/>
    <mergeCell ref="E22:F22"/>
    <mergeCell ref="E24:F24"/>
    <mergeCell ref="E25:F25"/>
    <mergeCell ref="G25:H25"/>
    <mergeCell ref="G21:H21"/>
    <mergeCell ref="I21:J21"/>
    <mergeCell ref="K21:L21"/>
    <mergeCell ref="M21:N21"/>
    <mergeCell ref="M22:N22"/>
    <mergeCell ref="K55:P55"/>
    <mergeCell ref="I27:N27"/>
    <mergeCell ref="A23:B23"/>
    <mergeCell ref="C24:D24"/>
    <mergeCell ref="C25:D25"/>
    <mergeCell ref="C22:D22"/>
    <mergeCell ref="C23:D23"/>
    <mergeCell ref="M23:N23"/>
    <mergeCell ref="K26:L26"/>
  </mergeCells>
  <phoneticPr fontId="4"/>
  <printOptions horizontalCentered="1"/>
  <pageMargins left="0.59055118110236227" right="0.59055118110236227" top="0.59055118110236227" bottom="0.59055118110236227" header="0.39370078740157483" footer="0.39370078740157483"/>
  <pageSetup paperSize="9" scale="98" orientation="portrait" useFirstPageNumber="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00B0F0"/>
  </sheetPr>
  <dimension ref="A1:AJ105"/>
  <sheetViews>
    <sheetView view="pageBreakPreview" topLeftCell="A25" zoomScaleNormal="100" zoomScaleSheetLayoutView="100" workbookViewId="0">
      <selection activeCell="C59" sqref="C59"/>
    </sheetView>
  </sheetViews>
  <sheetFormatPr defaultColWidth="7.25" defaultRowHeight="13.5"/>
  <cols>
    <col min="1" max="1" width="6.625" style="36" customWidth="1"/>
    <col min="2" max="4" width="5" style="36" customWidth="1"/>
    <col min="5" max="5" width="5.375" style="36" customWidth="1"/>
    <col min="6" max="14" width="5" style="36" customWidth="1"/>
    <col min="15" max="15" width="5" style="232" customWidth="1"/>
    <col min="16" max="16" width="5" style="36" customWidth="1"/>
    <col min="17" max="18" width="5" style="232" customWidth="1"/>
    <col min="19" max="21" width="5" style="36" customWidth="1"/>
    <col min="22" max="22" width="4.125" style="36" customWidth="1"/>
    <col min="23" max="23" width="6" style="36" customWidth="1"/>
    <col min="24" max="24" width="9.625" style="36" customWidth="1"/>
    <col min="25" max="25" width="5.875" style="36" customWidth="1"/>
    <col min="26" max="16384" width="7.25" style="36"/>
  </cols>
  <sheetData>
    <row r="1" spans="1:24" s="96" customFormat="1" ht="17.25">
      <c r="A1" s="739" t="s">
        <v>294</v>
      </c>
      <c r="B1" s="739"/>
      <c r="C1" s="739"/>
      <c r="D1" s="739"/>
    </row>
    <row r="2" spans="1:24" s="48" customFormat="1" ht="12">
      <c r="A2" s="744" t="s">
        <v>732</v>
      </c>
      <c r="B2" s="744"/>
      <c r="C2" s="744"/>
      <c r="D2" s="744"/>
      <c r="E2" s="744"/>
      <c r="F2" s="744"/>
      <c r="G2" s="744"/>
      <c r="H2" s="744"/>
      <c r="I2" s="744"/>
      <c r="J2" s="744"/>
      <c r="K2" s="744"/>
      <c r="L2" s="744"/>
      <c r="M2" s="744"/>
      <c r="N2" s="744"/>
      <c r="O2" s="744"/>
      <c r="P2" s="744"/>
      <c r="Q2" s="744"/>
      <c r="R2" s="744"/>
      <c r="S2" s="744"/>
      <c r="T2" s="744"/>
      <c r="U2" s="744"/>
    </row>
    <row r="3" spans="1:24" s="48" customFormat="1" ht="12">
      <c r="A3" s="744"/>
      <c r="B3" s="744"/>
      <c r="C3" s="744"/>
      <c r="D3" s="744"/>
      <c r="E3" s="744"/>
      <c r="F3" s="744"/>
      <c r="G3" s="744"/>
      <c r="H3" s="744"/>
      <c r="I3" s="744"/>
      <c r="J3" s="744"/>
      <c r="K3" s="744"/>
      <c r="L3" s="744"/>
      <c r="M3" s="744"/>
      <c r="N3" s="744"/>
      <c r="O3" s="744"/>
      <c r="P3" s="744"/>
      <c r="Q3" s="744"/>
      <c r="R3" s="744"/>
      <c r="S3" s="744"/>
      <c r="T3" s="744"/>
      <c r="U3" s="744"/>
    </row>
    <row r="4" spans="1:24" s="48" customFormat="1" ht="12">
      <c r="A4" s="745" t="s">
        <v>295</v>
      </c>
      <c r="B4" s="745"/>
      <c r="C4" s="745"/>
      <c r="D4" s="745"/>
      <c r="E4" s="745"/>
      <c r="F4" s="745"/>
      <c r="G4" s="745"/>
      <c r="H4" s="745"/>
      <c r="I4" s="745"/>
      <c r="J4" s="745"/>
      <c r="K4" s="745"/>
      <c r="L4" s="745"/>
      <c r="M4" s="745"/>
      <c r="N4" s="745"/>
      <c r="O4" s="745"/>
      <c r="P4" s="745"/>
      <c r="Q4" s="745"/>
      <c r="R4" s="745"/>
      <c r="S4" s="745"/>
      <c r="T4" s="745"/>
      <c r="U4" s="745"/>
    </row>
    <row r="5" spans="1:24" s="43" customFormat="1">
      <c r="A5" s="235"/>
      <c r="B5" s="235"/>
      <c r="C5" s="235"/>
      <c r="D5" s="235"/>
      <c r="E5" s="235"/>
      <c r="F5" s="235"/>
      <c r="G5" s="235"/>
      <c r="H5" s="235"/>
      <c r="I5" s="235"/>
      <c r="J5" s="235"/>
      <c r="K5" s="235"/>
      <c r="L5" s="235"/>
      <c r="M5" s="235"/>
      <c r="N5" s="235"/>
      <c r="O5" s="235"/>
      <c r="P5" s="235"/>
      <c r="Q5" s="235"/>
      <c r="R5" s="235"/>
      <c r="S5" s="235"/>
      <c r="T5" s="235"/>
      <c r="U5" s="235"/>
      <c r="V5" s="235"/>
      <c r="W5" s="235"/>
      <c r="X5" s="235"/>
    </row>
    <row r="6" spans="1:24" s="43" customFormat="1">
      <c r="A6" s="235"/>
      <c r="B6" s="235"/>
      <c r="C6" s="235"/>
      <c r="D6" s="235"/>
      <c r="E6" s="235"/>
      <c r="F6" s="235"/>
      <c r="G6" s="235"/>
      <c r="H6" s="235"/>
      <c r="I6" s="235"/>
      <c r="J6" s="235"/>
      <c r="K6" s="235"/>
      <c r="L6" s="235"/>
      <c r="M6" s="235"/>
      <c r="N6" s="235"/>
      <c r="O6" s="235"/>
      <c r="P6" s="235"/>
      <c r="Q6" s="235"/>
      <c r="R6" s="235"/>
      <c r="S6" s="235"/>
      <c r="T6" s="235"/>
      <c r="U6" s="235"/>
      <c r="V6" s="241"/>
      <c r="W6" s="241"/>
      <c r="X6" s="241"/>
    </row>
    <row r="7" spans="1:24" s="43" customFormat="1">
      <c r="A7" s="235"/>
      <c r="B7" s="235"/>
      <c r="C7" s="235"/>
      <c r="D7" s="235"/>
      <c r="E7" s="235"/>
      <c r="F7" s="235"/>
      <c r="G7" s="235"/>
      <c r="H7" s="235"/>
      <c r="I7" s="235"/>
      <c r="J7" s="235"/>
      <c r="K7" s="235"/>
      <c r="L7" s="235"/>
      <c r="M7" s="235"/>
      <c r="N7" s="235"/>
      <c r="O7" s="235"/>
      <c r="P7" s="235"/>
      <c r="Q7" s="235"/>
      <c r="R7" s="235"/>
      <c r="S7" s="235"/>
      <c r="T7" s="235"/>
      <c r="U7" s="235"/>
      <c r="V7" s="235"/>
      <c r="W7" s="235"/>
      <c r="X7" s="235"/>
    </row>
    <row r="8" spans="1:24" s="43" customFormat="1">
      <c r="A8" s="235"/>
      <c r="B8" s="235"/>
      <c r="C8" s="235"/>
      <c r="D8" s="235"/>
      <c r="E8" s="235"/>
      <c r="F8" s="235"/>
      <c r="G8" s="235"/>
      <c r="H8" s="235"/>
      <c r="I8" s="235"/>
      <c r="J8" s="235"/>
      <c r="K8" s="235"/>
      <c r="L8" s="235"/>
      <c r="M8" s="235"/>
      <c r="N8" s="235"/>
      <c r="O8" s="235"/>
      <c r="P8" s="235"/>
      <c r="Q8" s="235"/>
      <c r="R8" s="235"/>
      <c r="S8" s="235"/>
      <c r="T8" s="235"/>
      <c r="U8" s="235"/>
      <c r="V8" s="235"/>
      <c r="W8" s="235"/>
      <c r="X8" s="235"/>
    </row>
    <row r="9" spans="1:24" s="43" customFormat="1">
      <c r="A9" s="235"/>
      <c r="B9" s="235"/>
      <c r="C9" s="235"/>
      <c r="D9" s="235"/>
      <c r="E9" s="235"/>
      <c r="F9" s="235"/>
      <c r="G9" s="235"/>
      <c r="H9" s="235"/>
      <c r="I9" s="235"/>
      <c r="J9" s="235"/>
      <c r="K9" s="235"/>
      <c r="L9" s="235"/>
      <c r="M9" s="235"/>
      <c r="N9" s="235"/>
      <c r="O9" s="235"/>
      <c r="P9" s="235"/>
      <c r="Q9" s="235"/>
      <c r="R9" s="235"/>
      <c r="S9" s="235"/>
      <c r="T9" s="235"/>
      <c r="U9" s="235"/>
      <c r="V9" s="235"/>
      <c r="W9" s="235"/>
      <c r="X9" s="235"/>
    </row>
    <row r="10" spans="1:24" s="43" customFormat="1">
      <c r="A10" s="235"/>
      <c r="B10" s="235"/>
      <c r="C10" s="235"/>
      <c r="D10" s="235"/>
      <c r="E10" s="235"/>
      <c r="F10" s="235"/>
      <c r="G10" s="235"/>
      <c r="H10" s="235"/>
      <c r="I10" s="235"/>
      <c r="J10" s="235"/>
      <c r="K10" s="235"/>
      <c r="L10" s="235"/>
      <c r="M10" s="235"/>
      <c r="N10" s="235"/>
      <c r="O10" s="235"/>
      <c r="P10" s="235"/>
      <c r="Q10" s="235"/>
      <c r="R10" s="235"/>
      <c r="S10" s="235"/>
      <c r="T10" s="235"/>
      <c r="U10" s="235"/>
      <c r="V10" s="235"/>
      <c r="W10" s="235"/>
      <c r="X10" s="235"/>
    </row>
    <row r="11" spans="1:24" s="43" customFormat="1">
      <c r="A11" s="235"/>
      <c r="B11" s="235"/>
      <c r="C11" s="235"/>
      <c r="D11" s="235"/>
      <c r="E11" s="235"/>
      <c r="F11" s="235"/>
      <c r="G11" s="235"/>
      <c r="H11" s="235"/>
      <c r="I11" s="235"/>
      <c r="J11" s="235"/>
      <c r="K11" s="235"/>
      <c r="L11" s="235"/>
      <c r="M11" s="235"/>
      <c r="N11" s="235"/>
      <c r="O11" s="235"/>
      <c r="P11" s="235"/>
      <c r="Q11" s="235"/>
      <c r="R11" s="235"/>
      <c r="S11" s="235"/>
      <c r="T11" s="235"/>
      <c r="U11" s="235"/>
      <c r="V11" s="235"/>
      <c r="W11" s="235"/>
      <c r="X11" s="235"/>
    </row>
    <row r="12" spans="1:24" s="43" customForma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row>
    <row r="13" spans="1:24" s="43" customForma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row>
    <row r="14" spans="1:24" s="43" customFormat="1">
      <c r="A14" s="235"/>
      <c r="B14" s="235"/>
      <c r="C14" s="235"/>
      <c r="D14" s="235"/>
      <c r="E14" s="235"/>
      <c r="F14" s="235"/>
      <c r="G14" s="235"/>
      <c r="H14" s="235"/>
      <c r="I14" s="235"/>
      <c r="J14" s="235"/>
      <c r="K14" s="235"/>
      <c r="L14" s="235"/>
      <c r="M14" s="235"/>
      <c r="N14" s="235"/>
      <c r="O14" s="235"/>
      <c r="P14" s="235"/>
      <c r="Q14" s="235"/>
      <c r="R14" s="235"/>
      <c r="S14" s="235"/>
      <c r="T14" s="235"/>
      <c r="U14" s="235"/>
      <c r="V14" s="235"/>
      <c r="W14" s="235"/>
      <c r="X14" s="235"/>
    </row>
    <row r="15" spans="1:24" s="43" customFormat="1">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row>
    <row r="16" spans="1:24" s="43" customFormat="1">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row>
    <row r="17" spans="1:36" s="43" customFormat="1">
      <c r="A17" s="235"/>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row>
    <row r="18" spans="1:36" s="43" customFormat="1">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row>
    <row r="19" spans="1:36" s="43" customForma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row>
    <row r="20" spans="1:36" s="43" customFormat="1">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row>
    <row r="21" spans="1:36" s="43" customForma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row>
    <row r="22" spans="1:36" s="43" customFormat="1">
      <c r="A22" s="235"/>
      <c r="B22" s="235"/>
      <c r="C22" s="235"/>
      <c r="D22" s="235"/>
      <c r="E22" s="235"/>
      <c r="F22" s="235"/>
      <c r="G22" s="235"/>
      <c r="H22" s="235"/>
      <c r="I22" s="235"/>
      <c r="J22" s="235" t="s">
        <v>44</v>
      </c>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row>
    <row r="23" spans="1:36" s="43" customFormat="1">
      <c r="A23" s="235"/>
      <c r="B23" s="235"/>
      <c r="C23" s="235"/>
      <c r="D23" s="235"/>
      <c r="E23" s="235"/>
      <c r="F23" s="235"/>
      <c r="G23" s="235"/>
      <c r="H23" s="235"/>
      <c r="I23" s="235"/>
      <c r="J23" s="235" t="s">
        <v>45</v>
      </c>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row>
    <row r="24" spans="1:36" s="43" customFormat="1">
      <c r="A24" s="235"/>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row>
    <row r="25" spans="1:36" s="43" customFormat="1">
      <c r="A25" s="235"/>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row>
    <row r="26" spans="1:36" s="43" customFormat="1">
      <c r="A26" s="235"/>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row>
    <row r="27" spans="1:36" s="43" customFormat="1">
      <c r="A27" s="508" t="s">
        <v>296</v>
      </c>
      <c r="B27" s="408" t="s">
        <v>297</v>
      </c>
      <c r="C27" s="409">
        <v>35</v>
      </c>
      <c r="D27" s="409">
        <v>40</v>
      </c>
      <c r="E27" s="409">
        <v>45</v>
      </c>
      <c r="F27" s="409">
        <v>50</v>
      </c>
      <c r="G27" s="409">
        <v>55</v>
      </c>
      <c r="H27" s="409">
        <v>60</v>
      </c>
      <c r="I27" s="410" t="s">
        <v>48</v>
      </c>
      <c r="J27" s="409" t="s">
        <v>49</v>
      </c>
      <c r="K27" s="409">
        <v>12</v>
      </c>
      <c r="L27" s="409">
        <v>17</v>
      </c>
      <c r="M27" s="409">
        <v>22</v>
      </c>
      <c r="N27" s="409">
        <v>27</v>
      </c>
      <c r="O27" s="409">
        <v>29</v>
      </c>
      <c r="P27" s="409">
        <v>30</v>
      </c>
      <c r="Q27" s="409" t="s">
        <v>63</v>
      </c>
      <c r="R27" s="409">
        <v>2</v>
      </c>
      <c r="S27" s="409">
        <v>3</v>
      </c>
      <c r="T27" s="546">
        <v>4</v>
      </c>
      <c r="U27" s="518">
        <v>5</v>
      </c>
      <c r="V27" s="385"/>
      <c r="W27" s="82"/>
      <c r="X27" s="82"/>
      <c r="Y27" s="82"/>
      <c r="Z27" s="82"/>
      <c r="AA27" s="82"/>
      <c r="AB27" s="82"/>
      <c r="AC27" s="82"/>
      <c r="AD27" s="82"/>
      <c r="AE27" s="82"/>
      <c r="AF27" s="82"/>
      <c r="AG27" s="82"/>
      <c r="AH27" s="82"/>
      <c r="AI27" s="82"/>
      <c r="AJ27" s="82"/>
    </row>
    <row r="28" spans="1:36" s="43" customFormat="1">
      <c r="A28" s="508" t="s">
        <v>160</v>
      </c>
      <c r="B28" s="411">
        <v>34.299999999999997</v>
      </c>
      <c r="C28" s="411">
        <v>34.4</v>
      </c>
      <c r="D28" s="411">
        <v>24.7</v>
      </c>
      <c r="E28" s="411">
        <v>22.1</v>
      </c>
      <c r="F28" s="411">
        <v>21</v>
      </c>
      <c r="G28" s="411">
        <v>22.6</v>
      </c>
      <c r="H28" s="411">
        <v>23.7</v>
      </c>
      <c r="I28" s="411">
        <v>19.899999999999999</v>
      </c>
      <c r="J28" s="411">
        <v>15.9</v>
      </c>
      <c r="K28" s="411">
        <v>14.3</v>
      </c>
      <c r="L28" s="411">
        <v>12.5</v>
      </c>
      <c r="M28" s="411">
        <v>11.1</v>
      </c>
      <c r="N28" s="411">
        <v>10</v>
      </c>
      <c r="O28" s="411">
        <v>8.6</v>
      </c>
      <c r="P28" s="411">
        <v>8.8000000000000007</v>
      </c>
      <c r="Q28" s="411">
        <v>8.6</v>
      </c>
      <c r="R28" s="411">
        <v>7.8</v>
      </c>
      <c r="S28" s="411">
        <v>6.5</v>
      </c>
      <c r="T28" s="351">
        <v>6</v>
      </c>
      <c r="U28" s="351">
        <v>6.4</v>
      </c>
      <c r="V28" s="386"/>
      <c r="W28" s="235"/>
      <c r="X28" s="235"/>
      <c r="Y28" s="235"/>
      <c r="Z28" s="235"/>
      <c r="AA28" s="235"/>
      <c r="AB28" s="235"/>
      <c r="AC28" s="235"/>
      <c r="AD28" s="235"/>
      <c r="AE28" s="235"/>
      <c r="AF28" s="235"/>
      <c r="AG28" s="235"/>
      <c r="AH28" s="235"/>
      <c r="AI28" s="235"/>
      <c r="AJ28" s="235"/>
    </row>
    <row r="29" spans="1:36" s="43" customFormat="1">
      <c r="A29" s="508" t="s">
        <v>218</v>
      </c>
      <c r="B29" s="411">
        <v>50.2</v>
      </c>
      <c r="C29" s="411">
        <v>42</v>
      </c>
      <c r="D29" s="411">
        <v>30.2</v>
      </c>
      <c r="E29" s="411">
        <v>24.8</v>
      </c>
      <c r="F29" s="411">
        <v>22.1</v>
      </c>
      <c r="G29" s="411">
        <v>19.5</v>
      </c>
      <c r="H29" s="411">
        <v>17.8</v>
      </c>
      <c r="I29" s="411">
        <v>14.5</v>
      </c>
      <c r="J29" s="411">
        <v>11.1</v>
      </c>
      <c r="K29" s="411">
        <v>11.7</v>
      </c>
      <c r="L29" s="411">
        <v>10.3</v>
      </c>
      <c r="M29" s="411">
        <v>7.9</v>
      </c>
      <c r="N29" s="411">
        <v>6.8</v>
      </c>
      <c r="O29" s="411">
        <v>6.4</v>
      </c>
      <c r="P29" s="411">
        <v>6.4</v>
      </c>
      <c r="Q29" s="411">
        <v>6.2</v>
      </c>
      <c r="R29" s="411">
        <v>5.8</v>
      </c>
      <c r="S29" s="411">
        <v>5.0999999999999996</v>
      </c>
      <c r="T29" s="351">
        <v>5.0999999999999996</v>
      </c>
      <c r="U29" s="351">
        <v>5.3</v>
      </c>
      <c r="V29" s="386"/>
      <c r="W29" s="235"/>
      <c r="X29" s="235"/>
      <c r="Y29" s="235"/>
      <c r="Z29" s="235"/>
      <c r="AA29" s="235"/>
      <c r="AB29" s="235"/>
      <c r="AC29" s="235"/>
      <c r="AD29" s="235"/>
      <c r="AE29" s="235"/>
      <c r="AF29" s="235"/>
      <c r="AG29" s="235"/>
      <c r="AH29" s="235"/>
      <c r="AI29" s="235"/>
      <c r="AJ29" s="235"/>
    </row>
    <row r="30" spans="1:36" s="41" customFormat="1" ht="10.5">
      <c r="A30" s="234"/>
      <c r="B30" s="740" t="s">
        <v>298</v>
      </c>
      <c r="C30" s="740"/>
      <c r="D30" s="740"/>
      <c r="E30" s="740"/>
      <c r="F30" s="740"/>
      <c r="G30" s="740"/>
      <c r="H30" s="740"/>
      <c r="I30" s="740"/>
      <c r="J30" s="740"/>
      <c r="K30" s="740"/>
      <c r="L30" s="740"/>
      <c r="M30" s="740"/>
      <c r="N30" s="740"/>
      <c r="O30" s="740"/>
      <c r="P30" s="740"/>
      <c r="Q30" s="740"/>
      <c r="R30" s="740"/>
      <c r="S30" s="740"/>
      <c r="T30" s="740"/>
      <c r="U30" s="740"/>
      <c r="V30" s="234"/>
      <c r="W30" s="234"/>
      <c r="X30" s="234"/>
      <c r="Y30" s="234"/>
      <c r="Z30" s="234"/>
      <c r="AA30" s="234"/>
      <c r="AB30" s="234"/>
      <c r="AC30" s="234"/>
      <c r="AD30" s="234"/>
      <c r="AE30" s="234"/>
      <c r="AF30" s="234"/>
      <c r="AG30" s="234"/>
      <c r="AH30" s="234"/>
      <c r="AI30" s="234"/>
      <c r="AJ30" s="234"/>
    </row>
    <row r="31" spans="1:36" s="43" customFormat="1">
      <c r="A31" s="235"/>
      <c r="B31" s="48"/>
      <c r="C31" s="48"/>
      <c r="D31" s="48"/>
      <c r="E31" s="48"/>
      <c r="F31" s="48"/>
      <c r="G31" s="48"/>
      <c r="H31" s="48"/>
      <c r="I31" s="48"/>
      <c r="J31" s="48"/>
      <c r="K31" s="48"/>
      <c r="L31" s="48"/>
      <c r="M31" s="48"/>
      <c r="N31" s="48"/>
      <c r="O31" s="48"/>
      <c r="P31" s="48"/>
      <c r="Q31" s="48"/>
      <c r="R31" s="48"/>
      <c r="S31" s="48"/>
      <c r="T31" s="48"/>
      <c r="U31" s="48"/>
      <c r="V31" s="235"/>
      <c r="W31" s="235"/>
      <c r="X31" s="235"/>
      <c r="Y31" s="235"/>
      <c r="Z31" s="235"/>
      <c r="AA31" s="235"/>
      <c r="AB31" s="235"/>
      <c r="AC31" s="235"/>
      <c r="AD31" s="235"/>
      <c r="AE31" s="235"/>
      <c r="AF31" s="235"/>
      <c r="AG31" s="235"/>
      <c r="AH31" s="235"/>
      <c r="AI31" s="235"/>
      <c r="AJ31" s="235"/>
    </row>
    <row r="32" spans="1:36" s="43" customFormat="1">
      <c r="A32" s="235"/>
      <c r="B32" s="235"/>
      <c r="C32" s="235"/>
      <c r="D32" s="235"/>
      <c r="E32" s="235"/>
      <c r="F32" s="235"/>
      <c r="G32" s="235"/>
      <c r="H32" s="235"/>
      <c r="I32" s="235"/>
      <c r="J32" s="235"/>
      <c r="K32" s="234"/>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row>
    <row r="33" spans="15:24" s="43" customFormat="1">
      <c r="O33" s="235"/>
      <c r="P33" s="235"/>
      <c r="Q33" s="235"/>
      <c r="R33" s="235"/>
      <c r="S33" s="235"/>
      <c r="T33" s="235"/>
      <c r="U33" s="235"/>
      <c r="V33" s="235"/>
      <c r="W33" s="235"/>
      <c r="X33" s="235"/>
    </row>
    <row r="34" spans="15:24" s="43" customFormat="1">
      <c r="O34" s="235"/>
      <c r="P34" s="235"/>
      <c r="Q34" s="235"/>
      <c r="R34" s="235"/>
      <c r="S34" s="235"/>
      <c r="T34" s="235"/>
      <c r="U34" s="235"/>
      <c r="V34" s="235"/>
      <c r="W34" s="235"/>
      <c r="X34" s="235"/>
    </row>
    <row r="35" spans="15:24" s="43" customFormat="1">
      <c r="O35" s="235"/>
      <c r="P35" s="235"/>
      <c r="Q35" s="235"/>
      <c r="R35" s="235"/>
      <c r="S35" s="235"/>
      <c r="T35" s="235"/>
      <c r="U35" s="235"/>
      <c r="V35" s="235"/>
      <c r="W35" s="235"/>
      <c r="X35" s="235"/>
    </row>
    <row r="36" spans="15:24" s="43" customFormat="1">
      <c r="O36" s="235"/>
      <c r="P36" s="235"/>
      <c r="Q36" s="235"/>
      <c r="R36" s="235"/>
      <c r="S36" s="235"/>
      <c r="T36" s="235"/>
      <c r="U36" s="235"/>
      <c r="V36" s="235"/>
      <c r="W36" s="235"/>
      <c r="X36" s="235"/>
    </row>
    <row r="37" spans="15:24" s="43" customFormat="1">
      <c r="O37" s="235"/>
      <c r="P37" s="235"/>
      <c r="Q37" s="235"/>
      <c r="R37" s="235"/>
      <c r="S37" s="235"/>
      <c r="T37" s="235"/>
      <c r="U37" s="235"/>
      <c r="V37" s="235"/>
      <c r="W37" s="235"/>
      <c r="X37" s="235"/>
    </row>
    <row r="38" spans="15:24" s="43" customFormat="1">
      <c r="O38" s="235"/>
      <c r="P38" s="235"/>
      <c r="Q38" s="235"/>
      <c r="R38" s="235"/>
      <c r="S38" s="235"/>
      <c r="T38" s="235"/>
      <c r="U38" s="235"/>
      <c r="V38" s="235"/>
      <c r="W38" s="235"/>
      <c r="X38" s="235"/>
    </row>
    <row r="39" spans="15:24" s="43" customFormat="1">
      <c r="O39" s="235"/>
      <c r="P39" s="235"/>
      <c r="Q39" s="235"/>
      <c r="R39" s="235"/>
      <c r="S39" s="235"/>
      <c r="T39" s="235"/>
      <c r="U39" s="235"/>
      <c r="V39" s="235"/>
      <c r="W39" s="235"/>
      <c r="X39" s="235"/>
    </row>
    <row r="40" spans="15:24" s="43" customFormat="1">
      <c r="O40" s="235"/>
      <c r="P40" s="235"/>
      <c r="Q40" s="235"/>
      <c r="R40" s="235"/>
      <c r="S40" s="235"/>
      <c r="T40" s="235"/>
      <c r="U40" s="235"/>
      <c r="V40" s="235"/>
      <c r="W40" s="235"/>
      <c r="X40" s="235"/>
    </row>
    <row r="41" spans="15:24" s="43" customFormat="1">
      <c r="O41" s="235"/>
      <c r="P41" s="235"/>
      <c r="Q41" s="235"/>
      <c r="R41" s="235"/>
      <c r="S41" s="235"/>
      <c r="T41" s="235"/>
      <c r="U41" s="235"/>
      <c r="V41" s="235"/>
      <c r="W41" s="235"/>
      <c r="X41" s="82"/>
    </row>
    <row r="42" spans="15:24" s="43" customFormat="1">
      <c r="O42" s="235"/>
      <c r="P42" s="235"/>
      <c r="Q42" s="235"/>
      <c r="R42" s="235"/>
      <c r="S42" s="235"/>
      <c r="T42" s="235"/>
      <c r="U42" s="235"/>
      <c r="V42" s="235"/>
      <c r="W42" s="235"/>
      <c r="X42" s="235"/>
    </row>
    <row r="43" spans="15:24" s="43" customFormat="1">
      <c r="O43" s="235"/>
      <c r="P43" s="235"/>
      <c r="Q43" s="235"/>
      <c r="R43" s="235"/>
      <c r="S43" s="235"/>
      <c r="T43" s="235"/>
      <c r="U43" s="235"/>
      <c r="V43" s="235"/>
      <c r="W43" s="235"/>
      <c r="X43" s="235"/>
    </row>
    <row r="44" spans="15:24" s="43" customFormat="1">
      <c r="O44" s="235"/>
      <c r="P44" s="235"/>
      <c r="Q44" s="235"/>
      <c r="R44" s="235"/>
      <c r="S44" s="235"/>
      <c r="T44" s="235"/>
      <c r="U44" s="235"/>
      <c r="V44" s="235"/>
      <c r="W44" s="235"/>
      <c r="X44" s="235"/>
    </row>
    <row r="45" spans="15:24" s="43" customFormat="1">
      <c r="O45" s="235"/>
      <c r="P45" s="235"/>
      <c r="Q45" s="235"/>
      <c r="R45" s="235"/>
      <c r="S45" s="235"/>
      <c r="T45" s="235"/>
      <c r="U45" s="235"/>
      <c r="V45" s="235"/>
      <c r="W45" s="235"/>
      <c r="X45" s="235"/>
    </row>
    <row r="46" spans="15:24" s="43" customFormat="1">
      <c r="O46" s="235"/>
      <c r="P46" s="235"/>
      <c r="Q46" s="235"/>
      <c r="R46" s="235"/>
      <c r="S46" s="235"/>
      <c r="T46" s="235"/>
      <c r="U46" s="235"/>
      <c r="V46" s="235"/>
      <c r="W46" s="235"/>
      <c r="X46" s="235"/>
    </row>
    <row r="47" spans="15:24" s="43" customFormat="1">
      <c r="O47" s="235"/>
      <c r="P47" s="235"/>
      <c r="Q47" s="235"/>
      <c r="R47" s="235"/>
      <c r="S47" s="235"/>
      <c r="T47" s="235"/>
      <c r="U47" s="235"/>
      <c r="V47" s="235"/>
      <c r="W47" s="235"/>
      <c r="X47" s="235"/>
    </row>
    <row r="48" spans="15:24" s="43" customFormat="1">
      <c r="O48" s="235"/>
      <c r="P48" s="235"/>
      <c r="Q48" s="235"/>
      <c r="R48" s="235"/>
      <c r="S48" s="235"/>
      <c r="T48" s="235"/>
      <c r="U48" s="235"/>
      <c r="V48" s="235"/>
      <c r="W48" s="235"/>
      <c r="X48" s="235"/>
    </row>
    <row r="49" spans="1:23" s="43" customFormat="1">
      <c r="A49" s="235"/>
      <c r="B49" s="235"/>
      <c r="C49" s="235"/>
      <c r="D49" s="235"/>
      <c r="E49" s="235"/>
      <c r="F49" s="235"/>
      <c r="G49" s="235"/>
      <c r="H49" s="235"/>
      <c r="I49" s="235"/>
      <c r="J49" s="235"/>
      <c r="K49" s="235"/>
      <c r="L49" s="235"/>
      <c r="M49" s="235"/>
      <c r="N49" s="235"/>
      <c r="O49" s="235"/>
      <c r="P49" s="235"/>
      <c r="Q49" s="235"/>
      <c r="R49" s="235"/>
      <c r="S49" s="235"/>
      <c r="T49" s="235"/>
      <c r="U49" s="235"/>
      <c r="V49" s="235"/>
      <c r="W49" s="235"/>
    </row>
    <row r="50" spans="1:23" s="43" customFormat="1">
      <c r="A50" s="235"/>
      <c r="B50" s="235"/>
      <c r="C50" s="235"/>
      <c r="D50" s="235"/>
      <c r="E50" s="235"/>
      <c r="F50" s="235"/>
      <c r="G50" s="235"/>
      <c r="H50" s="235"/>
      <c r="I50" s="235"/>
      <c r="J50" s="235"/>
      <c r="K50" s="235"/>
      <c r="L50" s="235"/>
      <c r="M50" s="235"/>
      <c r="N50" s="235"/>
      <c r="O50" s="235"/>
      <c r="P50" s="235"/>
      <c r="Q50" s="235"/>
      <c r="R50" s="235"/>
      <c r="S50" s="235"/>
      <c r="T50" s="235"/>
      <c r="U50" s="235"/>
      <c r="V50" s="235"/>
      <c r="W50" s="235"/>
    </row>
    <row r="51" spans="1:23" s="43" customFormat="1">
      <c r="A51" s="235"/>
      <c r="B51" s="235"/>
      <c r="C51" s="235"/>
      <c r="D51" s="235"/>
      <c r="E51" s="235"/>
      <c r="F51" s="235"/>
      <c r="G51" s="235"/>
      <c r="H51" s="235"/>
      <c r="I51" s="235"/>
      <c r="J51" s="235"/>
      <c r="K51" s="235"/>
      <c r="L51" s="235"/>
      <c r="M51" s="235"/>
      <c r="N51" s="235"/>
      <c r="O51" s="235"/>
      <c r="P51" s="235"/>
      <c r="Q51" s="235"/>
      <c r="R51" s="235"/>
      <c r="S51" s="235"/>
      <c r="T51" s="235"/>
      <c r="U51" s="235"/>
      <c r="V51" s="235"/>
      <c r="W51" s="235"/>
    </row>
    <row r="52" spans="1:23" s="43" customFormat="1">
      <c r="A52" s="235"/>
      <c r="B52" s="235"/>
      <c r="C52" s="235"/>
      <c r="D52" s="235"/>
      <c r="E52" s="235"/>
      <c r="F52" s="235"/>
      <c r="G52" s="235"/>
      <c r="H52" s="235"/>
      <c r="I52" s="235"/>
      <c r="J52" s="235"/>
      <c r="K52" s="235"/>
      <c r="L52" s="235"/>
      <c r="M52" s="235"/>
      <c r="N52" s="235"/>
      <c r="O52" s="235"/>
      <c r="P52" s="235"/>
      <c r="Q52" s="235"/>
      <c r="R52" s="235"/>
      <c r="S52" s="235"/>
      <c r="T52" s="235"/>
      <c r="U52" s="235"/>
      <c r="V52" s="235"/>
      <c r="W52" s="235"/>
    </row>
    <row r="53" spans="1:23" s="43" customFormat="1" ht="13.5" customHeight="1">
      <c r="A53" s="614" t="s">
        <v>299</v>
      </c>
      <c r="B53" s="614"/>
      <c r="C53" s="509" t="s">
        <v>300</v>
      </c>
      <c r="D53" s="509" t="s">
        <v>301</v>
      </c>
      <c r="E53" s="97">
        <v>60</v>
      </c>
      <c r="F53" s="509" t="s">
        <v>48</v>
      </c>
      <c r="G53" s="97" t="s">
        <v>49</v>
      </c>
      <c r="H53" s="97">
        <v>12</v>
      </c>
      <c r="I53" s="97">
        <v>17</v>
      </c>
      <c r="J53" s="97">
        <v>22</v>
      </c>
      <c r="K53" s="97">
        <v>27</v>
      </c>
      <c r="L53" s="97">
        <v>29</v>
      </c>
      <c r="M53" s="97">
        <v>30</v>
      </c>
      <c r="N53" s="97" t="s">
        <v>63</v>
      </c>
      <c r="O53" s="97">
        <v>2</v>
      </c>
      <c r="P53" s="517">
        <v>3</v>
      </c>
      <c r="Q53" s="546">
        <v>4</v>
      </c>
      <c r="R53" s="518">
        <v>5</v>
      </c>
      <c r="S53" s="741" t="s">
        <v>733</v>
      </c>
      <c r="T53" s="742"/>
      <c r="U53" s="743"/>
      <c r="V53" s="235"/>
      <c r="W53" s="242"/>
    </row>
    <row r="54" spans="1:23" s="43" customFormat="1">
      <c r="A54" s="607" t="s">
        <v>302</v>
      </c>
      <c r="B54" s="609"/>
      <c r="C54" s="108">
        <v>1178</v>
      </c>
      <c r="D54" s="108">
        <v>1178</v>
      </c>
      <c r="E54" s="108">
        <v>859</v>
      </c>
      <c r="F54" s="108">
        <v>909</v>
      </c>
      <c r="G54" s="108">
        <v>771</v>
      </c>
      <c r="H54" s="108">
        <v>576</v>
      </c>
      <c r="I54" s="108">
        <v>391</v>
      </c>
      <c r="J54" s="108">
        <v>305</v>
      </c>
      <c r="K54" s="108">
        <v>247</v>
      </c>
      <c r="L54" s="108">
        <v>251</v>
      </c>
      <c r="M54" s="108">
        <v>281</v>
      </c>
      <c r="N54" s="108">
        <v>251</v>
      </c>
      <c r="O54" s="108">
        <v>227</v>
      </c>
      <c r="P54" s="338">
        <v>212</v>
      </c>
      <c r="Q54" s="412">
        <v>189</v>
      </c>
      <c r="R54" s="412">
        <v>185</v>
      </c>
      <c r="S54" s="746">
        <v>4</v>
      </c>
      <c r="T54" s="747"/>
      <c r="U54" s="748"/>
      <c r="V54" s="235"/>
      <c r="W54" s="235"/>
    </row>
    <row r="55" spans="1:23" s="43" customFormat="1">
      <c r="A55" s="614" t="s">
        <v>275</v>
      </c>
      <c r="B55" s="614"/>
      <c r="C55" s="108">
        <v>2233</v>
      </c>
      <c r="D55" s="108">
        <v>1763</v>
      </c>
      <c r="E55" s="108">
        <v>2547</v>
      </c>
      <c r="F55" s="108">
        <v>2127</v>
      </c>
      <c r="G55" s="108">
        <v>1560</v>
      </c>
      <c r="H55" s="108">
        <v>971</v>
      </c>
      <c r="I55" s="108">
        <v>719</v>
      </c>
      <c r="J55" s="108">
        <v>627</v>
      </c>
      <c r="K55" s="108">
        <v>565</v>
      </c>
      <c r="L55" s="108">
        <v>529</v>
      </c>
      <c r="M55" s="108">
        <v>548</v>
      </c>
      <c r="N55" s="108">
        <v>523</v>
      </c>
      <c r="O55" s="108">
        <v>451</v>
      </c>
      <c r="P55" s="338">
        <v>392</v>
      </c>
      <c r="Q55" s="412">
        <v>301</v>
      </c>
      <c r="R55" s="412">
        <v>296</v>
      </c>
      <c r="S55" s="746">
        <v>7</v>
      </c>
      <c r="T55" s="747"/>
      <c r="U55" s="748"/>
      <c r="V55" s="235"/>
      <c r="W55" s="235"/>
    </row>
    <row r="56" spans="1:23" s="43" customFormat="1">
      <c r="A56" s="614" t="s">
        <v>274</v>
      </c>
      <c r="B56" s="614"/>
      <c r="C56" s="108">
        <v>2594</v>
      </c>
      <c r="D56" s="108">
        <v>2017</v>
      </c>
      <c r="E56" s="108">
        <v>2819</v>
      </c>
      <c r="F56" s="108">
        <v>2181</v>
      </c>
      <c r="G56" s="108">
        <v>1257</v>
      </c>
      <c r="H56" s="108">
        <v>961</v>
      </c>
      <c r="I56" s="108">
        <v>861</v>
      </c>
      <c r="J56" s="108">
        <v>759</v>
      </c>
      <c r="K56" s="108">
        <v>695</v>
      </c>
      <c r="L56" s="108">
        <v>563</v>
      </c>
      <c r="M56" s="108">
        <v>532</v>
      </c>
      <c r="N56" s="108">
        <v>516</v>
      </c>
      <c r="O56" s="108">
        <v>428</v>
      </c>
      <c r="P56" s="338">
        <v>363</v>
      </c>
      <c r="Q56" s="412">
        <v>347</v>
      </c>
      <c r="R56" s="412">
        <v>324</v>
      </c>
      <c r="S56" s="746">
        <v>9.5</v>
      </c>
      <c r="T56" s="747"/>
      <c r="U56" s="748"/>
      <c r="V56" s="235"/>
      <c r="W56" s="235"/>
    </row>
    <row r="57" spans="1:23" s="43" customFormat="1">
      <c r="A57" s="614" t="s">
        <v>273</v>
      </c>
      <c r="B57" s="614"/>
      <c r="C57" s="108">
        <v>2073</v>
      </c>
      <c r="D57" s="108">
        <v>2246</v>
      </c>
      <c r="E57" s="108">
        <v>1892</v>
      </c>
      <c r="F57" s="108">
        <v>1325</v>
      </c>
      <c r="G57" s="108">
        <v>1014</v>
      </c>
      <c r="H57" s="108">
        <v>999</v>
      </c>
      <c r="I57" s="108">
        <v>890</v>
      </c>
      <c r="J57" s="108">
        <v>864</v>
      </c>
      <c r="K57" s="108">
        <v>579</v>
      </c>
      <c r="L57" s="108">
        <v>472</v>
      </c>
      <c r="M57" s="108">
        <v>469</v>
      </c>
      <c r="N57" s="108">
        <v>474</v>
      </c>
      <c r="O57" s="108">
        <v>415</v>
      </c>
      <c r="P57" s="338">
        <v>337</v>
      </c>
      <c r="Q57" s="412">
        <v>339</v>
      </c>
      <c r="R57" s="412">
        <v>348</v>
      </c>
      <c r="S57" s="746">
        <v>11.6</v>
      </c>
      <c r="T57" s="747"/>
      <c r="U57" s="748"/>
      <c r="V57" s="235"/>
      <c r="W57" s="235"/>
    </row>
    <row r="58" spans="1:23" s="43" customFormat="1">
      <c r="A58" s="614" t="s">
        <v>272</v>
      </c>
      <c r="B58" s="614"/>
      <c r="C58" s="108">
        <v>1599</v>
      </c>
      <c r="D58" s="108">
        <v>1791</v>
      </c>
      <c r="E58" s="108">
        <v>1653</v>
      </c>
      <c r="F58" s="108">
        <v>1314</v>
      </c>
      <c r="G58" s="108">
        <v>1433</v>
      </c>
      <c r="H58" s="108">
        <v>1321</v>
      </c>
      <c r="I58" s="108">
        <v>1217</v>
      </c>
      <c r="J58" s="108">
        <v>813</v>
      </c>
      <c r="K58" s="108">
        <v>650</v>
      </c>
      <c r="L58" s="108">
        <v>551</v>
      </c>
      <c r="M58" s="108">
        <v>555</v>
      </c>
      <c r="N58" s="108">
        <v>515</v>
      </c>
      <c r="O58" s="108">
        <v>453</v>
      </c>
      <c r="P58" s="338">
        <v>383</v>
      </c>
      <c r="Q58" s="412">
        <v>356</v>
      </c>
      <c r="R58" s="412">
        <v>426</v>
      </c>
      <c r="S58" s="746">
        <v>14.2</v>
      </c>
      <c r="T58" s="747"/>
      <c r="U58" s="748"/>
      <c r="V58" s="235"/>
      <c r="W58" s="235"/>
    </row>
    <row r="59" spans="1:23" s="43" customFormat="1" ht="14.25" thickBot="1">
      <c r="A59" s="749" t="s">
        <v>303</v>
      </c>
      <c r="B59" s="749"/>
      <c r="C59" s="307">
        <v>149</v>
      </c>
      <c r="D59" s="307">
        <v>177</v>
      </c>
      <c r="E59" s="308">
        <v>281</v>
      </c>
      <c r="F59" s="308">
        <v>299</v>
      </c>
      <c r="G59" s="308">
        <v>439</v>
      </c>
      <c r="H59" s="307">
        <v>660</v>
      </c>
      <c r="I59" s="308">
        <v>456</v>
      </c>
      <c r="J59" s="308">
        <v>323</v>
      </c>
      <c r="K59" s="308">
        <v>285</v>
      </c>
      <c r="L59" s="308">
        <v>188</v>
      </c>
      <c r="M59" s="308">
        <v>191</v>
      </c>
      <c r="N59" s="308">
        <v>196</v>
      </c>
      <c r="O59" s="307">
        <v>157</v>
      </c>
      <c r="P59" s="339">
        <v>124</v>
      </c>
      <c r="Q59" s="413">
        <v>120</v>
      </c>
      <c r="R59" s="413">
        <v>133</v>
      </c>
      <c r="S59" s="752">
        <v>3.9</v>
      </c>
      <c r="T59" s="753"/>
      <c r="U59" s="754"/>
      <c r="V59" s="235"/>
      <c r="W59" s="235"/>
    </row>
    <row r="60" spans="1:23" s="43" customFormat="1" ht="14.25" thickTop="1">
      <c r="A60" s="750" t="s">
        <v>285</v>
      </c>
      <c r="B60" s="751"/>
      <c r="C60" s="306">
        <v>9826</v>
      </c>
      <c r="D60" s="306">
        <v>9172</v>
      </c>
      <c r="E60" s="309">
        <v>10051</v>
      </c>
      <c r="F60" s="309">
        <v>8155</v>
      </c>
      <c r="G60" s="309">
        <v>6474</v>
      </c>
      <c r="H60" s="306">
        <v>5488</v>
      </c>
      <c r="I60" s="309">
        <v>4534</v>
      </c>
      <c r="J60" s="309">
        <v>3691</v>
      </c>
      <c r="K60" s="309">
        <v>3021</v>
      </c>
      <c r="L60" s="309">
        <v>2554</v>
      </c>
      <c r="M60" s="309">
        <v>2576</v>
      </c>
      <c r="N60" s="310">
        <v>2475</v>
      </c>
      <c r="O60" s="310">
        <f>SUM(O54:O59)</f>
        <v>2131</v>
      </c>
      <c r="P60" s="340">
        <f>SUM(P54:P59)</f>
        <v>1811</v>
      </c>
      <c r="Q60" s="414">
        <f>SUM(Q54:Q59)</f>
        <v>1652</v>
      </c>
      <c r="R60" s="414">
        <f>SUM(R54:R59)</f>
        <v>1712</v>
      </c>
      <c r="S60" s="755">
        <v>6.4</v>
      </c>
      <c r="T60" s="756"/>
      <c r="U60" s="757"/>
      <c r="V60" s="235"/>
      <c r="W60" s="235"/>
    </row>
    <row r="61" spans="1:23" s="41" customFormat="1" ht="10.5">
      <c r="A61" s="234"/>
      <c r="B61" s="615" t="s">
        <v>304</v>
      </c>
      <c r="C61" s="615"/>
      <c r="D61" s="615"/>
      <c r="E61" s="615"/>
      <c r="F61" s="615"/>
      <c r="G61" s="615"/>
      <c r="H61" s="615"/>
      <c r="I61" s="615"/>
      <c r="J61" s="615"/>
      <c r="K61" s="615"/>
      <c r="L61" s="615"/>
      <c r="M61" s="615"/>
      <c r="N61" s="615"/>
      <c r="O61" s="615"/>
      <c r="P61" s="615"/>
      <c r="Q61" s="615"/>
      <c r="R61" s="615"/>
      <c r="S61" s="615"/>
      <c r="T61" s="615"/>
      <c r="U61" s="615"/>
      <c r="V61" s="234"/>
      <c r="W61" s="234"/>
    </row>
    <row r="62" spans="1:23" s="43" customFormat="1">
      <c r="A62" s="235"/>
      <c r="B62" s="235"/>
      <c r="C62" s="235"/>
      <c r="D62" s="235"/>
      <c r="E62" s="235"/>
      <c r="F62" s="235"/>
      <c r="G62" s="235"/>
      <c r="H62" s="235"/>
      <c r="I62" s="235"/>
      <c r="J62" s="235"/>
      <c r="K62" s="235"/>
      <c r="L62" s="235"/>
      <c r="M62" s="235"/>
      <c r="N62" s="341"/>
      <c r="O62" s="341"/>
      <c r="P62" s="234"/>
      <c r="Q62" s="234"/>
      <c r="R62" s="234"/>
      <c r="S62" s="235"/>
      <c r="T62" s="235"/>
      <c r="U62" s="235"/>
      <c r="V62" s="235"/>
      <c r="W62" s="235"/>
    </row>
    <row r="63" spans="1:23" s="43" customFormat="1">
      <c r="A63" s="235"/>
      <c r="B63" s="235"/>
      <c r="C63" s="235"/>
      <c r="D63" s="235"/>
      <c r="E63" s="235"/>
      <c r="F63" s="235"/>
      <c r="G63" s="235"/>
      <c r="H63" s="235"/>
      <c r="I63" s="235"/>
      <c r="J63" s="235"/>
      <c r="K63" s="235"/>
      <c r="L63" s="235"/>
      <c r="M63" s="235"/>
      <c r="N63" s="235"/>
      <c r="O63" s="235"/>
      <c r="P63" s="235"/>
      <c r="Q63" s="235"/>
      <c r="R63" s="235"/>
      <c r="S63" s="235"/>
      <c r="T63" s="235"/>
      <c r="U63" s="235"/>
      <c r="V63" s="235"/>
      <c r="W63" s="235"/>
    </row>
    <row r="64" spans="1:23" s="43" customFormat="1">
      <c r="A64" s="235"/>
      <c r="B64" s="235"/>
      <c r="C64" s="235"/>
      <c r="D64" s="235"/>
      <c r="E64" s="235"/>
      <c r="F64" s="235"/>
      <c r="G64" s="235"/>
      <c r="H64" s="235"/>
      <c r="I64" s="235"/>
      <c r="J64" s="235"/>
      <c r="K64" s="235"/>
      <c r="L64" s="235"/>
      <c r="M64" s="235"/>
      <c r="N64" s="235"/>
      <c r="O64" s="235"/>
      <c r="P64" s="235"/>
      <c r="Q64" s="235"/>
      <c r="R64" s="235"/>
      <c r="S64" s="235"/>
      <c r="T64" s="235"/>
      <c r="U64" s="235"/>
      <c r="V64" s="235"/>
      <c r="W64" s="235"/>
    </row>
    <row r="65" spans="15:18" s="43" customFormat="1">
      <c r="O65" s="235"/>
      <c r="P65" s="235"/>
      <c r="Q65" s="235"/>
      <c r="R65" s="235"/>
    </row>
    <row r="66" spans="15:18" s="43" customFormat="1">
      <c r="O66" s="235"/>
      <c r="P66" s="235"/>
      <c r="Q66" s="235"/>
      <c r="R66" s="235"/>
    </row>
    <row r="67" spans="15:18" s="43" customFormat="1">
      <c r="O67" s="235"/>
      <c r="P67" s="235"/>
      <c r="Q67" s="235"/>
      <c r="R67" s="235"/>
    </row>
    <row r="68" spans="15:18" s="43" customFormat="1">
      <c r="O68" s="235"/>
      <c r="P68" s="235"/>
      <c r="Q68" s="235"/>
      <c r="R68" s="235"/>
    </row>
    <row r="69" spans="15:18" s="43" customFormat="1">
      <c r="O69" s="235"/>
      <c r="P69" s="235"/>
      <c r="Q69" s="235"/>
      <c r="R69" s="235"/>
    </row>
    <row r="70" spans="15:18" s="43" customFormat="1">
      <c r="O70" s="235"/>
      <c r="P70" s="235"/>
      <c r="Q70" s="235"/>
      <c r="R70" s="235"/>
    </row>
    <row r="71" spans="15:18" s="43" customFormat="1">
      <c r="O71" s="235"/>
      <c r="P71" s="235"/>
      <c r="Q71" s="235"/>
      <c r="R71" s="235"/>
    </row>
    <row r="72" spans="15:18" s="43" customFormat="1">
      <c r="O72" s="235"/>
      <c r="P72" s="235"/>
      <c r="Q72" s="235"/>
      <c r="R72" s="235"/>
    </row>
    <row r="73" spans="15:18" s="43" customFormat="1">
      <c r="O73" s="235"/>
      <c r="P73" s="235"/>
      <c r="Q73" s="235"/>
      <c r="R73" s="235"/>
    </row>
    <row r="74" spans="15:18" s="43" customFormat="1">
      <c r="O74" s="235"/>
      <c r="P74" s="235"/>
      <c r="Q74" s="235"/>
      <c r="R74" s="235"/>
    </row>
    <row r="75" spans="15:18" s="43" customFormat="1">
      <c r="O75" s="235"/>
      <c r="P75" s="235"/>
      <c r="Q75" s="235"/>
      <c r="R75" s="235"/>
    </row>
    <row r="76" spans="15:18" s="43" customFormat="1">
      <c r="O76" s="235"/>
      <c r="P76" s="235"/>
      <c r="Q76" s="235"/>
      <c r="R76" s="235"/>
    </row>
    <row r="77" spans="15:18" s="43" customFormat="1">
      <c r="O77" s="235"/>
      <c r="P77" s="235"/>
      <c r="Q77" s="235"/>
      <c r="R77" s="235"/>
    </row>
    <row r="78" spans="15:18" s="43" customFormat="1">
      <c r="O78" s="235"/>
      <c r="P78" s="235"/>
      <c r="Q78" s="235"/>
      <c r="R78" s="235"/>
    </row>
    <row r="79" spans="15:18" s="43" customFormat="1">
      <c r="O79" s="235"/>
      <c r="P79" s="235"/>
      <c r="Q79" s="235"/>
      <c r="R79" s="235"/>
    </row>
    <row r="80" spans="15:18" s="43" customFormat="1">
      <c r="O80" s="235"/>
      <c r="P80" s="235"/>
      <c r="Q80" s="235"/>
      <c r="R80" s="235"/>
    </row>
    <row r="81" spans="15:18" s="43" customFormat="1">
      <c r="O81" s="235"/>
      <c r="P81" s="235"/>
      <c r="Q81" s="235"/>
      <c r="R81" s="235"/>
    </row>
    <row r="82" spans="15:18" s="43" customFormat="1">
      <c r="O82" s="235"/>
      <c r="P82" s="235"/>
      <c r="Q82" s="235"/>
      <c r="R82" s="235"/>
    </row>
    <row r="83" spans="15:18" s="43" customFormat="1">
      <c r="O83" s="235"/>
      <c r="P83" s="235"/>
      <c r="Q83" s="235"/>
      <c r="R83" s="235"/>
    </row>
    <row r="84" spans="15:18" s="43" customFormat="1">
      <c r="O84" s="235"/>
      <c r="P84" s="235"/>
      <c r="Q84" s="235"/>
      <c r="R84" s="235"/>
    </row>
    <row r="85" spans="15:18" s="43" customFormat="1">
      <c r="O85" s="235"/>
      <c r="P85" s="235"/>
      <c r="Q85" s="235"/>
      <c r="R85" s="235"/>
    </row>
    <row r="86" spans="15:18" s="43" customFormat="1">
      <c r="O86" s="235"/>
      <c r="P86" s="235"/>
      <c r="Q86" s="235"/>
      <c r="R86" s="235"/>
    </row>
    <row r="87" spans="15:18" s="43" customFormat="1">
      <c r="O87" s="235"/>
      <c r="P87" s="235"/>
      <c r="Q87" s="235"/>
      <c r="R87" s="235"/>
    </row>
    <row r="88" spans="15:18" s="43" customFormat="1">
      <c r="O88" s="235"/>
      <c r="P88" s="235"/>
      <c r="Q88" s="235"/>
      <c r="R88" s="235"/>
    </row>
    <row r="89" spans="15:18" s="43" customFormat="1">
      <c r="O89" s="235"/>
      <c r="P89" s="235"/>
      <c r="Q89" s="235"/>
      <c r="R89" s="235"/>
    </row>
    <row r="90" spans="15:18" s="43" customFormat="1">
      <c r="O90" s="235"/>
      <c r="P90" s="235"/>
      <c r="Q90" s="235"/>
      <c r="R90" s="235"/>
    </row>
    <row r="91" spans="15:18" s="43" customFormat="1">
      <c r="O91" s="235"/>
      <c r="P91" s="235"/>
      <c r="Q91" s="235"/>
      <c r="R91" s="235"/>
    </row>
    <row r="92" spans="15:18" s="43" customFormat="1">
      <c r="O92" s="235"/>
      <c r="P92" s="235"/>
      <c r="Q92" s="235"/>
      <c r="R92" s="235"/>
    </row>
    <row r="93" spans="15:18" s="43" customFormat="1">
      <c r="O93" s="235"/>
      <c r="P93" s="235"/>
      <c r="Q93" s="235"/>
      <c r="R93" s="235"/>
    </row>
    <row r="94" spans="15:18" s="43" customFormat="1">
      <c r="O94" s="235"/>
      <c r="P94" s="235"/>
      <c r="Q94" s="235"/>
      <c r="R94" s="235"/>
    </row>
    <row r="95" spans="15:18" s="43" customFormat="1">
      <c r="O95" s="235"/>
      <c r="P95" s="235"/>
      <c r="Q95" s="235"/>
      <c r="R95" s="235"/>
    </row>
    <row r="96" spans="15:18" s="43" customFormat="1">
      <c r="O96" s="235"/>
      <c r="P96" s="235"/>
      <c r="Q96" s="235"/>
      <c r="R96" s="235"/>
    </row>
    <row r="97" spans="15:18" s="43" customFormat="1">
      <c r="O97" s="235"/>
      <c r="P97" s="235"/>
      <c r="Q97" s="235"/>
      <c r="R97" s="235"/>
    </row>
    <row r="98" spans="15:18" s="43" customFormat="1">
      <c r="O98" s="235"/>
      <c r="P98" s="235"/>
      <c r="Q98" s="235"/>
      <c r="R98" s="235"/>
    </row>
    <row r="99" spans="15:18" s="43" customFormat="1">
      <c r="O99" s="235"/>
      <c r="P99" s="235"/>
      <c r="Q99" s="235"/>
      <c r="R99" s="235"/>
    </row>
    <row r="100" spans="15:18" s="43" customFormat="1">
      <c r="O100" s="235"/>
      <c r="P100" s="235"/>
      <c r="Q100" s="235"/>
      <c r="R100" s="235"/>
    </row>
    <row r="101" spans="15:18" s="43" customFormat="1">
      <c r="O101" s="235"/>
      <c r="P101" s="235"/>
      <c r="Q101" s="235"/>
      <c r="R101" s="235"/>
    </row>
    <row r="102" spans="15:18" s="43" customFormat="1">
      <c r="O102" s="235"/>
      <c r="P102" s="235"/>
      <c r="Q102" s="235"/>
      <c r="R102" s="235"/>
    </row>
    <row r="103" spans="15:18" s="43" customFormat="1">
      <c r="O103" s="235"/>
      <c r="P103" s="235"/>
      <c r="Q103" s="235"/>
      <c r="R103" s="235"/>
    </row>
    <row r="104" spans="15:18" s="43" customFormat="1">
      <c r="O104" s="235"/>
      <c r="P104" s="235"/>
      <c r="Q104" s="235"/>
      <c r="R104" s="235"/>
    </row>
    <row r="105" spans="15:18" s="43" customFormat="1">
      <c r="O105" s="235"/>
      <c r="P105" s="235"/>
      <c r="Q105" s="235"/>
      <c r="R105" s="235"/>
    </row>
  </sheetData>
  <mergeCells count="21">
    <mergeCell ref="B61:U61"/>
    <mergeCell ref="A58:B58"/>
    <mergeCell ref="A59:B59"/>
    <mergeCell ref="A60:B60"/>
    <mergeCell ref="A55:B55"/>
    <mergeCell ref="S58:U58"/>
    <mergeCell ref="S59:U59"/>
    <mergeCell ref="S57:U57"/>
    <mergeCell ref="S56:U56"/>
    <mergeCell ref="S60:U60"/>
    <mergeCell ref="S55:U55"/>
    <mergeCell ref="A56:B56"/>
    <mergeCell ref="A1:D1"/>
    <mergeCell ref="A57:B57"/>
    <mergeCell ref="B30:U30"/>
    <mergeCell ref="S53:U53"/>
    <mergeCell ref="A2:U3"/>
    <mergeCell ref="A4:U4"/>
    <mergeCell ref="A53:B53"/>
    <mergeCell ref="S54:U54"/>
    <mergeCell ref="A54:B54"/>
  </mergeCells>
  <phoneticPr fontId="4"/>
  <printOptions horizontalCentered="1"/>
  <pageMargins left="0.59055118110236227" right="0.59055118110236227" top="0.59055118110236227" bottom="0.59055118110236227" header="0.39370078740157483" footer="0.39370078740157483"/>
  <pageSetup paperSize="9" scale="82" orientation="portrait" useFirstPageNumber="1" r:id="rId1"/>
  <headerFooter alignWithMargins="0"/>
  <ignoredErrors>
    <ignoredError sqref="J27 G5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51"/>
  <sheetViews>
    <sheetView view="pageBreakPreview" zoomScaleNormal="130" zoomScaleSheetLayoutView="100" workbookViewId="0">
      <selection activeCell="Q76" sqref="Q76"/>
    </sheetView>
  </sheetViews>
  <sheetFormatPr defaultColWidth="2" defaultRowHeight="13.5"/>
  <cols>
    <col min="1" max="1" width="3.375" style="23" bestFit="1" customWidth="1"/>
    <col min="2" max="16384" width="2" style="23"/>
  </cols>
  <sheetData>
    <row r="1" spans="1:39" ht="17.25">
      <c r="A1" s="567" t="s">
        <v>2</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row>
    <row r="2" spans="1:39" ht="17.25">
      <c r="A2" s="501"/>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3" spans="1:39" ht="17.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5" spans="1:39">
      <c r="A5" s="565">
        <v>1</v>
      </c>
      <c r="B5" s="498"/>
      <c r="C5" s="565" t="s">
        <v>3</v>
      </c>
      <c r="D5" s="565"/>
      <c r="E5" s="565"/>
      <c r="F5" s="565"/>
      <c r="G5" s="498"/>
      <c r="H5" s="24"/>
      <c r="I5" s="564" t="s">
        <v>4</v>
      </c>
      <c r="J5" s="564"/>
      <c r="K5" s="564"/>
      <c r="L5" s="564"/>
      <c r="M5" s="564"/>
      <c r="N5" s="564"/>
      <c r="O5" s="564"/>
      <c r="P5" s="24"/>
      <c r="Q5" s="563" t="s">
        <v>5</v>
      </c>
      <c r="R5" s="563"/>
      <c r="S5" s="563"/>
      <c r="T5" s="563"/>
      <c r="U5" s="563"/>
      <c r="V5" s="498"/>
      <c r="W5" s="498"/>
      <c r="X5" s="498"/>
      <c r="Y5" s="498"/>
      <c r="Z5" s="498"/>
      <c r="AA5" s="498"/>
      <c r="AB5" s="498"/>
      <c r="AC5" s="498"/>
      <c r="AD5" s="498"/>
      <c r="AE5" s="498"/>
      <c r="AF5" s="498"/>
      <c r="AG5" s="498"/>
      <c r="AH5" s="498"/>
      <c r="AI5" s="498"/>
      <c r="AJ5" s="498"/>
      <c r="AK5" s="498"/>
      <c r="AL5" s="498"/>
      <c r="AM5" s="498"/>
    </row>
    <row r="6" spans="1:39">
      <c r="A6" s="565"/>
      <c r="B6" s="498"/>
      <c r="C6" s="565"/>
      <c r="D6" s="565"/>
      <c r="E6" s="565"/>
      <c r="F6" s="565"/>
      <c r="G6" s="498"/>
      <c r="H6" s="498"/>
      <c r="I6" s="563" t="s">
        <v>6</v>
      </c>
      <c r="J6" s="563"/>
      <c r="K6" s="563"/>
      <c r="L6" s="563"/>
      <c r="M6" s="563"/>
      <c r="N6" s="563"/>
      <c r="O6" s="563"/>
      <c r="P6" s="498"/>
      <c r="Q6" s="563"/>
      <c r="R6" s="563"/>
      <c r="S6" s="563"/>
      <c r="T6" s="563"/>
      <c r="U6" s="563"/>
      <c r="V6" s="498"/>
      <c r="W6" s="498"/>
      <c r="X6" s="498"/>
      <c r="Y6" s="498"/>
      <c r="Z6" s="498"/>
      <c r="AA6" s="498"/>
      <c r="AB6" s="498"/>
      <c r="AC6" s="498"/>
      <c r="AD6" s="498"/>
      <c r="AE6" s="498"/>
      <c r="AF6" s="498"/>
      <c r="AG6" s="498"/>
      <c r="AH6" s="498"/>
      <c r="AI6" s="498"/>
      <c r="AJ6" s="498"/>
      <c r="AK6" s="498"/>
      <c r="AL6" s="498"/>
      <c r="AM6" s="498"/>
    </row>
    <row r="7" spans="1:39">
      <c r="A7" s="498"/>
      <c r="B7" s="498"/>
      <c r="C7" s="498"/>
      <c r="D7" s="498"/>
      <c r="E7" s="498"/>
      <c r="F7" s="498"/>
      <c r="G7" s="498"/>
      <c r="H7" s="499"/>
      <c r="I7" s="499"/>
      <c r="J7" s="499"/>
      <c r="K7" s="499"/>
      <c r="L7" s="499"/>
      <c r="M7" s="499"/>
      <c r="N7" s="499"/>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row>
    <row r="9" spans="1:39">
      <c r="A9" s="565">
        <v>2</v>
      </c>
      <c r="B9" s="498"/>
      <c r="C9" s="565" t="s">
        <v>7</v>
      </c>
      <c r="D9" s="565"/>
      <c r="E9" s="565"/>
      <c r="F9" s="565"/>
      <c r="G9" s="565"/>
      <c r="H9" s="565"/>
      <c r="I9" s="565"/>
      <c r="J9" s="565"/>
      <c r="K9" s="498"/>
      <c r="L9" s="24"/>
      <c r="M9" s="564" t="s">
        <v>8</v>
      </c>
      <c r="N9" s="564"/>
      <c r="O9" s="564"/>
      <c r="P9" s="564"/>
      <c r="Q9" s="564"/>
      <c r="R9" s="564"/>
      <c r="S9" s="564"/>
      <c r="T9" s="564"/>
      <c r="U9" s="24"/>
      <c r="V9" s="498"/>
      <c r="W9" s="565" t="s">
        <v>9</v>
      </c>
      <c r="X9" s="565"/>
      <c r="Y9" s="565"/>
      <c r="Z9" s="565"/>
      <c r="AA9" s="565"/>
      <c r="AB9" s="565"/>
      <c r="AC9" s="565"/>
      <c r="AD9" s="565"/>
      <c r="AE9" s="565"/>
      <c r="AF9" s="565"/>
      <c r="AG9" s="565"/>
      <c r="AH9" s="565"/>
      <c r="AI9" s="498"/>
      <c r="AJ9" s="498"/>
      <c r="AK9" s="498"/>
      <c r="AL9" s="498"/>
      <c r="AM9" s="498"/>
    </row>
    <row r="10" spans="1:39">
      <c r="A10" s="565"/>
      <c r="B10" s="498"/>
      <c r="C10" s="565"/>
      <c r="D10" s="565"/>
      <c r="E10" s="565"/>
      <c r="F10" s="565"/>
      <c r="G10" s="565"/>
      <c r="H10" s="565"/>
      <c r="I10" s="565"/>
      <c r="J10" s="565"/>
      <c r="K10" s="498"/>
      <c r="L10" s="498"/>
      <c r="M10" s="563" t="s">
        <v>10</v>
      </c>
      <c r="N10" s="563"/>
      <c r="O10" s="563"/>
      <c r="P10" s="563"/>
      <c r="Q10" s="563"/>
      <c r="R10" s="563"/>
      <c r="S10" s="563"/>
      <c r="T10" s="563"/>
      <c r="U10" s="498"/>
      <c r="V10" s="498"/>
      <c r="W10" s="565"/>
      <c r="X10" s="565"/>
      <c r="Y10" s="565"/>
      <c r="Z10" s="565"/>
      <c r="AA10" s="565"/>
      <c r="AB10" s="565"/>
      <c r="AC10" s="565"/>
      <c r="AD10" s="565"/>
      <c r="AE10" s="565"/>
      <c r="AF10" s="565"/>
      <c r="AG10" s="565"/>
      <c r="AH10" s="565"/>
      <c r="AI10" s="498"/>
      <c r="AJ10" s="498"/>
      <c r="AK10" s="498"/>
      <c r="AL10" s="498"/>
      <c r="AM10" s="498"/>
    </row>
    <row r="11" spans="1:39">
      <c r="A11" s="498"/>
      <c r="B11" s="498"/>
      <c r="C11" s="498"/>
      <c r="D11" s="498"/>
      <c r="E11" s="498"/>
      <c r="F11" s="498"/>
      <c r="G11" s="498"/>
      <c r="H11" s="498"/>
      <c r="I11" s="498"/>
      <c r="J11" s="498"/>
      <c r="K11" s="498"/>
      <c r="L11" s="499"/>
      <c r="M11" s="499"/>
      <c r="N11" s="499"/>
      <c r="O11" s="499"/>
      <c r="P11" s="499"/>
      <c r="Q11" s="499"/>
      <c r="R11" s="499"/>
      <c r="S11" s="499"/>
      <c r="T11" s="498"/>
      <c r="U11" s="498"/>
      <c r="V11" s="498"/>
      <c r="W11" s="498"/>
      <c r="X11" s="498"/>
      <c r="Y11" s="498"/>
      <c r="Z11" s="498"/>
      <c r="AA11" s="498"/>
      <c r="AB11" s="498"/>
      <c r="AC11" s="498"/>
      <c r="AD11" s="498"/>
      <c r="AE11" s="498"/>
      <c r="AF11" s="498"/>
      <c r="AG11" s="498"/>
      <c r="AH11" s="498"/>
      <c r="AI11" s="498"/>
      <c r="AJ11" s="498"/>
      <c r="AK11" s="498"/>
      <c r="AL11" s="498"/>
      <c r="AM11" s="498"/>
    </row>
    <row r="13" spans="1:39">
      <c r="A13" s="565">
        <v>3</v>
      </c>
      <c r="B13" s="498"/>
      <c r="C13" s="565" t="s">
        <v>11</v>
      </c>
      <c r="D13" s="565"/>
      <c r="E13" s="565"/>
      <c r="F13" s="565"/>
      <c r="G13" s="565"/>
      <c r="H13" s="565"/>
      <c r="I13" s="565"/>
      <c r="J13" s="498"/>
      <c r="K13" s="24"/>
      <c r="L13" s="564" t="s">
        <v>12</v>
      </c>
      <c r="M13" s="564"/>
      <c r="N13" s="564"/>
      <c r="O13" s="564"/>
      <c r="P13" s="564"/>
      <c r="Q13" s="564"/>
      <c r="R13" s="564"/>
      <c r="S13" s="564"/>
      <c r="T13" s="564"/>
      <c r="U13" s="564"/>
      <c r="V13" s="564"/>
      <c r="W13" s="564"/>
      <c r="X13" s="24"/>
      <c r="Y13" s="565" t="s">
        <v>13</v>
      </c>
      <c r="Z13" s="565"/>
      <c r="AA13" s="565"/>
      <c r="AB13" s="565"/>
      <c r="AC13" s="565"/>
      <c r="AD13" s="498"/>
      <c r="AE13" s="498"/>
      <c r="AF13" s="498"/>
      <c r="AG13" s="498"/>
      <c r="AH13" s="498"/>
      <c r="AI13" s="498"/>
      <c r="AJ13" s="498"/>
      <c r="AK13" s="498"/>
      <c r="AL13" s="498"/>
      <c r="AM13" s="498"/>
    </row>
    <row r="14" spans="1:39">
      <c r="A14" s="565"/>
      <c r="B14" s="498"/>
      <c r="C14" s="565"/>
      <c r="D14" s="565"/>
      <c r="E14" s="565"/>
      <c r="F14" s="565"/>
      <c r="G14" s="565"/>
      <c r="H14" s="565"/>
      <c r="I14" s="565"/>
      <c r="J14" s="498"/>
      <c r="K14" s="498"/>
      <c r="L14" s="563" t="s">
        <v>14</v>
      </c>
      <c r="M14" s="563"/>
      <c r="N14" s="563"/>
      <c r="O14" s="563"/>
      <c r="P14" s="563"/>
      <c r="Q14" s="563"/>
      <c r="R14" s="563"/>
      <c r="S14" s="563"/>
      <c r="T14" s="563"/>
      <c r="U14" s="563"/>
      <c r="V14" s="563"/>
      <c r="W14" s="563"/>
      <c r="X14" s="498"/>
      <c r="Y14" s="565"/>
      <c r="Z14" s="565"/>
      <c r="AA14" s="565"/>
      <c r="AB14" s="565"/>
      <c r="AC14" s="565"/>
      <c r="AD14" s="498"/>
      <c r="AE14" s="498"/>
      <c r="AF14" s="498"/>
      <c r="AG14" s="498"/>
      <c r="AH14" s="498"/>
      <c r="AI14" s="498"/>
      <c r="AJ14" s="498"/>
      <c r="AK14" s="498"/>
      <c r="AL14" s="498"/>
      <c r="AM14" s="498"/>
    </row>
    <row r="15" spans="1:39">
      <c r="A15" s="498"/>
      <c r="B15" s="498"/>
      <c r="C15" s="498"/>
      <c r="D15" s="498"/>
      <c r="E15" s="498"/>
      <c r="F15" s="498"/>
      <c r="G15" s="498"/>
      <c r="H15" s="498"/>
      <c r="I15" s="498"/>
      <c r="J15" s="498"/>
      <c r="K15" s="499"/>
      <c r="L15" s="499"/>
      <c r="M15" s="499"/>
      <c r="N15" s="499"/>
      <c r="O15" s="499"/>
      <c r="P15" s="499"/>
      <c r="Q15" s="499"/>
      <c r="R15" s="499"/>
      <c r="S15" s="499"/>
      <c r="T15" s="499"/>
      <c r="U15" s="499"/>
      <c r="V15" s="499"/>
      <c r="W15" s="498"/>
      <c r="X15" s="498"/>
      <c r="Y15" s="498"/>
      <c r="Z15" s="498"/>
      <c r="AA15" s="498"/>
      <c r="AB15" s="498"/>
      <c r="AC15" s="498"/>
      <c r="AD15" s="498"/>
      <c r="AE15" s="498"/>
      <c r="AF15" s="498"/>
      <c r="AG15" s="498"/>
      <c r="AH15" s="498"/>
      <c r="AI15" s="498"/>
      <c r="AJ15" s="498"/>
      <c r="AK15" s="498"/>
      <c r="AL15" s="498"/>
      <c r="AM15" s="498"/>
    </row>
    <row r="16" spans="1:39">
      <c r="A16" s="498"/>
      <c r="B16" s="498"/>
      <c r="C16" s="562" t="s">
        <v>15</v>
      </c>
      <c r="D16" s="562"/>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row>
    <row r="17" spans="1:39">
      <c r="A17" s="498"/>
      <c r="B17" s="498"/>
      <c r="C17" s="562" t="s">
        <v>16</v>
      </c>
      <c r="D17" s="562"/>
      <c r="E17" s="562"/>
      <c r="F17" s="562"/>
      <c r="G17" s="562"/>
      <c r="H17" s="562"/>
      <c r="I17" s="562"/>
      <c r="J17" s="562"/>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2"/>
      <c r="AK17" s="562"/>
      <c r="AL17" s="562"/>
      <c r="AM17" s="562"/>
    </row>
    <row r="19" spans="1:39">
      <c r="A19" s="565">
        <v>4</v>
      </c>
      <c r="B19" s="498"/>
      <c r="C19" s="565" t="s">
        <v>17</v>
      </c>
      <c r="D19" s="565"/>
      <c r="E19" s="565"/>
      <c r="F19" s="565"/>
      <c r="G19" s="565"/>
      <c r="H19" s="565"/>
      <c r="I19" s="498"/>
      <c r="J19" s="24"/>
      <c r="K19" s="564" t="s">
        <v>18</v>
      </c>
      <c r="L19" s="564"/>
      <c r="M19" s="564"/>
      <c r="N19" s="564"/>
      <c r="O19" s="564"/>
      <c r="P19" s="564"/>
      <c r="Q19" s="564"/>
      <c r="R19" s="564"/>
      <c r="S19" s="24"/>
      <c r="T19" s="565" t="s">
        <v>19</v>
      </c>
      <c r="U19" s="565"/>
      <c r="V19" s="565"/>
      <c r="W19" s="565"/>
      <c r="X19" s="498"/>
      <c r="Y19" s="498"/>
      <c r="Z19" s="498"/>
      <c r="AA19" s="498"/>
      <c r="AB19" s="498"/>
      <c r="AC19" s="498"/>
      <c r="AD19" s="498"/>
      <c r="AE19" s="498"/>
      <c r="AF19" s="498"/>
      <c r="AG19" s="498"/>
      <c r="AH19" s="498"/>
      <c r="AI19" s="498"/>
      <c r="AJ19" s="498"/>
      <c r="AK19" s="498"/>
      <c r="AL19" s="498"/>
      <c r="AM19" s="498"/>
    </row>
    <row r="20" spans="1:39">
      <c r="A20" s="565"/>
      <c r="B20" s="498"/>
      <c r="C20" s="565"/>
      <c r="D20" s="565"/>
      <c r="E20" s="565"/>
      <c r="F20" s="565"/>
      <c r="G20" s="565"/>
      <c r="H20" s="565"/>
      <c r="I20" s="498"/>
      <c r="J20" s="498"/>
      <c r="K20" s="563" t="s">
        <v>20</v>
      </c>
      <c r="L20" s="563"/>
      <c r="M20" s="563"/>
      <c r="N20" s="563"/>
      <c r="O20" s="563"/>
      <c r="P20" s="563"/>
      <c r="Q20" s="563"/>
      <c r="R20" s="563"/>
      <c r="S20" s="498"/>
      <c r="T20" s="565"/>
      <c r="U20" s="565"/>
      <c r="V20" s="565"/>
      <c r="W20" s="565"/>
      <c r="X20" s="498"/>
      <c r="Y20" s="498"/>
      <c r="Z20" s="498"/>
      <c r="AA20" s="498"/>
      <c r="AB20" s="498"/>
      <c r="AC20" s="498"/>
      <c r="AD20" s="498"/>
      <c r="AE20" s="498"/>
      <c r="AF20" s="498"/>
      <c r="AG20" s="498"/>
      <c r="AH20" s="498"/>
      <c r="AI20" s="498"/>
      <c r="AJ20" s="498"/>
      <c r="AK20" s="498"/>
      <c r="AL20" s="498"/>
      <c r="AM20" s="498"/>
    </row>
    <row r="21" spans="1:39">
      <c r="A21" s="498"/>
      <c r="B21" s="498"/>
      <c r="C21" s="498"/>
      <c r="D21" s="498"/>
      <c r="E21" s="498"/>
      <c r="F21" s="498"/>
      <c r="G21" s="498"/>
      <c r="H21" s="498"/>
      <c r="I21" s="498"/>
      <c r="J21" s="499"/>
      <c r="K21" s="499"/>
      <c r="L21" s="499"/>
      <c r="M21" s="499"/>
      <c r="N21" s="499"/>
      <c r="O21" s="499"/>
      <c r="P21" s="499"/>
      <c r="Q21" s="499"/>
      <c r="R21" s="498"/>
      <c r="S21" s="498"/>
      <c r="T21" s="498"/>
      <c r="U21" s="498"/>
      <c r="V21" s="498"/>
      <c r="W21" s="498"/>
      <c r="X21" s="498"/>
      <c r="Y21" s="498"/>
      <c r="Z21" s="498"/>
      <c r="AA21" s="498"/>
      <c r="AB21" s="498"/>
      <c r="AC21" s="498"/>
      <c r="AD21" s="498"/>
      <c r="AE21" s="498"/>
      <c r="AF21" s="498"/>
      <c r="AG21" s="498"/>
      <c r="AH21" s="498"/>
      <c r="AI21" s="498"/>
      <c r="AJ21" s="498"/>
      <c r="AK21" s="498"/>
      <c r="AL21" s="498"/>
      <c r="AM21" s="498"/>
    </row>
    <row r="23" spans="1:39">
      <c r="A23" s="565">
        <v>5</v>
      </c>
      <c r="B23" s="498"/>
      <c r="C23" s="565" t="s">
        <v>21</v>
      </c>
      <c r="D23" s="565"/>
      <c r="E23" s="565"/>
      <c r="F23" s="565"/>
      <c r="G23" s="565"/>
      <c r="H23" s="565"/>
      <c r="I23" s="565"/>
      <c r="J23" s="498"/>
      <c r="K23" s="24"/>
      <c r="L23" s="564" t="s">
        <v>22</v>
      </c>
      <c r="M23" s="564"/>
      <c r="N23" s="564"/>
      <c r="O23" s="564"/>
      <c r="P23" s="564"/>
      <c r="Q23" s="564"/>
      <c r="R23" s="564"/>
      <c r="S23" s="564"/>
      <c r="T23" s="564"/>
      <c r="U23" s="564"/>
      <c r="V23" s="564"/>
      <c r="W23" s="564"/>
      <c r="X23" s="564"/>
      <c r="Y23" s="564"/>
      <c r="Z23" s="24"/>
      <c r="AA23" s="565" t="s">
        <v>19</v>
      </c>
      <c r="AB23" s="565"/>
      <c r="AC23" s="565"/>
      <c r="AD23" s="565"/>
      <c r="AE23" s="498"/>
      <c r="AF23" s="498"/>
      <c r="AG23" s="498"/>
      <c r="AH23" s="498"/>
      <c r="AI23" s="498"/>
      <c r="AJ23" s="498"/>
      <c r="AK23" s="498"/>
      <c r="AL23" s="498"/>
      <c r="AM23" s="498"/>
    </row>
    <row r="24" spans="1:39">
      <c r="A24" s="565"/>
      <c r="B24" s="498"/>
      <c r="C24" s="565"/>
      <c r="D24" s="565"/>
      <c r="E24" s="565"/>
      <c r="F24" s="565"/>
      <c r="G24" s="565"/>
      <c r="H24" s="565"/>
      <c r="I24" s="565"/>
      <c r="J24" s="498"/>
      <c r="K24" s="498"/>
      <c r="L24" s="563" t="s">
        <v>23</v>
      </c>
      <c r="M24" s="563"/>
      <c r="N24" s="563"/>
      <c r="O24" s="563"/>
      <c r="P24" s="563"/>
      <c r="Q24" s="563"/>
      <c r="R24" s="563"/>
      <c r="S24" s="563"/>
      <c r="T24" s="563"/>
      <c r="U24" s="563"/>
      <c r="V24" s="563"/>
      <c r="W24" s="563"/>
      <c r="X24" s="563"/>
      <c r="Y24" s="563"/>
      <c r="Z24" s="498"/>
      <c r="AA24" s="565"/>
      <c r="AB24" s="565"/>
      <c r="AC24" s="565"/>
      <c r="AD24" s="565"/>
      <c r="AE24" s="498"/>
      <c r="AF24" s="498"/>
      <c r="AG24" s="498"/>
      <c r="AH24" s="498"/>
      <c r="AI24" s="498"/>
      <c r="AJ24" s="498"/>
      <c r="AK24" s="498"/>
      <c r="AL24" s="498"/>
      <c r="AM24" s="498"/>
    </row>
    <row r="25" spans="1:39">
      <c r="A25" s="498"/>
      <c r="B25" s="498"/>
      <c r="C25" s="498"/>
      <c r="D25" s="498"/>
      <c r="E25" s="498"/>
      <c r="F25" s="498"/>
      <c r="G25" s="498"/>
      <c r="H25" s="498"/>
      <c r="I25" s="498"/>
      <c r="J25" s="498"/>
      <c r="K25" s="499"/>
      <c r="L25" s="499"/>
      <c r="M25" s="499"/>
      <c r="N25" s="499"/>
      <c r="O25" s="499"/>
      <c r="P25" s="499"/>
      <c r="Q25" s="499"/>
      <c r="R25" s="499"/>
      <c r="S25" s="499"/>
      <c r="T25" s="499"/>
      <c r="U25" s="499"/>
      <c r="V25" s="499"/>
      <c r="W25" s="499"/>
      <c r="X25" s="499"/>
      <c r="Y25" s="498"/>
      <c r="Z25" s="498"/>
      <c r="AA25" s="498"/>
      <c r="AB25" s="498"/>
      <c r="AC25" s="498"/>
      <c r="AD25" s="498"/>
      <c r="AE25" s="498"/>
      <c r="AF25" s="498"/>
      <c r="AG25" s="498"/>
      <c r="AH25" s="498"/>
      <c r="AI25" s="498"/>
      <c r="AJ25" s="498"/>
      <c r="AK25" s="498"/>
      <c r="AL25" s="498"/>
      <c r="AM25" s="498"/>
    </row>
    <row r="27" spans="1:39">
      <c r="A27" s="565">
        <v>6</v>
      </c>
      <c r="B27" s="498"/>
      <c r="C27" s="565" t="s">
        <v>24</v>
      </c>
      <c r="D27" s="565"/>
      <c r="E27" s="565"/>
      <c r="F27" s="565"/>
      <c r="G27" s="565"/>
      <c r="H27" s="565"/>
      <c r="I27" s="565"/>
      <c r="J27" s="565"/>
      <c r="K27" s="565"/>
      <c r="L27" s="498"/>
      <c r="M27" s="24"/>
      <c r="N27" s="564" t="s">
        <v>25</v>
      </c>
      <c r="O27" s="564"/>
      <c r="P27" s="564"/>
      <c r="Q27" s="564"/>
      <c r="R27" s="564"/>
      <c r="S27" s="564"/>
      <c r="T27" s="564"/>
      <c r="U27" s="564"/>
      <c r="V27" s="564"/>
      <c r="W27" s="564"/>
      <c r="X27" s="24"/>
      <c r="Y27" s="565" t="s">
        <v>19</v>
      </c>
      <c r="Z27" s="565"/>
      <c r="AA27" s="565"/>
      <c r="AB27" s="565"/>
      <c r="AC27" s="498"/>
      <c r="AD27" s="498"/>
      <c r="AE27" s="498"/>
      <c r="AF27" s="498"/>
      <c r="AG27" s="498"/>
      <c r="AH27" s="498"/>
      <c r="AI27" s="498"/>
      <c r="AJ27" s="498"/>
      <c r="AK27" s="498"/>
      <c r="AL27" s="498"/>
      <c r="AM27" s="498"/>
    </row>
    <row r="28" spans="1:39">
      <c r="A28" s="565"/>
      <c r="B28" s="498"/>
      <c r="C28" s="565"/>
      <c r="D28" s="565"/>
      <c r="E28" s="565"/>
      <c r="F28" s="565"/>
      <c r="G28" s="565"/>
      <c r="H28" s="565"/>
      <c r="I28" s="565"/>
      <c r="J28" s="565"/>
      <c r="K28" s="565"/>
      <c r="L28" s="498"/>
      <c r="M28" s="498"/>
      <c r="N28" s="563" t="s">
        <v>23</v>
      </c>
      <c r="O28" s="563"/>
      <c r="P28" s="563"/>
      <c r="Q28" s="563"/>
      <c r="R28" s="563"/>
      <c r="S28" s="563"/>
      <c r="T28" s="563"/>
      <c r="U28" s="563"/>
      <c r="V28" s="563"/>
      <c r="W28" s="563"/>
      <c r="X28" s="498"/>
      <c r="Y28" s="565"/>
      <c r="Z28" s="565"/>
      <c r="AA28" s="565"/>
      <c r="AB28" s="565"/>
      <c r="AC28" s="498"/>
      <c r="AD28" s="498"/>
      <c r="AE28" s="498"/>
      <c r="AF28" s="498"/>
      <c r="AG28" s="498"/>
      <c r="AH28" s="498"/>
      <c r="AI28" s="498"/>
      <c r="AJ28" s="498"/>
      <c r="AK28" s="498"/>
      <c r="AL28" s="498"/>
      <c r="AM28" s="498"/>
    </row>
    <row r="29" spans="1:39">
      <c r="A29" s="498"/>
      <c r="B29" s="498"/>
      <c r="C29" s="498"/>
      <c r="D29" s="498"/>
      <c r="E29" s="498"/>
      <c r="F29" s="498"/>
      <c r="G29" s="498"/>
      <c r="H29" s="498"/>
      <c r="I29" s="498"/>
      <c r="J29" s="498"/>
      <c r="K29" s="498"/>
      <c r="L29" s="498"/>
      <c r="M29" s="499"/>
      <c r="N29" s="499"/>
      <c r="O29" s="499"/>
      <c r="P29" s="499"/>
      <c r="Q29" s="499"/>
      <c r="R29" s="499"/>
      <c r="S29" s="499"/>
      <c r="T29" s="499"/>
      <c r="U29" s="499"/>
      <c r="V29" s="499"/>
      <c r="W29" s="498"/>
      <c r="X29" s="498"/>
      <c r="Y29" s="498"/>
      <c r="Z29" s="498"/>
      <c r="AA29" s="498"/>
      <c r="AB29" s="498"/>
      <c r="AC29" s="498"/>
      <c r="AD29" s="498"/>
      <c r="AE29" s="498"/>
      <c r="AF29" s="498"/>
      <c r="AG29" s="498"/>
      <c r="AH29" s="498"/>
      <c r="AI29" s="498"/>
      <c r="AJ29" s="498"/>
      <c r="AK29" s="498"/>
      <c r="AL29" s="498"/>
      <c r="AM29" s="498"/>
    </row>
    <row r="31" spans="1:39">
      <c r="A31" s="565">
        <v>7</v>
      </c>
      <c r="B31" s="498"/>
      <c r="C31" s="565" t="s">
        <v>26</v>
      </c>
      <c r="D31" s="565"/>
      <c r="E31" s="565"/>
      <c r="F31" s="565"/>
      <c r="G31" s="565"/>
      <c r="H31" s="565"/>
      <c r="I31" s="565"/>
      <c r="J31" s="498"/>
      <c r="K31" s="24"/>
      <c r="L31" s="564" t="s">
        <v>27</v>
      </c>
      <c r="M31" s="564"/>
      <c r="N31" s="564"/>
      <c r="O31" s="564"/>
      <c r="P31" s="564"/>
      <c r="Q31" s="564"/>
      <c r="R31" s="564"/>
      <c r="S31" s="564"/>
      <c r="T31" s="564"/>
      <c r="U31" s="564"/>
      <c r="V31" s="564"/>
      <c r="W31" s="564"/>
      <c r="X31" s="564"/>
      <c r="Y31" s="564"/>
      <c r="Z31" s="564"/>
      <c r="AA31" s="564"/>
      <c r="AB31" s="564"/>
      <c r="AC31" s="564"/>
      <c r="AD31" s="564"/>
      <c r="AE31" s="564"/>
      <c r="AF31" s="24"/>
      <c r="AG31" s="565" t="s">
        <v>19</v>
      </c>
      <c r="AH31" s="565"/>
      <c r="AI31" s="565"/>
      <c r="AJ31" s="565"/>
      <c r="AK31" s="498"/>
      <c r="AL31" s="498"/>
      <c r="AM31" s="498"/>
    </row>
    <row r="32" spans="1:39">
      <c r="A32" s="565"/>
      <c r="B32" s="498"/>
      <c r="C32" s="565"/>
      <c r="D32" s="565"/>
      <c r="E32" s="565"/>
      <c r="F32" s="565"/>
      <c r="G32" s="565"/>
      <c r="H32" s="565"/>
      <c r="I32" s="565"/>
      <c r="J32" s="498"/>
      <c r="K32" s="498"/>
      <c r="L32" s="563" t="s">
        <v>28</v>
      </c>
      <c r="M32" s="563"/>
      <c r="N32" s="563"/>
      <c r="O32" s="563"/>
      <c r="P32" s="563"/>
      <c r="Q32" s="563"/>
      <c r="R32" s="563"/>
      <c r="S32" s="563"/>
      <c r="T32" s="563"/>
      <c r="U32" s="563"/>
      <c r="V32" s="563"/>
      <c r="W32" s="563"/>
      <c r="X32" s="563"/>
      <c r="Y32" s="563"/>
      <c r="Z32" s="563"/>
      <c r="AA32" s="563"/>
      <c r="AB32" s="563"/>
      <c r="AC32" s="563"/>
      <c r="AD32" s="563"/>
      <c r="AE32" s="563"/>
      <c r="AF32" s="498"/>
      <c r="AG32" s="565"/>
      <c r="AH32" s="565"/>
      <c r="AI32" s="565"/>
      <c r="AJ32" s="565"/>
      <c r="AK32" s="498"/>
      <c r="AL32" s="498"/>
      <c r="AM32" s="498"/>
    </row>
    <row r="33" spans="1:40">
      <c r="A33" s="498"/>
      <c r="B33" s="498"/>
      <c r="C33" s="498"/>
      <c r="D33" s="498"/>
      <c r="E33" s="498"/>
      <c r="F33" s="498"/>
      <c r="G33" s="498"/>
      <c r="H33" s="498"/>
      <c r="I33" s="498"/>
      <c r="J33" s="498"/>
      <c r="K33" s="499"/>
      <c r="L33" s="499"/>
      <c r="M33" s="499"/>
      <c r="N33" s="499"/>
      <c r="O33" s="499"/>
      <c r="P33" s="499"/>
      <c r="Q33" s="499"/>
      <c r="R33" s="499"/>
      <c r="S33" s="499"/>
      <c r="T33" s="499"/>
      <c r="U33" s="499"/>
      <c r="V33" s="499"/>
      <c r="W33" s="499"/>
      <c r="X33" s="499"/>
      <c r="Y33" s="499"/>
      <c r="Z33" s="499"/>
      <c r="AA33" s="499"/>
      <c r="AB33" s="499"/>
      <c r="AC33" s="499"/>
      <c r="AD33" s="499"/>
      <c r="AE33" s="498"/>
      <c r="AF33" s="498"/>
      <c r="AG33" s="498"/>
      <c r="AH33" s="498"/>
      <c r="AI33" s="498"/>
      <c r="AJ33" s="498"/>
      <c r="AK33" s="498"/>
      <c r="AL33" s="498"/>
      <c r="AM33" s="498"/>
      <c r="AN33" s="498"/>
    </row>
    <row r="35" spans="1:40">
      <c r="A35" s="565">
        <v>8</v>
      </c>
      <c r="B35" s="498"/>
      <c r="C35" s="565" t="s">
        <v>29</v>
      </c>
      <c r="D35" s="565"/>
      <c r="E35" s="565"/>
      <c r="F35" s="565"/>
      <c r="G35" s="565"/>
      <c r="H35" s="565"/>
      <c r="I35" s="565"/>
      <c r="J35" s="565"/>
      <c r="K35" s="565"/>
      <c r="L35" s="565"/>
      <c r="M35" s="565"/>
      <c r="N35" s="565"/>
      <c r="O35" s="565"/>
      <c r="P35" s="565"/>
      <c r="Q35" s="565"/>
      <c r="R35" s="565"/>
      <c r="S35" s="565"/>
      <c r="T35" s="498"/>
      <c r="U35" s="24"/>
      <c r="V35" s="564" t="s">
        <v>30</v>
      </c>
      <c r="W35" s="564"/>
      <c r="X35" s="564"/>
      <c r="Y35" s="564"/>
      <c r="Z35" s="564"/>
      <c r="AA35" s="564"/>
      <c r="AB35" s="564"/>
      <c r="AC35" s="564"/>
      <c r="AD35" s="564"/>
      <c r="AE35" s="564"/>
      <c r="AF35" s="564"/>
      <c r="AG35" s="24"/>
      <c r="AH35" s="565" t="s">
        <v>19</v>
      </c>
      <c r="AI35" s="565"/>
      <c r="AJ35" s="565"/>
      <c r="AK35" s="565"/>
      <c r="AL35" s="498"/>
      <c r="AM35" s="498"/>
      <c r="AN35" s="498"/>
    </row>
    <row r="36" spans="1:40">
      <c r="A36" s="565"/>
      <c r="B36" s="498"/>
      <c r="C36" s="565"/>
      <c r="D36" s="565"/>
      <c r="E36" s="565"/>
      <c r="F36" s="565"/>
      <c r="G36" s="565"/>
      <c r="H36" s="565"/>
      <c r="I36" s="565"/>
      <c r="J36" s="565"/>
      <c r="K36" s="565"/>
      <c r="L36" s="565"/>
      <c r="M36" s="565"/>
      <c r="N36" s="565"/>
      <c r="O36" s="565"/>
      <c r="P36" s="565"/>
      <c r="Q36" s="565"/>
      <c r="R36" s="565"/>
      <c r="S36" s="565"/>
      <c r="T36" s="498"/>
      <c r="U36" s="498"/>
      <c r="V36" s="563" t="s">
        <v>31</v>
      </c>
      <c r="W36" s="563"/>
      <c r="X36" s="563"/>
      <c r="Y36" s="563"/>
      <c r="Z36" s="563"/>
      <c r="AA36" s="563"/>
      <c r="AB36" s="563"/>
      <c r="AC36" s="563"/>
      <c r="AD36" s="563"/>
      <c r="AE36" s="563"/>
      <c r="AF36" s="563"/>
      <c r="AG36" s="498"/>
      <c r="AH36" s="565"/>
      <c r="AI36" s="565"/>
      <c r="AJ36" s="565"/>
      <c r="AK36" s="565"/>
      <c r="AL36" s="498"/>
      <c r="AM36" s="498"/>
      <c r="AN36" s="498"/>
    </row>
    <row r="38" spans="1:40">
      <c r="A38" s="498"/>
      <c r="B38" s="498"/>
      <c r="C38" s="566" t="s">
        <v>32</v>
      </c>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498"/>
    </row>
    <row r="39" spans="1:40">
      <c r="A39" s="498"/>
      <c r="B39" s="498"/>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498"/>
    </row>
    <row r="40" spans="1:40">
      <c r="A40" s="498"/>
      <c r="B40" s="498"/>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498"/>
    </row>
    <row r="42" spans="1:40">
      <c r="A42" s="565">
        <v>9</v>
      </c>
      <c r="B42" s="498"/>
      <c r="C42" s="565" t="s">
        <v>33</v>
      </c>
      <c r="D42" s="565"/>
      <c r="E42" s="565"/>
      <c r="F42" s="565"/>
      <c r="G42" s="565"/>
      <c r="H42" s="565"/>
      <c r="I42" s="565"/>
      <c r="J42" s="565"/>
      <c r="K42" s="565"/>
      <c r="L42" s="565"/>
      <c r="M42" s="565"/>
      <c r="N42" s="565"/>
      <c r="O42" s="498"/>
      <c r="P42" s="24"/>
      <c r="Q42" s="564" t="s">
        <v>34</v>
      </c>
      <c r="R42" s="564"/>
      <c r="S42" s="564"/>
      <c r="T42" s="564"/>
      <c r="U42" s="564"/>
      <c r="V42" s="564"/>
      <c r="W42" s="564"/>
      <c r="X42" s="564"/>
      <c r="Y42" s="564"/>
      <c r="Z42" s="564"/>
      <c r="AA42" s="564"/>
      <c r="AB42" s="564"/>
      <c r="AC42" s="564"/>
      <c r="AD42" s="564"/>
      <c r="AE42" s="564"/>
      <c r="AF42" s="564"/>
      <c r="AG42" s="564"/>
      <c r="AH42" s="564"/>
      <c r="AI42" s="564"/>
      <c r="AJ42" s="24"/>
      <c r="AK42" s="565" t="s">
        <v>19</v>
      </c>
      <c r="AL42" s="565"/>
      <c r="AM42" s="565"/>
      <c r="AN42" s="565"/>
    </row>
    <row r="43" spans="1:40">
      <c r="A43" s="565"/>
      <c r="B43" s="498"/>
      <c r="C43" s="565"/>
      <c r="D43" s="565"/>
      <c r="E43" s="565"/>
      <c r="F43" s="565"/>
      <c r="G43" s="565"/>
      <c r="H43" s="565"/>
      <c r="I43" s="565"/>
      <c r="J43" s="565"/>
      <c r="K43" s="565"/>
      <c r="L43" s="565"/>
      <c r="M43" s="565"/>
      <c r="N43" s="565"/>
      <c r="O43" s="498"/>
      <c r="P43" s="498"/>
      <c r="Q43" s="563" t="s">
        <v>28</v>
      </c>
      <c r="R43" s="563"/>
      <c r="S43" s="563"/>
      <c r="T43" s="563"/>
      <c r="U43" s="563"/>
      <c r="V43" s="563"/>
      <c r="W43" s="563"/>
      <c r="X43" s="563"/>
      <c r="Y43" s="563"/>
      <c r="Z43" s="563"/>
      <c r="AA43" s="563"/>
      <c r="AB43" s="563"/>
      <c r="AC43" s="563"/>
      <c r="AD43" s="563"/>
      <c r="AE43" s="563"/>
      <c r="AF43" s="563"/>
      <c r="AG43" s="563"/>
      <c r="AH43" s="563"/>
      <c r="AI43" s="563"/>
      <c r="AJ43" s="498"/>
      <c r="AK43" s="565"/>
      <c r="AL43" s="565"/>
      <c r="AM43" s="565"/>
      <c r="AN43" s="565"/>
    </row>
    <row r="44" spans="1:40">
      <c r="A44" s="498"/>
      <c r="B44" s="498"/>
      <c r="C44" s="498"/>
      <c r="D44" s="498"/>
      <c r="E44" s="498"/>
      <c r="F44" s="498"/>
      <c r="G44" s="498"/>
      <c r="H44" s="498"/>
      <c r="I44" s="498"/>
      <c r="J44" s="498"/>
      <c r="K44" s="498"/>
      <c r="L44" s="498"/>
      <c r="M44" s="498"/>
      <c r="N44" s="498"/>
      <c r="O44" s="498"/>
      <c r="P44" s="499"/>
      <c r="Q44" s="499"/>
      <c r="R44" s="499"/>
      <c r="S44" s="499"/>
      <c r="T44" s="499"/>
      <c r="U44" s="499"/>
      <c r="V44" s="499"/>
      <c r="W44" s="499"/>
      <c r="X44" s="499"/>
      <c r="Y44" s="499"/>
      <c r="Z44" s="499"/>
      <c r="AA44" s="499"/>
      <c r="AB44" s="499"/>
      <c r="AC44" s="499"/>
      <c r="AD44" s="499"/>
      <c r="AE44" s="499"/>
      <c r="AF44" s="499"/>
      <c r="AG44" s="499"/>
      <c r="AH44" s="499"/>
      <c r="AI44" s="498"/>
      <c r="AJ44" s="498"/>
      <c r="AK44" s="498"/>
      <c r="AL44" s="498"/>
      <c r="AM44" s="498"/>
      <c r="AN44" s="498"/>
    </row>
    <row r="46" spans="1:40">
      <c r="A46" s="565">
        <v>10</v>
      </c>
      <c r="B46" s="498"/>
      <c r="C46" s="565" t="s">
        <v>35</v>
      </c>
      <c r="D46" s="565"/>
      <c r="E46" s="565"/>
      <c r="F46" s="565"/>
      <c r="G46" s="565"/>
      <c r="H46" s="565"/>
      <c r="I46" s="565"/>
      <c r="J46" s="565"/>
      <c r="K46" s="565"/>
      <c r="L46" s="565"/>
      <c r="M46" s="498"/>
      <c r="N46" s="24"/>
      <c r="O46" s="564" t="s">
        <v>36</v>
      </c>
      <c r="P46" s="564"/>
      <c r="Q46" s="564"/>
      <c r="R46" s="564"/>
      <c r="S46" s="564"/>
      <c r="T46" s="564"/>
      <c r="U46" s="564"/>
      <c r="V46" s="564"/>
      <c r="W46" s="564"/>
      <c r="X46" s="564"/>
      <c r="Y46" s="564"/>
      <c r="Z46" s="564"/>
      <c r="AA46" s="564"/>
      <c r="AB46" s="24"/>
      <c r="AC46" s="565" t="s">
        <v>19</v>
      </c>
      <c r="AD46" s="565"/>
      <c r="AE46" s="565"/>
      <c r="AF46" s="565"/>
      <c r="AG46" s="498"/>
      <c r="AH46" s="498"/>
      <c r="AI46" s="498"/>
      <c r="AJ46" s="498"/>
      <c r="AK46" s="498"/>
      <c r="AL46" s="498"/>
      <c r="AM46" s="498"/>
      <c r="AN46" s="498"/>
    </row>
    <row r="47" spans="1:40">
      <c r="A47" s="565"/>
      <c r="B47" s="498"/>
      <c r="C47" s="565"/>
      <c r="D47" s="565"/>
      <c r="E47" s="565"/>
      <c r="F47" s="565"/>
      <c r="G47" s="565"/>
      <c r="H47" s="565"/>
      <c r="I47" s="565"/>
      <c r="J47" s="565"/>
      <c r="K47" s="565"/>
      <c r="L47" s="565"/>
      <c r="M47" s="498"/>
      <c r="N47" s="498"/>
      <c r="O47" s="563" t="s">
        <v>37</v>
      </c>
      <c r="P47" s="563"/>
      <c r="Q47" s="563"/>
      <c r="R47" s="563"/>
      <c r="S47" s="563"/>
      <c r="T47" s="563"/>
      <c r="U47" s="563"/>
      <c r="V47" s="563"/>
      <c r="W47" s="563"/>
      <c r="X47" s="563"/>
      <c r="Y47" s="563"/>
      <c r="Z47" s="563"/>
      <c r="AA47" s="563"/>
      <c r="AB47" s="498"/>
      <c r="AC47" s="565"/>
      <c r="AD47" s="565"/>
      <c r="AE47" s="565"/>
      <c r="AF47" s="565"/>
      <c r="AG47" s="498"/>
      <c r="AH47" s="498"/>
      <c r="AI47" s="498"/>
      <c r="AJ47" s="498"/>
      <c r="AK47" s="498"/>
      <c r="AL47" s="498"/>
      <c r="AM47" s="498"/>
      <c r="AN47" s="498"/>
    </row>
    <row r="48" spans="1:40">
      <c r="A48" s="498"/>
      <c r="B48" s="498"/>
      <c r="C48" s="498"/>
      <c r="D48" s="498"/>
      <c r="E48" s="498"/>
      <c r="F48" s="498"/>
      <c r="G48" s="498"/>
      <c r="H48" s="498"/>
      <c r="I48" s="498"/>
      <c r="J48" s="498"/>
      <c r="K48" s="498"/>
      <c r="L48" s="498"/>
      <c r="M48" s="498"/>
      <c r="N48" s="499"/>
      <c r="O48" s="499"/>
      <c r="P48" s="499"/>
      <c r="Q48" s="499"/>
      <c r="R48" s="499"/>
      <c r="S48" s="499"/>
      <c r="T48" s="499"/>
      <c r="U48" s="499"/>
      <c r="V48" s="499"/>
      <c r="W48" s="499"/>
      <c r="X48" s="499"/>
      <c r="Y48" s="499"/>
      <c r="Z48" s="499"/>
      <c r="AA48" s="498"/>
      <c r="AB48" s="498"/>
      <c r="AC48" s="498"/>
      <c r="AD48" s="498"/>
      <c r="AE48" s="498"/>
      <c r="AF48" s="498"/>
      <c r="AG48" s="498"/>
      <c r="AH48" s="498"/>
      <c r="AI48" s="498"/>
      <c r="AJ48" s="498"/>
      <c r="AK48" s="498"/>
      <c r="AL48" s="498"/>
      <c r="AM48" s="498"/>
      <c r="AN48" s="498"/>
    </row>
    <row r="50" spans="1:36">
      <c r="A50" s="565">
        <v>11</v>
      </c>
      <c r="B50" s="498"/>
      <c r="C50" s="565" t="s">
        <v>38</v>
      </c>
      <c r="D50" s="565"/>
      <c r="E50" s="565"/>
      <c r="F50" s="565"/>
      <c r="G50" s="565"/>
      <c r="H50" s="565"/>
      <c r="I50" s="565"/>
      <c r="J50" s="565"/>
      <c r="K50" s="565"/>
      <c r="L50" s="565"/>
      <c r="M50" s="565"/>
      <c r="N50" s="565"/>
      <c r="O50" s="565"/>
      <c r="P50" s="565"/>
      <c r="Q50" s="500"/>
      <c r="R50" s="24"/>
      <c r="S50" s="564" t="s">
        <v>39</v>
      </c>
      <c r="T50" s="564"/>
      <c r="U50" s="564"/>
      <c r="V50" s="564"/>
      <c r="W50" s="564"/>
      <c r="X50" s="564"/>
      <c r="Y50" s="564"/>
      <c r="Z50" s="564"/>
      <c r="AA50" s="564"/>
      <c r="AB50" s="564"/>
      <c r="AC50" s="564"/>
      <c r="AD50" s="564"/>
      <c r="AE50" s="564"/>
      <c r="AF50" s="24"/>
      <c r="AG50" s="565" t="s">
        <v>19</v>
      </c>
      <c r="AH50" s="565"/>
      <c r="AI50" s="565"/>
      <c r="AJ50" s="565"/>
    </row>
    <row r="51" spans="1:36">
      <c r="A51" s="565"/>
      <c r="B51" s="498"/>
      <c r="C51" s="565"/>
      <c r="D51" s="565"/>
      <c r="E51" s="565"/>
      <c r="F51" s="565"/>
      <c r="G51" s="565"/>
      <c r="H51" s="565"/>
      <c r="I51" s="565"/>
      <c r="J51" s="565"/>
      <c r="K51" s="565"/>
      <c r="L51" s="565"/>
      <c r="M51" s="565"/>
      <c r="N51" s="565"/>
      <c r="O51" s="565"/>
      <c r="P51" s="565"/>
      <c r="Q51" s="500"/>
      <c r="R51" s="498"/>
      <c r="S51" s="563" t="s">
        <v>40</v>
      </c>
      <c r="T51" s="563"/>
      <c r="U51" s="563"/>
      <c r="V51" s="563"/>
      <c r="W51" s="563"/>
      <c r="X51" s="563"/>
      <c r="Y51" s="563"/>
      <c r="Z51" s="563"/>
      <c r="AA51" s="563"/>
      <c r="AB51" s="563"/>
      <c r="AC51" s="563"/>
      <c r="AD51" s="563"/>
      <c r="AE51" s="563"/>
      <c r="AF51" s="498"/>
      <c r="AG51" s="565"/>
      <c r="AH51" s="565"/>
      <c r="AI51" s="565"/>
      <c r="AJ51" s="565"/>
    </row>
  </sheetData>
  <mergeCells count="59">
    <mergeCell ref="C16:AM16"/>
    <mergeCell ref="W9:AH10"/>
    <mergeCell ref="Q5:U6"/>
    <mergeCell ref="A13:A14"/>
    <mergeCell ref="C13:I14"/>
    <mergeCell ref="L14:W14"/>
    <mergeCell ref="L13:W13"/>
    <mergeCell ref="Y13:AC14"/>
    <mergeCell ref="A5:A6"/>
    <mergeCell ref="C5:F6"/>
    <mergeCell ref="A9:A10"/>
    <mergeCell ref="C9:J10"/>
    <mergeCell ref="M9:T9"/>
    <mergeCell ref="M10:T10"/>
    <mergeCell ref="I5:O5"/>
    <mergeCell ref="I6:O6"/>
    <mergeCell ref="L32:AE32"/>
    <mergeCell ref="A19:A20"/>
    <mergeCell ref="C19:H20"/>
    <mergeCell ref="K20:R20"/>
    <mergeCell ref="AA23:AD24"/>
    <mergeCell ref="A27:A28"/>
    <mergeCell ref="C27:K28"/>
    <mergeCell ref="N27:W27"/>
    <mergeCell ref="N28:W28"/>
    <mergeCell ref="Y27:AB28"/>
    <mergeCell ref="A23:A24"/>
    <mergeCell ref="AG50:AJ51"/>
    <mergeCell ref="A1:AM1"/>
    <mergeCell ref="AC46:AF47"/>
    <mergeCell ref="A50:A51"/>
    <mergeCell ref="C50:P51"/>
    <mergeCell ref="S50:AE50"/>
    <mergeCell ref="S51:AE51"/>
    <mergeCell ref="A46:A47"/>
    <mergeCell ref="C46:L47"/>
    <mergeCell ref="AH35:AK36"/>
    <mergeCell ref="L24:Y24"/>
    <mergeCell ref="AG31:AJ32"/>
    <mergeCell ref="C23:I24"/>
    <mergeCell ref="L23:Y23"/>
    <mergeCell ref="K19:R19"/>
    <mergeCell ref="T19:W20"/>
    <mergeCell ref="C17:AM17"/>
    <mergeCell ref="O47:AA47"/>
    <mergeCell ref="O46:AA46"/>
    <mergeCell ref="A42:A43"/>
    <mergeCell ref="C38:AM39"/>
    <mergeCell ref="C42:N43"/>
    <mergeCell ref="Q43:AI43"/>
    <mergeCell ref="Q42:AI42"/>
    <mergeCell ref="AK42:AN43"/>
    <mergeCell ref="L31:AE31"/>
    <mergeCell ref="A35:A36"/>
    <mergeCell ref="C35:S36"/>
    <mergeCell ref="V35:AF35"/>
    <mergeCell ref="V36:AF36"/>
    <mergeCell ref="A31:A32"/>
    <mergeCell ref="C31:I32"/>
  </mergeCells>
  <phoneticPr fontId="17"/>
  <printOptions horizontalCentered="1"/>
  <pageMargins left="0.59055118110236227" right="0.59055118110236227" top="0.59055118110236227" bottom="0.59055118110236227" header="0.39370078740157483" footer="0.39370078740157483"/>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00B0F0"/>
    <pageSetUpPr fitToPage="1"/>
  </sheetPr>
  <dimension ref="A1:AP61"/>
  <sheetViews>
    <sheetView view="pageBreakPreview" topLeftCell="A34" zoomScale="115" zoomScaleNormal="100" zoomScaleSheetLayoutView="115" workbookViewId="0">
      <selection activeCell="Q40" sqref="Q1:V1048576"/>
    </sheetView>
  </sheetViews>
  <sheetFormatPr defaultColWidth="9" defaultRowHeight="13.5"/>
  <cols>
    <col min="1" max="1" width="10.25" style="36" customWidth="1"/>
    <col min="2" max="2" width="5.875" style="36" customWidth="1"/>
    <col min="3" max="5" width="5.125" style="36" customWidth="1"/>
    <col min="6" max="6" width="5.75" style="36" customWidth="1"/>
    <col min="7" max="15" width="5.125" style="36" customWidth="1"/>
    <col min="16" max="16" width="5.625" style="36" customWidth="1"/>
    <col min="17" max="17" width="6.625" style="36" customWidth="1"/>
    <col min="18" max="18" width="6.625" style="232" customWidth="1"/>
    <col min="19" max="19" width="6.625" style="36" customWidth="1"/>
    <col min="20" max="21" width="6.625" style="232" customWidth="1"/>
    <col min="22" max="23" width="6.625" style="36" customWidth="1"/>
    <col min="24" max="24" width="6.625" style="232" customWidth="1"/>
    <col min="25" max="25" width="6.625" style="36" customWidth="1"/>
    <col min="26" max="26" width="6.625" style="232" customWidth="1"/>
    <col min="27" max="27" width="6.625" style="36" customWidth="1"/>
    <col min="28" max="28" width="6.625" style="232" customWidth="1"/>
    <col min="29" max="29" width="6.625" style="36" customWidth="1"/>
    <col min="30" max="30" width="6.625" style="232" customWidth="1"/>
    <col min="31" max="31" width="6.625" style="36" customWidth="1"/>
    <col min="32" max="32" width="6.625" style="232" customWidth="1"/>
    <col min="33" max="33" width="6.625" style="36" customWidth="1"/>
    <col min="34" max="34" width="6.625" style="232" customWidth="1"/>
    <col min="35" max="35" width="6.625" style="36" customWidth="1"/>
    <col min="36" max="36" width="6.625" style="232" customWidth="1"/>
    <col min="37" max="37" width="6.625" style="36" customWidth="1"/>
    <col min="38" max="38" width="6.625" style="232" customWidth="1"/>
    <col min="39" max="42" width="6.625" style="36" customWidth="1"/>
    <col min="43" max="16384" width="9" style="36"/>
  </cols>
  <sheetData>
    <row r="1" spans="1:38" s="43" customFormat="1" ht="14.25">
      <c r="A1" s="636" t="s">
        <v>305</v>
      </c>
      <c r="B1" s="636"/>
      <c r="C1" s="636"/>
      <c r="D1" s="636"/>
      <c r="E1" s="636"/>
      <c r="F1" s="636"/>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row>
    <row r="2" spans="1:38" s="43" customFormat="1">
      <c r="A2" s="628" t="s">
        <v>306</v>
      </c>
      <c r="B2" s="588" t="s">
        <v>307</v>
      </c>
      <c r="C2" s="616"/>
      <c r="D2" s="616"/>
      <c r="E2" s="616"/>
      <c r="F2" s="616"/>
      <c r="G2" s="589"/>
      <c r="H2" s="614" t="s">
        <v>308</v>
      </c>
      <c r="I2" s="614"/>
      <c r="J2" s="614"/>
      <c r="K2" s="614"/>
      <c r="L2" s="614"/>
      <c r="M2" s="614"/>
      <c r="N2" s="641" t="s">
        <v>309</v>
      </c>
      <c r="O2" s="643"/>
      <c r="P2" s="82"/>
      <c r="Q2" s="235"/>
      <c r="R2" s="235"/>
      <c r="S2" s="235"/>
      <c r="T2" s="235"/>
      <c r="U2" s="235"/>
      <c r="V2" s="235"/>
      <c r="W2" s="235"/>
      <c r="X2" s="235"/>
      <c r="Y2" s="235"/>
      <c r="Z2" s="235"/>
      <c r="AA2" s="235"/>
      <c r="AB2" s="235"/>
      <c r="AC2" s="235"/>
      <c r="AD2" s="235"/>
      <c r="AE2" s="235"/>
      <c r="AF2" s="235"/>
      <c r="AG2" s="235"/>
      <c r="AH2" s="235"/>
      <c r="AI2" s="235"/>
      <c r="AJ2" s="235"/>
      <c r="AK2" s="235"/>
      <c r="AL2" s="235"/>
    </row>
    <row r="3" spans="1:38" s="43" customFormat="1">
      <c r="A3" s="789"/>
      <c r="B3" s="588" t="s">
        <v>310</v>
      </c>
      <c r="C3" s="616"/>
      <c r="D3" s="616"/>
      <c r="E3" s="616"/>
      <c r="F3" s="616"/>
      <c r="G3" s="589"/>
      <c r="H3" s="614" t="s">
        <v>311</v>
      </c>
      <c r="I3" s="614"/>
      <c r="J3" s="614"/>
      <c r="K3" s="614"/>
      <c r="L3" s="614"/>
      <c r="M3" s="614"/>
      <c r="N3" s="790" t="s">
        <v>312</v>
      </c>
      <c r="O3" s="791"/>
      <c r="P3" s="82"/>
      <c r="Q3" s="235"/>
      <c r="R3" s="235"/>
      <c r="S3" s="235"/>
      <c r="T3" s="235"/>
      <c r="U3" s="235"/>
      <c r="V3" s="235"/>
      <c r="W3" s="235"/>
      <c r="X3" s="235"/>
      <c r="Y3" s="235"/>
      <c r="Z3" s="235"/>
      <c r="AA3" s="235"/>
      <c r="AB3" s="235"/>
      <c r="AC3" s="235"/>
      <c r="AD3" s="235"/>
      <c r="AE3" s="235"/>
      <c r="AF3" s="235"/>
      <c r="AG3" s="235"/>
      <c r="AH3" s="235"/>
      <c r="AI3" s="235"/>
      <c r="AJ3" s="235"/>
      <c r="AK3" s="235"/>
      <c r="AL3" s="235"/>
    </row>
    <row r="4" spans="1:38" s="43" customFormat="1">
      <c r="A4" s="789"/>
      <c r="B4" s="614" t="s">
        <v>313</v>
      </c>
      <c r="C4" s="614"/>
      <c r="D4" s="614"/>
      <c r="E4" s="614"/>
      <c r="F4" s="614" t="s">
        <v>314</v>
      </c>
      <c r="G4" s="614"/>
      <c r="H4" s="614" t="s">
        <v>315</v>
      </c>
      <c r="I4" s="614"/>
      <c r="J4" s="614"/>
      <c r="K4" s="614"/>
      <c r="L4" s="614" t="s">
        <v>316</v>
      </c>
      <c r="M4" s="614"/>
      <c r="N4" s="790" t="s">
        <v>317</v>
      </c>
      <c r="O4" s="791"/>
      <c r="P4" s="82"/>
      <c r="Q4" s="235"/>
      <c r="R4" s="235"/>
      <c r="S4" s="235"/>
      <c r="T4" s="235"/>
      <c r="U4" s="235"/>
      <c r="V4" s="235"/>
      <c r="W4" s="235"/>
      <c r="X4" s="235"/>
      <c r="Y4" s="235"/>
      <c r="Z4" s="235"/>
      <c r="AA4" s="235"/>
      <c r="AB4" s="235"/>
      <c r="AC4" s="235"/>
      <c r="AD4" s="235"/>
      <c r="AE4" s="235"/>
      <c r="AF4" s="235"/>
      <c r="AG4" s="235"/>
      <c r="AH4" s="235"/>
      <c r="AI4" s="235"/>
      <c r="AJ4" s="235"/>
      <c r="AK4" s="235"/>
      <c r="AL4" s="235"/>
    </row>
    <row r="5" spans="1:38" s="43" customFormat="1">
      <c r="A5" s="629"/>
      <c r="B5" s="614" t="s">
        <v>318</v>
      </c>
      <c r="C5" s="614"/>
      <c r="D5" s="614" t="s">
        <v>319</v>
      </c>
      <c r="E5" s="614"/>
      <c r="F5" s="614"/>
      <c r="G5" s="614"/>
      <c r="H5" s="614" t="s">
        <v>318</v>
      </c>
      <c r="I5" s="614"/>
      <c r="J5" s="614" t="s">
        <v>319</v>
      </c>
      <c r="K5" s="614"/>
      <c r="L5" s="614"/>
      <c r="M5" s="614"/>
      <c r="N5" s="644" t="s">
        <v>320</v>
      </c>
      <c r="O5" s="646"/>
      <c r="P5" s="82"/>
      <c r="Q5" s="235"/>
      <c r="R5" s="235"/>
      <c r="S5" s="235"/>
      <c r="T5" s="235"/>
      <c r="U5" s="235"/>
      <c r="V5" s="235"/>
      <c r="W5" s="235"/>
      <c r="X5" s="235"/>
      <c r="Y5" s="235"/>
      <c r="Z5" s="235"/>
      <c r="AA5" s="235"/>
      <c r="AB5" s="235"/>
      <c r="AC5" s="235"/>
      <c r="AD5" s="235"/>
      <c r="AE5" s="235"/>
      <c r="AF5" s="235"/>
      <c r="AG5" s="235"/>
      <c r="AH5" s="235"/>
      <c r="AI5" s="235"/>
      <c r="AJ5" s="235"/>
      <c r="AK5" s="235"/>
      <c r="AL5" s="235"/>
    </row>
    <row r="6" spans="1:38" s="43" customFormat="1">
      <c r="A6" s="512" t="s">
        <v>321</v>
      </c>
      <c r="B6" s="787">
        <v>11313</v>
      </c>
      <c r="C6" s="788"/>
      <c r="D6" s="785">
        <v>24.7</v>
      </c>
      <c r="E6" s="786"/>
      <c r="F6" s="785">
        <v>30.2</v>
      </c>
      <c r="G6" s="786"/>
      <c r="H6" s="787">
        <v>135</v>
      </c>
      <c r="I6" s="788"/>
      <c r="J6" s="785">
        <v>1.7</v>
      </c>
      <c r="K6" s="786"/>
      <c r="L6" s="785">
        <v>2.5</v>
      </c>
      <c r="M6" s="786"/>
      <c r="N6" s="787">
        <v>78115</v>
      </c>
      <c r="O6" s="788"/>
      <c r="P6" s="99"/>
      <c r="Q6" s="82"/>
      <c r="R6" s="82"/>
      <c r="S6" s="82"/>
      <c r="T6" s="82"/>
      <c r="U6" s="82"/>
      <c r="V6" s="82"/>
      <c r="W6" s="82"/>
      <c r="X6" s="82"/>
      <c r="Y6" s="235"/>
      <c r="Z6" s="235"/>
      <c r="AA6" s="235"/>
      <c r="AB6" s="235"/>
      <c r="AC6" s="235"/>
      <c r="AD6" s="235"/>
      <c r="AE6" s="235"/>
      <c r="AF6" s="235"/>
      <c r="AG6" s="235"/>
      <c r="AH6" s="235"/>
      <c r="AI6" s="235"/>
      <c r="AJ6" s="235"/>
      <c r="AK6" s="235"/>
      <c r="AL6" s="235"/>
    </row>
    <row r="7" spans="1:38" s="82" customFormat="1">
      <c r="A7" s="100" t="s">
        <v>322</v>
      </c>
      <c r="B7" s="773">
        <v>9826</v>
      </c>
      <c r="C7" s="774"/>
      <c r="D7" s="783">
        <v>22.1</v>
      </c>
      <c r="E7" s="784"/>
      <c r="F7" s="783">
        <v>24.8</v>
      </c>
      <c r="G7" s="784"/>
      <c r="H7" s="773">
        <v>149</v>
      </c>
      <c r="I7" s="774"/>
      <c r="J7" s="783">
        <v>1.9</v>
      </c>
      <c r="K7" s="784"/>
      <c r="L7" s="783">
        <v>3.2</v>
      </c>
      <c r="M7" s="784"/>
      <c r="N7" s="773">
        <v>77134</v>
      </c>
      <c r="O7" s="774"/>
      <c r="P7" s="99"/>
    </row>
    <row r="8" spans="1:38" s="43" customFormat="1">
      <c r="A8" s="100" t="s">
        <v>323</v>
      </c>
      <c r="B8" s="773">
        <v>9172</v>
      </c>
      <c r="C8" s="774"/>
      <c r="D8" s="783">
        <v>21.1</v>
      </c>
      <c r="E8" s="784"/>
      <c r="F8" s="783">
        <v>22.1</v>
      </c>
      <c r="G8" s="784"/>
      <c r="H8" s="773">
        <v>177</v>
      </c>
      <c r="I8" s="774"/>
      <c r="J8" s="783">
        <v>2.5</v>
      </c>
      <c r="K8" s="784"/>
      <c r="L8" s="783">
        <v>3.1</v>
      </c>
      <c r="M8" s="784"/>
      <c r="N8" s="773">
        <v>69796</v>
      </c>
      <c r="O8" s="774"/>
      <c r="P8" s="235"/>
      <c r="Q8" s="235"/>
      <c r="R8" s="235"/>
      <c r="S8" s="235"/>
      <c r="T8" s="235"/>
      <c r="U8" s="235"/>
      <c r="V8" s="235"/>
      <c r="W8" s="235"/>
      <c r="X8" s="235"/>
      <c r="Y8" s="235"/>
      <c r="Z8" s="235"/>
      <c r="AA8" s="235"/>
      <c r="AB8" s="235"/>
      <c r="AC8" s="235"/>
      <c r="AD8" s="235"/>
      <c r="AE8" s="235"/>
      <c r="AF8" s="235"/>
      <c r="AG8" s="235"/>
      <c r="AH8" s="235"/>
      <c r="AI8" s="235"/>
      <c r="AJ8" s="235"/>
      <c r="AK8" s="235"/>
      <c r="AL8" s="235"/>
    </row>
    <row r="9" spans="1:38" s="43" customFormat="1">
      <c r="A9" s="100" t="s">
        <v>324</v>
      </c>
      <c r="B9" s="773">
        <v>9740</v>
      </c>
      <c r="C9" s="774"/>
      <c r="D9" s="783">
        <v>22.6</v>
      </c>
      <c r="E9" s="784"/>
      <c r="F9" s="783">
        <v>19.5</v>
      </c>
      <c r="G9" s="784"/>
      <c r="H9" s="773">
        <v>279</v>
      </c>
      <c r="I9" s="774"/>
      <c r="J9" s="783">
        <v>4.4000000000000004</v>
      </c>
      <c r="K9" s="784"/>
      <c r="L9" s="783">
        <v>4.7</v>
      </c>
      <c r="M9" s="784"/>
      <c r="N9" s="773">
        <v>63321</v>
      </c>
      <c r="O9" s="774"/>
      <c r="P9" s="235"/>
      <c r="Q9" s="235"/>
      <c r="R9" s="235"/>
      <c r="S9" s="235"/>
      <c r="T9" s="235"/>
      <c r="U9" s="235"/>
      <c r="V9" s="235"/>
      <c r="W9" s="235"/>
      <c r="X9" s="235"/>
      <c r="Y9" s="235"/>
      <c r="Z9" s="235"/>
      <c r="AA9" s="235"/>
      <c r="AB9" s="235"/>
      <c r="AC9" s="235"/>
      <c r="AD9" s="235"/>
      <c r="AE9" s="235"/>
      <c r="AF9" s="235"/>
      <c r="AG9" s="235"/>
      <c r="AH9" s="235"/>
      <c r="AI9" s="235"/>
      <c r="AJ9" s="235"/>
      <c r="AK9" s="235"/>
      <c r="AL9" s="235"/>
    </row>
    <row r="10" spans="1:38" s="43" customFormat="1">
      <c r="A10" s="100" t="s">
        <v>325</v>
      </c>
      <c r="B10" s="773">
        <v>10051</v>
      </c>
      <c r="C10" s="774"/>
      <c r="D10" s="783">
        <v>23.7</v>
      </c>
      <c r="E10" s="784"/>
      <c r="F10" s="783">
        <v>17.8</v>
      </c>
      <c r="G10" s="784"/>
      <c r="H10" s="773">
        <v>281</v>
      </c>
      <c r="I10" s="774"/>
      <c r="J10" s="783">
        <v>4.7</v>
      </c>
      <c r="K10" s="784"/>
      <c r="L10" s="783">
        <v>6.4</v>
      </c>
      <c r="M10" s="784"/>
      <c r="N10" s="773">
        <v>59982</v>
      </c>
      <c r="O10" s="774"/>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row>
    <row r="11" spans="1:38" s="43" customFormat="1">
      <c r="A11" s="101" t="s">
        <v>48</v>
      </c>
      <c r="B11" s="773">
        <v>8155</v>
      </c>
      <c r="C11" s="774"/>
      <c r="D11" s="783">
        <v>19.899999999999999</v>
      </c>
      <c r="E11" s="784"/>
      <c r="F11" s="783">
        <v>14.5</v>
      </c>
      <c r="G11" s="784"/>
      <c r="H11" s="773">
        <v>299</v>
      </c>
      <c r="I11" s="774"/>
      <c r="J11" s="783">
        <v>4.8</v>
      </c>
      <c r="K11" s="784"/>
      <c r="L11" s="783">
        <v>6.6</v>
      </c>
      <c r="M11" s="784"/>
      <c r="N11" s="773">
        <v>61928</v>
      </c>
      <c r="O11" s="774"/>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row>
    <row r="12" spans="1:38" s="43" customFormat="1">
      <c r="A12" s="100" t="s">
        <v>49</v>
      </c>
      <c r="B12" s="773">
        <v>6474</v>
      </c>
      <c r="C12" s="774"/>
      <c r="D12" s="783">
        <v>15.9</v>
      </c>
      <c r="E12" s="784"/>
      <c r="F12" s="783">
        <v>11.1</v>
      </c>
      <c r="G12" s="784"/>
      <c r="H12" s="773">
        <v>439</v>
      </c>
      <c r="I12" s="774"/>
      <c r="J12" s="783">
        <v>7.2</v>
      </c>
      <c r="K12" s="784"/>
      <c r="L12" s="783">
        <v>6.2</v>
      </c>
      <c r="M12" s="784"/>
      <c r="N12" s="773">
        <v>60583</v>
      </c>
      <c r="O12" s="774"/>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row>
    <row r="13" spans="1:38" s="43" customFormat="1">
      <c r="A13" s="100" t="s">
        <v>326</v>
      </c>
      <c r="B13" s="773">
        <v>5488</v>
      </c>
      <c r="C13" s="774"/>
      <c r="D13" s="783">
        <v>14.3</v>
      </c>
      <c r="E13" s="784"/>
      <c r="F13" s="783">
        <v>11.7</v>
      </c>
      <c r="G13" s="784"/>
      <c r="H13" s="773">
        <v>660</v>
      </c>
      <c r="I13" s="774"/>
      <c r="J13" s="783">
        <v>11.6</v>
      </c>
      <c r="K13" s="784"/>
      <c r="L13" s="783">
        <v>12.1</v>
      </c>
      <c r="M13" s="784"/>
      <c r="N13" s="773">
        <v>56975</v>
      </c>
      <c r="O13" s="774"/>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row>
    <row r="14" spans="1:38" s="43" customFormat="1">
      <c r="A14" s="100" t="s">
        <v>327</v>
      </c>
      <c r="B14" s="775">
        <v>4534</v>
      </c>
      <c r="C14" s="776"/>
      <c r="D14" s="762">
        <v>12.5</v>
      </c>
      <c r="E14" s="776"/>
      <c r="F14" s="762">
        <v>10.3</v>
      </c>
      <c r="G14" s="776"/>
      <c r="H14" s="775">
        <v>456</v>
      </c>
      <c r="I14" s="776"/>
      <c r="J14" s="762">
        <v>9.3000000000000007</v>
      </c>
      <c r="K14" s="776"/>
      <c r="L14" s="762">
        <v>9.4</v>
      </c>
      <c r="M14" s="776"/>
      <c r="N14" s="775">
        <v>49040</v>
      </c>
      <c r="O14" s="776"/>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row>
    <row r="15" spans="1:38" s="235" customFormat="1">
      <c r="A15" s="100" t="s">
        <v>328</v>
      </c>
      <c r="B15" s="775">
        <v>3691</v>
      </c>
      <c r="C15" s="777"/>
      <c r="D15" s="762">
        <v>11.1</v>
      </c>
      <c r="E15" s="777"/>
      <c r="F15" s="762">
        <v>7.9</v>
      </c>
      <c r="G15" s="777"/>
      <c r="H15" s="775">
        <v>323</v>
      </c>
      <c r="I15" s="777"/>
      <c r="J15" s="778">
        <v>7.6</v>
      </c>
      <c r="K15" s="777"/>
      <c r="L15" s="778">
        <v>7</v>
      </c>
      <c r="M15" s="777"/>
      <c r="N15" s="779">
        <v>42224</v>
      </c>
      <c r="O15" s="777"/>
    </row>
    <row r="16" spans="1:38" s="235" customFormat="1">
      <c r="A16" s="100" t="s">
        <v>329</v>
      </c>
      <c r="B16" s="775">
        <v>3021</v>
      </c>
      <c r="C16" s="780"/>
      <c r="D16" s="762">
        <v>10</v>
      </c>
      <c r="E16" s="763"/>
      <c r="F16" s="762">
        <v>6.8</v>
      </c>
      <c r="G16" s="763"/>
      <c r="H16" s="775">
        <v>285</v>
      </c>
      <c r="I16" s="780"/>
      <c r="J16" s="778">
        <v>7.5</v>
      </c>
      <c r="K16" s="781"/>
      <c r="L16" s="778">
        <v>5.5</v>
      </c>
      <c r="M16" s="781"/>
      <c r="N16" s="779">
        <v>37778</v>
      </c>
      <c r="O16" s="782"/>
    </row>
    <row r="17" spans="1:38" s="235" customFormat="1">
      <c r="A17" s="100" t="s">
        <v>330</v>
      </c>
      <c r="B17" s="775">
        <v>2588</v>
      </c>
      <c r="C17" s="780"/>
      <c r="D17" s="762">
        <v>8.6</v>
      </c>
      <c r="E17" s="763"/>
      <c r="F17" s="762">
        <v>6.5</v>
      </c>
      <c r="G17" s="763"/>
      <c r="H17" s="775">
        <v>216</v>
      </c>
      <c r="I17" s="780"/>
      <c r="J17" s="778">
        <v>5.7</v>
      </c>
      <c r="K17" s="781"/>
      <c r="L17" s="778">
        <v>5</v>
      </c>
      <c r="M17" s="781"/>
      <c r="N17" s="779">
        <v>37946</v>
      </c>
      <c r="O17" s="782"/>
    </row>
    <row r="18" spans="1:38" s="235" customFormat="1">
      <c r="A18" s="100" t="s">
        <v>331</v>
      </c>
      <c r="B18" s="775">
        <v>2554</v>
      </c>
      <c r="C18" s="780"/>
      <c r="D18" s="762">
        <v>8.6</v>
      </c>
      <c r="E18" s="763"/>
      <c r="F18" s="762">
        <v>6.4</v>
      </c>
      <c r="G18" s="763"/>
      <c r="H18" s="775">
        <v>188</v>
      </c>
      <c r="I18" s="780"/>
      <c r="J18" s="778">
        <v>5.0999999999999996</v>
      </c>
      <c r="K18" s="781"/>
      <c r="L18" s="778">
        <v>4.8</v>
      </c>
      <c r="M18" s="781"/>
      <c r="N18" s="779">
        <v>37814</v>
      </c>
      <c r="O18" s="782"/>
    </row>
    <row r="19" spans="1:38" s="43" customFormat="1">
      <c r="A19" s="100">
        <v>30</v>
      </c>
      <c r="B19" s="768">
        <v>2576</v>
      </c>
      <c r="C19" s="769"/>
      <c r="D19" s="766">
        <v>8.8000000000000007</v>
      </c>
      <c r="E19" s="767"/>
      <c r="F19" s="766">
        <v>6.4</v>
      </c>
      <c r="G19" s="767"/>
      <c r="H19" s="768">
        <v>191</v>
      </c>
      <c r="I19" s="769"/>
      <c r="J19" s="764">
        <v>5.2</v>
      </c>
      <c r="K19" s="765"/>
      <c r="L19" s="764">
        <v>4.7</v>
      </c>
      <c r="M19" s="765"/>
      <c r="N19" s="771">
        <v>37110</v>
      </c>
      <c r="O19" s="772"/>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row>
    <row r="20" spans="1:38" s="235" customFormat="1">
      <c r="A20" s="100" t="s">
        <v>165</v>
      </c>
      <c r="B20" s="768">
        <v>2475</v>
      </c>
      <c r="C20" s="769"/>
      <c r="D20" s="766">
        <v>8.6</v>
      </c>
      <c r="E20" s="767"/>
      <c r="F20" s="766">
        <v>6.2</v>
      </c>
      <c r="G20" s="767"/>
      <c r="H20" s="768">
        <v>196</v>
      </c>
      <c r="I20" s="769"/>
      <c r="J20" s="770">
        <v>5.4</v>
      </c>
      <c r="K20" s="770"/>
      <c r="L20" s="764">
        <v>4.5</v>
      </c>
      <c r="M20" s="765"/>
      <c r="N20" s="771">
        <v>36542</v>
      </c>
      <c r="O20" s="772"/>
    </row>
    <row r="21" spans="1:38" s="235" customFormat="1">
      <c r="A21" s="100">
        <v>2</v>
      </c>
      <c r="B21" s="768">
        <v>2131</v>
      </c>
      <c r="C21" s="769"/>
      <c r="D21" s="766">
        <v>7.8</v>
      </c>
      <c r="E21" s="767"/>
      <c r="F21" s="766">
        <v>5.8</v>
      </c>
      <c r="G21" s="767"/>
      <c r="H21" s="768">
        <v>157</v>
      </c>
      <c r="I21" s="769"/>
      <c r="J21" s="770">
        <v>4.5999999999999996</v>
      </c>
      <c r="K21" s="770"/>
      <c r="L21" s="764">
        <v>3.8</v>
      </c>
      <c r="M21" s="765"/>
      <c r="N21" s="771">
        <v>34098</v>
      </c>
      <c r="O21" s="772"/>
    </row>
    <row r="22" spans="1:38" s="235" customFormat="1">
      <c r="A22" s="100">
        <v>3</v>
      </c>
      <c r="B22" s="758">
        <v>1811</v>
      </c>
      <c r="C22" s="758"/>
      <c r="D22" s="759">
        <v>6.5</v>
      </c>
      <c r="E22" s="759"/>
      <c r="F22" s="759">
        <v>5.0999999999999996</v>
      </c>
      <c r="G22" s="759"/>
      <c r="H22" s="758">
        <v>124</v>
      </c>
      <c r="I22" s="758"/>
      <c r="J22" s="770">
        <v>3.5</v>
      </c>
      <c r="K22" s="770"/>
      <c r="L22" s="770">
        <v>3.3</v>
      </c>
      <c r="M22" s="770"/>
      <c r="N22" s="792">
        <v>34019</v>
      </c>
      <c r="O22" s="792"/>
    </row>
    <row r="23" spans="1:38" s="235" customFormat="1">
      <c r="A23" s="418">
        <v>4</v>
      </c>
      <c r="B23" s="758">
        <v>1652</v>
      </c>
      <c r="C23" s="758"/>
      <c r="D23" s="759">
        <v>6</v>
      </c>
      <c r="E23" s="759"/>
      <c r="F23" s="759">
        <v>5.0999999999999996</v>
      </c>
      <c r="G23" s="759"/>
      <c r="H23" s="758">
        <v>120</v>
      </c>
      <c r="I23" s="758"/>
      <c r="J23" s="759">
        <v>3.5</v>
      </c>
      <c r="K23" s="759"/>
      <c r="L23" s="759">
        <v>3.6</v>
      </c>
      <c r="M23" s="759"/>
      <c r="N23" s="758">
        <v>33923</v>
      </c>
      <c r="O23" s="758"/>
    </row>
    <row r="24" spans="1:38" s="235" customFormat="1">
      <c r="A24" s="418">
        <v>5</v>
      </c>
      <c r="B24" s="758">
        <v>1712</v>
      </c>
      <c r="C24" s="758"/>
      <c r="D24" s="759">
        <v>6.4</v>
      </c>
      <c r="E24" s="759"/>
      <c r="F24" s="759">
        <v>5.3</v>
      </c>
      <c r="G24" s="759"/>
      <c r="H24" s="758">
        <v>133</v>
      </c>
      <c r="I24" s="758"/>
      <c r="J24" s="759">
        <v>3.9</v>
      </c>
      <c r="K24" s="759"/>
      <c r="L24" s="759">
        <v>3.8</v>
      </c>
      <c r="M24" s="759"/>
      <c r="N24" s="758">
        <v>34244</v>
      </c>
      <c r="O24" s="758"/>
    </row>
    <row r="25" spans="1:38" s="43" customFormat="1">
      <c r="A25" s="243"/>
      <c r="B25" s="245"/>
      <c r="C25" s="245"/>
      <c r="D25" s="245" t="s">
        <v>332</v>
      </c>
      <c r="E25" s="244" t="s">
        <v>333</v>
      </c>
      <c r="F25" s="245"/>
      <c r="G25" s="245"/>
      <c r="H25" s="245"/>
      <c r="I25" s="245"/>
      <c r="J25" s="245"/>
      <c r="K25" s="245"/>
      <c r="L25" s="245"/>
      <c r="M25" s="245"/>
      <c r="N25" s="245"/>
      <c r="O25" s="245"/>
      <c r="P25" s="502"/>
      <c r="Q25" s="235"/>
      <c r="R25" s="235"/>
      <c r="S25" s="235"/>
      <c r="T25" s="235"/>
      <c r="U25" s="235"/>
      <c r="V25" s="235"/>
      <c r="W25" s="235"/>
      <c r="X25" s="235"/>
      <c r="Y25" s="235"/>
      <c r="Z25" s="235"/>
      <c r="AA25" s="235"/>
      <c r="AB25" s="235"/>
      <c r="AC25" s="235"/>
      <c r="AD25" s="235"/>
      <c r="AE25" s="235"/>
      <c r="AF25" s="235"/>
      <c r="AG25" s="235"/>
      <c r="AH25" s="235"/>
      <c r="AI25" s="235"/>
      <c r="AJ25" s="235"/>
      <c r="AK25" s="235"/>
      <c r="AL25" s="235"/>
    </row>
    <row r="26" spans="1:38" s="43" customFormat="1">
      <c r="A26" s="502"/>
      <c r="B26" s="502"/>
      <c r="C26" s="502"/>
      <c r="D26" s="502"/>
      <c r="E26" s="102" t="s">
        <v>334</v>
      </c>
      <c r="F26" s="502"/>
      <c r="G26" s="502"/>
      <c r="H26" s="502"/>
      <c r="I26" s="235"/>
      <c r="J26" s="502"/>
      <c r="K26" s="502"/>
      <c r="L26" s="502"/>
      <c r="M26" s="502"/>
      <c r="N26" s="502"/>
      <c r="O26" s="235"/>
      <c r="P26" s="502"/>
      <c r="Q26" s="235"/>
      <c r="R26" s="235"/>
      <c r="S26" s="235"/>
      <c r="T26" s="235"/>
      <c r="U26" s="235"/>
      <c r="V26" s="235"/>
      <c r="W26" s="235"/>
      <c r="X26" s="235"/>
      <c r="Y26" s="235"/>
      <c r="Z26" s="235"/>
      <c r="AA26" s="235"/>
      <c r="AB26" s="235"/>
      <c r="AC26" s="235"/>
      <c r="AD26" s="235"/>
      <c r="AE26" s="235"/>
      <c r="AF26" s="235"/>
      <c r="AG26" s="235"/>
      <c r="AH26" s="235"/>
      <c r="AI26" s="235"/>
      <c r="AJ26" s="235"/>
      <c r="AK26" s="235"/>
      <c r="AL26" s="235"/>
    </row>
    <row r="27" spans="1:38" s="43" customFormat="1">
      <c r="A27" s="760" t="s">
        <v>335</v>
      </c>
      <c r="B27" s="760"/>
      <c r="C27" s="760"/>
      <c r="D27" s="760"/>
      <c r="E27" s="760"/>
      <c r="F27" s="760"/>
      <c r="G27" s="760"/>
      <c r="H27" s="760"/>
      <c r="I27" s="760"/>
      <c r="J27" s="760"/>
      <c r="K27" s="760"/>
      <c r="L27" s="760"/>
      <c r="M27" s="760"/>
      <c r="N27" s="760"/>
      <c r="O27" s="760"/>
      <c r="P27" s="502"/>
      <c r="Q27" s="235"/>
      <c r="R27" s="235"/>
      <c r="S27" s="235"/>
      <c r="T27" s="235"/>
      <c r="U27" s="235"/>
      <c r="V27" s="235"/>
      <c r="W27" s="235"/>
      <c r="X27" s="235"/>
      <c r="Y27" s="235"/>
      <c r="Z27" s="235"/>
      <c r="AA27" s="235"/>
      <c r="AB27" s="235"/>
      <c r="AC27" s="235"/>
      <c r="AD27" s="235"/>
      <c r="AE27" s="235"/>
      <c r="AF27" s="235"/>
      <c r="AG27" s="235"/>
      <c r="AH27" s="235"/>
      <c r="AI27" s="235"/>
      <c r="AJ27" s="235"/>
      <c r="AK27" s="235"/>
      <c r="AL27" s="235"/>
    </row>
    <row r="28" spans="1:38" s="43" customFormat="1" ht="14.25">
      <c r="A28" s="234"/>
      <c r="B28" s="235"/>
      <c r="C28" s="235"/>
      <c r="D28" s="235"/>
      <c r="E28" s="235"/>
      <c r="F28" s="235"/>
      <c r="G28" s="235"/>
      <c r="H28" s="235"/>
      <c r="I28" s="235"/>
      <c r="J28" s="234" t="s">
        <v>336</v>
      </c>
      <c r="K28" s="234"/>
      <c r="L28" s="235"/>
      <c r="M28" s="235"/>
      <c r="N28" s="235"/>
      <c r="O28" s="73"/>
      <c r="P28" s="103"/>
      <c r="Q28" s="235"/>
      <c r="R28" s="235"/>
      <c r="S28" s="235"/>
      <c r="T28" s="235"/>
      <c r="U28" s="235"/>
      <c r="V28" s="235"/>
      <c r="W28" s="235"/>
      <c r="X28" s="235"/>
      <c r="Y28" s="235"/>
      <c r="Z28" s="235"/>
      <c r="AA28" s="235"/>
      <c r="AB28" s="235"/>
      <c r="AC28" s="235"/>
      <c r="AD28" s="235"/>
      <c r="AE28" s="235"/>
      <c r="AF28" s="235"/>
      <c r="AG28" s="235"/>
      <c r="AH28" s="235"/>
      <c r="AI28" s="235"/>
      <c r="AJ28" s="235"/>
      <c r="AK28" s="235"/>
      <c r="AL28" s="235"/>
    </row>
    <row r="29" spans="1:38" s="43" customFormat="1" ht="14.25">
      <c r="A29" s="235"/>
      <c r="B29" s="104"/>
      <c r="C29" s="104"/>
      <c r="D29" s="235"/>
      <c r="E29" s="234"/>
      <c r="F29" s="103"/>
      <c r="G29" s="235"/>
      <c r="H29" s="103"/>
      <c r="I29" s="103"/>
      <c r="J29" s="103"/>
      <c r="K29" s="103"/>
      <c r="L29" s="103"/>
      <c r="M29" s="103"/>
      <c r="N29" s="103"/>
      <c r="O29" s="103"/>
      <c r="P29" s="103"/>
      <c r="Q29" s="235"/>
      <c r="R29" s="235"/>
      <c r="S29" s="235"/>
      <c r="T29" s="235"/>
      <c r="U29" s="235"/>
      <c r="V29" s="235"/>
      <c r="W29" s="235"/>
      <c r="X29" s="235"/>
      <c r="Y29" s="235"/>
      <c r="Z29" s="235"/>
      <c r="AA29" s="235"/>
      <c r="AB29" s="235"/>
      <c r="AC29" s="235"/>
      <c r="AD29" s="235"/>
      <c r="AE29" s="235"/>
      <c r="AF29" s="235"/>
      <c r="AG29" s="235"/>
      <c r="AH29" s="235"/>
      <c r="AI29" s="235"/>
      <c r="AJ29" s="235"/>
      <c r="AK29" s="235"/>
      <c r="AL29" s="235"/>
    </row>
    <row r="30" spans="1:38" s="43" customFormat="1" ht="14.25">
      <c r="A30" s="234"/>
      <c r="B30" s="104"/>
      <c r="C30" s="104"/>
      <c r="D30" s="103"/>
      <c r="E30" s="103"/>
      <c r="F30" s="103"/>
      <c r="G30" s="103"/>
      <c r="H30" s="103"/>
      <c r="I30" s="103"/>
      <c r="J30" s="103"/>
      <c r="K30" s="103"/>
      <c r="L30" s="103"/>
      <c r="M30" s="103"/>
      <c r="N30" s="103"/>
      <c r="O30" s="103"/>
      <c r="P30" s="103"/>
      <c r="Q30" s="235"/>
      <c r="R30" s="235"/>
      <c r="S30" s="235"/>
      <c r="T30" s="235"/>
      <c r="U30" s="235"/>
      <c r="V30" s="235"/>
      <c r="W30" s="235"/>
      <c r="X30" s="235"/>
      <c r="Y30" s="235"/>
      <c r="Z30" s="235"/>
      <c r="AA30" s="235"/>
      <c r="AB30" s="235"/>
      <c r="AC30" s="235"/>
      <c r="AD30" s="235"/>
      <c r="AE30" s="235"/>
      <c r="AF30" s="235"/>
      <c r="AG30" s="235"/>
      <c r="AH30" s="235"/>
      <c r="AI30" s="235"/>
      <c r="AJ30" s="235"/>
      <c r="AK30" s="235"/>
      <c r="AL30" s="235"/>
    </row>
    <row r="31" spans="1:38" s="43" customFormat="1">
      <c r="A31" s="234"/>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row>
    <row r="32" spans="1:38" s="41" customFormat="1">
      <c r="A32" s="235"/>
      <c r="B32" s="235"/>
      <c r="C32" s="235"/>
      <c r="D32" s="235"/>
      <c r="E32" s="235"/>
      <c r="F32" s="235"/>
      <c r="G32" s="235"/>
      <c r="H32" s="235"/>
      <c r="I32" s="235"/>
      <c r="J32" s="235"/>
      <c r="K32" s="235"/>
      <c r="L32" s="235"/>
      <c r="M32" s="235"/>
      <c r="N32" s="235"/>
      <c r="O32" s="235"/>
      <c r="P32" s="235"/>
      <c r="Q32" s="234"/>
      <c r="R32" s="234"/>
      <c r="S32" s="234"/>
      <c r="T32" s="234"/>
      <c r="U32" s="234"/>
      <c r="V32" s="234"/>
      <c r="W32" s="234"/>
      <c r="X32" s="234"/>
      <c r="Y32" s="234"/>
      <c r="Z32" s="234"/>
      <c r="AA32" s="234"/>
      <c r="AB32" s="234"/>
      <c r="AC32" s="234"/>
      <c r="AD32" s="234"/>
      <c r="AE32" s="234"/>
      <c r="AF32" s="234"/>
      <c r="AG32" s="234"/>
      <c r="AH32" s="234"/>
      <c r="AI32" s="234"/>
      <c r="AJ32" s="234"/>
      <c r="AK32" s="234"/>
      <c r="AL32" s="234"/>
    </row>
    <row r="33" spans="1:38" s="41" customFormat="1">
      <c r="A33" s="235"/>
      <c r="B33" s="235"/>
      <c r="C33" s="235"/>
      <c r="D33" s="235"/>
      <c r="E33" s="235"/>
      <c r="F33" s="235"/>
      <c r="G33" s="235"/>
      <c r="H33" s="235"/>
      <c r="I33" s="235"/>
      <c r="J33" s="235"/>
      <c r="K33" s="235"/>
      <c r="L33" s="235"/>
      <c r="M33" s="235"/>
      <c r="N33" s="235"/>
      <c r="O33" s="235"/>
      <c r="P33" s="235"/>
      <c r="Q33" s="234"/>
      <c r="R33" s="234"/>
      <c r="S33" s="234"/>
      <c r="T33" s="234"/>
      <c r="U33" s="234"/>
      <c r="V33" s="234"/>
      <c r="W33" s="234"/>
      <c r="X33" s="234"/>
      <c r="Y33" s="234"/>
      <c r="Z33" s="234"/>
      <c r="AA33" s="234"/>
      <c r="AB33" s="234"/>
      <c r="AC33" s="234"/>
      <c r="AD33" s="234"/>
      <c r="AE33" s="234"/>
      <c r="AF33" s="234"/>
      <c r="AG33" s="234"/>
      <c r="AH33" s="234"/>
      <c r="AI33" s="234"/>
      <c r="AJ33" s="234"/>
      <c r="AK33" s="234"/>
      <c r="AL33" s="234"/>
    </row>
    <row r="34" spans="1:38" s="43" customFormat="1">
      <c r="Q34" s="235"/>
      <c r="R34" s="235"/>
      <c r="S34" s="235"/>
      <c r="T34" s="235"/>
      <c r="U34" s="235"/>
      <c r="V34" s="235"/>
      <c r="W34" s="235"/>
      <c r="X34" s="235"/>
      <c r="Y34" s="235"/>
      <c r="Z34" s="235"/>
      <c r="AA34" s="235"/>
      <c r="AB34" s="235"/>
      <c r="AC34" s="235"/>
      <c r="AD34" s="235"/>
      <c r="AE34" s="235"/>
      <c r="AF34" s="235"/>
      <c r="AG34" s="235"/>
      <c r="AH34" s="235"/>
      <c r="AI34" s="235"/>
      <c r="AJ34" s="235"/>
      <c r="AK34" s="235"/>
      <c r="AL34" s="235"/>
    </row>
    <row r="35" spans="1:38" s="43" customFormat="1">
      <c r="Q35" s="235"/>
      <c r="R35" s="235"/>
      <c r="S35" s="235"/>
      <c r="T35" s="235"/>
      <c r="U35" s="235"/>
      <c r="V35" s="235"/>
      <c r="W35" s="235"/>
      <c r="X35" s="235"/>
      <c r="Y35" s="235"/>
      <c r="Z35" s="235"/>
      <c r="AA35" s="235"/>
      <c r="AB35" s="235"/>
      <c r="AC35" s="235"/>
      <c r="AD35" s="235"/>
      <c r="AE35" s="235"/>
      <c r="AF35" s="235"/>
      <c r="AG35" s="235"/>
      <c r="AH35" s="235"/>
      <c r="AI35" s="235"/>
      <c r="AJ35" s="235"/>
      <c r="AK35" s="235"/>
      <c r="AL35" s="235"/>
    </row>
    <row r="36" spans="1:38" s="43" customFormat="1">
      <c r="Q36" s="235"/>
      <c r="R36" s="235"/>
      <c r="S36" s="235"/>
      <c r="T36" s="235"/>
      <c r="U36" s="235"/>
      <c r="V36" s="235"/>
      <c r="W36" s="235"/>
      <c r="X36" s="235"/>
      <c r="Y36" s="235"/>
      <c r="Z36" s="235"/>
      <c r="AA36" s="235"/>
      <c r="AB36" s="235"/>
      <c r="AC36" s="235"/>
      <c r="AD36" s="235"/>
      <c r="AE36" s="235"/>
      <c r="AF36" s="235"/>
      <c r="AG36" s="235"/>
      <c r="AH36" s="235"/>
      <c r="AI36" s="235"/>
      <c r="AJ36" s="235"/>
      <c r="AK36" s="235"/>
      <c r="AL36" s="235"/>
    </row>
    <row r="37" spans="1:38" s="43" customFormat="1">
      <c r="Q37" s="235"/>
      <c r="R37" s="235"/>
      <c r="S37" s="235"/>
      <c r="T37" s="235"/>
      <c r="U37" s="235"/>
      <c r="V37" s="235"/>
      <c r="W37" s="235"/>
      <c r="X37" s="235"/>
      <c r="Y37" s="235"/>
      <c r="Z37" s="235"/>
      <c r="AA37" s="235"/>
      <c r="AB37" s="235"/>
      <c r="AC37" s="235"/>
      <c r="AD37" s="235"/>
      <c r="AE37" s="235"/>
      <c r="AF37" s="235"/>
      <c r="AG37" s="235"/>
      <c r="AH37" s="235"/>
      <c r="AI37" s="235"/>
      <c r="AJ37" s="235"/>
      <c r="AK37" s="235"/>
      <c r="AL37" s="235"/>
    </row>
    <row r="38" spans="1:38" s="43" customFormat="1">
      <c r="Q38" s="235"/>
      <c r="R38" s="235"/>
      <c r="S38" s="235"/>
      <c r="T38" s="235"/>
      <c r="U38" s="235"/>
      <c r="V38" s="235"/>
      <c r="W38" s="235"/>
      <c r="X38" s="235"/>
      <c r="Y38" s="235"/>
      <c r="Z38" s="235"/>
      <c r="AA38" s="235"/>
      <c r="AB38" s="235"/>
      <c r="AC38" s="235"/>
      <c r="AD38" s="235"/>
      <c r="AE38" s="235"/>
      <c r="AF38" s="235"/>
      <c r="AG38" s="235"/>
      <c r="AH38" s="235"/>
      <c r="AI38" s="235"/>
      <c r="AJ38" s="235"/>
      <c r="AK38" s="235"/>
      <c r="AL38" s="235"/>
    </row>
    <row r="39" spans="1:38" s="43" customFormat="1">
      <c r="Q39" s="235"/>
      <c r="R39" s="235"/>
      <c r="S39" s="235"/>
      <c r="T39" s="235"/>
      <c r="U39" s="235"/>
      <c r="V39" s="235"/>
      <c r="W39" s="235"/>
      <c r="X39" s="235"/>
      <c r="Y39" s="235"/>
      <c r="Z39" s="235"/>
      <c r="AA39" s="235"/>
      <c r="AB39" s="235"/>
      <c r="AC39" s="235"/>
      <c r="AD39" s="235"/>
      <c r="AE39" s="235"/>
      <c r="AF39" s="235"/>
      <c r="AG39" s="235"/>
      <c r="AH39" s="235"/>
      <c r="AI39" s="235"/>
      <c r="AJ39" s="235"/>
      <c r="AK39" s="235"/>
      <c r="AL39" s="235"/>
    </row>
    <row r="40" spans="1:38" s="43" customFormat="1">
      <c r="Q40" s="235"/>
      <c r="R40" s="235"/>
      <c r="S40" s="235"/>
      <c r="T40" s="235"/>
      <c r="U40" s="235"/>
      <c r="V40" s="235"/>
      <c r="W40" s="235"/>
      <c r="X40" s="235"/>
      <c r="Y40" s="235"/>
      <c r="Z40" s="235"/>
      <c r="AA40" s="235"/>
      <c r="AB40" s="235"/>
      <c r="AC40" s="235"/>
      <c r="AD40" s="235"/>
      <c r="AE40" s="235"/>
      <c r="AF40" s="235"/>
      <c r="AG40" s="235"/>
      <c r="AH40" s="235"/>
      <c r="AI40" s="235"/>
      <c r="AJ40" s="235"/>
      <c r="AK40" s="235"/>
      <c r="AL40" s="235"/>
    </row>
    <row r="41" spans="1:38" s="43" customFormat="1">
      <c r="Q41" s="235"/>
      <c r="R41" s="235"/>
      <c r="S41" s="235"/>
      <c r="T41" s="235"/>
      <c r="U41" s="235"/>
      <c r="V41" s="235"/>
      <c r="W41" s="235"/>
      <c r="X41" s="235"/>
      <c r="Y41" s="235"/>
      <c r="Z41" s="235"/>
      <c r="AA41" s="235"/>
      <c r="AB41" s="235"/>
      <c r="AC41" s="235"/>
      <c r="AD41" s="235"/>
      <c r="AE41" s="235"/>
      <c r="AF41" s="235"/>
      <c r="AG41" s="235"/>
      <c r="AH41" s="235"/>
      <c r="AI41" s="235"/>
      <c r="AJ41" s="235"/>
      <c r="AK41" s="235"/>
      <c r="AL41" s="235"/>
    </row>
    <row r="42" spans="1:38" s="43" customFormat="1">
      <c r="Q42" s="235"/>
      <c r="R42" s="235"/>
      <c r="S42" s="235"/>
      <c r="T42" s="235"/>
      <c r="U42" s="235"/>
      <c r="V42" s="235"/>
      <c r="W42" s="235"/>
      <c r="X42" s="235"/>
      <c r="Y42" s="235"/>
      <c r="Z42" s="235"/>
      <c r="AA42" s="235"/>
      <c r="AB42" s="235"/>
      <c r="AC42" s="235"/>
      <c r="AD42" s="235"/>
      <c r="AE42" s="235"/>
      <c r="AF42" s="235"/>
      <c r="AG42" s="235"/>
      <c r="AH42" s="235"/>
      <c r="AI42" s="235"/>
      <c r="AJ42" s="235"/>
      <c r="AK42" s="235"/>
      <c r="AL42" s="235"/>
    </row>
    <row r="43" spans="1:38" s="43" customFormat="1">
      <c r="Q43" s="82"/>
      <c r="R43" s="82"/>
      <c r="S43" s="235"/>
      <c r="T43" s="235"/>
      <c r="U43" s="235"/>
      <c r="V43" s="235"/>
      <c r="W43" s="235"/>
      <c r="X43" s="235"/>
      <c r="Y43" s="235"/>
      <c r="Z43" s="235"/>
      <c r="AA43" s="235"/>
      <c r="AB43" s="235"/>
      <c r="AC43" s="235"/>
      <c r="AD43" s="235"/>
      <c r="AE43" s="235"/>
      <c r="AF43" s="235"/>
      <c r="AG43" s="235"/>
      <c r="AH43" s="235"/>
      <c r="AI43" s="235"/>
      <c r="AJ43" s="235"/>
      <c r="AK43" s="235"/>
      <c r="AL43" s="235"/>
    </row>
    <row r="44" spans="1:38" s="43" customFormat="1">
      <c r="Q44" s="82"/>
      <c r="R44" s="82"/>
      <c r="S44" s="235"/>
      <c r="T44" s="235"/>
      <c r="U44" s="235"/>
      <c r="V44" s="235"/>
      <c r="W44" s="235"/>
      <c r="X44" s="235"/>
      <c r="Y44" s="235"/>
      <c r="Z44" s="235"/>
      <c r="AA44" s="235"/>
      <c r="AB44" s="235"/>
      <c r="AC44" s="235"/>
      <c r="AD44" s="235"/>
      <c r="AE44" s="235"/>
      <c r="AF44" s="235"/>
      <c r="AG44" s="235"/>
      <c r="AH44" s="235"/>
      <c r="AI44" s="235"/>
      <c r="AJ44" s="235"/>
      <c r="AK44" s="235"/>
      <c r="AL44" s="235"/>
    </row>
    <row r="45" spans="1:38" s="43" customFormat="1">
      <c r="Q45" s="235"/>
      <c r="R45" s="235"/>
      <c r="S45" s="235"/>
      <c r="T45" s="235"/>
      <c r="U45" s="235"/>
      <c r="V45" s="235"/>
      <c r="W45" s="235"/>
      <c r="X45" s="235"/>
      <c r="Y45" s="235"/>
      <c r="Z45" s="235"/>
      <c r="AA45" s="235"/>
      <c r="AB45" s="235"/>
      <c r="AC45" s="235"/>
      <c r="AD45" s="235"/>
      <c r="AE45" s="235"/>
      <c r="AF45" s="235"/>
      <c r="AG45" s="235"/>
      <c r="AH45" s="235"/>
      <c r="AI45" s="235"/>
      <c r="AJ45" s="235"/>
      <c r="AK45" s="235"/>
      <c r="AL45" s="235"/>
    </row>
    <row r="46" spans="1:38" s="43" customFormat="1">
      <c r="Q46" s="235"/>
      <c r="R46" s="235"/>
      <c r="S46" s="235"/>
      <c r="T46" s="235"/>
      <c r="U46" s="235"/>
      <c r="V46" s="235"/>
      <c r="W46" s="235"/>
      <c r="X46" s="235"/>
      <c r="Y46" s="235"/>
      <c r="Z46" s="235"/>
      <c r="AA46" s="235"/>
      <c r="AB46" s="235"/>
      <c r="AC46" s="235"/>
      <c r="AD46" s="235"/>
      <c r="AE46" s="235"/>
      <c r="AF46" s="235"/>
      <c r="AG46" s="235"/>
      <c r="AH46" s="235"/>
      <c r="AI46" s="235"/>
      <c r="AJ46" s="235"/>
      <c r="AK46" s="235"/>
      <c r="AL46" s="235"/>
    </row>
    <row r="47" spans="1:38" s="43" customFormat="1">
      <c r="Q47" s="235"/>
      <c r="R47" s="235"/>
      <c r="S47" s="235"/>
      <c r="T47" s="235"/>
      <c r="U47" s="235"/>
      <c r="V47" s="235"/>
      <c r="W47" s="235"/>
      <c r="X47" s="235"/>
      <c r="Y47" s="235"/>
      <c r="Z47" s="235"/>
      <c r="AA47" s="235"/>
      <c r="AB47" s="235"/>
      <c r="AC47" s="235"/>
      <c r="AD47" s="235"/>
      <c r="AE47" s="235"/>
      <c r="AF47" s="235"/>
      <c r="AG47" s="235"/>
      <c r="AH47" s="235"/>
      <c r="AI47" s="235"/>
      <c r="AJ47" s="235"/>
      <c r="AK47" s="235"/>
      <c r="AL47" s="235"/>
    </row>
    <row r="48" spans="1:38" s="43" customFormat="1">
      <c r="Q48" s="235"/>
      <c r="R48" s="235"/>
      <c r="S48" s="235"/>
      <c r="T48" s="235"/>
      <c r="U48" s="235"/>
      <c r="V48" s="235"/>
      <c r="W48" s="235"/>
      <c r="X48" s="235"/>
      <c r="Y48" s="235"/>
      <c r="Z48" s="235"/>
      <c r="AA48" s="235"/>
      <c r="AB48" s="235"/>
      <c r="AC48" s="235"/>
      <c r="AD48" s="235"/>
      <c r="AE48" s="235"/>
      <c r="AF48" s="235"/>
      <c r="AG48" s="235"/>
      <c r="AH48" s="235"/>
      <c r="AI48" s="235"/>
      <c r="AJ48" s="235"/>
      <c r="AK48" s="235"/>
      <c r="AL48" s="235"/>
    </row>
    <row r="49" spans="1:42" s="43" customFormat="1">
      <c r="Q49" s="235"/>
      <c r="R49" s="235"/>
      <c r="S49" s="235"/>
      <c r="T49" s="235"/>
      <c r="U49" s="235"/>
      <c r="V49" s="235"/>
      <c r="W49" s="235"/>
      <c r="X49" s="235"/>
      <c r="Y49" s="235"/>
      <c r="Z49" s="235"/>
      <c r="AA49" s="235"/>
      <c r="AB49" s="235"/>
      <c r="AC49" s="235"/>
      <c r="AD49" s="235"/>
      <c r="AE49" s="235"/>
      <c r="AF49" s="235"/>
      <c r="AG49" s="235"/>
      <c r="AH49" s="235"/>
      <c r="AI49" s="235"/>
      <c r="AJ49" s="235"/>
      <c r="AK49" s="235"/>
      <c r="AL49" s="235"/>
    </row>
    <row r="50" spans="1:42" s="43" customFormat="1">
      <c r="A50" s="235"/>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row>
    <row r="51" spans="1:42" s="43" customFormat="1">
      <c r="A51" s="235"/>
      <c r="B51" s="235"/>
      <c r="C51" s="235"/>
      <c r="D51" s="235"/>
      <c r="E51" s="235"/>
      <c r="F51" s="235"/>
      <c r="G51" s="235"/>
      <c r="H51" s="235"/>
      <c r="I51" s="235"/>
      <c r="J51" s="235"/>
      <c r="K51" s="235"/>
      <c r="L51" s="235"/>
      <c r="M51" s="235"/>
      <c r="N51" s="235"/>
      <c r="O51" s="235"/>
      <c r="P51" s="235"/>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5"/>
      <c r="AO51" s="235"/>
      <c r="AP51" s="235"/>
    </row>
    <row r="52" spans="1:42" s="43" customFormat="1">
      <c r="A52" s="235"/>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row>
    <row r="53" spans="1:42" s="43" customFormat="1">
      <c r="A53" s="23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row>
    <row r="54" spans="1:42" s="43" customFormat="1">
      <c r="A54" s="508" t="s">
        <v>296</v>
      </c>
      <c r="B54" s="105" t="s">
        <v>70</v>
      </c>
      <c r="C54" s="105" t="s">
        <v>73</v>
      </c>
      <c r="D54" s="105" t="s">
        <v>74</v>
      </c>
      <c r="E54" s="105" t="s">
        <v>75</v>
      </c>
      <c r="F54" s="105" t="s">
        <v>337</v>
      </c>
      <c r="G54" s="105" t="s">
        <v>77</v>
      </c>
      <c r="H54" s="105" t="s">
        <v>78</v>
      </c>
      <c r="I54" s="105" t="s">
        <v>79</v>
      </c>
      <c r="J54" s="105" t="s">
        <v>80</v>
      </c>
      <c r="K54" s="105" t="s">
        <v>81</v>
      </c>
      <c r="L54" s="105" t="s">
        <v>82</v>
      </c>
      <c r="M54" s="105" t="s">
        <v>83</v>
      </c>
      <c r="N54" s="105" t="s">
        <v>84</v>
      </c>
      <c r="O54" s="105" t="s">
        <v>85</v>
      </c>
      <c r="P54" s="105" t="s">
        <v>338</v>
      </c>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row>
    <row r="55" spans="1:42" s="43" customFormat="1" ht="13.5" customHeight="1">
      <c r="A55" s="78" t="s">
        <v>339</v>
      </c>
      <c r="B55" s="415">
        <v>1150</v>
      </c>
      <c r="C55" s="415">
        <v>6</v>
      </c>
      <c r="D55" s="415">
        <v>9</v>
      </c>
      <c r="E55" s="415">
        <v>44</v>
      </c>
      <c r="F55" s="415">
        <v>58</v>
      </c>
      <c r="G55" s="415">
        <v>74</v>
      </c>
      <c r="H55" s="415">
        <v>14</v>
      </c>
      <c r="I55" s="415">
        <v>160</v>
      </c>
      <c r="J55" s="415">
        <v>0</v>
      </c>
      <c r="K55" s="415">
        <v>159</v>
      </c>
      <c r="L55" s="415">
        <v>10</v>
      </c>
      <c r="M55" s="415">
        <v>4</v>
      </c>
      <c r="N55" s="415">
        <v>14</v>
      </c>
      <c r="O55" s="415">
        <v>10</v>
      </c>
      <c r="P55" s="416">
        <v>1712</v>
      </c>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row>
    <row r="56" spans="1:42" s="43" customFormat="1" ht="21">
      <c r="A56" s="106" t="s">
        <v>340</v>
      </c>
      <c r="B56" s="417">
        <v>10.625912442481475</v>
      </c>
      <c r="C56" s="417">
        <v>1.0820559062218216</v>
      </c>
      <c r="D56" s="417">
        <v>0.78131782272766737</v>
      </c>
      <c r="E56" s="417">
        <v>3.7121403864000673</v>
      </c>
      <c r="F56" s="417">
        <v>3.3272143184947227</v>
      </c>
      <c r="G56" s="417">
        <v>6.1656390601566402</v>
      </c>
      <c r="H56" s="417">
        <v>4.6265697290152019</v>
      </c>
      <c r="I56" s="417">
        <v>4.3101126016917197</v>
      </c>
      <c r="J56" s="417">
        <v>0</v>
      </c>
      <c r="K56" s="417">
        <v>7.042253521126761</v>
      </c>
      <c r="L56" s="417">
        <v>2.9420417769932334</v>
      </c>
      <c r="M56" s="417">
        <v>2.3966446974236071</v>
      </c>
      <c r="N56" s="417">
        <v>1.5272171921021054</v>
      </c>
      <c r="O56" s="417">
        <v>1.9201228878648233</v>
      </c>
      <c r="P56" s="417">
        <v>6.4</v>
      </c>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row>
    <row r="57" spans="1:42" s="43" customFormat="1" ht="21">
      <c r="A57" s="106" t="s">
        <v>341</v>
      </c>
      <c r="B57" s="415">
        <v>98</v>
      </c>
      <c r="C57" s="415">
        <v>0</v>
      </c>
      <c r="D57" s="415">
        <v>0</v>
      </c>
      <c r="E57" s="415">
        <v>3</v>
      </c>
      <c r="F57" s="415">
        <v>1</v>
      </c>
      <c r="G57" s="415">
        <v>3</v>
      </c>
      <c r="H57" s="415">
        <v>1</v>
      </c>
      <c r="I57" s="415">
        <v>13</v>
      </c>
      <c r="J57" s="415">
        <v>0</v>
      </c>
      <c r="K57" s="415">
        <v>11</v>
      </c>
      <c r="L57" s="415">
        <v>0</v>
      </c>
      <c r="M57" s="415">
        <v>0</v>
      </c>
      <c r="N57" s="415">
        <v>3</v>
      </c>
      <c r="O57" s="415">
        <v>0</v>
      </c>
      <c r="P57" s="416">
        <v>133</v>
      </c>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row>
    <row r="58" spans="1:42" s="43" customFormat="1" ht="18">
      <c r="A58" s="107" t="s">
        <v>342</v>
      </c>
      <c r="B58" s="417">
        <v>7.3156166019707376</v>
      </c>
      <c r="C58" s="417">
        <v>0</v>
      </c>
      <c r="D58" s="417">
        <v>0</v>
      </c>
      <c r="E58" s="417">
        <v>1.5915119363395225</v>
      </c>
      <c r="F58" s="417">
        <v>0.4</v>
      </c>
      <c r="G58" s="417">
        <v>1.7381228273464657</v>
      </c>
      <c r="H58" s="417">
        <v>2.4752475247524752</v>
      </c>
      <c r="I58" s="417">
        <v>2.7117229870671675</v>
      </c>
      <c r="J58" s="417">
        <v>0</v>
      </c>
      <c r="K58" s="417">
        <v>3.6208031599736668</v>
      </c>
      <c r="L58" s="417">
        <v>0</v>
      </c>
      <c r="M58" s="417">
        <v>0</v>
      </c>
      <c r="N58" s="417">
        <v>2.688172043010753</v>
      </c>
      <c r="O58" s="417">
        <v>0</v>
      </c>
      <c r="P58" s="417">
        <v>3.9</v>
      </c>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row>
    <row r="59" spans="1:42" s="243" customFormat="1">
      <c r="A59" s="740" t="s">
        <v>343</v>
      </c>
      <c r="B59" s="740"/>
      <c r="C59" s="740"/>
      <c r="D59" s="740"/>
      <c r="E59" s="740"/>
      <c r="F59" s="740"/>
      <c r="G59" s="740"/>
      <c r="H59" s="740"/>
      <c r="I59" s="740"/>
      <c r="J59" s="740"/>
      <c r="K59" s="740"/>
      <c r="L59" s="740"/>
      <c r="M59" s="740"/>
      <c r="N59" s="740"/>
      <c r="O59" s="740"/>
      <c r="P59" s="740"/>
      <c r="Q59" s="245"/>
      <c r="R59" s="245"/>
      <c r="S59" s="244"/>
      <c r="T59" s="244"/>
      <c r="U59" s="244"/>
      <c r="V59" s="244"/>
      <c r="W59" s="244"/>
      <c r="X59" s="244"/>
      <c r="Y59" s="244"/>
      <c r="Z59" s="244"/>
      <c r="AA59" s="244"/>
      <c r="AB59" s="244"/>
      <c r="AC59" s="244"/>
      <c r="AD59" s="244"/>
      <c r="AE59" s="244"/>
      <c r="AF59" s="244"/>
      <c r="AG59" s="244"/>
      <c r="AH59" s="244"/>
      <c r="AI59" s="244"/>
      <c r="AJ59" s="244"/>
      <c r="AK59" s="244"/>
      <c r="AL59" s="244"/>
      <c r="AM59" s="244"/>
    </row>
    <row r="60" spans="1:42" s="47" customFormat="1">
      <c r="A60" s="760" t="s">
        <v>344</v>
      </c>
      <c r="B60" s="760"/>
      <c r="C60" s="760"/>
      <c r="D60" s="760"/>
      <c r="E60" s="760"/>
      <c r="F60" s="760"/>
      <c r="G60" s="760"/>
      <c r="H60" s="760"/>
      <c r="I60" s="760"/>
      <c r="J60" s="760"/>
      <c r="K60" s="760"/>
      <c r="L60" s="760"/>
      <c r="M60" s="760"/>
      <c r="N60" s="760"/>
      <c r="O60" s="760"/>
      <c r="P60" s="760"/>
      <c r="Q60" s="520"/>
      <c r="R60" s="520"/>
      <c r="S60" s="520"/>
      <c r="T60" s="520"/>
      <c r="U60" s="520"/>
      <c r="V60" s="520"/>
      <c r="W60" s="520"/>
      <c r="X60" s="520"/>
      <c r="Y60" s="520"/>
      <c r="Z60" s="520"/>
      <c r="AA60" s="520"/>
      <c r="AB60" s="520"/>
      <c r="AC60" s="520"/>
      <c r="AD60" s="520"/>
      <c r="AE60" s="520"/>
      <c r="AF60" s="520"/>
      <c r="AG60" s="520"/>
      <c r="AH60" s="520"/>
      <c r="AI60" s="520"/>
      <c r="AJ60" s="520"/>
      <c r="AK60" s="520"/>
      <c r="AL60" s="520"/>
      <c r="AM60" s="520"/>
      <c r="AN60" s="520"/>
      <c r="AO60" s="520"/>
      <c r="AP60" s="520"/>
    </row>
    <row r="61" spans="1:42" s="243" customFormat="1">
      <c r="A61" s="761" t="s">
        <v>731</v>
      </c>
      <c r="B61" s="761"/>
      <c r="C61" s="761"/>
      <c r="D61" s="761"/>
      <c r="E61" s="761"/>
      <c r="F61" s="761"/>
      <c r="G61" s="761"/>
      <c r="H61" s="761"/>
      <c r="I61" s="761"/>
      <c r="J61" s="761"/>
      <c r="K61" s="761"/>
      <c r="L61" s="761"/>
      <c r="M61" s="761"/>
      <c r="N61" s="761"/>
      <c r="O61" s="761"/>
      <c r="P61" s="761"/>
    </row>
  </sheetData>
  <mergeCells count="155">
    <mergeCell ref="N17:O17"/>
    <mergeCell ref="N18:O18"/>
    <mergeCell ref="N20:O20"/>
    <mergeCell ref="B20:C20"/>
    <mergeCell ref="D20:E20"/>
    <mergeCell ref="F20:G20"/>
    <mergeCell ref="H20:I20"/>
    <mergeCell ref="J20:K20"/>
    <mergeCell ref="H18:I18"/>
    <mergeCell ref="J18:K18"/>
    <mergeCell ref="H17:I17"/>
    <mergeCell ref="J17:K17"/>
    <mergeCell ref="L18:M18"/>
    <mergeCell ref="N19:O19"/>
    <mergeCell ref="L17:M17"/>
    <mergeCell ref="H19:I19"/>
    <mergeCell ref="J19:K19"/>
    <mergeCell ref="D17:E17"/>
    <mergeCell ref="F17:G17"/>
    <mergeCell ref="B14:C14"/>
    <mergeCell ref="D14:E14"/>
    <mergeCell ref="F14:G14"/>
    <mergeCell ref="B13:C13"/>
    <mergeCell ref="D13:E13"/>
    <mergeCell ref="F13:G13"/>
    <mergeCell ref="F12:G12"/>
    <mergeCell ref="D12:E12"/>
    <mergeCell ref="B12:C12"/>
    <mergeCell ref="A1:F1"/>
    <mergeCell ref="A2:A5"/>
    <mergeCell ref="N2:O2"/>
    <mergeCell ref="N3:O3"/>
    <mergeCell ref="N4:O4"/>
    <mergeCell ref="N5:O5"/>
    <mergeCell ref="J5:K5"/>
    <mergeCell ref="H5:I5"/>
    <mergeCell ref="H2:M2"/>
    <mergeCell ref="B4:E4"/>
    <mergeCell ref="B5:C5"/>
    <mergeCell ref="B2:G2"/>
    <mergeCell ref="F4:G5"/>
    <mergeCell ref="D5:E5"/>
    <mergeCell ref="B3:G3"/>
    <mergeCell ref="H3:M3"/>
    <mergeCell ref="H4:K4"/>
    <mergeCell ref="L4:M5"/>
    <mergeCell ref="N12:O12"/>
    <mergeCell ref="N10:O10"/>
    <mergeCell ref="N11:O11"/>
    <mergeCell ref="N6:O6"/>
    <mergeCell ref="N8:O8"/>
    <mergeCell ref="N9:O9"/>
    <mergeCell ref="L14:M14"/>
    <mergeCell ref="L13:M13"/>
    <mergeCell ref="L12:M12"/>
    <mergeCell ref="L10:M10"/>
    <mergeCell ref="L11:M11"/>
    <mergeCell ref="L6:M6"/>
    <mergeCell ref="L7:M7"/>
    <mergeCell ref="L8:M8"/>
    <mergeCell ref="N13:O13"/>
    <mergeCell ref="N7:O7"/>
    <mergeCell ref="L9:M9"/>
    <mergeCell ref="F6:G6"/>
    <mergeCell ref="J7:K7"/>
    <mergeCell ref="H11:I11"/>
    <mergeCell ref="D10:E10"/>
    <mergeCell ref="F10:G10"/>
    <mergeCell ref="B6:C6"/>
    <mergeCell ref="F7:G7"/>
    <mergeCell ref="F8:G8"/>
    <mergeCell ref="D9:E9"/>
    <mergeCell ref="H10:I10"/>
    <mergeCell ref="D11:E11"/>
    <mergeCell ref="F9:G9"/>
    <mergeCell ref="D7:E7"/>
    <mergeCell ref="D8:E8"/>
    <mergeCell ref="D6:E6"/>
    <mergeCell ref="B11:C11"/>
    <mergeCell ref="B7:C7"/>
    <mergeCell ref="B8:C8"/>
    <mergeCell ref="B9:C9"/>
    <mergeCell ref="B10:C10"/>
    <mergeCell ref="F11:G11"/>
    <mergeCell ref="H6:I6"/>
    <mergeCell ref="H8:I8"/>
    <mergeCell ref="J6:K6"/>
    <mergeCell ref="J8:K8"/>
    <mergeCell ref="H9:I9"/>
    <mergeCell ref="J9:K9"/>
    <mergeCell ref="J10:K10"/>
    <mergeCell ref="H14:I14"/>
    <mergeCell ref="J11:K11"/>
    <mergeCell ref="J13:K13"/>
    <mergeCell ref="H12:I12"/>
    <mergeCell ref="J12:K12"/>
    <mergeCell ref="H13:I13"/>
    <mergeCell ref="H7:I7"/>
    <mergeCell ref="L19:M19"/>
    <mergeCell ref="N14:O14"/>
    <mergeCell ref="H15:I15"/>
    <mergeCell ref="J15:K15"/>
    <mergeCell ref="L15:M15"/>
    <mergeCell ref="N15:O15"/>
    <mergeCell ref="B15:C15"/>
    <mergeCell ref="D15:E15"/>
    <mergeCell ref="F15:G15"/>
    <mergeCell ref="B17:C17"/>
    <mergeCell ref="J16:K16"/>
    <mergeCell ref="L16:M16"/>
    <mergeCell ref="N16:O16"/>
    <mergeCell ref="B16:C16"/>
    <mergeCell ref="D16:E16"/>
    <mergeCell ref="F16:G16"/>
    <mergeCell ref="H16:I16"/>
    <mergeCell ref="J14:K14"/>
    <mergeCell ref="B19:C19"/>
    <mergeCell ref="D19:E19"/>
    <mergeCell ref="F19:G19"/>
    <mergeCell ref="B18:C18"/>
    <mergeCell ref="D18:E18"/>
    <mergeCell ref="A27:O27"/>
    <mergeCell ref="A60:P60"/>
    <mergeCell ref="A61:P61"/>
    <mergeCell ref="A59:P59"/>
    <mergeCell ref="F18:G18"/>
    <mergeCell ref="L20:M20"/>
    <mergeCell ref="F21:G21"/>
    <mergeCell ref="H21:I21"/>
    <mergeCell ref="J21:K21"/>
    <mergeCell ref="L21:M21"/>
    <mergeCell ref="N21:O21"/>
    <mergeCell ref="B21:C21"/>
    <mergeCell ref="D21:E21"/>
    <mergeCell ref="N22:O22"/>
    <mergeCell ref="B22:C22"/>
    <mergeCell ref="D22:E22"/>
    <mergeCell ref="F22:G22"/>
    <mergeCell ref="H22:I22"/>
    <mergeCell ref="J22:K22"/>
    <mergeCell ref="L22:M22"/>
    <mergeCell ref="B23:C23"/>
    <mergeCell ref="D23:E23"/>
    <mergeCell ref="F23:G23"/>
    <mergeCell ref="H23:I23"/>
    <mergeCell ref="J23:K23"/>
    <mergeCell ref="L23:M23"/>
    <mergeCell ref="N23:O23"/>
    <mergeCell ref="B24:C24"/>
    <mergeCell ref="D24:E24"/>
    <mergeCell ref="F24:G24"/>
    <mergeCell ref="H24:I24"/>
    <mergeCell ref="J24:K24"/>
    <mergeCell ref="L24:M24"/>
    <mergeCell ref="N24:O24"/>
  </mergeCells>
  <phoneticPr fontId="4"/>
  <printOptions horizontalCentered="1"/>
  <pageMargins left="0.59055118110236227" right="0.59055118110236227" top="0.59055118110236227" bottom="0.59055118110236227" header="0.39370078740157483" footer="0.39370078740157483"/>
  <pageSetup paperSize="9" scale="98" orientation="portrait" useFirstPageNumber="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00B0F0"/>
  </sheetPr>
  <dimension ref="A1:AM64"/>
  <sheetViews>
    <sheetView view="pageBreakPreview" topLeftCell="A31" zoomScaleNormal="100" zoomScaleSheetLayoutView="100" workbookViewId="0">
      <selection activeCell="AC65" sqref="AC65"/>
    </sheetView>
  </sheetViews>
  <sheetFormatPr defaultColWidth="9" defaultRowHeight="13.5"/>
  <cols>
    <col min="1" max="1" width="7.375" style="36" bestFit="1" customWidth="1"/>
    <col min="2" max="16" width="4.75" style="36" customWidth="1"/>
    <col min="17" max="17" width="4.75" style="232" customWidth="1"/>
    <col min="18" max="19" width="4.75" style="36" customWidth="1"/>
    <col min="20" max="20" width="4.75" style="232" customWidth="1"/>
    <col min="21" max="21" width="4.75" style="36" customWidth="1"/>
    <col min="22" max="23" width="4.875" style="36" customWidth="1"/>
    <col min="24" max="24" width="7.625" style="36" customWidth="1"/>
    <col min="25" max="25" width="6.75" style="36" customWidth="1"/>
    <col min="26" max="26" width="5.875" style="36" customWidth="1"/>
    <col min="27" max="39" width="5.375" style="36" customWidth="1"/>
    <col min="40" max="16384" width="9" style="36"/>
  </cols>
  <sheetData>
    <row r="1" spans="1:21" s="43" customFormat="1" ht="22.5" customHeight="1">
      <c r="A1" s="625" t="s">
        <v>345</v>
      </c>
      <c r="B1" s="625"/>
      <c r="C1" s="625"/>
      <c r="D1" s="625"/>
      <c r="E1" s="625"/>
      <c r="F1" s="235"/>
      <c r="G1" s="235"/>
      <c r="H1" s="235"/>
      <c r="I1" s="235"/>
      <c r="J1" s="235"/>
      <c r="K1" s="235"/>
      <c r="L1" s="235"/>
      <c r="M1" s="235"/>
      <c r="N1" s="235"/>
      <c r="O1" s="235"/>
      <c r="P1" s="235"/>
      <c r="Q1" s="235"/>
      <c r="R1" s="235"/>
      <c r="S1" s="235"/>
      <c r="T1" s="235"/>
      <c r="U1" s="235"/>
    </row>
    <row r="2" spans="1:21" s="43" customFormat="1" ht="17.25">
      <c r="A2" s="672" t="s">
        <v>346</v>
      </c>
      <c r="B2" s="672"/>
      <c r="C2" s="672"/>
      <c r="D2" s="672"/>
      <c r="E2" s="672"/>
      <c r="F2" s="672"/>
      <c r="G2" s="672"/>
      <c r="H2" s="672"/>
      <c r="I2" s="96"/>
      <c r="J2" s="96"/>
      <c r="K2" s="96"/>
      <c r="L2" s="96"/>
      <c r="M2" s="96"/>
      <c r="N2" s="96"/>
      <c r="O2" s="96"/>
      <c r="P2" s="96"/>
      <c r="Q2" s="96"/>
      <c r="R2" s="96"/>
      <c r="S2" s="96"/>
      <c r="T2" s="96"/>
      <c r="U2" s="96"/>
    </row>
    <row r="3" spans="1:21" s="48" customFormat="1" ht="15.75" customHeight="1">
      <c r="A3" s="570" t="s">
        <v>723</v>
      </c>
      <c r="B3" s="570"/>
      <c r="C3" s="570"/>
      <c r="D3" s="570"/>
      <c r="E3" s="570"/>
      <c r="F3" s="570"/>
      <c r="G3" s="570"/>
      <c r="H3" s="570"/>
      <c r="I3" s="570"/>
      <c r="J3" s="570"/>
      <c r="K3" s="570"/>
      <c r="L3" s="570"/>
      <c r="M3" s="570"/>
      <c r="N3" s="570"/>
      <c r="O3" s="570"/>
      <c r="P3" s="570"/>
      <c r="Q3" s="570"/>
      <c r="R3" s="570"/>
      <c r="S3" s="570"/>
      <c r="T3" s="570"/>
      <c r="U3" s="570"/>
    </row>
    <row r="4" spans="1:21" s="48" customFormat="1" ht="15.75" customHeight="1">
      <c r="A4" s="570"/>
      <c r="B4" s="570"/>
      <c r="C4" s="570"/>
      <c r="D4" s="570"/>
      <c r="E4" s="570"/>
      <c r="F4" s="570"/>
      <c r="G4" s="570"/>
      <c r="H4" s="570"/>
      <c r="I4" s="570"/>
      <c r="J4" s="570"/>
      <c r="K4" s="570"/>
      <c r="L4" s="570"/>
      <c r="M4" s="570"/>
      <c r="N4" s="570"/>
      <c r="O4" s="570"/>
      <c r="P4" s="570"/>
      <c r="Q4" s="570"/>
      <c r="R4" s="570"/>
      <c r="S4" s="570"/>
      <c r="T4" s="570"/>
      <c r="U4" s="570"/>
    </row>
    <row r="5" spans="1:21" s="43" customFormat="1" ht="14.25">
      <c r="A5" s="481"/>
      <c r="B5" s="482"/>
      <c r="C5" s="482"/>
      <c r="D5" s="482"/>
      <c r="E5" s="482"/>
      <c r="F5" s="482"/>
      <c r="G5" s="482"/>
      <c r="H5" s="482"/>
      <c r="I5" s="482"/>
      <c r="J5" s="482"/>
      <c r="K5" s="482"/>
      <c r="L5" s="482"/>
      <c r="M5" s="482"/>
      <c r="N5" s="482"/>
      <c r="O5" s="482"/>
      <c r="P5" s="482"/>
      <c r="Q5" s="482"/>
      <c r="R5" s="482"/>
      <c r="S5" s="482"/>
      <c r="T5" s="482"/>
      <c r="U5" s="482"/>
    </row>
    <row r="6" spans="1:21" s="43" customFormat="1">
      <c r="A6" s="243"/>
      <c r="B6" s="243"/>
      <c r="C6" s="243"/>
      <c r="D6" s="243"/>
      <c r="E6" s="243"/>
      <c r="F6" s="243"/>
      <c r="G6" s="243"/>
      <c r="H6" s="243"/>
      <c r="I6" s="243"/>
      <c r="J6" s="243"/>
      <c r="K6" s="243"/>
      <c r="L6" s="243"/>
      <c r="M6" s="243"/>
      <c r="N6" s="243"/>
      <c r="O6" s="243"/>
      <c r="P6" s="243"/>
      <c r="Q6" s="243"/>
      <c r="R6" s="243"/>
      <c r="S6" s="243"/>
      <c r="T6" s="243"/>
      <c r="U6" s="243"/>
    </row>
    <row r="7" spans="1:21" s="43" customFormat="1">
      <c r="A7" s="243"/>
      <c r="B7" s="243"/>
      <c r="C7" s="243"/>
      <c r="D7" s="243"/>
      <c r="E7" s="243"/>
      <c r="F7" s="243"/>
      <c r="G7" s="243"/>
      <c r="H7" s="243"/>
      <c r="I7" s="243"/>
      <c r="J7" s="243"/>
      <c r="K7" s="243"/>
      <c r="L7" s="243"/>
      <c r="M7" s="243"/>
      <c r="N7" s="243"/>
      <c r="O7" s="243"/>
      <c r="P7" s="243"/>
      <c r="Q7" s="243"/>
      <c r="R7" s="243"/>
      <c r="S7" s="243"/>
      <c r="T7" s="243"/>
      <c r="U7" s="243"/>
    </row>
    <row r="8" spans="1:21" s="43" customFormat="1">
      <c r="A8" s="243"/>
      <c r="B8" s="243"/>
      <c r="C8" s="243"/>
      <c r="D8" s="243"/>
      <c r="E8" s="243"/>
      <c r="F8" s="243"/>
      <c r="G8" s="243"/>
      <c r="H8" s="243"/>
      <c r="I8" s="243"/>
      <c r="J8" s="243"/>
      <c r="K8" s="243"/>
      <c r="L8" s="243"/>
      <c r="M8" s="243"/>
      <c r="N8" s="243"/>
      <c r="O8" s="243"/>
      <c r="P8" s="243"/>
      <c r="Q8" s="243"/>
      <c r="R8" s="243"/>
      <c r="S8" s="243"/>
      <c r="T8" s="243"/>
      <c r="U8" s="243"/>
    </row>
    <row r="9" spans="1:21" s="43" customFormat="1">
      <c r="A9" s="243"/>
      <c r="B9" s="243"/>
      <c r="C9" s="243"/>
      <c r="D9" s="243"/>
      <c r="E9" s="243"/>
      <c r="F9" s="243"/>
      <c r="G9" s="243"/>
      <c r="H9" s="243"/>
      <c r="I9" s="243"/>
      <c r="J9" s="243"/>
      <c r="K9" s="243"/>
      <c r="L9" s="243"/>
      <c r="M9" s="243"/>
      <c r="N9" s="243"/>
      <c r="O9" s="243"/>
      <c r="P9" s="243"/>
      <c r="Q9" s="243"/>
      <c r="R9" s="243"/>
      <c r="S9" s="243"/>
      <c r="T9" s="243"/>
      <c r="U9" s="243"/>
    </row>
    <row r="10" spans="1:21" s="43" customFormat="1">
      <c r="A10" s="243"/>
      <c r="B10" s="243"/>
      <c r="C10" s="243"/>
      <c r="D10" s="243"/>
      <c r="E10" s="243"/>
      <c r="F10" s="243"/>
      <c r="G10" s="243"/>
      <c r="H10" s="243"/>
      <c r="I10" s="243"/>
      <c r="J10" s="243"/>
      <c r="K10" s="243"/>
      <c r="L10" s="243"/>
      <c r="M10" s="243"/>
      <c r="N10" s="243"/>
      <c r="O10" s="243"/>
      <c r="P10" s="243"/>
      <c r="Q10" s="243"/>
      <c r="R10" s="243"/>
      <c r="S10" s="243"/>
      <c r="T10" s="243"/>
      <c r="U10" s="243"/>
    </row>
    <row r="11" spans="1:21" s="43" customFormat="1">
      <c r="A11" s="243"/>
      <c r="B11" s="243"/>
      <c r="C11" s="243"/>
      <c r="D11" s="243"/>
      <c r="E11" s="243"/>
      <c r="F11" s="243"/>
      <c r="G11" s="243"/>
      <c r="H11" s="243"/>
      <c r="I11" s="243"/>
      <c r="J11" s="243"/>
      <c r="K11" s="243"/>
      <c r="L11" s="243"/>
      <c r="M11" s="243"/>
      <c r="N11" s="243"/>
      <c r="O11" s="243"/>
      <c r="P11" s="243"/>
      <c r="Q11" s="243"/>
      <c r="R11" s="243"/>
      <c r="S11" s="243"/>
      <c r="T11" s="243"/>
      <c r="U11" s="243"/>
    </row>
    <row r="12" spans="1:21" s="43" customFormat="1">
      <c r="A12" s="243"/>
      <c r="B12" s="243"/>
      <c r="C12" s="243"/>
      <c r="D12" s="243"/>
      <c r="E12" s="243"/>
      <c r="F12" s="243"/>
      <c r="G12" s="243"/>
      <c r="H12" s="243"/>
      <c r="I12" s="243"/>
      <c r="J12" s="243"/>
      <c r="K12" s="243"/>
      <c r="L12" s="243"/>
      <c r="M12" s="243"/>
      <c r="N12" s="243"/>
      <c r="O12" s="243"/>
      <c r="P12" s="243"/>
      <c r="Q12" s="243"/>
      <c r="R12" s="243"/>
      <c r="S12" s="243"/>
      <c r="T12" s="243"/>
      <c r="U12" s="243"/>
    </row>
    <row r="13" spans="1:21" s="43" customFormat="1">
      <c r="A13" s="243"/>
      <c r="B13" s="243"/>
      <c r="C13" s="243"/>
      <c r="D13" s="243"/>
      <c r="E13" s="243"/>
      <c r="F13" s="243"/>
      <c r="G13" s="243"/>
      <c r="H13" s="243"/>
      <c r="I13" s="243"/>
      <c r="J13" s="243"/>
      <c r="K13" s="243"/>
      <c r="L13" s="243"/>
      <c r="M13" s="243"/>
      <c r="N13" s="243"/>
      <c r="O13" s="243"/>
      <c r="P13" s="243"/>
      <c r="Q13" s="243"/>
      <c r="R13" s="243"/>
      <c r="S13" s="243"/>
      <c r="T13" s="243"/>
      <c r="U13" s="243"/>
    </row>
    <row r="14" spans="1:21" s="43" customFormat="1">
      <c r="A14" s="243"/>
      <c r="B14" s="243"/>
      <c r="C14" s="243"/>
      <c r="D14" s="243"/>
      <c r="E14" s="243"/>
      <c r="F14" s="243"/>
      <c r="G14" s="243"/>
      <c r="H14" s="243"/>
      <c r="I14" s="243"/>
      <c r="J14" s="243"/>
      <c r="K14" s="243"/>
      <c r="L14" s="243"/>
      <c r="M14" s="243"/>
      <c r="N14" s="243"/>
      <c r="O14" s="243"/>
      <c r="P14" s="243"/>
      <c r="Q14" s="243"/>
      <c r="R14" s="243"/>
      <c r="S14" s="243"/>
      <c r="T14" s="243"/>
      <c r="U14" s="243"/>
    </row>
    <row r="15" spans="1:21" s="43" customFormat="1">
      <c r="A15" s="243"/>
      <c r="B15" s="243"/>
      <c r="C15" s="243"/>
      <c r="D15" s="243"/>
      <c r="E15" s="243"/>
      <c r="F15" s="243"/>
      <c r="G15" s="243"/>
      <c r="H15" s="243"/>
      <c r="I15" s="243"/>
      <c r="J15" s="243"/>
      <c r="K15" s="243"/>
      <c r="L15" s="243"/>
      <c r="M15" s="243"/>
      <c r="N15" s="243"/>
      <c r="O15" s="243"/>
      <c r="P15" s="243"/>
      <c r="Q15" s="243"/>
      <c r="R15" s="243"/>
      <c r="S15" s="243"/>
      <c r="T15" s="243"/>
      <c r="U15" s="243"/>
    </row>
    <row r="16" spans="1:21" s="43" customFormat="1">
      <c r="A16" s="243"/>
      <c r="B16" s="243"/>
      <c r="C16" s="243"/>
      <c r="D16" s="243"/>
      <c r="E16" s="243"/>
      <c r="F16" s="243"/>
      <c r="G16" s="243"/>
      <c r="H16" s="243"/>
      <c r="I16" s="243"/>
      <c r="J16" s="243"/>
      <c r="K16" s="243"/>
      <c r="L16" s="243"/>
      <c r="M16" s="243"/>
      <c r="N16" s="243"/>
      <c r="O16" s="243"/>
      <c r="P16" s="243"/>
      <c r="Q16" s="243"/>
      <c r="R16" s="243"/>
      <c r="S16" s="243"/>
      <c r="T16" s="243"/>
      <c r="U16" s="243"/>
    </row>
    <row r="17" spans="1:22" s="43" customFormat="1">
      <c r="A17" s="243"/>
      <c r="B17" s="243"/>
      <c r="C17" s="243"/>
      <c r="D17" s="243"/>
      <c r="E17" s="243"/>
      <c r="F17" s="243"/>
      <c r="G17" s="243"/>
      <c r="H17" s="243"/>
      <c r="I17" s="243"/>
      <c r="J17" s="243"/>
      <c r="K17" s="243"/>
      <c r="L17" s="243"/>
      <c r="M17" s="243"/>
      <c r="N17" s="243"/>
      <c r="O17" s="243"/>
      <c r="P17" s="243"/>
      <c r="Q17" s="243"/>
      <c r="R17" s="243"/>
      <c r="S17" s="243"/>
      <c r="T17" s="243"/>
      <c r="U17" s="243"/>
    </row>
    <row r="18" spans="1:22" s="43" customFormat="1">
      <c r="A18" s="243"/>
      <c r="B18" s="243"/>
      <c r="C18" s="243"/>
      <c r="D18" s="243"/>
      <c r="E18" s="243"/>
      <c r="F18" s="243"/>
      <c r="G18" s="243"/>
      <c r="H18" s="243"/>
      <c r="I18" s="243"/>
      <c r="J18" s="243"/>
      <c r="K18" s="243"/>
      <c r="L18" s="243"/>
      <c r="M18" s="243"/>
      <c r="N18" s="243"/>
      <c r="O18" s="243"/>
      <c r="P18" s="243"/>
      <c r="Q18" s="243"/>
      <c r="R18" s="243"/>
      <c r="S18" s="243"/>
      <c r="T18" s="243"/>
      <c r="U18" s="243"/>
    </row>
    <row r="19" spans="1:22" s="43" customFormat="1">
      <c r="A19" s="243"/>
      <c r="B19" s="243"/>
      <c r="C19" s="243"/>
      <c r="D19" s="243"/>
      <c r="E19" s="243"/>
      <c r="F19" s="243"/>
      <c r="G19" s="243"/>
      <c r="H19" s="243"/>
      <c r="I19" s="243"/>
      <c r="J19" s="243"/>
      <c r="K19" s="243"/>
      <c r="L19" s="243"/>
      <c r="M19" s="243"/>
      <c r="N19" s="243"/>
      <c r="O19" s="243"/>
      <c r="P19" s="243"/>
      <c r="Q19" s="243"/>
      <c r="R19" s="243"/>
      <c r="S19" s="243"/>
      <c r="T19" s="243"/>
      <c r="U19" s="243"/>
    </row>
    <row r="20" spans="1:22" s="43" customFormat="1">
      <c r="A20" s="243"/>
      <c r="B20" s="243"/>
      <c r="C20" s="243"/>
      <c r="D20" s="243"/>
      <c r="E20" s="243"/>
      <c r="F20" s="243"/>
      <c r="G20" s="243"/>
      <c r="H20" s="243"/>
      <c r="I20" s="243"/>
      <c r="J20" s="243"/>
      <c r="K20" s="243"/>
      <c r="L20" s="243"/>
      <c r="M20" s="243"/>
      <c r="N20" s="243"/>
      <c r="O20" s="243"/>
      <c r="P20" s="243"/>
      <c r="Q20" s="243"/>
      <c r="R20" s="243"/>
      <c r="S20" s="243"/>
      <c r="T20" s="243"/>
      <c r="U20" s="243"/>
    </row>
    <row r="21" spans="1:22" s="43" customFormat="1">
      <c r="A21" s="243"/>
      <c r="B21" s="243"/>
      <c r="C21" s="243"/>
      <c r="D21" s="243"/>
      <c r="E21" s="243"/>
      <c r="F21" s="243"/>
      <c r="G21" s="243"/>
      <c r="H21" s="243"/>
      <c r="I21" s="243"/>
      <c r="J21" s="243"/>
      <c r="K21" s="243"/>
      <c r="L21" s="243"/>
      <c r="M21" s="243"/>
      <c r="N21" s="243"/>
      <c r="O21" s="243"/>
      <c r="P21" s="243"/>
      <c r="Q21" s="243"/>
      <c r="R21" s="243"/>
      <c r="S21" s="243"/>
      <c r="T21" s="243"/>
      <c r="U21" s="243"/>
    </row>
    <row r="22" spans="1:22" s="43" customFormat="1">
      <c r="A22" s="243"/>
      <c r="B22" s="243"/>
      <c r="C22" s="243"/>
      <c r="D22" s="243"/>
      <c r="E22" s="243"/>
      <c r="F22" s="243"/>
      <c r="G22" s="243"/>
      <c r="H22" s="243"/>
      <c r="I22" s="243"/>
      <c r="J22" s="243" t="s">
        <v>44</v>
      </c>
      <c r="K22" s="243"/>
      <c r="L22" s="243"/>
      <c r="M22" s="243"/>
      <c r="N22" s="243"/>
      <c r="O22" s="243"/>
      <c r="P22" s="243"/>
      <c r="Q22" s="243"/>
      <c r="R22" s="243"/>
      <c r="S22" s="243"/>
      <c r="T22" s="243"/>
      <c r="U22" s="243"/>
    </row>
    <row r="23" spans="1:22" s="43" customFormat="1">
      <c r="A23" s="243"/>
      <c r="B23" s="243"/>
      <c r="C23" s="243"/>
      <c r="D23" s="243"/>
      <c r="E23" s="243"/>
      <c r="F23" s="243"/>
      <c r="G23" s="243"/>
      <c r="H23" s="243"/>
      <c r="I23" s="243"/>
      <c r="J23" s="243"/>
      <c r="K23" s="243"/>
      <c r="L23" s="243"/>
      <c r="M23" s="243"/>
      <c r="N23" s="243"/>
      <c r="O23" s="243"/>
      <c r="P23" s="243"/>
      <c r="Q23" s="243"/>
      <c r="R23" s="243"/>
      <c r="S23" s="243"/>
      <c r="T23" s="243"/>
      <c r="U23" s="243"/>
    </row>
    <row r="24" spans="1:22" s="235" customFormat="1">
      <c r="A24" s="243"/>
      <c r="B24" s="243"/>
      <c r="C24" s="243"/>
      <c r="D24" s="243"/>
      <c r="E24" s="243"/>
      <c r="F24" s="243"/>
      <c r="G24" s="243"/>
      <c r="H24" s="243"/>
      <c r="I24" s="243"/>
      <c r="J24" s="243"/>
      <c r="K24" s="243"/>
      <c r="L24" s="243"/>
      <c r="M24" s="243"/>
      <c r="N24" s="243"/>
      <c r="O24" s="243"/>
      <c r="P24" s="243"/>
      <c r="Q24" s="243"/>
      <c r="R24" s="243"/>
      <c r="S24" s="243"/>
      <c r="T24" s="243"/>
      <c r="U24" s="243"/>
    </row>
    <row r="25" spans="1:22" s="43" customFormat="1">
      <c r="A25" s="410" t="s">
        <v>347</v>
      </c>
      <c r="B25" s="410" t="s">
        <v>108</v>
      </c>
      <c r="C25" s="409">
        <v>35</v>
      </c>
      <c r="D25" s="409">
        <v>43</v>
      </c>
      <c r="E25" s="409">
        <v>45</v>
      </c>
      <c r="F25" s="409">
        <v>50</v>
      </c>
      <c r="G25" s="409">
        <v>55</v>
      </c>
      <c r="H25" s="409">
        <v>60</v>
      </c>
      <c r="I25" s="410" t="s">
        <v>48</v>
      </c>
      <c r="J25" s="409" t="s">
        <v>49</v>
      </c>
      <c r="K25" s="409">
        <v>12</v>
      </c>
      <c r="L25" s="409">
        <v>17</v>
      </c>
      <c r="M25" s="409">
        <v>22</v>
      </c>
      <c r="N25" s="409">
        <v>27</v>
      </c>
      <c r="O25" s="409">
        <v>28</v>
      </c>
      <c r="P25" s="409">
        <v>29</v>
      </c>
      <c r="Q25" s="409">
        <v>30</v>
      </c>
      <c r="R25" s="409" t="s">
        <v>348</v>
      </c>
      <c r="S25" s="409" t="s">
        <v>349</v>
      </c>
      <c r="T25" s="409" t="s">
        <v>350</v>
      </c>
      <c r="U25" s="409" t="s">
        <v>351</v>
      </c>
      <c r="V25" s="409" t="s">
        <v>721</v>
      </c>
    </row>
    <row r="26" spans="1:22" s="43" customFormat="1">
      <c r="A26" s="78" t="s">
        <v>160</v>
      </c>
      <c r="B26" s="483">
        <v>6.2</v>
      </c>
      <c r="C26" s="483">
        <v>7.3</v>
      </c>
      <c r="D26" s="483">
        <v>7.8</v>
      </c>
      <c r="E26" s="483">
        <v>6</v>
      </c>
      <c r="F26" s="483">
        <v>5.3</v>
      </c>
      <c r="G26" s="483">
        <v>5.9</v>
      </c>
      <c r="H26" s="483">
        <v>5.8</v>
      </c>
      <c r="I26" s="483">
        <v>7</v>
      </c>
      <c r="J26" s="483">
        <v>7.7</v>
      </c>
      <c r="K26" s="483">
        <v>8.8000000000000007</v>
      </c>
      <c r="L26" s="483">
        <v>9.8000000000000007</v>
      </c>
      <c r="M26" s="483">
        <v>10.4</v>
      </c>
      <c r="N26" s="483">
        <v>10.4</v>
      </c>
      <c r="O26" s="483">
        <v>10.3</v>
      </c>
      <c r="P26" s="483">
        <v>11.5</v>
      </c>
      <c r="Q26" s="483">
        <v>10.7</v>
      </c>
      <c r="R26" s="483">
        <v>10.8</v>
      </c>
      <c r="S26" s="483">
        <v>10.4</v>
      </c>
      <c r="T26" s="483">
        <v>10.862</v>
      </c>
      <c r="U26" s="483">
        <v>10.199999999999999</v>
      </c>
      <c r="V26" s="483">
        <v>11</v>
      </c>
    </row>
    <row r="27" spans="1:22" s="43" customFormat="1">
      <c r="A27" s="78" t="s">
        <v>218</v>
      </c>
      <c r="B27" s="483">
        <v>10.3</v>
      </c>
      <c r="C27" s="483">
        <v>8.6</v>
      </c>
      <c r="D27" s="483">
        <v>7.1</v>
      </c>
      <c r="E27" s="483">
        <v>6</v>
      </c>
      <c r="F27" s="483">
        <v>5.7</v>
      </c>
      <c r="G27" s="483">
        <v>5.6</v>
      </c>
      <c r="H27" s="483">
        <v>5.7</v>
      </c>
      <c r="I27" s="483">
        <v>6.5</v>
      </c>
      <c r="J27" s="483">
        <v>7.5</v>
      </c>
      <c r="K27" s="483">
        <v>8.6</v>
      </c>
      <c r="L27" s="483">
        <v>9.5</v>
      </c>
      <c r="M27" s="483">
        <v>9.6</v>
      </c>
      <c r="N27" s="483">
        <v>9.5</v>
      </c>
      <c r="O27" s="483">
        <v>9.4</v>
      </c>
      <c r="P27" s="483">
        <v>9.4</v>
      </c>
      <c r="Q27" s="483">
        <v>9.4</v>
      </c>
      <c r="R27" s="483">
        <v>9.4</v>
      </c>
      <c r="S27" s="483">
        <v>9.1999999999999993</v>
      </c>
      <c r="T27" s="483">
        <v>9.3710000000000004</v>
      </c>
      <c r="U27" s="483">
        <v>9.3710000000000004</v>
      </c>
      <c r="V27" s="483">
        <v>9.6</v>
      </c>
    </row>
    <row r="28" spans="1:22" s="43" customFormat="1">
      <c r="A28" s="793" t="s">
        <v>352</v>
      </c>
      <c r="B28" s="793"/>
      <c r="C28" s="793"/>
      <c r="D28" s="793"/>
      <c r="E28" s="793"/>
      <c r="F28" s="793"/>
      <c r="G28" s="793"/>
      <c r="H28" s="793"/>
      <c r="I28" s="793"/>
      <c r="J28" s="793"/>
      <c r="K28" s="793"/>
      <c r="L28" s="243"/>
      <c r="M28" s="526"/>
      <c r="N28" s="484"/>
      <c r="O28" s="484"/>
      <c r="P28" s="484"/>
      <c r="Q28" s="484"/>
      <c r="R28" s="484"/>
      <c r="S28" s="523" t="s">
        <v>241</v>
      </c>
      <c r="T28" s="245"/>
      <c r="U28" s="243"/>
    </row>
    <row r="29" spans="1:22" s="43" customFormat="1">
      <c r="A29" s="485"/>
      <c r="B29" s="243"/>
      <c r="C29" s="243"/>
      <c r="D29" s="243"/>
      <c r="E29" s="243"/>
      <c r="F29" s="243"/>
      <c r="G29" s="243"/>
      <c r="H29" s="243"/>
      <c r="I29" s="243"/>
      <c r="J29" s="243"/>
      <c r="K29" s="243"/>
      <c r="L29" s="243"/>
      <c r="M29" s="243"/>
      <c r="N29" s="243"/>
      <c r="O29" s="244"/>
      <c r="P29" s="243"/>
      <c r="Q29" s="243"/>
      <c r="R29" s="243"/>
      <c r="S29" s="243"/>
      <c r="T29" s="243"/>
      <c r="U29" s="243"/>
    </row>
    <row r="30" spans="1:22" s="43" customFormat="1" ht="22.5" customHeight="1">
      <c r="A30" s="795" t="s">
        <v>353</v>
      </c>
      <c r="B30" s="795"/>
      <c r="C30" s="795"/>
      <c r="D30" s="795"/>
      <c r="E30" s="795"/>
      <c r="F30" s="795"/>
      <c r="G30" s="795"/>
      <c r="H30" s="795"/>
      <c r="I30" s="795"/>
      <c r="J30" s="795"/>
      <c r="K30" s="795"/>
      <c r="L30" s="243"/>
      <c r="M30" s="243"/>
      <c r="N30" s="243"/>
      <c r="O30" s="243"/>
      <c r="P30" s="243"/>
      <c r="Q30" s="243"/>
      <c r="R30" s="243"/>
      <c r="S30" s="243"/>
      <c r="T30" s="243"/>
      <c r="U30" s="243"/>
    </row>
    <row r="31" spans="1:22" s="43" customFormat="1" ht="20.25" customHeight="1">
      <c r="A31" s="570" t="s">
        <v>724</v>
      </c>
      <c r="B31" s="570"/>
      <c r="C31" s="570"/>
      <c r="D31" s="570"/>
      <c r="E31" s="570"/>
      <c r="F31" s="570"/>
      <c r="G31" s="570"/>
      <c r="H31" s="570"/>
      <c r="I31" s="570"/>
      <c r="J31" s="570"/>
      <c r="K31" s="570"/>
      <c r="L31" s="570"/>
      <c r="M31" s="570"/>
      <c r="N31" s="570"/>
      <c r="O31" s="570"/>
      <c r="P31" s="570"/>
      <c r="Q31" s="570"/>
      <c r="R31" s="570"/>
      <c r="S31" s="570"/>
      <c r="T31" s="570"/>
      <c r="U31" s="570"/>
    </row>
    <row r="32" spans="1:22" s="43" customFormat="1" ht="20.25" customHeight="1">
      <c r="A32" s="570"/>
      <c r="B32" s="570"/>
      <c r="C32" s="570"/>
      <c r="D32" s="570"/>
      <c r="E32" s="570"/>
      <c r="F32" s="570"/>
      <c r="G32" s="570"/>
      <c r="H32" s="570"/>
      <c r="I32" s="570"/>
      <c r="J32" s="570"/>
      <c r="K32" s="570"/>
      <c r="L32" s="570"/>
      <c r="M32" s="570"/>
      <c r="N32" s="570"/>
      <c r="O32" s="570"/>
      <c r="P32" s="570"/>
      <c r="Q32" s="570"/>
      <c r="R32" s="570"/>
      <c r="S32" s="570"/>
      <c r="T32" s="570"/>
      <c r="U32" s="570"/>
    </row>
    <row r="33" spans="1:31" s="43" customFormat="1">
      <c r="A33" s="486"/>
      <c r="B33" s="486"/>
      <c r="C33" s="486"/>
      <c r="D33" s="486"/>
      <c r="E33" s="486"/>
      <c r="F33" s="486"/>
      <c r="G33" s="486"/>
      <c r="H33" s="486"/>
      <c r="I33" s="486"/>
      <c r="J33" s="486"/>
      <c r="K33" s="486"/>
      <c r="L33" s="486"/>
      <c r="M33" s="486"/>
      <c r="N33" s="486"/>
      <c r="O33" s="486"/>
      <c r="P33" s="486"/>
      <c r="Q33" s="486"/>
      <c r="R33" s="486"/>
      <c r="S33" s="486"/>
      <c r="T33" s="486"/>
      <c r="U33" s="243"/>
    </row>
    <row r="34" spans="1:31" s="43" customFormat="1">
      <c r="A34" s="243"/>
      <c r="B34" s="243"/>
      <c r="C34" s="243"/>
      <c r="D34" s="243"/>
      <c r="E34" s="243"/>
      <c r="F34" s="243"/>
      <c r="G34" s="243"/>
      <c r="H34" s="243"/>
      <c r="I34" s="243"/>
      <c r="J34" s="243"/>
      <c r="K34" s="243"/>
      <c r="L34" s="243"/>
      <c r="M34" s="243"/>
      <c r="N34" s="243"/>
      <c r="O34" s="243"/>
      <c r="P34" s="243"/>
      <c r="Q34" s="243"/>
      <c r="R34" s="243"/>
      <c r="S34" s="243"/>
      <c r="T34" s="243"/>
      <c r="U34" s="243"/>
    </row>
    <row r="35" spans="1:31" s="43" customFormat="1">
      <c r="A35" s="243"/>
      <c r="B35" s="243"/>
      <c r="C35" s="243"/>
      <c r="D35" s="243"/>
      <c r="E35" s="243"/>
      <c r="F35" s="243"/>
      <c r="G35" s="243"/>
      <c r="H35" s="243"/>
      <c r="I35" s="243"/>
      <c r="J35" s="243"/>
      <c r="K35" s="243"/>
      <c r="L35" s="243"/>
      <c r="M35" s="243"/>
      <c r="N35" s="243"/>
      <c r="O35" s="243"/>
      <c r="P35" s="243"/>
      <c r="Q35" s="243"/>
      <c r="R35" s="243"/>
      <c r="S35" s="243"/>
      <c r="T35" s="243"/>
      <c r="U35" s="243"/>
    </row>
    <row r="36" spans="1:31" s="43" customFormat="1">
      <c r="A36" s="243"/>
      <c r="B36" s="243"/>
      <c r="C36" s="243"/>
      <c r="D36" s="243"/>
      <c r="E36" s="243"/>
      <c r="F36" s="243"/>
      <c r="G36" s="243"/>
      <c r="H36" s="243"/>
      <c r="I36" s="243"/>
      <c r="J36" s="243"/>
      <c r="K36" s="243"/>
      <c r="L36" s="243"/>
      <c r="M36" s="243"/>
      <c r="N36" s="243"/>
      <c r="O36" s="243"/>
      <c r="P36" s="243"/>
      <c r="Q36" s="243"/>
      <c r="R36" s="243"/>
      <c r="S36" s="243"/>
      <c r="T36" s="243"/>
      <c r="U36" s="243"/>
    </row>
    <row r="37" spans="1:31" s="43" customFormat="1">
      <c r="A37" s="243"/>
      <c r="B37" s="243"/>
      <c r="C37" s="243"/>
      <c r="D37" s="243"/>
      <c r="E37" s="243"/>
      <c r="F37" s="243"/>
      <c r="G37" s="243"/>
      <c r="H37" s="243"/>
      <c r="I37" s="243"/>
      <c r="J37" s="243"/>
      <c r="K37" s="243"/>
      <c r="L37" s="243"/>
      <c r="M37" s="243"/>
      <c r="N37" s="243"/>
      <c r="O37" s="243"/>
      <c r="P37" s="243"/>
      <c r="Q37" s="243"/>
      <c r="R37" s="243"/>
      <c r="S37" s="243"/>
      <c r="T37" s="243"/>
      <c r="U37" s="243"/>
    </row>
    <row r="38" spans="1:31" s="43" customFormat="1">
      <c r="A38" s="243"/>
      <c r="B38" s="243"/>
      <c r="C38" s="243"/>
      <c r="D38" s="243"/>
      <c r="E38" s="243"/>
      <c r="F38" s="243"/>
      <c r="G38" s="243"/>
      <c r="H38" s="243"/>
      <c r="I38" s="243"/>
      <c r="J38" s="243"/>
      <c r="K38" s="243"/>
      <c r="L38" s="243"/>
      <c r="M38" s="243"/>
      <c r="N38" s="243"/>
      <c r="O38" s="243"/>
      <c r="P38" s="243"/>
      <c r="Q38" s="243"/>
      <c r="R38" s="243"/>
      <c r="S38" s="243"/>
      <c r="T38" s="243"/>
      <c r="U38" s="243"/>
    </row>
    <row r="39" spans="1:31" s="43" customFormat="1">
      <c r="A39" s="243"/>
      <c r="B39" s="243"/>
      <c r="C39" s="243"/>
      <c r="D39" s="243"/>
      <c r="E39" s="243"/>
      <c r="F39" s="243"/>
      <c r="G39" s="243"/>
      <c r="H39" s="243"/>
      <c r="I39" s="243"/>
      <c r="J39" s="243"/>
      <c r="K39" s="243"/>
      <c r="L39" s="243"/>
      <c r="M39" s="243"/>
      <c r="N39" s="243"/>
      <c r="O39" s="243"/>
      <c r="P39" s="243"/>
      <c r="Q39" s="243"/>
      <c r="R39" s="243"/>
      <c r="S39" s="243"/>
      <c r="T39" s="243"/>
      <c r="U39" s="243"/>
    </row>
    <row r="40" spans="1:31" s="43" customFormat="1">
      <c r="A40" s="243"/>
      <c r="B40" s="243"/>
      <c r="C40" s="243"/>
      <c r="D40" s="243"/>
      <c r="E40" s="243"/>
      <c r="F40" s="243"/>
      <c r="G40" s="243"/>
      <c r="H40" s="243"/>
      <c r="I40" s="243"/>
      <c r="J40" s="243"/>
      <c r="K40" s="243"/>
      <c r="L40" s="243"/>
      <c r="M40" s="243"/>
      <c r="N40" s="243"/>
      <c r="O40" s="243"/>
      <c r="P40" s="243"/>
      <c r="Q40" s="243"/>
      <c r="R40" s="243"/>
      <c r="S40" s="243"/>
      <c r="T40" s="243"/>
      <c r="U40" s="243"/>
    </row>
    <row r="41" spans="1:31" s="43" customFormat="1" ht="13.5" customHeight="1">
      <c r="A41" s="243"/>
      <c r="B41" s="243"/>
      <c r="C41" s="243"/>
      <c r="D41" s="243"/>
      <c r="E41" s="243"/>
      <c r="F41" s="243"/>
      <c r="G41" s="243"/>
      <c r="H41" s="243"/>
      <c r="I41" s="243"/>
      <c r="J41" s="243"/>
      <c r="K41" s="243"/>
      <c r="L41" s="243"/>
      <c r="M41" s="243"/>
      <c r="N41" s="243"/>
      <c r="O41" s="243"/>
      <c r="P41" s="243"/>
      <c r="Q41" s="243"/>
      <c r="R41" s="243"/>
      <c r="S41" s="243"/>
      <c r="T41" s="243"/>
      <c r="U41" s="243"/>
    </row>
    <row r="42" spans="1:31" s="43" customFormat="1" ht="13.5" customHeight="1">
      <c r="A42" s="243"/>
      <c r="B42" s="243"/>
      <c r="C42" s="243"/>
      <c r="D42" s="243"/>
      <c r="E42" s="243"/>
      <c r="F42" s="243"/>
      <c r="G42" s="243"/>
      <c r="H42" s="243"/>
      <c r="I42" s="243"/>
      <c r="J42" s="243"/>
      <c r="K42" s="243"/>
      <c r="L42" s="243"/>
      <c r="M42" s="243"/>
      <c r="N42" s="243"/>
      <c r="O42" s="243"/>
      <c r="P42" s="243"/>
      <c r="Q42" s="243"/>
      <c r="R42" s="243"/>
      <c r="S42" s="243"/>
      <c r="T42" s="243"/>
      <c r="U42" s="243"/>
    </row>
    <row r="43" spans="1:31" s="43" customFormat="1" ht="13.5" customHeight="1">
      <c r="A43" s="243"/>
      <c r="B43" s="243"/>
      <c r="C43" s="243"/>
      <c r="D43" s="243"/>
      <c r="E43" s="243"/>
      <c r="F43" s="243"/>
      <c r="G43" s="243"/>
      <c r="H43" s="243"/>
      <c r="I43" s="243"/>
      <c r="J43" s="243"/>
      <c r="K43" s="243"/>
      <c r="L43" s="243"/>
      <c r="M43" s="243"/>
      <c r="N43" s="243"/>
      <c r="O43" s="243"/>
      <c r="P43" s="243"/>
      <c r="Q43" s="243"/>
      <c r="R43" s="243"/>
      <c r="S43" s="243"/>
      <c r="T43" s="243"/>
      <c r="U43" s="243"/>
    </row>
    <row r="44" spans="1:31" s="43" customFormat="1">
      <c r="A44" s="243"/>
      <c r="B44" s="243"/>
      <c r="C44" s="243"/>
      <c r="D44" s="243"/>
      <c r="E44" s="243"/>
      <c r="F44" s="243"/>
      <c r="G44" s="243"/>
      <c r="H44" s="243"/>
      <c r="I44" s="243"/>
      <c r="J44" s="243"/>
      <c r="K44" s="243"/>
      <c r="L44" s="243"/>
      <c r="M44" s="243"/>
      <c r="N44" s="243"/>
      <c r="O44" s="243"/>
      <c r="P44" s="243"/>
      <c r="Q44" s="243"/>
      <c r="R44" s="243"/>
      <c r="S44" s="243"/>
      <c r="T44" s="243"/>
      <c r="U44" s="243"/>
    </row>
    <row r="45" spans="1:31" s="43" customFormat="1">
      <c r="A45" s="243"/>
      <c r="B45" s="243"/>
      <c r="C45" s="243"/>
      <c r="D45" s="243"/>
      <c r="E45" s="243"/>
      <c r="F45" s="243"/>
      <c r="G45" s="243"/>
      <c r="H45" s="243"/>
      <c r="I45" s="243"/>
      <c r="J45" s="243"/>
      <c r="K45" s="243"/>
      <c r="L45" s="243"/>
      <c r="M45" s="243"/>
      <c r="N45" s="243"/>
      <c r="O45" s="243"/>
      <c r="P45" s="243"/>
      <c r="Q45" s="243"/>
      <c r="R45" s="243"/>
      <c r="S45" s="243"/>
      <c r="T45" s="243"/>
      <c r="U45" s="243"/>
    </row>
    <row r="46" spans="1:31" s="43" customFormat="1">
      <c r="A46" s="243"/>
      <c r="B46" s="243"/>
      <c r="C46" s="243"/>
      <c r="D46" s="243"/>
      <c r="E46" s="243"/>
      <c r="F46" s="243"/>
      <c r="G46" s="243"/>
      <c r="H46" s="243"/>
      <c r="I46" s="243"/>
      <c r="J46" s="243"/>
      <c r="K46" s="243"/>
      <c r="L46" s="243"/>
      <c r="M46" s="243"/>
      <c r="N46" s="243"/>
      <c r="O46" s="243"/>
      <c r="P46" s="243"/>
      <c r="Q46" s="243"/>
      <c r="R46" s="243"/>
      <c r="S46" s="243"/>
      <c r="T46" s="243"/>
      <c r="U46" s="243"/>
    </row>
    <row r="47" spans="1:31" s="43" customFormat="1">
      <c r="A47" s="243"/>
      <c r="B47" s="243"/>
      <c r="C47" s="243"/>
      <c r="D47" s="243"/>
      <c r="E47" s="243"/>
      <c r="F47" s="243"/>
      <c r="G47" s="243"/>
      <c r="H47" s="243"/>
      <c r="I47" s="243"/>
      <c r="J47" s="243"/>
      <c r="K47" s="243"/>
      <c r="L47" s="243"/>
      <c r="M47" s="243"/>
      <c r="N47" s="243"/>
      <c r="O47" s="243"/>
      <c r="P47" s="243"/>
      <c r="Q47" s="243"/>
      <c r="R47" s="243"/>
      <c r="S47" s="243"/>
      <c r="T47" s="243"/>
      <c r="U47" s="243"/>
    </row>
    <row r="48" spans="1:31" s="43" customFormat="1">
      <c r="A48" s="243"/>
      <c r="B48" s="243"/>
      <c r="C48" s="243"/>
      <c r="D48" s="243"/>
      <c r="E48" s="243"/>
      <c r="F48" s="243"/>
      <c r="G48" s="243"/>
      <c r="H48" s="243"/>
      <c r="I48" s="243"/>
      <c r="J48" s="243"/>
      <c r="K48" s="243"/>
      <c r="L48" s="243"/>
      <c r="M48" s="243"/>
      <c r="N48" s="243"/>
      <c r="O48" s="243"/>
      <c r="P48" s="243"/>
      <c r="Q48" s="243"/>
      <c r="R48" s="243"/>
      <c r="S48" s="243"/>
      <c r="T48" s="243"/>
      <c r="U48" s="243"/>
      <c r="V48" s="98"/>
      <c r="W48" s="232"/>
      <c r="X48" s="232"/>
      <c r="Y48" s="232"/>
      <c r="Z48" s="232"/>
      <c r="AA48" s="232"/>
      <c r="AB48" s="232"/>
      <c r="AC48" s="232"/>
      <c r="AD48" s="232"/>
      <c r="AE48" s="232"/>
    </row>
    <row r="49" spans="1:39" s="43" customFormat="1">
      <c r="A49" s="243"/>
      <c r="B49" s="243"/>
      <c r="C49" s="243"/>
      <c r="D49" s="243"/>
      <c r="E49" s="243"/>
      <c r="F49" s="243"/>
      <c r="G49" s="243"/>
      <c r="H49" s="243"/>
      <c r="I49" s="243"/>
      <c r="J49" s="243"/>
      <c r="K49" s="243"/>
      <c r="L49" s="243"/>
      <c r="M49" s="243"/>
      <c r="N49" s="243"/>
      <c r="O49" s="243"/>
      <c r="P49" s="243"/>
      <c r="Q49" s="243"/>
      <c r="R49" s="243"/>
      <c r="S49" s="243"/>
      <c r="T49" s="243"/>
      <c r="U49" s="243"/>
      <c r="V49" s="98"/>
      <c r="W49" s="232"/>
      <c r="X49" s="232"/>
      <c r="Y49" s="232"/>
      <c r="Z49" s="232"/>
      <c r="AA49" s="232"/>
      <c r="AB49" s="232"/>
      <c r="AC49" s="232"/>
      <c r="AD49" s="232"/>
      <c r="AE49" s="232"/>
      <c r="AF49" s="235"/>
      <c r="AG49" s="235"/>
      <c r="AH49" s="235"/>
      <c r="AI49" s="235"/>
      <c r="AJ49" s="235"/>
      <c r="AK49" s="235"/>
      <c r="AL49" s="235"/>
      <c r="AM49" s="235"/>
    </row>
    <row r="50" spans="1:39" s="43" customFormat="1">
      <c r="A50" s="243"/>
      <c r="B50" s="243"/>
      <c r="C50" s="243"/>
      <c r="D50" s="243"/>
      <c r="E50" s="243"/>
      <c r="F50" s="243"/>
      <c r="G50" s="243"/>
      <c r="H50" s="243"/>
      <c r="I50" s="243"/>
      <c r="J50" s="243"/>
      <c r="K50" s="243"/>
      <c r="L50" s="243"/>
      <c r="M50" s="243"/>
      <c r="N50" s="243"/>
      <c r="O50" s="243"/>
      <c r="P50" s="243"/>
      <c r="Q50" s="243"/>
      <c r="R50" s="243"/>
      <c r="S50" s="243"/>
      <c r="T50" s="243"/>
      <c r="U50" s="243"/>
      <c r="V50" s="98"/>
      <c r="W50" s="36"/>
      <c r="X50" s="36"/>
      <c r="Y50" s="36"/>
      <c r="Z50" s="36"/>
      <c r="AA50" s="36"/>
      <c r="AB50" s="36"/>
      <c r="AC50" s="36"/>
      <c r="AD50" s="36"/>
      <c r="AE50" s="36"/>
      <c r="AF50" s="235"/>
      <c r="AG50" s="235"/>
      <c r="AH50" s="235"/>
      <c r="AI50" s="235"/>
      <c r="AJ50" s="235"/>
      <c r="AK50" s="235"/>
      <c r="AL50" s="235"/>
      <c r="AM50" s="235"/>
    </row>
    <row r="51" spans="1:39" s="43" customFormat="1">
      <c r="A51" s="243"/>
      <c r="B51" s="243"/>
      <c r="C51" s="243"/>
      <c r="D51" s="243"/>
      <c r="E51" s="243"/>
      <c r="F51" s="243"/>
      <c r="G51" s="243"/>
      <c r="H51" s="243"/>
      <c r="I51" s="243"/>
      <c r="J51" s="243"/>
      <c r="K51" s="243"/>
      <c r="L51" s="243"/>
      <c r="M51" s="243"/>
      <c r="N51" s="243"/>
      <c r="O51" s="243"/>
      <c r="P51" s="243"/>
      <c r="Q51" s="243"/>
      <c r="R51" s="243"/>
      <c r="S51" s="243"/>
      <c r="T51" s="243"/>
      <c r="U51" s="243"/>
      <c r="V51" s="98"/>
      <c r="W51" s="36"/>
      <c r="X51" s="36"/>
      <c r="Y51" s="36"/>
      <c r="Z51" s="36"/>
      <c r="AA51" s="36"/>
      <c r="AB51" s="36"/>
      <c r="AC51" s="36"/>
      <c r="AD51" s="36"/>
      <c r="AE51" s="36"/>
      <c r="AF51" s="246"/>
      <c r="AG51" s="246"/>
      <c r="AH51" s="246"/>
      <c r="AI51" s="246"/>
      <c r="AJ51" s="246"/>
      <c r="AK51" s="246"/>
      <c r="AL51" s="246"/>
      <c r="AM51" s="234"/>
    </row>
    <row r="52" spans="1:39" s="43" customFormat="1">
      <c r="A52" s="243"/>
      <c r="B52" s="243"/>
      <c r="C52" s="243"/>
      <c r="D52" s="243"/>
      <c r="E52" s="243"/>
      <c r="F52" s="243"/>
      <c r="G52" s="243"/>
      <c r="H52" s="243"/>
      <c r="I52" s="243"/>
      <c r="J52" s="243"/>
      <c r="K52" s="243"/>
      <c r="L52" s="243"/>
      <c r="M52" s="243"/>
      <c r="N52" s="243"/>
      <c r="O52" s="243"/>
      <c r="P52" s="243"/>
      <c r="Q52" s="243"/>
      <c r="R52" s="243"/>
      <c r="S52" s="243"/>
      <c r="T52" s="243"/>
      <c r="U52" s="243"/>
      <c r="V52" s="36"/>
      <c r="W52" s="36"/>
      <c r="X52" s="36"/>
      <c r="Y52" s="36"/>
      <c r="Z52" s="36"/>
      <c r="AA52" s="36"/>
      <c r="AB52" s="36"/>
      <c r="AC52" s="36"/>
      <c r="AD52" s="36"/>
      <c r="AE52" s="36"/>
      <c r="AF52" s="246"/>
      <c r="AG52" s="246"/>
      <c r="AH52" s="246"/>
      <c r="AI52" s="246"/>
      <c r="AJ52" s="246"/>
      <c r="AK52" s="246"/>
      <c r="AL52" s="246"/>
      <c r="AM52" s="234"/>
    </row>
    <row r="53" spans="1:39" s="43" customFormat="1">
      <c r="A53" s="243"/>
      <c r="B53" s="243"/>
      <c r="C53" s="243"/>
      <c r="D53" s="243"/>
      <c r="E53" s="243"/>
      <c r="F53" s="243"/>
      <c r="G53" s="243"/>
      <c r="H53" s="243"/>
      <c r="I53" s="243"/>
      <c r="J53" s="243"/>
      <c r="K53" s="243"/>
      <c r="L53" s="243"/>
      <c r="M53" s="243"/>
      <c r="N53" s="243"/>
      <c r="O53" s="243"/>
      <c r="P53" s="243"/>
      <c r="Q53" s="243"/>
      <c r="R53" s="243"/>
      <c r="S53" s="243"/>
      <c r="T53" s="243"/>
      <c r="U53" s="243"/>
      <c r="V53" s="36"/>
      <c r="W53" s="36"/>
      <c r="X53" s="36"/>
      <c r="Y53" s="36"/>
      <c r="Z53" s="36"/>
      <c r="AA53" s="36"/>
      <c r="AB53" s="36"/>
      <c r="AC53" s="36"/>
      <c r="AD53" s="36"/>
      <c r="AE53" s="36"/>
      <c r="AF53" s="246"/>
      <c r="AG53" s="246"/>
      <c r="AH53" s="246"/>
      <c r="AI53" s="246"/>
      <c r="AJ53" s="246"/>
      <c r="AK53" s="246"/>
      <c r="AL53" s="246"/>
      <c r="AM53" s="234"/>
    </row>
    <row r="54" spans="1:39" s="43" customFormat="1" ht="25.5" customHeight="1">
      <c r="A54" s="796" t="s">
        <v>354</v>
      </c>
      <c r="B54" s="797"/>
      <c r="C54" s="410" t="s">
        <v>355</v>
      </c>
      <c r="D54" s="409">
        <v>45</v>
      </c>
      <c r="E54" s="409">
        <v>50</v>
      </c>
      <c r="F54" s="409">
        <v>55</v>
      </c>
      <c r="G54" s="409">
        <v>60</v>
      </c>
      <c r="H54" s="409" t="s">
        <v>356</v>
      </c>
      <c r="I54" s="409" t="s">
        <v>49</v>
      </c>
      <c r="J54" s="409">
        <v>12</v>
      </c>
      <c r="K54" s="409">
        <v>17</v>
      </c>
      <c r="L54" s="409">
        <v>22</v>
      </c>
      <c r="M54" s="409">
        <v>27</v>
      </c>
      <c r="N54" s="409">
        <v>28</v>
      </c>
      <c r="O54" s="409">
        <v>29</v>
      </c>
      <c r="P54" s="409">
        <v>30</v>
      </c>
      <c r="Q54" s="409" t="s">
        <v>63</v>
      </c>
      <c r="R54" s="409" t="s">
        <v>64</v>
      </c>
      <c r="S54" s="522" t="s">
        <v>65</v>
      </c>
      <c r="T54" s="410" t="s">
        <v>66</v>
      </c>
      <c r="U54" s="410" t="s">
        <v>722</v>
      </c>
      <c r="V54" s="36"/>
      <c r="W54" s="36"/>
      <c r="X54" s="36"/>
      <c r="Y54" s="36"/>
      <c r="Z54" s="36"/>
      <c r="AA54" s="36"/>
      <c r="AB54" s="36"/>
      <c r="AC54" s="36"/>
      <c r="AD54" s="36"/>
      <c r="AE54" s="36"/>
      <c r="AF54"/>
      <c r="AG54"/>
      <c r="AH54"/>
      <c r="AI54"/>
      <c r="AJ54"/>
      <c r="AK54"/>
      <c r="AL54"/>
      <c r="AM54" s="234"/>
    </row>
    <row r="55" spans="1:39" s="43" customFormat="1">
      <c r="A55" s="741" t="s">
        <v>357</v>
      </c>
      <c r="B55" s="743"/>
      <c r="C55" s="487">
        <v>0.3</v>
      </c>
      <c r="D55" s="487">
        <v>0.4</v>
      </c>
      <c r="E55" s="487">
        <v>0.3</v>
      </c>
      <c r="F55" s="487">
        <v>0.5</v>
      </c>
      <c r="G55" s="487">
        <v>0.4</v>
      </c>
      <c r="H55" s="487">
        <v>0.6</v>
      </c>
      <c r="I55" s="487">
        <v>0.6</v>
      </c>
      <c r="J55" s="487">
        <v>0.8</v>
      </c>
      <c r="K55" s="487">
        <v>1</v>
      </c>
      <c r="L55" s="487">
        <v>1</v>
      </c>
      <c r="M55" s="249">
        <v>0.9</v>
      </c>
      <c r="N55" s="251">
        <v>0.81092928112215068</v>
      </c>
      <c r="O55" s="251">
        <v>0.9</v>
      </c>
      <c r="P55" s="251">
        <v>0.94164865699289912</v>
      </c>
      <c r="Q55" s="251">
        <v>0.98522167487684731</v>
      </c>
      <c r="R55" s="251">
        <v>0.99425730599999995</v>
      </c>
      <c r="S55" s="488">
        <v>0.98</v>
      </c>
      <c r="T55" s="489">
        <v>0.8</v>
      </c>
      <c r="U55" s="489">
        <v>1</v>
      </c>
      <c r="V55" s="36"/>
      <c r="W55" s="36"/>
      <c r="X55" s="36"/>
      <c r="Y55" s="36"/>
      <c r="Z55" s="36"/>
      <c r="AA55" s="36"/>
      <c r="AB55" s="36"/>
      <c r="AC55" s="36"/>
      <c r="AD55" s="36"/>
      <c r="AE55" s="36"/>
      <c r="AF55"/>
      <c r="AG55"/>
      <c r="AH55"/>
      <c r="AI55"/>
      <c r="AJ55"/>
      <c r="AK55"/>
      <c r="AL55"/>
      <c r="AM55" s="234"/>
    </row>
    <row r="56" spans="1:39" s="43" customFormat="1">
      <c r="A56" s="741" t="s">
        <v>358</v>
      </c>
      <c r="B56" s="743"/>
      <c r="C56" s="487">
        <v>1.1000000000000001</v>
      </c>
      <c r="D56" s="487">
        <v>1.2</v>
      </c>
      <c r="E56" s="487">
        <v>0.9</v>
      </c>
      <c r="F56" s="487">
        <v>0.9</v>
      </c>
      <c r="G56" s="487">
        <v>0.8</v>
      </c>
      <c r="H56" s="487">
        <v>1</v>
      </c>
      <c r="I56" s="487">
        <v>1</v>
      </c>
      <c r="J56" s="487">
        <v>1.1000000000000001</v>
      </c>
      <c r="K56" s="487">
        <v>1.5</v>
      </c>
      <c r="L56" s="487">
        <v>1.3</v>
      </c>
      <c r="M56" s="250">
        <v>1.4</v>
      </c>
      <c r="N56" s="251">
        <v>1.3953828170660432</v>
      </c>
      <c r="O56" s="251">
        <v>1.3953828170660432</v>
      </c>
      <c r="P56" s="251">
        <v>1.381599259030565</v>
      </c>
      <c r="Q56" s="251">
        <v>1.2690991066210235</v>
      </c>
      <c r="R56" s="251">
        <v>1.2599640009999999</v>
      </c>
      <c r="S56" s="488">
        <v>1.42</v>
      </c>
      <c r="T56" s="489">
        <v>1.5</v>
      </c>
      <c r="U56" s="489">
        <v>1.7</v>
      </c>
      <c r="V56" s="36"/>
      <c r="W56" s="36"/>
      <c r="X56" s="36"/>
      <c r="Y56" s="36"/>
      <c r="Z56" s="36"/>
      <c r="AA56" s="36"/>
      <c r="AB56" s="36"/>
      <c r="AC56" s="36"/>
      <c r="AD56" s="36"/>
      <c r="AE56" s="36"/>
      <c r="AF56"/>
      <c r="AG56"/>
      <c r="AH56"/>
      <c r="AI56"/>
      <c r="AJ56"/>
      <c r="AK56"/>
      <c r="AL56"/>
      <c r="AM56" s="234"/>
    </row>
    <row r="57" spans="1:39" s="43" customFormat="1">
      <c r="A57" s="741" t="s">
        <v>359</v>
      </c>
      <c r="B57" s="743"/>
      <c r="C57" s="487">
        <v>4</v>
      </c>
      <c r="D57" s="487">
        <v>4.5</v>
      </c>
      <c r="E57" s="487">
        <v>4.0999999999999996</v>
      </c>
      <c r="F57" s="487">
        <v>4.5</v>
      </c>
      <c r="G57" s="487">
        <v>4.5999999999999996</v>
      </c>
      <c r="H57" s="487">
        <v>5.3</v>
      </c>
      <c r="I57" s="487">
        <v>6</v>
      </c>
      <c r="J57" s="487">
        <v>6.9</v>
      </c>
      <c r="K57" s="487">
        <v>7.2</v>
      </c>
      <c r="L57" s="487">
        <v>8.1999999999999993</v>
      </c>
      <c r="M57" s="250">
        <v>8.1999999999999993</v>
      </c>
      <c r="N57" s="251">
        <v>8.0946814728229111</v>
      </c>
      <c r="O57" s="251">
        <v>9.1999999999999993</v>
      </c>
      <c r="P57" s="251">
        <v>8.3744983019450459</v>
      </c>
      <c r="Q57" s="251">
        <v>8.5330216247808295</v>
      </c>
      <c r="R57" s="251">
        <v>8.1340533120000007</v>
      </c>
      <c r="S57" s="488">
        <v>8.4499999999999993</v>
      </c>
      <c r="T57" s="489">
        <v>8</v>
      </c>
      <c r="U57" s="489">
        <v>8.3000000000000007</v>
      </c>
      <c r="V57" s="36"/>
      <c r="W57" s="36"/>
      <c r="X57" s="36"/>
      <c r="Y57" s="36"/>
      <c r="Z57" s="36"/>
      <c r="AA57" s="36"/>
      <c r="AB57" s="36"/>
      <c r="AC57" s="36"/>
      <c r="AD57" s="36"/>
      <c r="AE57" s="36"/>
      <c r="AF57"/>
      <c r="AG57"/>
      <c r="AH57"/>
      <c r="AI57"/>
      <c r="AJ57"/>
      <c r="AK57"/>
      <c r="AL57"/>
      <c r="AM57" s="234"/>
    </row>
    <row r="58" spans="1:39" s="43" customFormat="1">
      <c r="A58" s="741" t="s">
        <v>360</v>
      </c>
      <c r="B58" s="743"/>
      <c r="C58" s="487">
        <v>5.4</v>
      </c>
      <c r="D58" s="487">
        <v>6</v>
      </c>
      <c r="E58" s="487">
        <v>5.3</v>
      </c>
      <c r="F58" s="487">
        <v>5.9</v>
      </c>
      <c r="G58" s="487">
        <v>5.8</v>
      </c>
      <c r="H58" s="487">
        <v>7</v>
      </c>
      <c r="I58" s="487">
        <v>7.7</v>
      </c>
      <c r="J58" s="487">
        <v>8.8000000000000007</v>
      </c>
      <c r="K58" s="487">
        <v>9.8000000000000007</v>
      </c>
      <c r="L58" s="487">
        <v>10.4</v>
      </c>
      <c r="M58" s="251">
        <v>10.4</v>
      </c>
      <c r="N58" s="251">
        <v>10.300993571011105</v>
      </c>
      <c r="O58" s="251">
        <v>11.5</v>
      </c>
      <c r="P58" s="251">
        <v>10.697746217968508</v>
      </c>
      <c r="Q58" s="251">
        <v>10.7873424062787</v>
      </c>
      <c r="R58" s="251">
        <v>10.388274620000001</v>
      </c>
      <c r="S58" s="488">
        <v>10.86</v>
      </c>
      <c r="T58" s="489">
        <v>10.199999999999999</v>
      </c>
      <c r="U58" s="489">
        <v>11</v>
      </c>
      <c r="V58" s="36"/>
      <c r="W58" s="36"/>
      <c r="X58" s="36"/>
      <c r="Y58" s="36"/>
      <c r="Z58" s="36"/>
      <c r="AA58" s="36"/>
      <c r="AB58" s="36"/>
      <c r="AC58" s="36"/>
      <c r="AD58" s="36"/>
      <c r="AE58" s="36"/>
      <c r="AF58"/>
      <c r="AG58"/>
      <c r="AH58"/>
      <c r="AI58"/>
      <c r="AJ58"/>
      <c r="AK58"/>
      <c r="AL58"/>
      <c r="AM58" s="234"/>
    </row>
    <row r="59" spans="1:39" s="43" customFormat="1">
      <c r="A59" s="794" t="s">
        <v>361</v>
      </c>
      <c r="B59" s="794"/>
      <c r="C59" s="794"/>
      <c r="D59" s="794"/>
      <c r="E59" s="794"/>
      <c r="F59" s="794"/>
      <c r="G59" s="794"/>
      <c r="H59" s="794"/>
      <c r="I59" s="794"/>
      <c r="J59" s="794"/>
      <c r="K59" s="794"/>
      <c r="L59" s="235"/>
      <c r="M59" s="235"/>
      <c r="N59" s="510"/>
      <c r="O59" s="510"/>
      <c r="P59" s="510"/>
      <c r="Q59" s="502"/>
      <c r="S59" s="502"/>
      <c r="T59" s="502"/>
      <c r="U59" s="510" t="s">
        <v>241</v>
      </c>
      <c r="V59" s="36"/>
      <c r="W59" s="36"/>
      <c r="X59" s="36"/>
      <c r="Y59" s="36"/>
      <c r="Z59" s="36"/>
      <c r="AA59" s="36"/>
      <c r="AB59" s="36"/>
      <c r="AC59" s="36"/>
      <c r="AD59" s="36"/>
      <c r="AE59" s="36"/>
      <c r="AF59"/>
      <c r="AG59"/>
      <c r="AH59"/>
      <c r="AI59"/>
      <c r="AJ59"/>
      <c r="AK59"/>
      <c r="AL59"/>
      <c r="AM59" s="234"/>
    </row>
    <row r="60" spans="1:39">
      <c r="A60" s="232"/>
      <c r="B60" s="232"/>
      <c r="C60" s="232"/>
      <c r="D60" s="232"/>
      <c r="E60" s="232"/>
      <c r="F60" s="232"/>
      <c r="G60" s="232"/>
      <c r="H60" s="232"/>
      <c r="I60" s="232"/>
      <c r="J60" s="232"/>
      <c r="K60" s="232"/>
      <c r="L60" s="232"/>
      <c r="M60" s="232"/>
      <c r="N60" s="232"/>
      <c r="O60" s="232"/>
      <c r="P60" s="232"/>
      <c r="R60" s="232"/>
      <c r="S60" s="232"/>
      <c r="U60" s="232"/>
      <c r="AF60" s="248"/>
      <c r="AG60" s="248"/>
      <c r="AH60" s="248"/>
      <c r="AI60" s="248"/>
      <c r="AJ60" s="248"/>
      <c r="AK60" s="248"/>
      <c r="AL60" s="248"/>
      <c r="AM60" s="236"/>
    </row>
    <row r="62" spans="1:39">
      <c r="A62" s="232"/>
      <c r="B62" s="232"/>
      <c r="C62" s="232"/>
      <c r="D62" s="232"/>
      <c r="E62" s="232"/>
      <c r="F62" s="232"/>
      <c r="G62" s="232"/>
      <c r="H62" s="232"/>
      <c r="I62" s="232"/>
      <c r="J62" s="232"/>
      <c r="K62" s="232"/>
      <c r="L62" s="232"/>
      <c r="M62" s="232"/>
      <c r="N62" s="232"/>
      <c r="O62" s="232"/>
      <c r="P62" s="232"/>
      <c r="R62" s="232"/>
      <c r="S62" s="232"/>
      <c r="U62" s="232"/>
      <c r="AF62" s="232"/>
      <c r="AG62" s="232"/>
      <c r="AH62" s="232"/>
      <c r="AI62" s="232"/>
      <c r="AJ62" s="232"/>
      <c r="AK62" s="232"/>
      <c r="AL62" s="232"/>
      <c r="AM62" s="232"/>
    </row>
    <row r="63" spans="1:39">
      <c r="A63" s="232"/>
      <c r="B63" s="232"/>
      <c r="C63" s="232"/>
      <c r="D63" s="232"/>
      <c r="E63" s="232"/>
      <c r="F63" s="232"/>
      <c r="G63" s="232"/>
      <c r="H63" s="232"/>
      <c r="I63" s="232"/>
      <c r="J63" s="232"/>
      <c r="K63" s="232"/>
      <c r="L63" s="232"/>
      <c r="M63" s="232"/>
      <c r="N63" s="232"/>
      <c r="O63" s="232"/>
      <c r="P63" s="232"/>
      <c r="R63" s="232"/>
      <c r="S63" s="232"/>
      <c r="U63" s="232"/>
      <c r="AF63" s="232"/>
      <c r="AG63" s="232"/>
      <c r="AH63" s="232"/>
      <c r="AI63" s="232"/>
      <c r="AJ63" s="232"/>
      <c r="AK63" s="232"/>
      <c r="AL63" s="232"/>
      <c r="AM63" s="232"/>
    </row>
    <row r="64" spans="1:39">
      <c r="A64" s="232"/>
      <c r="B64" s="232"/>
      <c r="C64" s="232"/>
      <c r="D64" s="232"/>
      <c r="E64" s="232"/>
      <c r="F64" s="232"/>
      <c r="G64" s="232"/>
      <c r="H64" s="232"/>
      <c r="I64" s="232"/>
      <c r="J64" s="232"/>
      <c r="K64" s="232"/>
      <c r="L64" s="232"/>
      <c r="M64" s="232"/>
      <c r="N64" s="232"/>
      <c r="O64" s="232"/>
      <c r="P64" s="232"/>
      <c r="R64" s="232"/>
      <c r="S64" s="232"/>
      <c r="U64" s="232"/>
      <c r="AF64" s="232"/>
      <c r="AG64" s="232"/>
      <c r="AH64" s="232"/>
      <c r="AI64" s="232"/>
      <c r="AJ64" s="232"/>
      <c r="AK64" s="232"/>
      <c r="AL64" s="232"/>
      <c r="AM64" s="232"/>
    </row>
  </sheetData>
  <mergeCells count="12">
    <mergeCell ref="A1:E1"/>
    <mergeCell ref="A28:K28"/>
    <mergeCell ref="A2:H2"/>
    <mergeCell ref="A3:U4"/>
    <mergeCell ref="A59:K59"/>
    <mergeCell ref="A30:K30"/>
    <mergeCell ref="A58:B58"/>
    <mergeCell ref="A54:B54"/>
    <mergeCell ref="A55:B55"/>
    <mergeCell ref="A56:B56"/>
    <mergeCell ref="A57:B57"/>
    <mergeCell ref="A31:U32"/>
  </mergeCells>
  <phoneticPr fontId="4"/>
  <printOptions horizontalCentered="1"/>
  <pageMargins left="0.59055118110236227" right="0.59055118110236227" top="0.59055118110236227" bottom="0.59055118110236227" header="0.39370078740157483" footer="0.39370078740157483"/>
  <pageSetup paperSize="9" scale="85" orientation="portrait" useFirstPageNumber="1" r:id="rId1"/>
  <headerFooter alignWithMargins="0"/>
  <ignoredErrors>
    <ignoredError sqref="J25 I54"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00B0F0"/>
  </sheetPr>
  <dimension ref="A1:Q57"/>
  <sheetViews>
    <sheetView view="pageBreakPreview" zoomScale="85" zoomScaleNormal="100" zoomScaleSheetLayoutView="85" workbookViewId="0">
      <selection activeCell="R13" sqref="R1:XFD1048576"/>
    </sheetView>
  </sheetViews>
  <sheetFormatPr defaultColWidth="9" defaultRowHeight="13.5"/>
  <cols>
    <col min="1" max="1" width="10.875" style="36" bestFit="1" customWidth="1"/>
    <col min="2" max="2" width="4.125" style="36" customWidth="1"/>
    <col min="3" max="3" width="6.25" style="36" bestFit="1" customWidth="1"/>
    <col min="4" max="4" width="4.125" style="36" bestFit="1" customWidth="1"/>
    <col min="5" max="5" width="6.25" style="36" bestFit="1" customWidth="1"/>
    <col min="6" max="6" width="4.125" style="36" bestFit="1" customWidth="1"/>
    <col min="7" max="7" width="6.25" style="36" bestFit="1" customWidth="1"/>
    <col min="8" max="8" width="4.125" style="36" bestFit="1" customWidth="1"/>
    <col min="9" max="9" width="6.25" style="36" bestFit="1" customWidth="1"/>
    <col min="10" max="10" width="4.125" style="36" bestFit="1" customWidth="1"/>
    <col min="11" max="11" width="6.25" style="36" bestFit="1" customWidth="1"/>
    <col min="12" max="12" width="4.125" style="36" customWidth="1"/>
    <col min="13" max="13" width="6.25" style="36" bestFit="1" customWidth="1"/>
    <col min="14" max="14" width="4.125" style="36" customWidth="1"/>
    <col min="15" max="15" width="6.25" style="36" bestFit="1" customWidth="1"/>
    <col min="16" max="17" width="4.625" style="36" customWidth="1"/>
    <col min="18" max="16384" width="9" style="36"/>
  </cols>
  <sheetData>
    <row r="1" spans="1:17" s="34" customFormat="1" ht="14.25">
      <c r="A1" s="605" t="s">
        <v>362</v>
      </c>
      <c r="B1" s="605"/>
      <c r="C1" s="605"/>
      <c r="D1" s="605"/>
      <c r="E1" s="605"/>
      <c r="F1" s="605"/>
      <c r="G1" s="605"/>
      <c r="H1" s="605"/>
      <c r="I1" s="605"/>
      <c r="J1" s="605"/>
      <c r="K1" s="605"/>
      <c r="L1" s="506"/>
      <c r="M1" s="506"/>
      <c r="N1" s="506"/>
      <c r="O1" s="506"/>
      <c r="P1" s="506"/>
      <c r="Q1" s="506"/>
    </row>
    <row r="2" spans="1:17" s="48" customFormat="1" ht="12">
      <c r="A2" s="681" t="s">
        <v>726</v>
      </c>
      <c r="B2" s="681"/>
      <c r="C2" s="681"/>
      <c r="D2" s="681"/>
      <c r="E2" s="681"/>
      <c r="F2" s="681"/>
      <c r="G2" s="681"/>
      <c r="H2" s="681"/>
      <c r="I2" s="681"/>
      <c r="J2" s="681"/>
      <c r="K2" s="681"/>
      <c r="L2" s="681"/>
      <c r="M2" s="681"/>
      <c r="N2" s="681"/>
      <c r="O2" s="681"/>
      <c r="P2" s="681"/>
      <c r="Q2" s="681"/>
    </row>
    <row r="3" spans="1:17" s="48" customFormat="1" ht="12">
      <c r="A3" s="681"/>
      <c r="B3" s="681"/>
      <c r="C3" s="681"/>
      <c r="D3" s="681"/>
      <c r="E3" s="681"/>
      <c r="F3" s="681"/>
      <c r="G3" s="681"/>
      <c r="H3" s="681"/>
      <c r="I3" s="681"/>
      <c r="J3" s="681"/>
      <c r="K3" s="681"/>
      <c r="L3" s="681"/>
      <c r="M3" s="681"/>
      <c r="N3" s="681"/>
      <c r="O3" s="681"/>
      <c r="P3" s="681"/>
      <c r="Q3" s="681"/>
    </row>
    <row r="4" spans="1:17" s="43" customFormat="1" ht="14.25">
      <c r="A4" s="506"/>
      <c r="B4" s="235"/>
      <c r="C4" s="235"/>
      <c r="D4" s="235"/>
      <c r="E4" s="235"/>
      <c r="F4" s="235"/>
      <c r="G4" s="235"/>
      <c r="H4" s="235"/>
      <c r="I4" s="235"/>
      <c r="J4" s="235"/>
      <c r="K4" s="235"/>
      <c r="L4" s="235"/>
      <c r="M4" s="235"/>
      <c r="N4" s="235"/>
      <c r="O4" s="235"/>
      <c r="P4" s="235"/>
      <c r="Q4" s="235"/>
    </row>
    <row r="5" spans="1:17" s="43" customFormat="1">
      <c r="A5" s="235"/>
      <c r="B5" s="235"/>
      <c r="C5" s="235">
        <v>115</v>
      </c>
      <c r="D5" s="235"/>
      <c r="E5" s="235"/>
      <c r="F5" s="235"/>
      <c r="G5" s="235"/>
      <c r="H5" s="235"/>
      <c r="I5" s="235"/>
      <c r="J5" s="235"/>
      <c r="K5" s="235"/>
      <c r="L5" s="235"/>
      <c r="M5" s="235"/>
      <c r="N5" s="235"/>
      <c r="O5" s="235"/>
      <c r="P5" s="235"/>
      <c r="Q5" s="235"/>
    </row>
    <row r="6" spans="1:17" s="43" customFormat="1">
      <c r="A6" s="235"/>
      <c r="B6" s="235"/>
      <c r="C6" s="235">
        <v>56</v>
      </c>
      <c r="D6" s="235"/>
      <c r="E6" s="235"/>
      <c r="F6" s="235"/>
      <c r="G6" s="235"/>
      <c r="H6" s="235"/>
      <c r="I6" s="235"/>
      <c r="J6" s="235"/>
      <c r="K6" s="235"/>
      <c r="L6" s="235"/>
      <c r="M6" s="235"/>
      <c r="N6" s="235"/>
      <c r="O6" s="235"/>
      <c r="P6" s="235"/>
      <c r="Q6" s="235"/>
    </row>
    <row r="7" spans="1:17" s="43" customFormat="1" ht="13.5" customHeight="1">
      <c r="A7" s="235"/>
      <c r="B7" s="235"/>
      <c r="C7" s="235">
        <v>12</v>
      </c>
      <c r="D7" s="235"/>
      <c r="E7" s="235"/>
      <c r="F7" s="235"/>
      <c r="G7" s="235"/>
      <c r="H7" s="235"/>
      <c r="I7" s="235"/>
      <c r="J7" s="235"/>
      <c r="K7" s="235"/>
      <c r="L7" s="235"/>
      <c r="M7" s="235"/>
      <c r="N7" s="235"/>
      <c r="O7" s="235"/>
      <c r="P7" s="235"/>
      <c r="Q7" s="235"/>
    </row>
    <row r="8" spans="1:17" s="43" customFormat="1" ht="21" customHeight="1">
      <c r="A8" s="235"/>
      <c r="B8" s="235"/>
      <c r="C8" s="235">
        <v>5</v>
      </c>
      <c r="D8" s="235"/>
      <c r="E8" s="235"/>
      <c r="F8" s="235"/>
      <c r="G8" s="235"/>
      <c r="H8" s="235"/>
      <c r="I8" s="235"/>
      <c r="J8" s="235"/>
      <c r="K8" s="235"/>
      <c r="L8" s="235"/>
      <c r="M8" s="235"/>
      <c r="N8" s="235"/>
      <c r="O8" s="235"/>
      <c r="P8" s="235"/>
      <c r="Q8" s="235"/>
    </row>
    <row r="9" spans="1:17" s="43" customFormat="1" ht="21" customHeight="1">
      <c r="A9" s="235"/>
      <c r="B9" s="235"/>
      <c r="C9" s="235">
        <v>7</v>
      </c>
      <c r="D9" s="235"/>
      <c r="E9" s="235"/>
      <c r="F9" s="235"/>
      <c r="G9" s="235"/>
      <c r="H9" s="235"/>
      <c r="I9" s="235"/>
      <c r="J9" s="235"/>
      <c r="K9" s="235"/>
      <c r="L9" s="235"/>
      <c r="M9" s="235"/>
      <c r="N9" s="235"/>
      <c r="O9" s="235"/>
      <c r="P9" s="235"/>
      <c r="Q9" s="235"/>
    </row>
    <row r="10" spans="1:17" s="43" customFormat="1" ht="21" customHeight="1">
      <c r="A10" s="235"/>
      <c r="B10" s="235"/>
      <c r="C10" s="235">
        <v>8</v>
      </c>
      <c r="D10" s="235"/>
      <c r="E10" s="235"/>
      <c r="F10" s="235"/>
      <c r="G10" s="235"/>
      <c r="H10" s="235"/>
      <c r="I10" s="235"/>
      <c r="J10" s="235"/>
      <c r="K10" s="235"/>
      <c r="L10" s="235"/>
      <c r="M10" s="235"/>
      <c r="N10" s="235"/>
      <c r="O10" s="235"/>
      <c r="P10" s="235"/>
      <c r="Q10" s="235"/>
    </row>
    <row r="11" spans="1:17" s="43" customFormat="1" ht="21" customHeight="1">
      <c r="A11" s="235"/>
      <c r="B11" s="235"/>
      <c r="C11" s="235">
        <v>4</v>
      </c>
      <c r="D11" s="235"/>
      <c r="E11" s="235"/>
      <c r="F11" s="235"/>
      <c r="G11" s="235"/>
      <c r="H11" s="235"/>
      <c r="I11" s="235"/>
      <c r="J11" s="235"/>
      <c r="K11" s="235"/>
      <c r="L11" s="235"/>
      <c r="M11" s="235"/>
      <c r="N11" s="235"/>
      <c r="O11" s="235"/>
      <c r="P11" s="235"/>
      <c r="Q11" s="235"/>
    </row>
    <row r="12" spans="1:17" s="43" customFormat="1" ht="21" customHeight="1">
      <c r="A12" s="235"/>
      <c r="B12" s="235"/>
      <c r="C12" s="235">
        <v>0</v>
      </c>
      <c r="D12" s="235"/>
      <c r="E12" s="235"/>
      <c r="F12" s="235"/>
      <c r="G12" s="235"/>
      <c r="H12" s="235"/>
      <c r="I12" s="235"/>
      <c r="J12" s="235"/>
      <c r="K12" s="235"/>
      <c r="L12" s="235"/>
      <c r="M12" s="235"/>
      <c r="N12" s="235"/>
      <c r="O12" s="235"/>
      <c r="P12" s="235"/>
      <c r="Q12" s="235"/>
    </row>
    <row r="13" spans="1:17" s="43" customFormat="1" ht="21" customHeight="1">
      <c r="A13" s="235"/>
      <c r="B13" s="235"/>
      <c r="C13" s="235"/>
      <c r="D13" s="235"/>
      <c r="E13" s="235"/>
      <c r="F13" s="235"/>
      <c r="G13" s="235"/>
      <c r="H13" s="235"/>
      <c r="I13" s="235"/>
      <c r="J13" s="235"/>
      <c r="K13" s="235"/>
      <c r="L13" s="235"/>
      <c r="M13" s="235"/>
      <c r="N13" s="235"/>
      <c r="O13" s="235"/>
      <c r="P13" s="235"/>
      <c r="Q13" s="235"/>
    </row>
    <row r="14" spans="1:17" s="43" customFormat="1" ht="21" customHeight="1">
      <c r="A14" s="235"/>
      <c r="B14" s="235"/>
      <c r="C14" s="235"/>
      <c r="D14" s="235"/>
      <c r="E14" s="235"/>
      <c r="F14" s="235"/>
      <c r="G14" s="235"/>
      <c r="H14" s="235"/>
      <c r="I14" s="235"/>
      <c r="J14" s="235"/>
      <c r="K14" s="235"/>
      <c r="L14" s="235"/>
      <c r="M14" s="235"/>
      <c r="N14" s="235"/>
      <c r="O14" s="235"/>
      <c r="P14" s="235"/>
      <c r="Q14" s="235"/>
    </row>
    <row r="15" spans="1:17" s="43" customFormat="1" ht="21" customHeight="1">
      <c r="A15" s="235"/>
      <c r="B15" s="235"/>
      <c r="C15" s="235"/>
      <c r="D15" s="235"/>
      <c r="E15" s="235"/>
      <c r="F15" s="235"/>
      <c r="G15" s="235"/>
      <c r="H15" s="235"/>
      <c r="I15" s="235"/>
      <c r="J15" s="235"/>
      <c r="K15" s="235"/>
      <c r="L15" s="235"/>
      <c r="M15" s="235"/>
      <c r="N15" s="235"/>
      <c r="O15" s="235"/>
      <c r="P15" s="235"/>
      <c r="Q15" s="235"/>
    </row>
    <row r="16" spans="1:17" s="43" customFormat="1" ht="13.5" customHeight="1">
      <c r="A16" s="235"/>
      <c r="B16" s="235"/>
      <c r="C16" s="235"/>
      <c r="D16" s="235"/>
      <c r="E16" s="235"/>
      <c r="F16" s="235"/>
      <c r="G16" s="235"/>
      <c r="H16" s="235"/>
      <c r="I16" s="235"/>
      <c r="J16" s="235"/>
      <c r="K16" s="235"/>
      <c r="L16" s="235"/>
      <c r="M16" s="235"/>
      <c r="N16" s="235"/>
      <c r="O16" s="235"/>
      <c r="P16" s="235"/>
      <c r="Q16" s="235"/>
    </row>
    <row r="17" spans="1:17" s="43" customFormat="1">
      <c r="A17" s="235"/>
      <c r="B17" s="235"/>
      <c r="C17" s="235"/>
      <c r="D17" s="235"/>
      <c r="E17" s="235"/>
      <c r="F17" s="235"/>
      <c r="G17" s="235"/>
      <c r="H17" s="235"/>
      <c r="I17" s="235"/>
      <c r="J17" s="235"/>
      <c r="K17" s="235"/>
      <c r="L17" s="235"/>
      <c r="M17" s="235"/>
      <c r="N17" s="235"/>
      <c r="O17" s="235"/>
      <c r="P17" s="235"/>
      <c r="Q17" s="235"/>
    </row>
    <row r="18" spans="1:17" s="43" customFormat="1">
      <c r="A18" s="235"/>
      <c r="B18" s="235"/>
      <c r="C18" s="235"/>
      <c r="D18" s="235"/>
      <c r="E18" s="235"/>
      <c r="F18" s="235"/>
      <c r="G18" s="235"/>
      <c r="H18" s="235"/>
      <c r="I18" s="235"/>
      <c r="J18" s="235"/>
      <c r="K18" s="235"/>
      <c r="L18" s="235"/>
      <c r="M18" s="235"/>
      <c r="N18" s="235"/>
      <c r="O18" s="235"/>
      <c r="P18" s="235"/>
      <c r="Q18" s="235"/>
    </row>
    <row r="19" spans="1:17" s="43" customFormat="1">
      <c r="A19" s="235"/>
      <c r="B19" s="235"/>
      <c r="C19" s="235"/>
      <c r="D19" s="235"/>
      <c r="E19" s="235"/>
      <c r="F19" s="235"/>
      <c r="G19" s="235"/>
      <c r="H19" s="235"/>
      <c r="I19" s="235"/>
      <c r="J19" s="235"/>
      <c r="K19" s="235"/>
      <c r="L19" s="235"/>
      <c r="M19" s="235"/>
      <c r="N19" s="235"/>
      <c r="O19" s="235"/>
      <c r="P19" s="235"/>
      <c r="Q19" s="235"/>
    </row>
    <row r="20" spans="1:17" s="43" customFormat="1">
      <c r="A20" s="235"/>
      <c r="B20" s="235"/>
      <c r="C20" s="235"/>
      <c r="D20" s="235"/>
      <c r="E20" s="235"/>
      <c r="F20" s="235"/>
      <c r="G20" s="235"/>
      <c r="H20" s="235"/>
      <c r="I20" s="235"/>
      <c r="J20" s="235"/>
      <c r="K20" s="235"/>
      <c r="L20" s="235"/>
      <c r="M20" s="235"/>
      <c r="N20" s="235"/>
      <c r="O20" s="235"/>
      <c r="P20" s="235"/>
      <c r="Q20" s="235"/>
    </row>
    <row r="21" spans="1:17" s="43" customFormat="1" ht="18.75" customHeight="1">
      <c r="A21" s="235"/>
      <c r="B21" s="235"/>
      <c r="C21" s="235"/>
      <c r="D21" s="235"/>
      <c r="E21" s="235"/>
      <c r="F21" s="235"/>
      <c r="G21" s="235"/>
      <c r="H21" s="235"/>
      <c r="I21" s="235"/>
      <c r="J21" s="235"/>
      <c r="K21" s="235"/>
      <c r="L21" s="235"/>
      <c r="M21" s="235"/>
      <c r="N21" s="235"/>
      <c r="O21" s="234"/>
      <c r="P21" s="235"/>
      <c r="Q21" s="235"/>
    </row>
    <row r="22" spans="1:17" s="43" customFormat="1" ht="22.5">
      <c r="A22" s="84" t="s">
        <v>365</v>
      </c>
      <c r="B22" s="588" t="s">
        <v>125</v>
      </c>
      <c r="C22" s="589"/>
      <c r="D22" s="588" t="s">
        <v>272</v>
      </c>
      <c r="E22" s="589"/>
      <c r="F22" s="588" t="s">
        <v>273</v>
      </c>
      <c r="G22" s="589"/>
      <c r="H22" s="588" t="s">
        <v>274</v>
      </c>
      <c r="I22" s="589"/>
      <c r="J22" s="588" t="s">
        <v>363</v>
      </c>
      <c r="K22" s="589"/>
      <c r="L22" s="588" t="s">
        <v>725</v>
      </c>
      <c r="M22" s="589"/>
      <c r="N22" s="588" t="s">
        <v>366</v>
      </c>
      <c r="O22" s="616"/>
      <c r="P22" s="811" t="s">
        <v>367</v>
      </c>
      <c r="Q22" s="589"/>
    </row>
    <row r="23" spans="1:17" s="43" customFormat="1" ht="22.5">
      <c r="A23" s="85" t="s">
        <v>368</v>
      </c>
      <c r="B23" s="802">
        <v>9.0909090909090917</v>
      </c>
      <c r="C23" s="803"/>
      <c r="D23" s="802">
        <v>8.3023543990086743</v>
      </c>
      <c r="E23" s="803"/>
      <c r="F23" s="802">
        <v>10.877581120943953</v>
      </c>
      <c r="G23" s="803"/>
      <c r="H23" s="802">
        <v>10.321237358715051</v>
      </c>
      <c r="I23" s="803"/>
      <c r="J23" s="802">
        <v>11.966192170818506</v>
      </c>
      <c r="K23" s="803"/>
      <c r="L23" s="802">
        <v>14.920634920634921</v>
      </c>
      <c r="M23" s="803"/>
      <c r="N23" s="802">
        <v>28.571428571428569</v>
      </c>
      <c r="O23" s="809"/>
      <c r="P23" s="807">
        <v>11.005269558167816</v>
      </c>
      <c r="Q23" s="803"/>
    </row>
    <row r="24" spans="1:17" s="43" customFormat="1" ht="22.5">
      <c r="A24" s="85" t="s">
        <v>369</v>
      </c>
      <c r="B24" s="812">
        <v>8</v>
      </c>
      <c r="C24" s="799"/>
      <c r="D24" s="798">
        <v>67</v>
      </c>
      <c r="E24" s="799"/>
      <c r="F24" s="798">
        <v>295</v>
      </c>
      <c r="G24" s="799"/>
      <c r="H24" s="798">
        <v>347</v>
      </c>
      <c r="I24" s="799"/>
      <c r="J24" s="798">
        <v>269</v>
      </c>
      <c r="K24" s="799"/>
      <c r="L24" s="798">
        <v>94</v>
      </c>
      <c r="M24" s="799"/>
      <c r="N24" s="798">
        <v>6</v>
      </c>
      <c r="O24" s="810"/>
      <c r="P24" s="808">
        <v>1086</v>
      </c>
      <c r="Q24" s="801"/>
    </row>
    <row r="25" spans="1:17" s="43" customFormat="1" ht="14.25">
      <c r="A25" s="86" t="s">
        <v>370</v>
      </c>
      <c r="B25" s="800">
        <v>88</v>
      </c>
      <c r="C25" s="801"/>
      <c r="D25" s="800">
        <v>807</v>
      </c>
      <c r="E25" s="801"/>
      <c r="F25" s="800">
        <v>2712</v>
      </c>
      <c r="G25" s="801"/>
      <c r="H25" s="800">
        <v>3362</v>
      </c>
      <c r="I25" s="801"/>
      <c r="J25" s="800">
        <v>2248</v>
      </c>
      <c r="K25" s="801"/>
      <c r="L25" s="800">
        <v>630</v>
      </c>
      <c r="M25" s="801"/>
      <c r="N25" s="800">
        <v>21</v>
      </c>
      <c r="O25" s="806"/>
      <c r="P25" s="808">
        <v>9868</v>
      </c>
      <c r="Q25" s="801"/>
    </row>
    <row r="26" spans="1:17" s="41" customFormat="1">
      <c r="A26" s="87"/>
      <c r="B26" s="88"/>
      <c r="C26" s="88"/>
      <c r="D26" s="89"/>
      <c r="E26" s="89"/>
      <c r="F26" s="615" t="s">
        <v>241</v>
      </c>
      <c r="G26" s="804"/>
      <c r="H26" s="804"/>
      <c r="I26" s="804"/>
      <c r="J26" s="804"/>
      <c r="K26" s="804"/>
      <c r="L26" s="804"/>
      <c r="M26" s="804"/>
      <c r="N26" s="804"/>
      <c r="O26" s="804"/>
      <c r="P26" s="804"/>
      <c r="Q26" s="804"/>
    </row>
    <row r="27" spans="1:17" s="43" customFormat="1" ht="12" customHeight="1">
      <c r="A27" s="90"/>
      <c r="B27" s="91"/>
      <c r="C27" s="91"/>
      <c r="D27" s="92"/>
      <c r="E27" s="92"/>
      <c r="F27" s="92"/>
      <c r="G27" s="92"/>
      <c r="H27" s="92"/>
      <c r="I27" s="92"/>
      <c r="J27" s="92"/>
      <c r="K27" s="92"/>
      <c r="L27" s="92"/>
      <c r="M27" s="68"/>
      <c r="N27" s="235"/>
      <c r="O27" s="92"/>
      <c r="P27" s="92"/>
      <c r="Q27" s="92"/>
    </row>
    <row r="28" spans="1:17" s="43" customFormat="1">
      <c r="A28" s="235"/>
      <c r="B28" s="235"/>
      <c r="C28" s="235"/>
      <c r="D28" s="235"/>
      <c r="E28" s="235"/>
      <c r="F28" s="235"/>
      <c r="G28" s="235"/>
      <c r="H28" s="235"/>
      <c r="I28" s="235"/>
      <c r="J28" s="235"/>
      <c r="K28" s="235"/>
      <c r="L28" s="235"/>
      <c r="M28" s="235"/>
      <c r="N28" s="235"/>
      <c r="O28" s="235"/>
      <c r="P28" s="235"/>
      <c r="Q28" s="235"/>
    </row>
    <row r="29" spans="1:17" s="43" customFormat="1">
      <c r="A29" s="235"/>
      <c r="B29" s="235"/>
      <c r="C29" s="235"/>
      <c r="D29" s="235"/>
      <c r="E29" s="235"/>
      <c r="F29" s="235"/>
      <c r="G29" s="235"/>
      <c r="H29" s="93"/>
      <c r="I29" s="93"/>
      <c r="J29" s="94"/>
      <c r="K29" s="94"/>
      <c r="L29" s="94"/>
      <c r="M29" s="94"/>
      <c r="N29" s="94"/>
      <c r="O29" s="94"/>
      <c r="P29" s="94"/>
      <c r="Q29" s="94"/>
    </row>
    <row r="30" spans="1:17" s="43" customFormat="1">
      <c r="A30" s="235"/>
      <c r="B30" s="235"/>
      <c r="C30" s="235"/>
      <c r="D30" s="235"/>
      <c r="E30" s="235"/>
      <c r="F30" s="235"/>
      <c r="G30" s="235"/>
      <c r="H30" s="235"/>
      <c r="I30" s="235"/>
      <c r="J30" s="235"/>
      <c r="K30" s="235"/>
      <c r="L30" s="235"/>
      <c r="M30" s="235"/>
      <c r="N30" s="235"/>
      <c r="O30" s="235"/>
      <c r="P30" s="235"/>
      <c r="Q30" s="235"/>
    </row>
    <row r="31" spans="1:17" s="43" customFormat="1">
      <c r="A31" s="235"/>
      <c r="B31" s="235"/>
      <c r="C31" s="235"/>
      <c r="D31" s="235"/>
      <c r="E31" s="235"/>
      <c r="F31" s="235"/>
      <c r="G31" s="235"/>
      <c r="H31" s="235"/>
      <c r="I31" s="235"/>
      <c r="J31" s="235"/>
      <c r="K31" s="235"/>
      <c r="L31" s="235"/>
      <c r="M31" s="235"/>
      <c r="N31" s="235"/>
      <c r="O31" s="235"/>
      <c r="P31" s="235"/>
      <c r="Q31" s="235"/>
    </row>
    <row r="32" spans="1:17" s="43" customFormat="1">
      <c r="A32" s="235"/>
      <c r="B32" s="235"/>
      <c r="C32" s="235"/>
      <c r="D32" s="235"/>
      <c r="E32" s="235"/>
      <c r="F32" s="235"/>
      <c r="G32" s="235"/>
      <c r="H32" s="235"/>
      <c r="I32" s="235"/>
      <c r="J32" s="235"/>
      <c r="K32" s="235"/>
      <c r="L32" s="235"/>
      <c r="M32" s="235"/>
      <c r="N32" s="235"/>
      <c r="O32" s="235"/>
      <c r="P32" s="235"/>
      <c r="Q32" s="235"/>
    </row>
    <row r="33" s="43" customFormat="1"/>
    <row r="34" s="43" customFormat="1"/>
    <row r="35" s="43" customFormat="1"/>
    <row r="36" s="43" customFormat="1"/>
    <row r="37" s="43" customFormat="1"/>
    <row r="38" s="43" customFormat="1"/>
    <row r="39" s="43" customFormat="1"/>
    <row r="40" s="43" customFormat="1"/>
    <row r="41" s="43" customFormat="1"/>
    <row r="42" s="43" customFormat="1"/>
    <row r="43" s="43" customFormat="1"/>
    <row r="44" s="43" customFormat="1"/>
    <row r="45" s="43" customFormat="1"/>
    <row r="46" s="43" customFormat="1"/>
    <row r="47" s="43" customFormat="1"/>
    <row r="48" s="43" customFormat="1" ht="6" customHeight="1"/>
    <row r="49" spans="1:17" s="47" customFormat="1" ht="17.25" customHeight="1">
      <c r="A49" s="342" t="s">
        <v>371</v>
      </c>
      <c r="B49" s="712" t="s">
        <v>125</v>
      </c>
      <c r="C49" s="713"/>
      <c r="D49" s="712" t="s">
        <v>124</v>
      </c>
      <c r="E49" s="713"/>
      <c r="F49" s="712" t="s">
        <v>123</v>
      </c>
      <c r="G49" s="713"/>
      <c r="H49" s="712" t="s">
        <v>122</v>
      </c>
      <c r="I49" s="713"/>
      <c r="J49" s="712" t="s">
        <v>121</v>
      </c>
      <c r="K49" s="713"/>
      <c r="L49" s="712" t="s">
        <v>372</v>
      </c>
      <c r="M49" s="713"/>
      <c r="N49" s="712" t="s">
        <v>373</v>
      </c>
      <c r="O49" s="713"/>
      <c r="P49" s="520"/>
      <c r="Q49" s="520"/>
    </row>
    <row r="50" spans="1:17" s="47" customFormat="1" ht="17.25" customHeight="1">
      <c r="A50" s="343" t="s">
        <v>374</v>
      </c>
      <c r="B50" s="410" t="s">
        <v>97</v>
      </c>
      <c r="C50" s="78" t="s">
        <v>375</v>
      </c>
      <c r="D50" s="410" t="s">
        <v>97</v>
      </c>
      <c r="E50" s="78" t="s">
        <v>375</v>
      </c>
      <c r="F50" s="410" t="s">
        <v>97</v>
      </c>
      <c r="G50" s="78" t="s">
        <v>375</v>
      </c>
      <c r="H50" s="410" t="s">
        <v>97</v>
      </c>
      <c r="I50" s="78" t="s">
        <v>375</v>
      </c>
      <c r="J50" s="410" t="s">
        <v>97</v>
      </c>
      <c r="K50" s="78" t="s">
        <v>375</v>
      </c>
      <c r="L50" s="410" t="s">
        <v>97</v>
      </c>
      <c r="M50" s="78" t="s">
        <v>375</v>
      </c>
      <c r="N50" s="410" t="s">
        <v>97</v>
      </c>
      <c r="O50" s="78" t="s">
        <v>375</v>
      </c>
      <c r="P50" s="520"/>
      <c r="Q50" s="520"/>
    </row>
    <row r="51" spans="1:17" s="43" customFormat="1" ht="17.25" customHeight="1">
      <c r="A51" s="259" t="s">
        <v>376</v>
      </c>
      <c r="B51" s="440">
        <v>0</v>
      </c>
      <c r="C51" s="441">
        <v>0</v>
      </c>
      <c r="D51" s="440">
        <v>0</v>
      </c>
      <c r="E51" s="441">
        <v>0</v>
      </c>
      <c r="F51" s="440">
        <v>1</v>
      </c>
      <c r="G51" s="441">
        <v>0.33898305084745761</v>
      </c>
      <c r="H51" s="440">
        <v>2</v>
      </c>
      <c r="I51" s="441">
        <v>0.57636887608069165</v>
      </c>
      <c r="J51" s="440">
        <v>1</v>
      </c>
      <c r="K51" s="441">
        <v>0.37174721189591076</v>
      </c>
      <c r="L51" s="440">
        <v>1</v>
      </c>
      <c r="M51" s="441">
        <v>1.0638297872340425</v>
      </c>
      <c r="N51" s="440">
        <v>0</v>
      </c>
      <c r="O51" s="445">
        <v>0</v>
      </c>
      <c r="P51" s="235"/>
      <c r="Q51" s="235"/>
    </row>
    <row r="52" spans="1:17" s="43" customFormat="1" ht="17.25" customHeight="1">
      <c r="A52" s="259" t="s">
        <v>377</v>
      </c>
      <c r="B52" s="440">
        <v>1</v>
      </c>
      <c r="C52" s="441">
        <v>12.5</v>
      </c>
      <c r="D52" s="440">
        <v>1</v>
      </c>
      <c r="E52" s="441">
        <v>1.4925373134328357</v>
      </c>
      <c r="F52" s="440">
        <v>10</v>
      </c>
      <c r="G52" s="441">
        <v>3.3898305084745761</v>
      </c>
      <c r="H52" s="440">
        <v>8</v>
      </c>
      <c r="I52" s="441">
        <v>2.3054755043227666</v>
      </c>
      <c r="J52" s="440">
        <v>6</v>
      </c>
      <c r="K52" s="441">
        <v>2.2304832713754648</v>
      </c>
      <c r="L52" s="440">
        <v>6</v>
      </c>
      <c r="M52" s="441">
        <v>6.3829787234042552</v>
      </c>
      <c r="N52" s="440">
        <v>0</v>
      </c>
      <c r="O52" s="445">
        <v>0</v>
      </c>
      <c r="P52" s="235"/>
      <c r="Q52" s="235"/>
    </row>
    <row r="53" spans="1:17" s="43" customFormat="1" ht="17.25" customHeight="1">
      <c r="A53" s="259" t="s">
        <v>378</v>
      </c>
      <c r="B53" s="440">
        <v>0</v>
      </c>
      <c r="C53" s="441">
        <v>0</v>
      </c>
      <c r="D53" s="440">
        <v>3</v>
      </c>
      <c r="E53" s="441">
        <v>4.4776119402985071</v>
      </c>
      <c r="F53" s="440">
        <v>13</v>
      </c>
      <c r="G53" s="441">
        <v>4.406779661016949</v>
      </c>
      <c r="H53" s="440">
        <v>21</v>
      </c>
      <c r="I53" s="441">
        <v>6.0518731988472618</v>
      </c>
      <c r="J53" s="440">
        <v>20</v>
      </c>
      <c r="K53" s="441">
        <v>7.4349442379182156</v>
      </c>
      <c r="L53" s="440">
        <v>8</v>
      </c>
      <c r="M53" s="441">
        <v>8.5106382978723403</v>
      </c>
      <c r="N53" s="440">
        <v>0</v>
      </c>
      <c r="O53" s="445">
        <v>0</v>
      </c>
      <c r="P53" s="235"/>
      <c r="Q53" s="235"/>
    </row>
    <row r="54" spans="1:17" s="43" customFormat="1" ht="17.25" customHeight="1">
      <c r="A54" s="259" t="s">
        <v>379</v>
      </c>
      <c r="B54" s="440">
        <v>1</v>
      </c>
      <c r="C54" s="441">
        <v>12.5</v>
      </c>
      <c r="D54" s="440">
        <v>10</v>
      </c>
      <c r="E54" s="441">
        <v>14.925373134328357</v>
      </c>
      <c r="F54" s="440">
        <v>36</v>
      </c>
      <c r="G54" s="441">
        <v>12.203389830508476</v>
      </c>
      <c r="H54" s="440">
        <v>42</v>
      </c>
      <c r="I54" s="441">
        <v>12.103746397694524</v>
      </c>
      <c r="J54" s="440">
        <v>60</v>
      </c>
      <c r="K54" s="441">
        <v>22.304832713754646</v>
      </c>
      <c r="L54" s="440">
        <v>14</v>
      </c>
      <c r="M54" s="441">
        <v>14.893617021276595</v>
      </c>
      <c r="N54" s="440">
        <v>1</v>
      </c>
      <c r="O54" s="445">
        <v>16.666666666666664</v>
      </c>
      <c r="P54" s="235"/>
      <c r="Q54" s="235"/>
    </row>
    <row r="55" spans="1:17" s="43" customFormat="1" ht="17.25" customHeight="1" thickBot="1">
      <c r="A55" s="344" t="s">
        <v>380</v>
      </c>
      <c r="B55" s="442">
        <v>6</v>
      </c>
      <c r="C55" s="443">
        <v>75</v>
      </c>
      <c r="D55" s="444">
        <v>53</v>
      </c>
      <c r="E55" s="445">
        <v>79.104477611940297</v>
      </c>
      <c r="F55" s="444">
        <v>235</v>
      </c>
      <c r="G55" s="445">
        <v>79.66101694915254</v>
      </c>
      <c r="H55" s="444">
        <v>274</v>
      </c>
      <c r="I55" s="445">
        <v>78.962536023054753</v>
      </c>
      <c r="J55" s="444">
        <v>182</v>
      </c>
      <c r="K55" s="445">
        <v>67.657992565055764</v>
      </c>
      <c r="L55" s="442">
        <v>65</v>
      </c>
      <c r="M55" s="443">
        <v>69.148936170212778</v>
      </c>
      <c r="N55" s="444">
        <v>5</v>
      </c>
      <c r="O55" s="445">
        <v>83.333333333333343</v>
      </c>
      <c r="P55" s="235"/>
      <c r="Q55" s="235"/>
    </row>
    <row r="56" spans="1:17" s="43" customFormat="1" ht="17.25" customHeight="1" thickTop="1">
      <c r="A56" s="345" t="s">
        <v>381</v>
      </c>
      <c r="B56" s="343">
        <v>8</v>
      </c>
      <c r="C56" s="558">
        <v>100</v>
      </c>
      <c r="D56" s="447">
        <v>67</v>
      </c>
      <c r="E56" s="448">
        <v>100</v>
      </c>
      <c r="F56" s="447">
        <v>295</v>
      </c>
      <c r="G56" s="448">
        <v>100</v>
      </c>
      <c r="H56" s="447">
        <v>347</v>
      </c>
      <c r="I56" s="448">
        <v>100</v>
      </c>
      <c r="J56" s="447">
        <v>269</v>
      </c>
      <c r="K56" s="448">
        <v>100</v>
      </c>
      <c r="L56" s="343">
        <v>94</v>
      </c>
      <c r="M56" s="446">
        <v>100.00000000000001</v>
      </c>
      <c r="N56" s="447">
        <v>6</v>
      </c>
      <c r="O56" s="448">
        <v>100</v>
      </c>
      <c r="P56" s="235"/>
      <c r="Q56" s="235"/>
    </row>
    <row r="57" spans="1:17" s="95" customFormat="1">
      <c r="A57" s="236"/>
      <c r="B57" s="615" t="s">
        <v>241</v>
      </c>
      <c r="C57" s="805"/>
      <c r="D57" s="805"/>
      <c r="E57" s="805"/>
      <c r="F57" s="805"/>
      <c r="G57" s="805"/>
      <c r="H57" s="805"/>
      <c r="I57" s="805"/>
      <c r="J57" s="805"/>
      <c r="K57" s="805"/>
      <c r="L57" s="805"/>
      <c r="M57" s="805"/>
      <c r="N57" s="805"/>
      <c r="O57" s="805"/>
      <c r="P57" s="236"/>
      <c r="Q57" s="236"/>
    </row>
  </sheetData>
  <mergeCells count="43">
    <mergeCell ref="H22:I22"/>
    <mergeCell ref="H23:I23"/>
    <mergeCell ref="H24:I24"/>
    <mergeCell ref="H25:I25"/>
    <mergeCell ref="F22:G22"/>
    <mergeCell ref="F23:G23"/>
    <mergeCell ref="A1:K1"/>
    <mergeCell ref="A2:Q3"/>
    <mergeCell ref="J49:K49"/>
    <mergeCell ref="L49:M49"/>
    <mergeCell ref="N49:O49"/>
    <mergeCell ref="B49:C49"/>
    <mergeCell ref="D49:E49"/>
    <mergeCell ref="F49:G49"/>
    <mergeCell ref="H49:I49"/>
    <mergeCell ref="P22:Q22"/>
    <mergeCell ref="B22:C22"/>
    <mergeCell ref="B23:C23"/>
    <mergeCell ref="B24:C24"/>
    <mergeCell ref="B25:C25"/>
    <mergeCell ref="D22:E22"/>
    <mergeCell ref="D23:E23"/>
    <mergeCell ref="P23:Q23"/>
    <mergeCell ref="P24:Q24"/>
    <mergeCell ref="P25:Q25"/>
    <mergeCell ref="N22:O22"/>
    <mergeCell ref="N23:O23"/>
    <mergeCell ref="N24:O24"/>
    <mergeCell ref="F26:Q26"/>
    <mergeCell ref="B57:O57"/>
    <mergeCell ref="N25:O25"/>
    <mergeCell ref="F24:G24"/>
    <mergeCell ref="F25:G25"/>
    <mergeCell ref="D24:E24"/>
    <mergeCell ref="D25:E25"/>
    <mergeCell ref="L24:M24"/>
    <mergeCell ref="L25:M25"/>
    <mergeCell ref="J22:K22"/>
    <mergeCell ref="J23:K23"/>
    <mergeCell ref="J24:K24"/>
    <mergeCell ref="J25:K25"/>
    <mergeCell ref="L22:M22"/>
    <mergeCell ref="L23:M23"/>
  </mergeCells>
  <phoneticPr fontId="4"/>
  <printOptions horizontalCentered="1"/>
  <pageMargins left="0.59055118110236227" right="0.59055118110236227" top="0.59055118110236227" bottom="0.59055118110236227" header="0.39370078740157483" footer="0.39370078740157483"/>
  <pageSetup paperSize="9" scale="91" orientation="portrait" useFirstPageNumber="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00B0F0"/>
  </sheetPr>
  <dimension ref="A1:Q72"/>
  <sheetViews>
    <sheetView view="pageBreakPreview" topLeftCell="A55" zoomScale="115" zoomScaleNormal="100" zoomScaleSheetLayoutView="115" workbookViewId="0">
      <selection activeCell="R10" sqref="R1:AI1048576"/>
    </sheetView>
  </sheetViews>
  <sheetFormatPr defaultColWidth="9" defaultRowHeight="13.5"/>
  <cols>
    <col min="1" max="1" width="6.75" style="36" customWidth="1"/>
    <col min="2" max="2" width="2.875" style="36" bestFit="1" customWidth="1"/>
    <col min="3" max="3" width="5.75" style="36" customWidth="1"/>
    <col min="4" max="4" width="6.375" style="36" customWidth="1"/>
    <col min="5" max="17" width="5.375" style="36" customWidth="1"/>
    <col min="18" max="16384" width="9" style="36"/>
  </cols>
  <sheetData>
    <row r="1" s="43" customFormat="1"/>
    <row r="2" s="43" customFormat="1"/>
    <row r="3" s="43" customFormat="1"/>
    <row r="4" s="43" customFormat="1"/>
    <row r="5" s="43" customFormat="1"/>
    <row r="6" s="43" customFormat="1"/>
    <row r="7" s="43" customFormat="1"/>
    <row r="8" s="43" customFormat="1"/>
    <row r="9" s="43" customFormat="1"/>
    <row r="10" s="43" customFormat="1"/>
    <row r="11" s="43" customFormat="1"/>
    <row r="12" s="43" customFormat="1"/>
    <row r="13" s="43" customFormat="1"/>
    <row r="14" s="43" customFormat="1"/>
    <row r="15" s="43" customFormat="1"/>
    <row r="16" s="43" customFormat="1"/>
    <row r="17" spans="1:17" s="43" customFormat="1">
      <c r="A17" s="235"/>
      <c r="B17" s="235"/>
      <c r="C17" s="235"/>
      <c r="D17" s="235"/>
      <c r="E17" s="235"/>
      <c r="F17" s="235"/>
      <c r="G17" s="235"/>
      <c r="H17" s="235"/>
      <c r="I17" s="235"/>
      <c r="J17" s="235"/>
      <c r="K17" s="235"/>
      <c r="L17" s="235"/>
      <c r="M17" s="235"/>
      <c r="N17" s="235"/>
      <c r="O17" s="235"/>
      <c r="P17" s="235"/>
      <c r="Q17" s="235"/>
    </row>
    <row r="18" spans="1:17" s="43" customFormat="1">
      <c r="A18" s="235"/>
      <c r="B18" s="235"/>
      <c r="C18" s="235"/>
      <c r="D18" s="235"/>
      <c r="E18" s="235"/>
      <c r="F18" s="235"/>
      <c r="G18" s="235"/>
      <c r="H18" s="235"/>
      <c r="I18" s="235"/>
      <c r="J18" s="235"/>
      <c r="K18" s="235"/>
      <c r="L18" s="235"/>
      <c r="M18" s="235"/>
      <c r="N18" s="235"/>
      <c r="O18" s="235"/>
      <c r="P18" s="235"/>
      <c r="Q18" s="235"/>
    </row>
    <row r="19" spans="1:17" s="43" customFormat="1">
      <c r="A19" s="235"/>
      <c r="B19" s="235"/>
      <c r="C19" s="235"/>
      <c r="D19" s="235"/>
      <c r="E19" s="235"/>
      <c r="F19" s="235"/>
      <c r="G19" s="235"/>
      <c r="H19" s="235"/>
      <c r="I19" s="235"/>
      <c r="J19" s="235"/>
      <c r="K19" s="235"/>
      <c r="L19" s="235"/>
      <c r="M19" s="235"/>
      <c r="N19" s="235"/>
      <c r="O19" s="235"/>
      <c r="P19" s="235"/>
      <c r="Q19" s="235"/>
    </row>
    <row r="20" spans="1:17" s="43" customFormat="1">
      <c r="A20" s="235"/>
      <c r="B20" s="235"/>
      <c r="C20" s="235"/>
      <c r="D20" s="235"/>
      <c r="E20" s="235"/>
      <c r="F20" s="235"/>
      <c r="G20" s="235"/>
      <c r="H20" s="235"/>
      <c r="I20" s="235"/>
      <c r="J20" s="235"/>
      <c r="K20" s="235"/>
      <c r="L20" s="235"/>
      <c r="M20" s="235"/>
      <c r="N20" s="235"/>
      <c r="O20" s="235"/>
      <c r="P20" s="235"/>
      <c r="Q20" s="235"/>
    </row>
    <row r="21" spans="1:17" s="43" customFormat="1">
      <c r="A21" s="235"/>
      <c r="B21" s="235"/>
      <c r="C21" s="235"/>
      <c r="D21" s="235"/>
      <c r="E21" s="235"/>
      <c r="F21" s="235"/>
      <c r="G21" s="235"/>
      <c r="H21" s="235"/>
      <c r="I21" s="235"/>
      <c r="J21" s="235"/>
      <c r="K21" s="235"/>
      <c r="L21" s="235"/>
      <c r="M21" s="235"/>
      <c r="N21" s="235"/>
      <c r="O21" s="235"/>
      <c r="P21" s="235"/>
      <c r="Q21" s="235"/>
    </row>
    <row r="22" spans="1:17" s="43" customFormat="1">
      <c r="A22" s="829" t="s">
        <v>72</v>
      </c>
      <c r="B22" s="830"/>
      <c r="C22" s="833" t="s">
        <v>364</v>
      </c>
      <c r="D22" s="827" t="s">
        <v>382</v>
      </c>
      <c r="E22" s="823" t="s">
        <v>73</v>
      </c>
      <c r="F22" s="823" t="s">
        <v>74</v>
      </c>
      <c r="G22" s="823" t="s">
        <v>75</v>
      </c>
      <c r="H22" s="823" t="s">
        <v>383</v>
      </c>
      <c r="I22" s="823" t="s">
        <v>77</v>
      </c>
      <c r="J22" s="823" t="s">
        <v>384</v>
      </c>
      <c r="K22" s="823" t="s">
        <v>79</v>
      </c>
      <c r="L22" s="823" t="s">
        <v>80</v>
      </c>
      <c r="M22" s="823" t="s">
        <v>81</v>
      </c>
      <c r="N22" s="823" t="s">
        <v>82</v>
      </c>
      <c r="O22" s="823" t="s">
        <v>83</v>
      </c>
      <c r="P22" s="823" t="s">
        <v>84</v>
      </c>
      <c r="Q22" s="823" t="s">
        <v>85</v>
      </c>
    </row>
    <row r="23" spans="1:17" s="43" customFormat="1">
      <c r="A23" s="831" t="s">
        <v>385</v>
      </c>
      <c r="B23" s="832"/>
      <c r="C23" s="834"/>
      <c r="D23" s="828"/>
      <c r="E23" s="824"/>
      <c r="F23" s="824"/>
      <c r="G23" s="824"/>
      <c r="H23" s="824"/>
      <c r="I23" s="824"/>
      <c r="J23" s="824"/>
      <c r="K23" s="824"/>
      <c r="L23" s="824"/>
      <c r="M23" s="824"/>
      <c r="N23" s="824"/>
      <c r="O23" s="824"/>
      <c r="P23" s="824"/>
      <c r="Q23" s="824"/>
    </row>
    <row r="24" spans="1:17" s="43" customFormat="1" ht="17.25" customHeight="1">
      <c r="A24" s="816" t="s">
        <v>386</v>
      </c>
      <c r="B24" s="397" t="s">
        <v>387</v>
      </c>
      <c r="C24" s="449">
        <v>5</v>
      </c>
      <c r="D24" s="450">
        <v>3</v>
      </c>
      <c r="E24" s="450">
        <v>0</v>
      </c>
      <c r="F24" s="450">
        <v>0</v>
      </c>
      <c r="G24" s="450">
        <v>0</v>
      </c>
      <c r="H24" s="450">
        <v>0</v>
      </c>
      <c r="I24" s="450">
        <v>0</v>
      </c>
      <c r="J24" s="450">
        <v>0</v>
      </c>
      <c r="K24" s="450">
        <v>2</v>
      </c>
      <c r="L24" s="450">
        <v>0</v>
      </c>
      <c r="M24" s="450">
        <v>0</v>
      </c>
      <c r="N24" s="450">
        <v>0</v>
      </c>
      <c r="O24" s="450">
        <v>0</v>
      </c>
      <c r="P24" s="450">
        <v>0</v>
      </c>
      <c r="Q24" s="450">
        <v>0</v>
      </c>
    </row>
    <row r="25" spans="1:17" s="43" customFormat="1" ht="17.25" customHeight="1">
      <c r="A25" s="817"/>
      <c r="B25" s="527" t="s">
        <v>388</v>
      </c>
      <c r="C25" s="451">
        <v>5.0668828536684231E-2</v>
      </c>
      <c r="D25" s="452">
        <v>7.3439412484700123E-2</v>
      </c>
      <c r="E25" s="453">
        <v>0</v>
      </c>
      <c r="F25" s="453">
        <v>0</v>
      </c>
      <c r="G25" s="453">
        <v>0</v>
      </c>
      <c r="H25" s="453">
        <v>0</v>
      </c>
      <c r="I25" s="453">
        <v>0</v>
      </c>
      <c r="J25" s="453">
        <v>0</v>
      </c>
      <c r="K25" s="453">
        <v>0.13642564802182811</v>
      </c>
      <c r="L25" s="453">
        <v>0</v>
      </c>
      <c r="M25" s="453">
        <v>0</v>
      </c>
      <c r="N25" s="453">
        <v>0</v>
      </c>
      <c r="O25" s="453">
        <v>0</v>
      </c>
      <c r="P25" s="453">
        <v>0</v>
      </c>
      <c r="Q25" s="453">
        <v>0</v>
      </c>
    </row>
    <row r="26" spans="1:17" s="43" customFormat="1" ht="17.25" customHeight="1">
      <c r="A26" s="816" t="s">
        <v>389</v>
      </c>
      <c r="B26" s="397" t="s">
        <v>387</v>
      </c>
      <c r="C26" s="449">
        <v>32</v>
      </c>
      <c r="D26" s="450">
        <v>15</v>
      </c>
      <c r="E26" s="450">
        <v>1</v>
      </c>
      <c r="F26" s="450">
        <v>1</v>
      </c>
      <c r="G26" s="450">
        <v>2</v>
      </c>
      <c r="H26" s="450">
        <v>2</v>
      </c>
      <c r="I26" s="450">
        <v>1</v>
      </c>
      <c r="J26" s="450">
        <v>0</v>
      </c>
      <c r="K26" s="450">
        <v>5</v>
      </c>
      <c r="L26" s="450">
        <v>0</v>
      </c>
      <c r="M26" s="450">
        <v>3</v>
      </c>
      <c r="N26" s="450">
        <v>0</v>
      </c>
      <c r="O26" s="450">
        <v>0</v>
      </c>
      <c r="P26" s="450">
        <v>2</v>
      </c>
      <c r="Q26" s="450">
        <v>0</v>
      </c>
    </row>
    <row r="27" spans="1:17" s="43" customFormat="1" ht="17.25" customHeight="1">
      <c r="A27" s="817"/>
      <c r="B27" s="527" t="s">
        <v>388</v>
      </c>
      <c r="C27" s="451">
        <v>0.32428050263477909</v>
      </c>
      <c r="D27" s="452">
        <v>0.36719706242350064</v>
      </c>
      <c r="E27" s="453">
        <v>0.53191489361702127</v>
      </c>
      <c r="F27" s="453">
        <v>0.28818443804034583</v>
      </c>
      <c r="G27" s="453">
        <v>0.55096418732782371</v>
      </c>
      <c r="H27" s="453">
        <v>0.2785515320334262</v>
      </c>
      <c r="I27" s="453">
        <v>0.21929824561403508</v>
      </c>
      <c r="J27" s="453">
        <v>0</v>
      </c>
      <c r="K27" s="453">
        <v>0.34106412005457026</v>
      </c>
      <c r="L27" s="453">
        <v>0</v>
      </c>
      <c r="M27" s="453">
        <v>0.30991735537190085</v>
      </c>
      <c r="N27" s="453">
        <v>0</v>
      </c>
      <c r="O27" s="453">
        <v>0</v>
      </c>
      <c r="P27" s="453">
        <v>0.51150895140664965</v>
      </c>
      <c r="Q27" s="453">
        <v>0</v>
      </c>
    </row>
    <row r="28" spans="1:17" s="43" customFormat="1" ht="17.25" customHeight="1">
      <c r="A28" s="816" t="s">
        <v>378</v>
      </c>
      <c r="B28" s="397" t="s">
        <v>387</v>
      </c>
      <c r="C28" s="449">
        <v>65</v>
      </c>
      <c r="D28" s="450">
        <v>26</v>
      </c>
      <c r="E28" s="450">
        <v>1</v>
      </c>
      <c r="F28" s="450">
        <v>2</v>
      </c>
      <c r="G28" s="450">
        <v>3</v>
      </c>
      <c r="H28" s="450">
        <v>4</v>
      </c>
      <c r="I28" s="450">
        <v>1</v>
      </c>
      <c r="J28" s="450">
        <v>1</v>
      </c>
      <c r="K28" s="450">
        <v>7</v>
      </c>
      <c r="L28" s="450">
        <v>6</v>
      </c>
      <c r="M28" s="450">
        <v>6</v>
      </c>
      <c r="N28" s="450">
        <v>2</v>
      </c>
      <c r="O28" s="450">
        <v>0</v>
      </c>
      <c r="P28" s="450">
        <v>3</v>
      </c>
      <c r="Q28" s="450">
        <v>3</v>
      </c>
    </row>
    <row r="29" spans="1:17" s="43" customFormat="1" ht="17.25" customHeight="1">
      <c r="A29" s="817"/>
      <c r="B29" s="527" t="s">
        <v>388</v>
      </c>
      <c r="C29" s="451">
        <v>0.65869477097689499</v>
      </c>
      <c r="D29" s="452">
        <v>0.63647490820073438</v>
      </c>
      <c r="E29" s="453">
        <v>0.53191489361702127</v>
      </c>
      <c r="F29" s="453">
        <v>0.57636887608069165</v>
      </c>
      <c r="G29" s="453">
        <v>0.82644628099173556</v>
      </c>
      <c r="H29" s="453">
        <v>0.55710306406685239</v>
      </c>
      <c r="I29" s="453">
        <v>0.21929824561403508</v>
      </c>
      <c r="J29" s="453">
        <v>0.96153846153846156</v>
      </c>
      <c r="K29" s="453">
        <v>0.47748976807639837</v>
      </c>
      <c r="L29" s="453">
        <v>1.6172506738544474</v>
      </c>
      <c r="M29" s="453">
        <v>0.6198347107438017</v>
      </c>
      <c r="N29" s="453">
        <v>1.639344262295082</v>
      </c>
      <c r="O29" s="453">
        <v>0</v>
      </c>
      <c r="P29" s="453">
        <v>0.76726342710997442</v>
      </c>
      <c r="Q29" s="453">
        <v>1.2048192771084338</v>
      </c>
    </row>
    <row r="30" spans="1:17" s="43" customFormat="1" ht="17.25" customHeight="1">
      <c r="A30" s="816" t="s">
        <v>379</v>
      </c>
      <c r="B30" s="397" t="s">
        <v>387</v>
      </c>
      <c r="C30" s="449">
        <v>164</v>
      </c>
      <c r="D30" s="450">
        <v>67</v>
      </c>
      <c r="E30" s="450">
        <v>6</v>
      </c>
      <c r="F30" s="450">
        <v>5</v>
      </c>
      <c r="G30" s="450">
        <v>9</v>
      </c>
      <c r="H30" s="450">
        <v>11</v>
      </c>
      <c r="I30" s="450">
        <v>7</v>
      </c>
      <c r="J30" s="450">
        <v>0</v>
      </c>
      <c r="K30" s="450">
        <v>20</v>
      </c>
      <c r="L30" s="450">
        <v>11</v>
      </c>
      <c r="M30" s="450">
        <v>14</v>
      </c>
      <c r="N30" s="450">
        <v>1</v>
      </c>
      <c r="O30" s="450">
        <v>2</v>
      </c>
      <c r="P30" s="450">
        <v>8</v>
      </c>
      <c r="Q30" s="450">
        <v>3</v>
      </c>
    </row>
    <row r="31" spans="1:17" s="43" customFormat="1" ht="17.25" customHeight="1">
      <c r="A31" s="817"/>
      <c r="B31" s="527" t="s">
        <v>388</v>
      </c>
      <c r="C31" s="451">
        <v>1.6619375760032429</v>
      </c>
      <c r="D31" s="452">
        <v>1.6401468788249693</v>
      </c>
      <c r="E31" s="452">
        <v>3.1914893617021276</v>
      </c>
      <c r="F31" s="452">
        <v>1.4409221902017291</v>
      </c>
      <c r="G31" s="452">
        <v>2.4793388429752068</v>
      </c>
      <c r="H31" s="452">
        <v>1.532033426183844</v>
      </c>
      <c r="I31" s="452">
        <v>1.5350877192982455</v>
      </c>
      <c r="J31" s="452">
        <v>0</v>
      </c>
      <c r="K31" s="452">
        <v>1.3642564802182811</v>
      </c>
      <c r="L31" s="452">
        <v>2.9649595687331538</v>
      </c>
      <c r="M31" s="452">
        <v>1.4462809917355373</v>
      </c>
      <c r="N31" s="452">
        <v>0.81967213114754101</v>
      </c>
      <c r="O31" s="452">
        <v>5</v>
      </c>
      <c r="P31" s="452">
        <v>2.0460358056265986</v>
      </c>
      <c r="Q31" s="452">
        <v>1.2048192771084338</v>
      </c>
    </row>
    <row r="32" spans="1:17" s="43" customFormat="1" ht="17.25" customHeight="1">
      <c r="A32" s="816" t="s">
        <v>380</v>
      </c>
      <c r="B32" s="397" t="s">
        <v>387</v>
      </c>
      <c r="C32" s="449">
        <v>820</v>
      </c>
      <c r="D32" s="450">
        <v>372</v>
      </c>
      <c r="E32" s="450">
        <v>14</v>
      </c>
      <c r="F32" s="450">
        <v>24</v>
      </c>
      <c r="G32" s="450">
        <v>27</v>
      </c>
      <c r="H32" s="450">
        <v>55</v>
      </c>
      <c r="I32" s="450">
        <v>37</v>
      </c>
      <c r="J32" s="450">
        <v>11</v>
      </c>
      <c r="K32" s="450">
        <v>100</v>
      </c>
      <c r="L32" s="450">
        <v>28</v>
      </c>
      <c r="M32" s="450">
        <v>81</v>
      </c>
      <c r="N32" s="450">
        <v>16</v>
      </c>
      <c r="O32" s="450">
        <v>2</v>
      </c>
      <c r="P32" s="450">
        <v>37</v>
      </c>
      <c r="Q32" s="450">
        <v>16</v>
      </c>
    </row>
    <row r="33" spans="1:17" s="43" customFormat="1" ht="17.25" customHeight="1" thickBot="1">
      <c r="A33" s="819"/>
      <c r="B33" s="398" t="s">
        <v>388</v>
      </c>
      <c r="C33" s="451">
        <v>8.3096878800162148</v>
      </c>
      <c r="D33" s="452">
        <v>9.1064871481028149</v>
      </c>
      <c r="E33" s="453">
        <v>7.4468085106382977</v>
      </c>
      <c r="F33" s="453">
        <v>6.9164265129683002</v>
      </c>
      <c r="G33" s="453">
        <v>7.4380165289256199</v>
      </c>
      <c r="H33" s="453">
        <v>7.6601671309192199</v>
      </c>
      <c r="I33" s="453">
        <v>8.1140350877192979</v>
      </c>
      <c r="J33" s="453">
        <v>10.576923076923077</v>
      </c>
      <c r="K33" s="453">
        <v>6.8212824010914055</v>
      </c>
      <c r="L33" s="453">
        <v>7.5471698113207548</v>
      </c>
      <c r="M33" s="453">
        <v>8.3677685950413228</v>
      </c>
      <c r="N33" s="453">
        <v>13.114754098360656</v>
      </c>
      <c r="O33" s="453">
        <v>5</v>
      </c>
      <c r="P33" s="453">
        <v>9.4629156010230187</v>
      </c>
      <c r="Q33" s="453">
        <v>6.425702811244979</v>
      </c>
    </row>
    <row r="34" spans="1:17" s="43" customFormat="1" ht="17.25" customHeight="1">
      <c r="A34" s="821" t="s">
        <v>390</v>
      </c>
      <c r="B34" s="399" t="s">
        <v>387</v>
      </c>
      <c r="C34" s="454">
        <v>1086</v>
      </c>
      <c r="D34" s="455">
        <v>483</v>
      </c>
      <c r="E34" s="455">
        <v>22</v>
      </c>
      <c r="F34" s="455">
        <v>32</v>
      </c>
      <c r="G34" s="455">
        <v>41</v>
      </c>
      <c r="H34" s="455">
        <v>72</v>
      </c>
      <c r="I34" s="455">
        <v>46</v>
      </c>
      <c r="J34" s="455">
        <v>12</v>
      </c>
      <c r="K34" s="455">
        <v>134</v>
      </c>
      <c r="L34" s="455">
        <v>45</v>
      </c>
      <c r="M34" s="455">
        <v>104</v>
      </c>
      <c r="N34" s="455">
        <v>19</v>
      </c>
      <c r="O34" s="455">
        <v>4</v>
      </c>
      <c r="P34" s="455">
        <v>50</v>
      </c>
      <c r="Q34" s="455">
        <v>22</v>
      </c>
    </row>
    <row r="35" spans="1:17" s="43" customFormat="1" ht="17.25" customHeight="1">
      <c r="A35" s="822"/>
      <c r="B35" s="397" t="s">
        <v>388</v>
      </c>
      <c r="C35" s="451">
        <v>11.005269558167816</v>
      </c>
      <c r="D35" s="452">
        <v>11.82374541003672</v>
      </c>
      <c r="E35" s="453">
        <v>11.702127659574469</v>
      </c>
      <c r="F35" s="453">
        <v>9.2219020172910664</v>
      </c>
      <c r="G35" s="453">
        <v>11.294765840220386</v>
      </c>
      <c r="H35" s="453">
        <v>10.027855153203342</v>
      </c>
      <c r="I35" s="453">
        <v>10.087719298245613</v>
      </c>
      <c r="J35" s="453">
        <v>11.538461538461538</v>
      </c>
      <c r="K35" s="453">
        <v>9.1405184174624825</v>
      </c>
      <c r="L35" s="453">
        <v>12.129380053908356</v>
      </c>
      <c r="M35" s="453">
        <v>10.743801652892563</v>
      </c>
      <c r="N35" s="453">
        <v>15.573770491803279</v>
      </c>
      <c r="O35" s="453">
        <v>10</v>
      </c>
      <c r="P35" s="453">
        <v>12.787723785166241</v>
      </c>
      <c r="Q35" s="453">
        <v>8.8353413654618471</v>
      </c>
    </row>
    <row r="36" spans="1:17" s="43" customFormat="1" ht="17.25" customHeight="1">
      <c r="A36" s="400" t="s">
        <v>391</v>
      </c>
      <c r="B36" s="397" t="s">
        <v>387</v>
      </c>
      <c r="C36" s="456">
        <v>9868</v>
      </c>
      <c r="D36" s="457">
        <v>4085</v>
      </c>
      <c r="E36" s="457">
        <v>188</v>
      </c>
      <c r="F36" s="457">
        <v>347</v>
      </c>
      <c r="G36" s="457">
        <v>363</v>
      </c>
      <c r="H36" s="457">
        <v>718</v>
      </c>
      <c r="I36" s="457">
        <v>456</v>
      </c>
      <c r="J36" s="457">
        <v>104</v>
      </c>
      <c r="K36" s="457">
        <v>1466</v>
      </c>
      <c r="L36" s="457">
        <v>371</v>
      </c>
      <c r="M36" s="457">
        <v>968</v>
      </c>
      <c r="N36" s="457">
        <v>122</v>
      </c>
      <c r="O36" s="457">
        <v>40</v>
      </c>
      <c r="P36" s="457">
        <v>391</v>
      </c>
      <c r="Q36" s="457">
        <v>249</v>
      </c>
    </row>
    <row r="37" spans="1:17" s="41" customFormat="1" ht="10.5">
      <c r="A37" s="525"/>
      <c r="B37" s="525"/>
      <c r="C37" s="525"/>
      <c r="D37" s="525"/>
      <c r="E37" s="525"/>
      <c r="F37" s="525"/>
      <c r="G37" s="525"/>
      <c r="H37" s="525"/>
      <c r="I37" s="238"/>
      <c r="J37" s="238"/>
      <c r="K37" s="234"/>
      <c r="L37" s="510"/>
      <c r="M37" s="510"/>
      <c r="N37" s="510"/>
      <c r="O37" s="510"/>
      <c r="P37" s="510"/>
      <c r="Q37" s="73" t="s">
        <v>392</v>
      </c>
    </row>
    <row r="38" spans="1:17" s="234" customFormat="1" ht="10.5">
      <c r="A38" s="820" t="s">
        <v>393</v>
      </c>
      <c r="B38" s="820"/>
      <c r="C38" s="820"/>
      <c r="D38" s="820"/>
      <c r="E38" s="820"/>
      <c r="F38" s="820"/>
      <c r="G38" s="820"/>
      <c r="H38" s="820"/>
      <c r="L38" s="502"/>
      <c r="M38" s="502"/>
      <c r="N38" s="502"/>
      <c r="O38" s="502"/>
      <c r="P38" s="502"/>
      <c r="Q38" s="73"/>
    </row>
    <row r="39" spans="1:17" s="43" customFormat="1">
      <c r="A39" s="235"/>
      <c r="B39" s="235"/>
      <c r="C39" s="234"/>
      <c r="D39" s="235"/>
      <c r="E39" s="235"/>
      <c r="F39" s="235"/>
      <c r="G39" s="235"/>
      <c r="H39" s="235"/>
      <c r="I39" s="235"/>
      <c r="J39" s="234"/>
      <c r="K39" s="235"/>
      <c r="L39" s="235"/>
      <c r="M39" s="235"/>
      <c r="N39" s="235"/>
      <c r="O39" s="235"/>
      <c r="P39" s="235"/>
      <c r="Q39" s="235"/>
    </row>
    <row r="40" spans="1:17" s="68" customFormat="1" ht="14.25">
      <c r="B40" s="818" t="s">
        <v>394</v>
      </c>
      <c r="C40" s="818"/>
      <c r="D40" s="818"/>
      <c r="E40" s="818"/>
      <c r="F40" s="818"/>
      <c r="G40" s="818"/>
      <c r="H40" s="818"/>
      <c r="I40" s="818"/>
      <c r="J40" s="818"/>
      <c r="K40" s="818"/>
    </row>
    <row r="41" spans="1:17" s="68" customFormat="1" ht="13.5" customHeight="1" thickBot="1">
      <c r="A41" s="519"/>
      <c r="B41" s="519"/>
      <c r="C41" s="519"/>
      <c r="D41" s="519"/>
      <c r="M41" s="610" t="s">
        <v>395</v>
      </c>
      <c r="N41" s="610"/>
    </row>
    <row r="42" spans="1:17" s="68" customFormat="1" ht="33.75">
      <c r="B42" s="613"/>
      <c r="C42" s="613"/>
      <c r="D42" s="503" t="s">
        <v>71</v>
      </c>
      <c r="E42" s="347" t="s">
        <v>396</v>
      </c>
      <c r="F42" s="274" t="s">
        <v>386</v>
      </c>
      <c r="G42" s="74" t="s">
        <v>397</v>
      </c>
      <c r="H42" s="74" t="s">
        <v>398</v>
      </c>
      <c r="I42" s="74" t="s">
        <v>399</v>
      </c>
      <c r="J42" s="74" t="s">
        <v>400</v>
      </c>
      <c r="K42" s="74" t="s">
        <v>401</v>
      </c>
      <c r="L42" s="74" t="s">
        <v>402</v>
      </c>
      <c r="M42" s="75" t="s">
        <v>403</v>
      </c>
      <c r="N42" s="509" t="s">
        <v>284</v>
      </c>
    </row>
    <row r="43" spans="1:17" s="68" customFormat="1" ht="17.25" customHeight="1">
      <c r="B43" s="613" t="s">
        <v>404</v>
      </c>
      <c r="C43" s="613"/>
      <c r="D43" s="346">
        <v>23375</v>
      </c>
      <c r="E43" s="348">
        <v>1362</v>
      </c>
      <c r="F43" s="529">
        <v>1</v>
      </c>
      <c r="G43" s="508">
        <v>26</v>
      </c>
      <c r="H43" s="508">
        <v>77</v>
      </c>
      <c r="I43" s="508">
        <v>190</v>
      </c>
      <c r="J43" s="76">
        <v>1068</v>
      </c>
      <c r="K43" s="76">
        <v>6435</v>
      </c>
      <c r="L43" s="76">
        <v>14905</v>
      </c>
      <c r="M43" s="508">
        <v>668</v>
      </c>
      <c r="N43" s="508">
        <v>5</v>
      </c>
    </row>
    <row r="44" spans="1:17" s="68" customFormat="1" ht="17.25" customHeight="1">
      <c r="B44" s="613" t="s">
        <v>138</v>
      </c>
      <c r="C44" s="613"/>
      <c r="D44" s="346">
        <v>18892</v>
      </c>
      <c r="E44" s="348">
        <v>1323</v>
      </c>
      <c r="F44" s="529">
        <v>2</v>
      </c>
      <c r="G44" s="508">
        <v>37</v>
      </c>
      <c r="H44" s="508">
        <v>80</v>
      </c>
      <c r="I44" s="508">
        <v>198</v>
      </c>
      <c r="J44" s="76">
        <v>1006</v>
      </c>
      <c r="K44" s="76">
        <v>5642</v>
      </c>
      <c r="L44" s="76">
        <v>11541</v>
      </c>
      <c r="M44" s="508">
        <v>383</v>
      </c>
      <c r="N44" s="508">
        <v>3</v>
      </c>
    </row>
    <row r="45" spans="1:17" s="68" customFormat="1" ht="17.25" customHeight="1">
      <c r="B45" s="613" t="s">
        <v>405</v>
      </c>
      <c r="C45" s="613"/>
      <c r="D45" s="346">
        <v>16649</v>
      </c>
      <c r="E45" s="348">
        <v>1278</v>
      </c>
      <c r="F45" s="529">
        <v>2</v>
      </c>
      <c r="G45" s="508">
        <v>32</v>
      </c>
      <c r="H45" s="508">
        <v>70</v>
      </c>
      <c r="I45" s="508">
        <v>169</v>
      </c>
      <c r="J45" s="76">
        <v>1005</v>
      </c>
      <c r="K45" s="76">
        <v>5566</v>
      </c>
      <c r="L45" s="76">
        <v>9533</v>
      </c>
      <c r="M45" s="508">
        <v>271</v>
      </c>
      <c r="N45" s="508">
        <v>1</v>
      </c>
    </row>
    <row r="46" spans="1:17" s="68" customFormat="1" ht="17.25" customHeight="1">
      <c r="B46" s="613" t="s">
        <v>406</v>
      </c>
      <c r="C46" s="613"/>
      <c r="D46" s="346">
        <v>16272</v>
      </c>
      <c r="E46" s="348">
        <v>1424</v>
      </c>
      <c r="F46" s="529">
        <v>1</v>
      </c>
      <c r="G46" s="508">
        <v>51</v>
      </c>
      <c r="H46" s="508">
        <v>76</v>
      </c>
      <c r="I46" s="508">
        <v>171</v>
      </c>
      <c r="J46" s="76">
        <v>1125</v>
      </c>
      <c r="K46" s="76">
        <v>5853</v>
      </c>
      <c r="L46" s="76">
        <v>8798</v>
      </c>
      <c r="M46" s="508">
        <v>193</v>
      </c>
      <c r="N46" s="508">
        <v>4</v>
      </c>
    </row>
    <row r="47" spans="1:17" s="68" customFormat="1" ht="17.25" customHeight="1">
      <c r="B47" s="825" t="s">
        <v>407</v>
      </c>
      <c r="C47" s="647"/>
      <c r="D47" s="346">
        <v>14834</v>
      </c>
      <c r="E47" s="348">
        <v>1449</v>
      </c>
      <c r="F47" s="529">
        <v>5</v>
      </c>
      <c r="G47" s="508">
        <v>52</v>
      </c>
      <c r="H47" s="508">
        <v>95</v>
      </c>
      <c r="I47" s="508">
        <v>225</v>
      </c>
      <c r="J47" s="76">
        <v>1072</v>
      </c>
      <c r="K47" s="76">
        <v>5561</v>
      </c>
      <c r="L47" s="76">
        <v>7688</v>
      </c>
      <c r="M47" s="508">
        <v>136</v>
      </c>
      <c r="N47" s="508">
        <v>0</v>
      </c>
    </row>
    <row r="48" spans="1:17" s="68" customFormat="1" ht="17.25" customHeight="1">
      <c r="B48" s="825" t="s">
        <v>408</v>
      </c>
      <c r="C48" s="826"/>
      <c r="D48" s="346">
        <v>15124</v>
      </c>
      <c r="E48" s="348">
        <v>1577</v>
      </c>
      <c r="F48" s="77">
        <v>2</v>
      </c>
      <c r="G48" s="78">
        <v>52</v>
      </c>
      <c r="H48" s="78">
        <v>93</v>
      </c>
      <c r="I48" s="78">
        <v>195</v>
      </c>
      <c r="J48" s="79">
        <v>1235</v>
      </c>
      <c r="K48" s="79">
        <v>5788</v>
      </c>
      <c r="L48" s="79">
        <v>7637</v>
      </c>
      <c r="M48" s="78">
        <v>122</v>
      </c>
      <c r="N48" s="78">
        <v>0</v>
      </c>
    </row>
    <row r="49" spans="2:17" s="68" customFormat="1" ht="17.25" customHeight="1">
      <c r="B49" s="825" t="s">
        <v>409</v>
      </c>
      <c r="C49" s="826"/>
      <c r="D49" s="346">
        <v>14125</v>
      </c>
      <c r="E49" s="348">
        <v>1475</v>
      </c>
      <c r="F49" s="77">
        <v>5</v>
      </c>
      <c r="G49" s="78">
        <v>43</v>
      </c>
      <c r="H49" s="78">
        <v>76</v>
      </c>
      <c r="I49" s="78">
        <v>196</v>
      </c>
      <c r="J49" s="79">
        <v>1155</v>
      </c>
      <c r="K49" s="79">
        <v>5482</v>
      </c>
      <c r="L49" s="79">
        <v>7057</v>
      </c>
      <c r="M49" s="78">
        <v>105</v>
      </c>
      <c r="N49" s="78">
        <v>6</v>
      </c>
    </row>
    <row r="50" spans="2:17" s="68" customFormat="1" ht="17.25" customHeight="1">
      <c r="B50" s="825" t="s">
        <v>410</v>
      </c>
      <c r="C50" s="826"/>
      <c r="D50" s="346">
        <v>13688</v>
      </c>
      <c r="E50" s="348">
        <v>1410</v>
      </c>
      <c r="F50" s="77">
        <v>5</v>
      </c>
      <c r="G50" s="78">
        <v>33</v>
      </c>
      <c r="H50" s="78">
        <v>73</v>
      </c>
      <c r="I50" s="78">
        <v>191</v>
      </c>
      <c r="J50" s="79">
        <v>1108</v>
      </c>
      <c r="K50" s="79">
        <v>5332</v>
      </c>
      <c r="L50" s="79">
        <v>6824</v>
      </c>
      <c r="M50" s="78">
        <v>117</v>
      </c>
      <c r="N50" s="78">
        <v>5</v>
      </c>
    </row>
    <row r="51" spans="2:17" s="68" customFormat="1" ht="17.25" customHeight="1">
      <c r="B51" s="814" t="s">
        <v>411</v>
      </c>
      <c r="C51" s="815"/>
      <c r="D51" s="346">
        <v>13209</v>
      </c>
      <c r="E51" s="348">
        <v>1519</v>
      </c>
      <c r="F51" s="258">
        <v>6</v>
      </c>
      <c r="G51" s="259">
        <v>43</v>
      </c>
      <c r="H51" s="259">
        <v>68</v>
      </c>
      <c r="I51" s="259">
        <v>188</v>
      </c>
      <c r="J51" s="260">
        <v>1214</v>
      </c>
      <c r="K51" s="260">
        <v>5142</v>
      </c>
      <c r="L51" s="260">
        <v>6439</v>
      </c>
      <c r="M51" s="259">
        <v>107</v>
      </c>
      <c r="N51" s="259">
        <v>2</v>
      </c>
    </row>
    <row r="52" spans="2:17" s="68" customFormat="1" ht="17.25" customHeight="1">
      <c r="B52" s="814" t="s">
        <v>412</v>
      </c>
      <c r="C52" s="815"/>
      <c r="D52" s="346">
        <v>12956</v>
      </c>
      <c r="E52" s="348">
        <v>1386</v>
      </c>
      <c r="F52" s="258">
        <v>6</v>
      </c>
      <c r="G52" s="259">
        <v>45</v>
      </c>
      <c r="H52" s="259">
        <v>71</v>
      </c>
      <c r="I52" s="259">
        <v>179</v>
      </c>
      <c r="J52" s="260">
        <v>1085</v>
      </c>
      <c r="K52" s="260">
        <v>5138</v>
      </c>
      <c r="L52" s="260">
        <v>6349</v>
      </c>
      <c r="M52" s="259">
        <v>81</v>
      </c>
      <c r="N52" s="259">
        <v>2</v>
      </c>
    </row>
    <row r="53" spans="2:17" s="68" customFormat="1" ht="17.25" customHeight="1">
      <c r="B53" s="813" t="s">
        <v>101</v>
      </c>
      <c r="C53" s="813"/>
      <c r="D53" s="346">
        <v>11977</v>
      </c>
      <c r="E53" s="348">
        <v>1292</v>
      </c>
      <c r="F53" s="258">
        <v>9</v>
      </c>
      <c r="G53" s="259">
        <v>42</v>
      </c>
      <c r="H53" s="259">
        <v>67</v>
      </c>
      <c r="I53" s="259">
        <v>152</v>
      </c>
      <c r="J53" s="260">
        <v>1022</v>
      </c>
      <c r="K53" s="260">
        <v>4693</v>
      </c>
      <c r="L53" s="260">
        <v>5896</v>
      </c>
      <c r="M53" s="259">
        <v>95</v>
      </c>
      <c r="N53" s="259">
        <v>1</v>
      </c>
    </row>
    <row r="54" spans="2:17" s="68" customFormat="1" ht="17.25" customHeight="1">
      <c r="B54" s="813" t="s">
        <v>102</v>
      </c>
      <c r="C54" s="813"/>
      <c r="D54" s="346">
        <v>11638</v>
      </c>
      <c r="E54" s="348">
        <v>1208</v>
      </c>
      <c r="F54" s="258">
        <v>5</v>
      </c>
      <c r="G54" s="259">
        <v>37</v>
      </c>
      <c r="H54" s="259">
        <v>74</v>
      </c>
      <c r="I54" s="259">
        <v>146</v>
      </c>
      <c r="J54" s="260">
        <v>946</v>
      </c>
      <c r="K54" s="260">
        <v>4452</v>
      </c>
      <c r="L54" s="260">
        <v>5896</v>
      </c>
      <c r="M54" s="259">
        <v>95</v>
      </c>
      <c r="N54" s="259">
        <v>1</v>
      </c>
    </row>
    <row r="55" spans="2:17" s="68" customFormat="1" ht="17.25" customHeight="1">
      <c r="B55" s="814" t="s">
        <v>103</v>
      </c>
      <c r="C55" s="815"/>
      <c r="D55" s="346">
        <v>11618</v>
      </c>
      <c r="E55" s="396">
        <v>1262</v>
      </c>
      <c r="F55" s="258">
        <v>8</v>
      </c>
      <c r="G55" s="259">
        <v>44</v>
      </c>
      <c r="H55" s="259">
        <v>63</v>
      </c>
      <c r="I55" s="259">
        <v>165</v>
      </c>
      <c r="J55" s="260">
        <v>982</v>
      </c>
      <c r="K55" s="260">
        <v>4576</v>
      </c>
      <c r="L55" s="260">
        <v>5704</v>
      </c>
      <c r="M55" s="259">
        <v>73</v>
      </c>
      <c r="N55" s="259">
        <v>3</v>
      </c>
    </row>
    <row r="56" spans="2:17" s="68" customFormat="1" ht="17.25" customHeight="1">
      <c r="B56" s="579" t="s">
        <v>104</v>
      </c>
      <c r="C56" s="579"/>
      <c r="D56" s="458">
        <v>10540</v>
      </c>
      <c r="E56" s="545">
        <v>1074</v>
      </c>
      <c r="F56" s="77">
        <v>8</v>
      </c>
      <c r="G56" s="78">
        <v>34</v>
      </c>
      <c r="H56" s="78">
        <v>40</v>
      </c>
      <c r="I56" s="78">
        <v>154</v>
      </c>
      <c r="J56" s="79">
        <v>838</v>
      </c>
      <c r="K56" s="79">
        <v>4313</v>
      </c>
      <c r="L56" s="79">
        <v>5080</v>
      </c>
      <c r="M56" s="78">
        <v>71</v>
      </c>
      <c r="N56" s="78">
        <v>2</v>
      </c>
    </row>
    <row r="57" spans="2:17" s="68" customFormat="1" ht="17.25" customHeight="1" thickBot="1">
      <c r="B57" s="579" t="s">
        <v>727</v>
      </c>
      <c r="C57" s="579"/>
      <c r="D57" s="458">
        <v>9868</v>
      </c>
      <c r="E57" s="544">
        <v>1086</v>
      </c>
      <c r="F57" s="77">
        <v>5</v>
      </c>
      <c r="G57" s="78">
        <v>32</v>
      </c>
      <c r="H57" s="78">
        <v>65</v>
      </c>
      <c r="I57" s="78">
        <v>164</v>
      </c>
      <c r="J57" s="79">
        <v>820</v>
      </c>
      <c r="K57" s="79">
        <v>3878</v>
      </c>
      <c r="L57" s="79">
        <v>4832</v>
      </c>
      <c r="M57" s="78">
        <v>71</v>
      </c>
      <c r="N57" s="78">
        <v>1</v>
      </c>
    </row>
    <row r="58" spans="2:17" s="41" customFormat="1" ht="10.5">
      <c r="B58" s="794" t="s">
        <v>413</v>
      </c>
      <c r="C58" s="794"/>
      <c r="D58" s="794"/>
      <c r="E58" s="820"/>
      <c r="F58" s="794"/>
      <c r="G58" s="794"/>
      <c r="H58" s="794"/>
      <c r="I58" s="794"/>
      <c r="J58" s="794"/>
      <c r="K58" s="794"/>
      <c r="L58" s="794"/>
      <c r="M58" s="794"/>
      <c r="N58" s="794"/>
      <c r="O58" s="234"/>
      <c r="P58" s="234"/>
      <c r="Q58" s="234"/>
    </row>
    <row r="59" spans="2:17" s="41" customFormat="1" ht="10.5">
      <c r="B59" s="234"/>
      <c r="C59" s="234"/>
      <c r="D59" s="528"/>
      <c r="E59" s="528"/>
      <c r="F59" s="528"/>
      <c r="G59" s="528"/>
      <c r="H59" s="528"/>
      <c r="I59" s="528"/>
      <c r="J59" s="528"/>
      <c r="K59" s="586" t="s">
        <v>241</v>
      </c>
      <c r="L59" s="586"/>
      <c r="M59" s="586"/>
      <c r="N59" s="586"/>
      <c r="O59" s="234"/>
      <c r="P59" s="234"/>
      <c r="Q59" s="234"/>
    </row>
    <row r="60" spans="2:17" s="68" customFormat="1">
      <c r="C60" s="232"/>
      <c r="D60" s="232"/>
      <c r="E60" s="232"/>
      <c r="F60" s="232"/>
      <c r="G60" s="232"/>
      <c r="H60" s="232"/>
      <c r="I60" s="232"/>
      <c r="J60" s="232"/>
      <c r="K60" s="232"/>
      <c r="L60" s="232"/>
      <c r="M60" s="232"/>
      <c r="N60" s="232"/>
    </row>
    <row r="61" spans="2:17" s="68" customFormat="1">
      <c r="C61" s="232"/>
      <c r="D61" s="232"/>
      <c r="E61" s="232"/>
      <c r="F61" s="232"/>
      <c r="G61" s="232"/>
      <c r="H61" s="232"/>
      <c r="I61" s="232"/>
      <c r="J61" s="232"/>
      <c r="K61" s="232"/>
      <c r="L61" s="232"/>
      <c r="M61" s="232"/>
      <c r="N61" s="232"/>
    </row>
    <row r="62" spans="2:17" s="68" customFormat="1">
      <c r="C62" s="232"/>
      <c r="D62" s="232"/>
      <c r="E62" s="232"/>
      <c r="F62" s="232"/>
      <c r="G62" s="232"/>
      <c r="H62" s="232"/>
      <c r="I62" s="232"/>
      <c r="J62" s="232"/>
      <c r="K62" s="232"/>
      <c r="L62" s="232"/>
      <c r="M62" s="232"/>
      <c r="N62" s="232"/>
    </row>
    <row r="63" spans="2:17" s="68" customFormat="1">
      <c r="C63" s="232"/>
      <c r="D63" s="232"/>
      <c r="E63" s="232"/>
      <c r="F63" s="232"/>
      <c r="G63" s="232"/>
      <c r="H63" s="232"/>
      <c r="I63" s="232"/>
      <c r="J63" s="232"/>
      <c r="K63" s="232"/>
      <c r="L63" s="232"/>
      <c r="M63" s="232"/>
      <c r="N63" s="232"/>
    </row>
    <row r="64" spans="2:17" s="68" customFormat="1">
      <c r="C64" s="232"/>
      <c r="D64" s="232"/>
      <c r="E64" s="232"/>
      <c r="F64" s="232"/>
      <c r="G64" s="232"/>
      <c r="H64" s="232"/>
      <c r="I64" s="232"/>
      <c r="J64" s="232"/>
      <c r="K64" s="232"/>
      <c r="L64" s="232"/>
      <c r="M64" s="232"/>
      <c r="N64" s="232"/>
      <c r="O64" s="80"/>
    </row>
    <row r="65" spans="3:15" s="68" customFormat="1">
      <c r="C65" s="232"/>
      <c r="D65" s="232"/>
      <c r="E65" s="232"/>
      <c r="F65" s="232"/>
      <c r="G65" s="232"/>
      <c r="H65" s="232"/>
      <c r="I65" s="232"/>
      <c r="J65" s="232"/>
      <c r="K65" s="232"/>
      <c r="L65" s="232"/>
      <c r="M65" s="232"/>
      <c r="N65" s="232"/>
      <c r="O65" s="80"/>
    </row>
    <row r="66" spans="3:15" s="68" customFormat="1">
      <c r="C66" s="232"/>
      <c r="D66" s="232"/>
      <c r="E66" s="232"/>
      <c r="F66" s="232"/>
      <c r="G66" s="232"/>
      <c r="H66" s="232"/>
      <c r="I66" s="232"/>
      <c r="J66" s="232"/>
      <c r="K66" s="232"/>
      <c r="L66" s="232"/>
      <c r="M66" s="232"/>
      <c r="N66" s="232"/>
      <c r="O66" s="80"/>
    </row>
    <row r="67" spans="3:15" s="68" customFormat="1">
      <c r="C67" s="232"/>
      <c r="D67" s="232"/>
      <c r="E67" s="232"/>
      <c r="F67" s="232"/>
      <c r="G67" s="232"/>
      <c r="H67" s="232"/>
      <c r="I67" s="232"/>
      <c r="J67" s="232"/>
      <c r="K67" s="232"/>
      <c r="L67" s="232"/>
      <c r="M67" s="232"/>
      <c r="N67" s="232"/>
      <c r="O67" s="80"/>
    </row>
    <row r="68" spans="3:15" s="68" customFormat="1">
      <c r="C68" s="232"/>
      <c r="D68" s="232"/>
      <c r="E68" s="232"/>
      <c r="F68" s="232"/>
      <c r="G68" s="232"/>
      <c r="H68" s="232"/>
      <c r="I68" s="232"/>
      <c r="J68" s="232"/>
      <c r="K68" s="232"/>
      <c r="L68" s="232"/>
      <c r="M68" s="232"/>
      <c r="N68" s="81"/>
      <c r="O68" s="80"/>
    </row>
    <row r="69" spans="3:15" s="68" customFormat="1">
      <c r="C69" s="232"/>
      <c r="D69" s="232"/>
      <c r="E69" s="232"/>
      <c r="F69" s="232"/>
      <c r="G69" s="232"/>
      <c r="H69" s="232"/>
      <c r="I69" s="232"/>
      <c r="J69" s="232"/>
      <c r="K69" s="232"/>
      <c r="L69" s="232"/>
      <c r="M69" s="232"/>
      <c r="N69" s="232"/>
      <c r="O69" s="80"/>
    </row>
    <row r="70" spans="3:15" s="68" customFormat="1">
      <c r="C70" s="232"/>
      <c r="D70" s="232"/>
      <c r="E70" s="232"/>
      <c r="F70" s="232"/>
      <c r="G70" s="232"/>
      <c r="H70" s="232"/>
      <c r="I70" s="232"/>
      <c r="J70" s="232"/>
      <c r="K70" s="232"/>
      <c r="L70" s="232"/>
      <c r="M70" s="232"/>
      <c r="N70" s="232"/>
    </row>
    <row r="71" spans="3:15">
      <c r="C71" s="232"/>
      <c r="D71" s="232"/>
      <c r="E71" s="232"/>
      <c r="F71" s="232"/>
      <c r="G71" s="232"/>
      <c r="H71" s="232"/>
      <c r="I71" s="232"/>
      <c r="J71" s="81"/>
      <c r="K71" s="232"/>
      <c r="L71" s="232"/>
      <c r="M71" s="232"/>
      <c r="N71" s="232"/>
      <c r="O71" s="232"/>
    </row>
    <row r="72" spans="3:15">
      <c r="C72" s="232"/>
      <c r="D72" s="232"/>
      <c r="E72" s="232"/>
      <c r="F72" s="232"/>
      <c r="G72" s="232"/>
      <c r="H72" s="232"/>
      <c r="I72" s="232"/>
      <c r="J72" s="81"/>
      <c r="K72" s="232"/>
      <c r="L72" s="232"/>
      <c r="M72" s="232"/>
      <c r="N72" s="232"/>
      <c r="O72" s="232"/>
    </row>
  </sheetData>
  <mergeCells count="44">
    <mergeCell ref="D22:D23"/>
    <mergeCell ref="Q22:Q23"/>
    <mergeCell ref="A22:B22"/>
    <mergeCell ref="A23:B23"/>
    <mergeCell ref="M22:M23"/>
    <mergeCell ref="N22:N23"/>
    <mergeCell ref="O22:O23"/>
    <mergeCell ref="P22:P23"/>
    <mergeCell ref="L22:L23"/>
    <mergeCell ref="J22:J23"/>
    <mergeCell ref="K22:K23"/>
    <mergeCell ref="C22:C23"/>
    <mergeCell ref="H22:H23"/>
    <mergeCell ref="I22:I23"/>
    <mergeCell ref="E22:E23"/>
    <mergeCell ref="F22:F23"/>
    <mergeCell ref="G22:G23"/>
    <mergeCell ref="K59:N59"/>
    <mergeCell ref="M41:N41"/>
    <mergeCell ref="B42:C42"/>
    <mergeCell ref="B43:C43"/>
    <mergeCell ref="B44:C44"/>
    <mergeCell ref="B45:C45"/>
    <mergeCell ref="B49:C49"/>
    <mergeCell ref="B50:C50"/>
    <mergeCell ref="B47:C47"/>
    <mergeCell ref="B51:C51"/>
    <mergeCell ref="B52:C52"/>
    <mergeCell ref="B58:N58"/>
    <mergeCell ref="B54:C54"/>
    <mergeCell ref="B48:C48"/>
    <mergeCell ref="B46:C46"/>
    <mergeCell ref="B53:C53"/>
    <mergeCell ref="B57:C57"/>
    <mergeCell ref="B55:C55"/>
    <mergeCell ref="A24:A25"/>
    <mergeCell ref="A26:A27"/>
    <mergeCell ref="A28:A29"/>
    <mergeCell ref="A30:A31"/>
    <mergeCell ref="B40:K40"/>
    <mergeCell ref="A32:A33"/>
    <mergeCell ref="A38:H38"/>
    <mergeCell ref="A34:A35"/>
    <mergeCell ref="B56:C56"/>
  </mergeCells>
  <phoneticPr fontId="4"/>
  <printOptions horizontalCentered="1"/>
  <pageMargins left="0.59055118110236227" right="0.59055118110236227" top="0.59055118110236227" bottom="0.59055118110236227" header="0.39370078740157483" footer="0.39370078740157483"/>
  <pageSetup paperSize="9" scale="91" orientation="portrait" useFirstPageNumber="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00B0F0"/>
  </sheetPr>
  <dimension ref="A1:W69"/>
  <sheetViews>
    <sheetView view="pageBreakPreview" zoomScaleNormal="100" zoomScaleSheetLayoutView="100" workbookViewId="0">
      <selection activeCell="R29" sqref="R29"/>
    </sheetView>
  </sheetViews>
  <sheetFormatPr defaultColWidth="9" defaultRowHeight="13.5"/>
  <cols>
    <col min="1" max="1" width="3" style="48" customWidth="1"/>
    <col min="2" max="2" width="5.625" style="42" customWidth="1"/>
    <col min="3" max="3" width="4.125" style="43" customWidth="1"/>
    <col min="4" max="4" width="5.625" style="42" customWidth="1"/>
    <col min="5" max="5" width="4.125" style="43" customWidth="1"/>
    <col min="6" max="6" width="5.625" style="42" customWidth="1"/>
    <col min="7" max="7" width="4.125" style="48" customWidth="1"/>
    <col min="8" max="8" width="5.625" style="42" customWidth="1"/>
    <col min="9" max="9" width="4.125" style="48" customWidth="1"/>
    <col min="10" max="10" width="5.625" style="42" customWidth="1"/>
    <col min="11" max="11" width="4.125" style="43" customWidth="1"/>
    <col min="12" max="12" width="5.625" style="46" customWidth="1"/>
    <col min="13" max="13" width="4.125" style="46" customWidth="1"/>
    <col min="14" max="14" width="5.625" style="45" customWidth="1"/>
    <col min="15" max="15" width="4.625" style="44" customWidth="1"/>
    <col min="16" max="16" width="5.625" style="47" customWidth="1"/>
    <col min="17" max="19" width="5.625" style="43" customWidth="1"/>
    <col min="20" max="20" width="5.625" style="45" customWidth="1"/>
    <col min="21" max="21" width="4.125" style="46" customWidth="1"/>
    <col min="22" max="16384" width="9" style="43"/>
  </cols>
  <sheetData>
    <row r="1" spans="1:23" ht="18" customHeight="1">
      <c r="A1" s="605" t="s">
        <v>735</v>
      </c>
      <c r="B1" s="605"/>
      <c r="C1" s="605"/>
      <c r="D1" s="605"/>
      <c r="E1" s="605"/>
      <c r="F1" s="605"/>
      <c r="G1" s="605"/>
      <c r="H1" s="605"/>
      <c r="I1" s="605"/>
      <c r="K1" s="235"/>
      <c r="P1" s="520"/>
      <c r="Q1" s="235"/>
      <c r="R1" s="235"/>
      <c r="S1" s="235"/>
      <c r="V1" s="82"/>
      <c r="W1" s="82"/>
    </row>
    <row r="2" spans="1:23" ht="10.5" customHeight="1" thickBot="1">
      <c r="A2" s="235"/>
      <c r="C2" s="235"/>
      <c r="E2" s="235"/>
      <c r="K2" s="235"/>
      <c r="P2" s="520"/>
      <c r="Q2" s="235"/>
      <c r="R2" s="235"/>
      <c r="S2" s="235"/>
      <c r="V2" s="82"/>
      <c r="W2" s="82"/>
    </row>
    <row r="3" spans="1:23" ht="20.25" thickBot="1">
      <c r="A3" s="49" t="s">
        <v>414</v>
      </c>
      <c r="B3" s="841" t="s">
        <v>415</v>
      </c>
      <c r="C3" s="842"/>
      <c r="D3" s="841" t="s">
        <v>416</v>
      </c>
      <c r="E3" s="842"/>
      <c r="F3" s="835" t="s">
        <v>417</v>
      </c>
      <c r="G3" s="840"/>
      <c r="H3" s="835" t="s">
        <v>418</v>
      </c>
      <c r="I3" s="836"/>
      <c r="J3" s="835" t="s">
        <v>419</v>
      </c>
      <c r="K3" s="836"/>
      <c r="L3" s="835" t="s">
        <v>420</v>
      </c>
      <c r="M3" s="836"/>
      <c r="N3" s="835" t="s">
        <v>421</v>
      </c>
      <c r="O3" s="836"/>
      <c r="P3" s="839" t="s">
        <v>422</v>
      </c>
      <c r="Q3" s="840"/>
      <c r="R3" s="837" t="s">
        <v>423</v>
      </c>
      <c r="S3" s="838"/>
      <c r="T3" s="835" t="s">
        <v>734</v>
      </c>
      <c r="U3" s="836"/>
      <c r="V3" s="82"/>
      <c r="W3" s="82"/>
    </row>
    <row r="4" spans="1:23" s="48" customFormat="1" ht="16.5" customHeight="1">
      <c r="A4" s="50">
        <v>1</v>
      </c>
      <c r="B4" s="51" t="s">
        <v>424</v>
      </c>
      <c r="C4" s="52">
        <v>6.3302997858672381</v>
      </c>
      <c r="D4" s="51" t="s">
        <v>425</v>
      </c>
      <c r="E4" s="52">
        <v>7.6</v>
      </c>
      <c r="F4" s="53" t="s">
        <v>426</v>
      </c>
      <c r="G4" s="54">
        <v>8</v>
      </c>
      <c r="H4" s="51" t="s">
        <v>427</v>
      </c>
      <c r="I4" s="55">
        <v>8.5</v>
      </c>
      <c r="J4" s="266" t="s">
        <v>428</v>
      </c>
      <c r="K4" s="278">
        <v>8.6999999999999993</v>
      </c>
      <c r="L4" s="115" t="s">
        <v>429</v>
      </c>
      <c r="M4" s="278">
        <v>7.9</v>
      </c>
      <c r="N4" s="115" t="s">
        <v>430</v>
      </c>
      <c r="O4" s="349">
        <v>8.4</v>
      </c>
      <c r="P4" s="356" t="s">
        <v>431</v>
      </c>
      <c r="Q4" s="387">
        <v>8.1999999999999993</v>
      </c>
      <c r="R4" s="356" t="s">
        <v>432</v>
      </c>
      <c r="S4" s="392">
        <v>7.3</v>
      </c>
      <c r="T4" s="547" t="s">
        <v>424</v>
      </c>
      <c r="U4" s="278">
        <v>8</v>
      </c>
    </row>
    <row r="5" spans="1:23" s="48" customFormat="1" ht="16.5" customHeight="1">
      <c r="A5" s="56">
        <v>2</v>
      </c>
      <c r="B5" s="57" t="s">
        <v>433</v>
      </c>
      <c r="C5" s="58">
        <v>6.5081102597273359</v>
      </c>
      <c r="D5" s="57" t="s">
        <v>434</v>
      </c>
      <c r="E5" s="58">
        <v>7.7</v>
      </c>
      <c r="F5" s="59" t="s">
        <v>431</v>
      </c>
      <c r="G5" s="60">
        <v>8</v>
      </c>
      <c r="H5" s="57" t="s">
        <v>435</v>
      </c>
      <c r="I5" s="61">
        <v>8.8000000000000007</v>
      </c>
      <c r="J5" s="267" t="s">
        <v>436</v>
      </c>
      <c r="K5" s="268">
        <v>8.6999999999999993</v>
      </c>
      <c r="L5" s="267" t="s">
        <v>437</v>
      </c>
      <c r="M5" s="268">
        <v>8.6999999999999993</v>
      </c>
      <c r="N5" s="267" t="s">
        <v>438</v>
      </c>
      <c r="O5" s="350">
        <v>8.4</v>
      </c>
      <c r="P5" s="357" t="s">
        <v>439</v>
      </c>
      <c r="Q5" s="388">
        <v>8.1999999999999993</v>
      </c>
      <c r="R5" s="357" t="s">
        <v>440</v>
      </c>
      <c r="S5" s="393">
        <v>8.5</v>
      </c>
      <c r="T5" s="548" t="s">
        <v>505</v>
      </c>
      <c r="U5" s="268">
        <v>8.5</v>
      </c>
    </row>
    <row r="6" spans="1:23" s="48" customFormat="1" ht="16.5" customHeight="1">
      <c r="A6" s="56">
        <v>3</v>
      </c>
      <c r="B6" s="57" t="s">
        <v>441</v>
      </c>
      <c r="C6" s="58">
        <v>6.5181479208948883</v>
      </c>
      <c r="D6" s="57" t="s">
        <v>432</v>
      </c>
      <c r="E6" s="58">
        <v>7.9</v>
      </c>
      <c r="F6" s="59" t="s">
        <v>442</v>
      </c>
      <c r="G6" s="60">
        <v>8.5</v>
      </c>
      <c r="H6" s="57" t="s">
        <v>443</v>
      </c>
      <c r="I6" s="61">
        <v>8.8000000000000007</v>
      </c>
      <c r="J6" s="267" t="s">
        <v>444</v>
      </c>
      <c r="K6" s="268">
        <v>8.8000000000000007</v>
      </c>
      <c r="L6" s="267" t="s">
        <v>445</v>
      </c>
      <c r="M6" s="268">
        <v>8.6999999999999993</v>
      </c>
      <c r="N6" s="267" t="s">
        <v>446</v>
      </c>
      <c r="O6" s="350">
        <v>8.6</v>
      </c>
      <c r="P6" s="357" t="s">
        <v>442</v>
      </c>
      <c r="Q6" s="388">
        <v>8.5</v>
      </c>
      <c r="R6" s="357" t="s">
        <v>447</v>
      </c>
      <c r="S6" s="393">
        <v>8.6</v>
      </c>
      <c r="T6" s="548" t="s">
        <v>446</v>
      </c>
      <c r="U6" s="268">
        <v>8.6</v>
      </c>
    </row>
    <row r="7" spans="1:23" s="48" customFormat="1" ht="16.5" customHeight="1">
      <c r="A7" s="56">
        <v>4</v>
      </c>
      <c r="B7" s="57" t="s">
        <v>448</v>
      </c>
      <c r="C7" s="58">
        <v>6.5876443112717027</v>
      </c>
      <c r="D7" s="57" t="s">
        <v>449</v>
      </c>
      <c r="E7" s="58">
        <v>7.9</v>
      </c>
      <c r="F7" s="59" t="s">
        <v>450</v>
      </c>
      <c r="G7" s="60">
        <v>8.6</v>
      </c>
      <c r="H7" s="57" t="s">
        <v>451</v>
      </c>
      <c r="I7" s="61">
        <v>8.8000000000000007</v>
      </c>
      <c r="J7" s="267" t="s">
        <v>452</v>
      </c>
      <c r="K7" s="268">
        <v>8.9</v>
      </c>
      <c r="L7" s="267" t="s">
        <v>453</v>
      </c>
      <c r="M7" s="268">
        <v>8.8000000000000007</v>
      </c>
      <c r="N7" s="267" t="s">
        <v>424</v>
      </c>
      <c r="O7" s="350">
        <v>8.6</v>
      </c>
      <c r="P7" s="357" t="s">
        <v>454</v>
      </c>
      <c r="Q7" s="388">
        <v>8.6</v>
      </c>
      <c r="R7" s="357" t="s">
        <v>431</v>
      </c>
      <c r="S7" s="393">
        <v>8.6999999999999993</v>
      </c>
      <c r="T7" s="548" t="s">
        <v>462</v>
      </c>
      <c r="U7" s="268">
        <v>8.8000000000000007</v>
      </c>
    </row>
    <row r="8" spans="1:23" s="48" customFormat="1" ht="16.5" customHeight="1">
      <c r="A8" s="56">
        <v>5</v>
      </c>
      <c r="B8" s="57" t="s">
        <v>455</v>
      </c>
      <c r="C8" s="58">
        <v>6.5998582852515435</v>
      </c>
      <c r="D8" s="57" t="s">
        <v>456</v>
      </c>
      <c r="E8" s="58">
        <v>7.9</v>
      </c>
      <c r="F8" s="59" t="s">
        <v>439</v>
      </c>
      <c r="G8" s="60">
        <v>8.6</v>
      </c>
      <c r="H8" s="57" t="s">
        <v>457</v>
      </c>
      <c r="I8" s="61">
        <v>8.9</v>
      </c>
      <c r="J8" s="267" t="s">
        <v>458</v>
      </c>
      <c r="K8" s="268">
        <v>9</v>
      </c>
      <c r="L8" s="267" t="s">
        <v>459</v>
      </c>
      <c r="M8" s="268">
        <v>8.8000000000000007</v>
      </c>
      <c r="N8" s="267" t="s">
        <v>433</v>
      </c>
      <c r="O8" s="350">
        <v>8.6999999999999993</v>
      </c>
      <c r="P8" s="357" t="s">
        <v>460</v>
      </c>
      <c r="Q8" s="388">
        <v>8.8000000000000007</v>
      </c>
      <c r="R8" s="357" t="s">
        <v>461</v>
      </c>
      <c r="S8" s="393">
        <v>8.6999999999999993</v>
      </c>
      <c r="T8" s="548" t="s">
        <v>523</v>
      </c>
      <c r="U8" s="268">
        <v>8.8000000000000007</v>
      </c>
    </row>
    <row r="9" spans="1:23" s="48" customFormat="1" ht="16.5" customHeight="1">
      <c r="A9" s="56">
        <v>6</v>
      </c>
      <c r="B9" s="57" t="s">
        <v>462</v>
      </c>
      <c r="C9" s="58">
        <v>6.6731648796580947</v>
      </c>
      <c r="D9" s="57" t="s">
        <v>463</v>
      </c>
      <c r="E9" s="58">
        <v>7.9</v>
      </c>
      <c r="F9" s="59" t="s">
        <v>464</v>
      </c>
      <c r="G9" s="60">
        <v>8.6999999999999993</v>
      </c>
      <c r="H9" s="57" t="s">
        <v>465</v>
      </c>
      <c r="I9" s="61">
        <v>9</v>
      </c>
      <c r="J9" s="267" t="s">
        <v>466</v>
      </c>
      <c r="K9" s="268">
        <v>9.1</v>
      </c>
      <c r="L9" s="267" t="s">
        <v>468</v>
      </c>
      <c r="M9" s="268">
        <v>8.9</v>
      </c>
      <c r="N9" s="267" t="s">
        <v>469</v>
      </c>
      <c r="O9" s="350">
        <v>8.6999999999999993</v>
      </c>
      <c r="P9" s="357" t="s">
        <v>470</v>
      </c>
      <c r="Q9" s="388">
        <v>8.8000000000000007</v>
      </c>
      <c r="R9" s="357" t="s">
        <v>471</v>
      </c>
      <c r="S9" s="393">
        <v>8.6999999999999993</v>
      </c>
      <c r="T9" s="548" t="s">
        <v>472</v>
      </c>
      <c r="U9" s="268">
        <v>8.9</v>
      </c>
    </row>
    <row r="10" spans="1:23" s="48" customFormat="1" ht="16.5" customHeight="1">
      <c r="A10" s="56">
        <v>7</v>
      </c>
      <c r="B10" s="57" t="s">
        <v>472</v>
      </c>
      <c r="C10" s="58">
        <v>6.7176501260102555</v>
      </c>
      <c r="D10" s="57" t="s">
        <v>473</v>
      </c>
      <c r="E10" s="58">
        <v>8.1</v>
      </c>
      <c r="F10" s="59" t="s">
        <v>474</v>
      </c>
      <c r="G10" s="60">
        <v>8.6999999999999993</v>
      </c>
      <c r="H10" s="57" t="s">
        <v>475</v>
      </c>
      <c r="I10" s="61">
        <v>9.1</v>
      </c>
      <c r="J10" s="267" t="s">
        <v>476</v>
      </c>
      <c r="K10" s="268">
        <v>9.1</v>
      </c>
      <c r="L10" s="267" t="s">
        <v>477</v>
      </c>
      <c r="M10" s="268">
        <v>8.9</v>
      </c>
      <c r="N10" s="267" t="s">
        <v>478</v>
      </c>
      <c r="O10" s="350">
        <v>8.6999999999999993</v>
      </c>
      <c r="P10" s="357" t="s">
        <v>479</v>
      </c>
      <c r="Q10" s="388">
        <v>8.9</v>
      </c>
      <c r="R10" s="357" t="s">
        <v>480</v>
      </c>
      <c r="S10" s="393">
        <v>8.6999999999999993</v>
      </c>
      <c r="T10" s="548" t="s">
        <v>487</v>
      </c>
      <c r="U10" s="268">
        <v>8.9</v>
      </c>
    </row>
    <row r="11" spans="1:23" s="48" customFormat="1" ht="16.5" customHeight="1">
      <c r="A11" s="56">
        <v>8</v>
      </c>
      <c r="B11" s="57" t="s">
        <v>481</v>
      </c>
      <c r="C11" s="58">
        <v>6.7429536901927651</v>
      </c>
      <c r="D11" s="57" t="s">
        <v>482</v>
      </c>
      <c r="E11" s="58">
        <v>8.1</v>
      </c>
      <c r="F11" s="59" t="s">
        <v>483</v>
      </c>
      <c r="G11" s="60">
        <v>8.6999999999999993</v>
      </c>
      <c r="H11" s="57" t="s">
        <v>484</v>
      </c>
      <c r="I11" s="61">
        <v>9.1</v>
      </c>
      <c r="J11" s="267" t="s">
        <v>485</v>
      </c>
      <c r="K11" s="268">
        <v>9.1</v>
      </c>
      <c r="L11" s="267" t="s">
        <v>486</v>
      </c>
      <c r="M11" s="268">
        <v>9</v>
      </c>
      <c r="N11" s="267" t="s">
        <v>487</v>
      </c>
      <c r="O11" s="350">
        <v>8.6999999999999993</v>
      </c>
      <c r="P11" s="357" t="s">
        <v>488</v>
      </c>
      <c r="Q11" s="388">
        <v>8.9</v>
      </c>
      <c r="R11" s="357" t="s">
        <v>470</v>
      </c>
      <c r="S11" s="393">
        <v>8.8000000000000007</v>
      </c>
      <c r="T11" s="548" t="s">
        <v>481</v>
      </c>
      <c r="U11" s="268">
        <v>9</v>
      </c>
    </row>
    <row r="12" spans="1:23" s="48" customFormat="1" ht="16.5" customHeight="1">
      <c r="A12" s="56">
        <v>9</v>
      </c>
      <c r="B12" s="57" t="s">
        <v>489</v>
      </c>
      <c r="C12" s="58">
        <v>6.865599223677826</v>
      </c>
      <c r="D12" s="57" t="s">
        <v>490</v>
      </c>
      <c r="E12" s="58">
        <v>8.1</v>
      </c>
      <c r="F12" s="59" t="s">
        <v>460</v>
      </c>
      <c r="G12" s="60">
        <v>8.8000000000000007</v>
      </c>
      <c r="H12" s="57" t="s">
        <v>491</v>
      </c>
      <c r="I12" s="61">
        <v>9.1999999999999993</v>
      </c>
      <c r="J12" s="267" t="s">
        <v>492</v>
      </c>
      <c r="K12" s="268">
        <v>9.1</v>
      </c>
      <c r="L12" s="267" t="s">
        <v>493</v>
      </c>
      <c r="M12" s="268">
        <v>9</v>
      </c>
      <c r="N12" s="267" t="s">
        <v>494</v>
      </c>
      <c r="O12" s="350">
        <v>8.6999999999999993</v>
      </c>
      <c r="P12" s="357" t="s">
        <v>495</v>
      </c>
      <c r="Q12" s="388">
        <v>8.9</v>
      </c>
      <c r="R12" s="357" t="s">
        <v>495</v>
      </c>
      <c r="S12" s="393">
        <v>8.9</v>
      </c>
      <c r="T12" s="548" t="s">
        <v>455</v>
      </c>
      <c r="U12" s="268">
        <v>9</v>
      </c>
    </row>
    <row r="13" spans="1:23" s="48" customFormat="1" ht="16.5" customHeight="1">
      <c r="A13" s="56">
        <v>10</v>
      </c>
      <c r="B13" s="57" t="s">
        <v>496</v>
      </c>
      <c r="C13" s="58">
        <v>6.8918918918918921</v>
      </c>
      <c r="D13" s="57" t="s">
        <v>497</v>
      </c>
      <c r="E13" s="58">
        <v>8.1</v>
      </c>
      <c r="F13" s="59" t="s">
        <v>498</v>
      </c>
      <c r="G13" s="60">
        <v>8.9</v>
      </c>
      <c r="H13" s="57" t="s">
        <v>499</v>
      </c>
      <c r="I13" s="61">
        <v>9.1999999999999993</v>
      </c>
      <c r="J13" s="267" t="s">
        <v>500</v>
      </c>
      <c r="K13" s="268">
        <v>9.1</v>
      </c>
      <c r="L13" s="267" t="s">
        <v>501</v>
      </c>
      <c r="M13" s="268">
        <v>9.1</v>
      </c>
      <c r="N13" s="267" t="s">
        <v>502</v>
      </c>
      <c r="O13" s="350">
        <v>8.9</v>
      </c>
      <c r="P13" s="357" t="s">
        <v>503</v>
      </c>
      <c r="Q13" s="388">
        <v>8.9</v>
      </c>
      <c r="R13" s="357" t="s">
        <v>504</v>
      </c>
      <c r="S13" s="393">
        <v>8.9</v>
      </c>
      <c r="T13" s="548" t="s">
        <v>438</v>
      </c>
      <c r="U13" s="268">
        <v>9.1999999999999993</v>
      </c>
    </row>
    <row r="14" spans="1:23" s="48" customFormat="1" ht="16.5" customHeight="1">
      <c r="A14" s="56">
        <v>11</v>
      </c>
      <c r="B14" s="57" t="s">
        <v>505</v>
      </c>
      <c r="C14" s="58">
        <v>6.9347382001935269</v>
      </c>
      <c r="D14" s="57" t="s">
        <v>506</v>
      </c>
      <c r="E14" s="58">
        <v>8.1999999999999993</v>
      </c>
      <c r="F14" s="59" t="s">
        <v>507</v>
      </c>
      <c r="G14" s="60">
        <v>8.9</v>
      </c>
      <c r="H14" s="57" t="s">
        <v>508</v>
      </c>
      <c r="I14" s="61">
        <v>9.1999999999999993</v>
      </c>
      <c r="J14" s="267" t="s">
        <v>509</v>
      </c>
      <c r="K14" s="268">
        <v>9.1999999999999993</v>
      </c>
      <c r="L14" s="267" t="s">
        <v>510</v>
      </c>
      <c r="M14" s="268">
        <v>9.1</v>
      </c>
      <c r="N14" s="267" t="s">
        <v>511</v>
      </c>
      <c r="O14" s="350">
        <v>8.9</v>
      </c>
      <c r="P14" s="357" t="s">
        <v>512</v>
      </c>
      <c r="Q14" s="350">
        <v>9</v>
      </c>
      <c r="R14" s="357" t="s">
        <v>513</v>
      </c>
      <c r="S14" s="394">
        <v>9</v>
      </c>
      <c r="T14" s="548" t="s">
        <v>441</v>
      </c>
      <c r="U14" s="268">
        <v>9.1999999999999993</v>
      </c>
    </row>
    <row r="15" spans="1:23" s="48" customFormat="1" ht="16.5" customHeight="1">
      <c r="A15" s="56">
        <v>12</v>
      </c>
      <c r="B15" s="57" t="s">
        <v>446</v>
      </c>
      <c r="C15" s="58">
        <v>6.9639278557114226</v>
      </c>
      <c r="D15" s="57" t="s">
        <v>514</v>
      </c>
      <c r="E15" s="58">
        <v>8.1999999999999993</v>
      </c>
      <c r="F15" s="59" t="s">
        <v>504</v>
      </c>
      <c r="G15" s="60">
        <v>8.9</v>
      </c>
      <c r="H15" s="57" t="s">
        <v>467</v>
      </c>
      <c r="I15" s="61">
        <v>9.1999999999999993</v>
      </c>
      <c r="J15" s="267" t="s">
        <v>515</v>
      </c>
      <c r="K15" s="268">
        <v>9.1999999999999993</v>
      </c>
      <c r="L15" s="267" t="s">
        <v>516</v>
      </c>
      <c r="M15" s="268">
        <v>9.1</v>
      </c>
      <c r="N15" s="267" t="s">
        <v>517</v>
      </c>
      <c r="O15" s="350">
        <v>8.9</v>
      </c>
      <c r="P15" s="357" t="s">
        <v>513</v>
      </c>
      <c r="Q15" s="388">
        <v>9.1</v>
      </c>
      <c r="R15" s="357" t="s">
        <v>426</v>
      </c>
      <c r="S15" s="394">
        <v>9</v>
      </c>
      <c r="T15" s="548" t="s">
        <v>620</v>
      </c>
      <c r="U15" s="268">
        <v>9.1999999999999993</v>
      </c>
    </row>
    <row r="16" spans="1:23" s="48" customFormat="1" ht="16.5" customHeight="1">
      <c r="A16" s="56">
        <v>13</v>
      </c>
      <c r="B16" s="57" t="s">
        <v>518</v>
      </c>
      <c r="C16" s="58">
        <v>6.9734867433716863</v>
      </c>
      <c r="D16" s="57" t="s">
        <v>519</v>
      </c>
      <c r="E16" s="58">
        <v>8.1999999999999993</v>
      </c>
      <c r="F16" s="59" t="s">
        <v>479</v>
      </c>
      <c r="G16" s="60">
        <v>9</v>
      </c>
      <c r="H16" s="57" t="s">
        <v>520</v>
      </c>
      <c r="I16" s="61">
        <v>9.3000000000000007</v>
      </c>
      <c r="J16" s="267" t="s">
        <v>521</v>
      </c>
      <c r="K16" s="268">
        <v>9.1999999999999993</v>
      </c>
      <c r="L16" s="267" t="s">
        <v>522</v>
      </c>
      <c r="M16" s="268">
        <v>9.1999999999999993</v>
      </c>
      <c r="N16" s="267" t="s">
        <v>523</v>
      </c>
      <c r="O16" s="350">
        <v>8.9</v>
      </c>
      <c r="P16" s="357" t="s">
        <v>524</v>
      </c>
      <c r="Q16" s="388">
        <v>9.1</v>
      </c>
      <c r="R16" s="357" t="s">
        <v>525</v>
      </c>
      <c r="S16" s="394">
        <v>9</v>
      </c>
      <c r="T16" s="548" t="s">
        <v>670</v>
      </c>
      <c r="U16" s="268">
        <v>9.1999999999999993</v>
      </c>
    </row>
    <row r="17" spans="1:21" s="48" customFormat="1" ht="16.5" customHeight="1">
      <c r="A17" s="56">
        <v>14</v>
      </c>
      <c r="B17" s="57" t="s">
        <v>526</v>
      </c>
      <c r="C17" s="58">
        <v>7.0042715248829186</v>
      </c>
      <c r="D17" s="57" t="s">
        <v>527</v>
      </c>
      <c r="E17" s="58">
        <v>8.3000000000000007</v>
      </c>
      <c r="F17" s="59" t="s">
        <v>461</v>
      </c>
      <c r="G17" s="60">
        <v>9</v>
      </c>
      <c r="H17" s="57" t="s">
        <v>528</v>
      </c>
      <c r="I17" s="61">
        <v>9.3000000000000007</v>
      </c>
      <c r="J17" s="267" t="s">
        <v>529</v>
      </c>
      <c r="K17" s="268">
        <v>9.1999999999999993</v>
      </c>
      <c r="L17" s="267" t="s">
        <v>530</v>
      </c>
      <c r="M17" s="268">
        <v>9.1999999999999993</v>
      </c>
      <c r="N17" s="267" t="s">
        <v>531</v>
      </c>
      <c r="O17" s="350">
        <v>9</v>
      </c>
      <c r="P17" s="357" t="s">
        <v>498</v>
      </c>
      <c r="Q17" s="388">
        <v>9.1</v>
      </c>
      <c r="R17" s="357" t="s">
        <v>442</v>
      </c>
      <c r="S17" s="393">
        <v>9.1</v>
      </c>
      <c r="T17" s="548" t="s">
        <v>553</v>
      </c>
      <c r="U17" s="268">
        <v>9.3000000000000007</v>
      </c>
    </row>
    <row r="18" spans="1:21" s="48" customFormat="1" ht="16.5" customHeight="1">
      <c r="A18" s="56">
        <v>15</v>
      </c>
      <c r="B18" s="57" t="s">
        <v>469</v>
      </c>
      <c r="C18" s="58">
        <v>7.044137316094516</v>
      </c>
      <c r="D18" s="57" t="s">
        <v>532</v>
      </c>
      <c r="E18" s="58">
        <v>8.3000000000000007</v>
      </c>
      <c r="F18" s="59" t="s">
        <v>503</v>
      </c>
      <c r="G18" s="60">
        <v>9.1</v>
      </c>
      <c r="H18" s="57" t="s">
        <v>533</v>
      </c>
      <c r="I18" s="61">
        <v>9.4</v>
      </c>
      <c r="J18" s="267" t="s">
        <v>534</v>
      </c>
      <c r="K18" s="268">
        <v>9.1999999999999993</v>
      </c>
      <c r="L18" s="267" t="s">
        <v>535</v>
      </c>
      <c r="M18" s="268">
        <v>9.1999999999999993</v>
      </c>
      <c r="N18" s="267" t="s">
        <v>489</v>
      </c>
      <c r="O18" s="350">
        <v>9</v>
      </c>
      <c r="P18" s="357" t="s">
        <v>504</v>
      </c>
      <c r="Q18" s="388">
        <v>9.1</v>
      </c>
      <c r="R18" s="357" t="s">
        <v>498</v>
      </c>
      <c r="S18" s="393">
        <v>9.1</v>
      </c>
      <c r="T18" s="548" t="s">
        <v>494</v>
      </c>
      <c r="U18" s="268">
        <v>9.3000000000000007</v>
      </c>
    </row>
    <row r="19" spans="1:21" s="48" customFormat="1" ht="16.5" customHeight="1">
      <c r="A19" s="56">
        <v>16</v>
      </c>
      <c r="B19" s="57" t="s">
        <v>536</v>
      </c>
      <c r="C19" s="58">
        <v>7.0777383572102215</v>
      </c>
      <c r="D19" s="57" t="s">
        <v>537</v>
      </c>
      <c r="E19" s="58">
        <v>8.3000000000000007</v>
      </c>
      <c r="F19" s="59" t="s">
        <v>538</v>
      </c>
      <c r="G19" s="60">
        <v>9.1</v>
      </c>
      <c r="H19" s="57" t="s">
        <v>539</v>
      </c>
      <c r="I19" s="61">
        <v>9.4</v>
      </c>
      <c r="J19" s="267" t="s">
        <v>540</v>
      </c>
      <c r="K19" s="277">
        <v>9.3000000000000007</v>
      </c>
      <c r="L19" s="267" t="s">
        <v>541</v>
      </c>
      <c r="M19" s="277">
        <v>9.1999999999999993</v>
      </c>
      <c r="N19" s="267" t="s">
        <v>505</v>
      </c>
      <c r="O19" s="351">
        <v>9</v>
      </c>
      <c r="P19" s="357" t="s">
        <v>542</v>
      </c>
      <c r="Q19" s="388">
        <v>9.1</v>
      </c>
      <c r="R19" s="357" t="s">
        <v>512</v>
      </c>
      <c r="S19" s="393">
        <v>9.1999999999999993</v>
      </c>
      <c r="T19" s="548" t="s">
        <v>604</v>
      </c>
      <c r="U19" s="277">
        <v>9.4</v>
      </c>
    </row>
    <row r="20" spans="1:21" s="48" customFormat="1" ht="16.5" customHeight="1">
      <c r="A20" s="56">
        <v>17</v>
      </c>
      <c r="B20" s="57" t="s">
        <v>494</v>
      </c>
      <c r="C20" s="58">
        <v>7.0979854141093215</v>
      </c>
      <c r="D20" s="57" t="s">
        <v>543</v>
      </c>
      <c r="E20" s="58">
        <v>8.3000000000000007</v>
      </c>
      <c r="F20" s="59" t="s">
        <v>512</v>
      </c>
      <c r="G20" s="60">
        <v>9.1999999999999993</v>
      </c>
      <c r="H20" s="57" t="s">
        <v>544</v>
      </c>
      <c r="I20" s="61">
        <v>9.4</v>
      </c>
      <c r="J20" s="267" t="s">
        <v>545</v>
      </c>
      <c r="K20" s="268">
        <v>9.3000000000000007</v>
      </c>
      <c r="L20" s="267" t="s">
        <v>546</v>
      </c>
      <c r="M20" s="268">
        <v>9.1999999999999993</v>
      </c>
      <c r="N20" s="267" t="s">
        <v>547</v>
      </c>
      <c r="O20" s="350">
        <v>9</v>
      </c>
      <c r="P20" s="357" t="s">
        <v>538</v>
      </c>
      <c r="Q20" s="388">
        <v>9.1</v>
      </c>
      <c r="R20" s="357" t="s">
        <v>548</v>
      </c>
      <c r="S20" s="393">
        <v>9.1999999999999993</v>
      </c>
      <c r="T20" s="548" t="s">
        <v>559</v>
      </c>
      <c r="U20" s="268">
        <v>9.4</v>
      </c>
    </row>
    <row r="21" spans="1:21" s="48" customFormat="1" ht="16.5" customHeight="1">
      <c r="A21" s="56">
        <v>18</v>
      </c>
      <c r="B21" s="57" t="s">
        <v>487</v>
      </c>
      <c r="C21" s="58">
        <v>7.1098700461819346</v>
      </c>
      <c r="D21" s="57" t="s">
        <v>549</v>
      </c>
      <c r="E21" s="58">
        <v>8.3000000000000007</v>
      </c>
      <c r="F21" s="59" t="s">
        <v>480</v>
      </c>
      <c r="G21" s="60">
        <v>9.1999999999999993</v>
      </c>
      <c r="H21" s="57" t="s">
        <v>550</v>
      </c>
      <c r="I21" s="61">
        <v>9.4</v>
      </c>
      <c r="J21" s="267" t="s">
        <v>551</v>
      </c>
      <c r="K21" s="268">
        <v>9.3000000000000007</v>
      </c>
      <c r="L21" s="267" t="s">
        <v>552</v>
      </c>
      <c r="M21" s="268">
        <v>9.1999999999999993</v>
      </c>
      <c r="N21" s="267" t="s">
        <v>472</v>
      </c>
      <c r="O21" s="350">
        <v>9.1</v>
      </c>
      <c r="P21" s="357" t="s">
        <v>548</v>
      </c>
      <c r="Q21" s="388">
        <v>9.1999999999999993</v>
      </c>
      <c r="R21" s="357" t="s">
        <v>479</v>
      </c>
      <c r="S21" s="393">
        <v>9.1999999999999993</v>
      </c>
      <c r="T21" s="548" t="s">
        <v>547</v>
      </c>
      <c r="U21" s="268">
        <v>9.4</v>
      </c>
    </row>
    <row r="22" spans="1:21" s="48" customFormat="1" ht="16.5" customHeight="1">
      <c r="A22" s="56">
        <v>19</v>
      </c>
      <c r="B22" s="57" t="s">
        <v>553</v>
      </c>
      <c r="C22" s="58">
        <v>7.2131210657015803</v>
      </c>
      <c r="D22" s="57" t="s">
        <v>440</v>
      </c>
      <c r="E22" s="58">
        <v>8.3000000000000007</v>
      </c>
      <c r="F22" s="59" t="s">
        <v>513</v>
      </c>
      <c r="G22" s="60">
        <v>9.3000000000000007</v>
      </c>
      <c r="H22" s="57" t="s">
        <v>554</v>
      </c>
      <c r="I22" s="61">
        <v>9.4</v>
      </c>
      <c r="J22" s="267" t="s">
        <v>555</v>
      </c>
      <c r="K22" s="268">
        <v>9.3000000000000007</v>
      </c>
      <c r="L22" s="267" t="s">
        <v>557</v>
      </c>
      <c r="M22" s="268">
        <v>9.3000000000000007</v>
      </c>
      <c r="N22" s="267" t="s">
        <v>496</v>
      </c>
      <c r="O22" s="350">
        <v>9.1</v>
      </c>
      <c r="P22" s="357" t="s">
        <v>471</v>
      </c>
      <c r="Q22" s="388">
        <v>9.1999999999999993</v>
      </c>
      <c r="R22" s="357" t="s">
        <v>558</v>
      </c>
      <c r="S22" s="393">
        <v>9.1999999999999993</v>
      </c>
      <c r="T22" s="548" t="s">
        <v>573</v>
      </c>
      <c r="U22" s="268">
        <v>9.4</v>
      </c>
    </row>
    <row r="23" spans="1:21" s="48" customFormat="1" ht="16.5" customHeight="1">
      <c r="A23" s="56">
        <v>20</v>
      </c>
      <c r="B23" s="57" t="s">
        <v>559</v>
      </c>
      <c r="C23" s="58">
        <v>7.2534382584393615</v>
      </c>
      <c r="D23" s="57" t="s">
        <v>560</v>
      </c>
      <c r="E23" s="58">
        <v>8.3000000000000007</v>
      </c>
      <c r="F23" s="59" t="s">
        <v>561</v>
      </c>
      <c r="G23" s="60">
        <v>9.3000000000000007</v>
      </c>
      <c r="H23" s="57" t="s">
        <v>562</v>
      </c>
      <c r="I23" s="61">
        <v>9.5</v>
      </c>
      <c r="J23" s="267" t="s">
        <v>563</v>
      </c>
      <c r="K23" s="268">
        <v>9.3000000000000007</v>
      </c>
      <c r="L23" s="267" t="s">
        <v>564</v>
      </c>
      <c r="M23" s="268">
        <v>9.3000000000000007</v>
      </c>
      <c r="N23" s="267" t="s">
        <v>462</v>
      </c>
      <c r="O23" s="350">
        <v>9.1</v>
      </c>
      <c r="P23" s="357" t="s">
        <v>565</v>
      </c>
      <c r="Q23" s="388">
        <v>9.3000000000000007</v>
      </c>
      <c r="R23" s="357" t="s">
        <v>450</v>
      </c>
      <c r="S23" s="393">
        <v>9.1999999999999993</v>
      </c>
      <c r="T23" s="548" t="s">
        <v>650</v>
      </c>
      <c r="U23" s="268">
        <v>9.5</v>
      </c>
    </row>
    <row r="24" spans="1:21" s="48" customFormat="1" ht="16.5" customHeight="1">
      <c r="A24" s="56">
        <v>21</v>
      </c>
      <c r="B24" s="57" t="s">
        <v>523</v>
      </c>
      <c r="C24" s="58">
        <v>7.2701872031293666</v>
      </c>
      <c r="D24" s="57" t="s">
        <v>566</v>
      </c>
      <c r="E24" s="58">
        <v>8.3000000000000007</v>
      </c>
      <c r="F24" s="59" t="s">
        <v>567</v>
      </c>
      <c r="G24" s="60">
        <v>9.4</v>
      </c>
      <c r="H24" s="57" t="s">
        <v>568</v>
      </c>
      <c r="I24" s="61">
        <v>9.5</v>
      </c>
      <c r="J24" s="267" t="s">
        <v>569</v>
      </c>
      <c r="K24" s="268">
        <v>9.4</v>
      </c>
      <c r="L24" s="267" t="s">
        <v>570</v>
      </c>
      <c r="M24" s="268">
        <v>9.3000000000000007</v>
      </c>
      <c r="N24" s="267" t="s">
        <v>571</v>
      </c>
      <c r="O24" s="350">
        <v>9.1</v>
      </c>
      <c r="P24" s="357" t="s">
        <v>483</v>
      </c>
      <c r="Q24" s="388">
        <v>9.3000000000000007</v>
      </c>
      <c r="R24" s="357" t="s">
        <v>572</v>
      </c>
      <c r="S24" s="393">
        <v>9.1999999999999993</v>
      </c>
      <c r="T24" s="548" t="s">
        <v>496</v>
      </c>
      <c r="U24" s="268">
        <v>9.5</v>
      </c>
    </row>
    <row r="25" spans="1:21" s="48" customFormat="1" ht="16.5" customHeight="1">
      <c r="A25" s="56">
        <v>22</v>
      </c>
      <c r="B25" s="57" t="s">
        <v>573</v>
      </c>
      <c r="C25" s="58">
        <v>7.3168539325842694</v>
      </c>
      <c r="D25" s="57" t="s">
        <v>574</v>
      </c>
      <c r="E25" s="58">
        <v>8.4</v>
      </c>
      <c r="F25" s="59" t="s">
        <v>575</v>
      </c>
      <c r="G25" s="60">
        <v>9.4</v>
      </c>
      <c r="H25" s="57" t="s">
        <v>576</v>
      </c>
      <c r="I25" s="61">
        <v>9.5</v>
      </c>
      <c r="J25" s="267" t="s">
        <v>577</v>
      </c>
      <c r="K25" s="268">
        <v>9.4</v>
      </c>
      <c r="L25" s="267" t="s">
        <v>579</v>
      </c>
      <c r="M25" s="268">
        <v>9.4</v>
      </c>
      <c r="N25" s="267" t="s">
        <v>580</v>
      </c>
      <c r="O25" s="350">
        <v>9.1999999999999993</v>
      </c>
      <c r="P25" s="357" t="s">
        <v>581</v>
      </c>
      <c r="Q25" s="388">
        <v>9.3000000000000007</v>
      </c>
      <c r="R25" s="357" t="s">
        <v>582</v>
      </c>
      <c r="S25" s="393">
        <v>9.3000000000000007</v>
      </c>
      <c r="T25" s="548" t="s">
        <v>433</v>
      </c>
      <c r="U25" s="268">
        <v>9.6</v>
      </c>
    </row>
    <row r="26" spans="1:21" s="48" customFormat="1" ht="16.5" customHeight="1">
      <c r="A26" s="56">
        <v>23</v>
      </c>
      <c r="B26" s="57" t="s">
        <v>583</v>
      </c>
      <c r="C26" s="58">
        <v>7.3353509151174512</v>
      </c>
      <c r="D26" s="57" t="s">
        <v>584</v>
      </c>
      <c r="E26" s="58">
        <v>8.4</v>
      </c>
      <c r="F26" s="59" t="s">
        <v>582</v>
      </c>
      <c r="G26" s="60">
        <v>9.4</v>
      </c>
      <c r="H26" s="57" t="s">
        <v>585</v>
      </c>
      <c r="I26" s="61">
        <v>9.6</v>
      </c>
      <c r="J26" s="267" t="s">
        <v>586</v>
      </c>
      <c r="K26" s="268">
        <v>9.4</v>
      </c>
      <c r="L26" s="267" t="s">
        <v>587</v>
      </c>
      <c r="M26" s="268">
        <v>9.4</v>
      </c>
      <c r="N26" s="267" t="s">
        <v>526</v>
      </c>
      <c r="O26" s="350">
        <v>9.1999999999999993</v>
      </c>
      <c r="P26" s="357" t="s">
        <v>567</v>
      </c>
      <c r="Q26" s="388">
        <v>9.4</v>
      </c>
      <c r="R26" s="357" t="s">
        <v>474</v>
      </c>
      <c r="S26" s="393">
        <v>9.4</v>
      </c>
      <c r="T26" s="548" t="s">
        <v>478</v>
      </c>
      <c r="U26" s="268">
        <v>9.6</v>
      </c>
    </row>
    <row r="27" spans="1:21" s="48" customFormat="1" ht="16.5" customHeight="1">
      <c r="A27" s="56">
        <v>24</v>
      </c>
      <c r="B27" s="57" t="s">
        <v>531</v>
      </c>
      <c r="C27" s="58">
        <v>7.387349427452536</v>
      </c>
      <c r="D27" s="57" t="s">
        <v>454</v>
      </c>
      <c r="E27" s="58">
        <v>8.4</v>
      </c>
      <c r="F27" s="59" t="s">
        <v>588</v>
      </c>
      <c r="G27" s="60">
        <v>9.4</v>
      </c>
      <c r="H27" s="57" t="s">
        <v>589</v>
      </c>
      <c r="I27" s="61">
        <v>9.6</v>
      </c>
      <c r="J27" s="267" t="s">
        <v>590</v>
      </c>
      <c r="K27" s="268">
        <v>9.5</v>
      </c>
      <c r="L27" s="267" t="s">
        <v>591</v>
      </c>
      <c r="M27" s="268">
        <v>9.4</v>
      </c>
      <c r="N27" s="267" t="s">
        <v>559</v>
      </c>
      <c r="O27" s="350">
        <v>9.1999999999999993</v>
      </c>
      <c r="P27" s="357" t="s">
        <v>464</v>
      </c>
      <c r="Q27" s="388">
        <v>9.4</v>
      </c>
      <c r="R27" s="357" t="s">
        <v>524</v>
      </c>
      <c r="S27" s="393">
        <v>9.4</v>
      </c>
      <c r="T27" s="548" t="s">
        <v>571</v>
      </c>
      <c r="U27" s="268">
        <v>9.6</v>
      </c>
    </row>
    <row r="28" spans="1:21" s="48" customFormat="1" ht="16.5" customHeight="1">
      <c r="A28" s="56">
        <v>25</v>
      </c>
      <c r="B28" s="57" t="s">
        <v>592</v>
      </c>
      <c r="C28" s="58">
        <v>7.4680218786338779</v>
      </c>
      <c r="D28" s="57" t="s">
        <v>593</v>
      </c>
      <c r="E28" s="58">
        <v>8.5</v>
      </c>
      <c r="F28" s="59" t="s">
        <v>524</v>
      </c>
      <c r="G28" s="60">
        <v>9.5</v>
      </c>
      <c r="H28" s="57" t="s">
        <v>578</v>
      </c>
      <c r="I28" s="61">
        <v>9.6</v>
      </c>
      <c r="J28" s="267" t="s">
        <v>594</v>
      </c>
      <c r="K28" s="268">
        <v>9.5</v>
      </c>
      <c r="L28" s="267" t="s">
        <v>595</v>
      </c>
      <c r="M28" s="268">
        <v>9.5</v>
      </c>
      <c r="N28" s="267" t="s">
        <v>596</v>
      </c>
      <c r="O28" s="350">
        <v>9.1999999999999993</v>
      </c>
      <c r="P28" s="357" t="s">
        <v>582</v>
      </c>
      <c r="Q28" s="388">
        <v>9.4</v>
      </c>
      <c r="R28" s="357" t="s">
        <v>538</v>
      </c>
      <c r="S28" s="393">
        <v>9.4</v>
      </c>
      <c r="T28" s="548" t="s">
        <v>518</v>
      </c>
      <c r="U28" s="268">
        <v>9.6999999999999993</v>
      </c>
    </row>
    <row r="29" spans="1:21" s="48" customFormat="1" ht="16.5" customHeight="1">
      <c r="A29" s="56">
        <v>26</v>
      </c>
      <c r="B29" s="57" t="s">
        <v>597</v>
      </c>
      <c r="C29" s="58">
        <v>7.4960684955442947</v>
      </c>
      <c r="D29" s="57" t="s">
        <v>598</v>
      </c>
      <c r="E29" s="58">
        <v>8.5</v>
      </c>
      <c r="F29" s="59" t="s">
        <v>599</v>
      </c>
      <c r="G29" s="60">
        <v>9.5</v>
      </c>
      <c r="H29" s="57" t="s">
        <v>600</v>
      </c>
      <c r="I29" s="61">
        <v>9.6</v>
      </c>
      <c r="J29" s="267" t="s">
        <v>601</v>
      </c>
      <c r="K29" s="268">
        <v>9.5</v>
      </c>
      <c r="L29" s="267" t="s">
        <v>602</v>
      </c>
      <c r="M29" s="268">
        <v>9.5</v>
      </c>
      <c r="N29" s="267" t="s">
        <v>553</v>
      </c>
      <c r="O29" s="350">
        <v>9.1999999999999993</v>
      </c>
      <c r="P29" s="357" t="s">
        <v>558</v>
      </c>
      <c r="Q29" s="388">
        <v>9.4</v>
      </c>
      <c r="R29" s="357" t="s">
        <v>603</v>
      </c>
      <c r="S29" s="393">
        <v>9.5</v>
      </c>
      <c r="T29" s="548" t="s">
        <v>526</v>
      </c>
      <c r="U29" s="268">
        <v>9.6999999999999993</v>
      </c>
    </row>
    <row r="30" spans="1:21" s="48" customFormat="1" ht="16.5" customHeight="1">
      <c r="A30" s="56">
        <v>27</v>
      </c>
      <c r="B30" s="57" t="s">
        <v>604</v>
      </c>
      <c r="C30" s="58">
        <v>7.5188191881918813</v>
      </c>
      <c r="D30" s="57" t="s">
        <v>605</v>
      </c>
      <c r="E30" s="58">
        <v>8.6</v>
      </c>
      <c r="F30" s="59" t="s">
        <v>470</v>
      </c>
      <c r="G30" s="60">
        <v>9.5</v>
      </c>
      <c r="H30" s="57" t="s">
        <v>606</v>
      </c>
      <c r="I30" s="61">
        <v>9.6</v>
      </c>
      <c r="J30" s="267" t="s">
        <v>607</v>
      </c>
      <c r="K30" s="268">
        <v>9.5</v>
      </c>
      <c r="L30" s="267" t="s">
        <v>608</v>
      </c>
      <c r="M30" s="268">
        <v>9.5</v>
      </c>
      <c r="N30" s="267" t="s">
        <v>536</v>
      </c>
      <c r="O30" s="350">
        <v>9.3000000000000007</v>
      </c>
      <c r="P30" s="357" t="s">
        <v>599</v>
      </c>
      <c r="Q30" s="388">
        <v>9.4</v>
      </c>
      <c r="R30" s="357" t="s">
        <v>609</v>
      </c>
      <c r="S30" s="393">
        <v>9.5</v>
      </c>
      <c r="T30" s="548" t="s">
        <v>531</v>
      </c>
      <c r="U30" s="268">
        <v>9.6999999999999993</v>
      </c>
    </row>
    <row r="31" spans="1:21" s="48" customFormat="1" ht="16.5" customHeight="1">
      <c r="A31" s="56">
        <v>28</v>
      </c>
      <c r="B31" s="57" t="s">
        <v>596</v>
      </c>
      <c r="C31" s="58">
        <v>7.5689508894421342</v>
      </c>
      <c r="D31" s="57" t="s">
        <v>610</v>
      </c>
      <c r="E31" s="58">
        <v>8.6</v>
      </c>
      <c r="F31" s="59" t="s">
        <v>454</v>
      </c>
      <c r="G31" s="60">
        <v>9.5</v>
      </c>
      <c r="H31" s="57" t="s">
        <v>611</v>
      </c>
      <c r="I31" s="61">
        <v>9.6</v>
      </c>
      <c r="J31" s="267" t="s">
        <v>612</v>
      </c>
      <c r="K31" s="268">
        <v>9.5</v>
      </c>
      <c r="L31" s="267" t="s">
        <v>613</v>
      </c>
      <c r="M31" s="268">
        <v>9.5</v>
      </c>
      <c r="N31" s="267" t="s">
        <v>614</v>
      </c>
      <c r="O31" s="350">
        <v>9.3000000000000007</v>
      </c>
      <c r="P31" s="357" t="s">
        <v>450</v>
      </c>
      <c r="Q31" s="388">
        <v>9.4</v>
      </c>
      <c r="R31" s="357" t="s">
        <v>565</v>
      </c>
      <c r="S31" s="393">
        <v>9.5</v>
      </c>
      <c r="T31" s="548" t="s">
        <v>669</v>
      </c>
      <c r="U31" s="268">
        <v>9.6999999999999993</v>
      </c>
    </row>
    <row r="32" spans="1:21" s="48" customFormat="1" ht="16.5" customHeight="1">
      <c r="A32" s="56">
        <v>29</v>
      </c>
      <c r="B32" s="57" t="s">
        <v>430</v>
      </c>
      <c r="C32" s="58">
        <v>7.5800244062705344</v>
      </c>
      <c r="D32" s="57" t="s">
        <v>615</v>
      </c>
      <c r="E32" s="58">
        <v>8.6</v>
      </c>
      <c r="F32" s="59" t="s">
        <v>528</v>
      </c>
      <c r="G32" s="60">
        <v>9.5</v>
      </c>
      <c r="H32" s="57" t="s">
        <v>616</v>
      </c>
      <c r="I32" s="61">
        <v>9.6999999999999993</v>
      </c>
      <c r="J32" s="267" t="s">
        <v>617</v>
      </c>
      <c r="K32" s="268">
        <v>9.5</v>
      </c>
      <c r="L32" s="267" t="s">
        <v>618</v>
      </c>
      <c r="M32" s="268">
        <v>9.5</v>
      </c>
      <c r="N32" s="267" t="s">
        <v>604</v>
      </c>
      <c r="O32" s="350">
        <v>9.4</v>
      </c>
      <c r="P32" s="357" t="s">
        <v>619</v>
      </c>
      <c r="Q32" s="388">
        <v>9.4</v>
      </c>
      <c r="R32" s="357" t="s">
        <v>619</v>
      </c>
      <c r="S32" s="393">
        <v>9.5</v>
      </c>
      <c r="T32" s="548" t="s">
        <v>430</v>
      </c>
      <c r="U32" s="268">
        <v>9.8000000000000007</v>
      </c>
    </row>
    <row r="33" spans="1:21" s="48" customFormat="1" ht="16.5" customHeight="1">
      <c r="A33" s="56">
        <v>30</v>
      </c>
      <c r="B33" s="57" t="s">
        <v>620</v>
      </c>
      <c r="C33" s="58">
        <v>7.5839955388261533</v>
      </c>
      <c r="D33" s="57" t="s">
        <v>621</v>
      </c>
      <c r="E33" s="58">
        <v>8.6999999999999993</v>
      </c>
      <c r="F33" s="59" t="s">
        <v>548</v>
      </c>
      <c r="G33" s="60">
        <v>9.6</v>
      </c>
      <c r="H33" s="57" t="s">
        <v>622</v>
      </c>
      <c r="I33" s="61">
        <v>9.6999999999999993</v>
      </c>
      <c r="J33" s="267" t="s">
        <v>623</v>
      </c>
      <c r="K33" s="268">
        <v>9.5</v>
      </c>
      <c r="L33" s="267" t="s">
        <v>624</v>
      </c>
      <c r="M33" s="268">
        <v>9.5</v>
      </c>
      <c r="N33" s="267" t="s">
        <v>448</v>
      </c>
      <c r="O33" s="350">
        <v>9.4</v>
      </c>
      <c r="P33" s="357" t="s">
        <v>603</v>
      </c>
      <c r="Q33" s="388">
        <v>9.5</v>
      </c>
      <c r="R33" s="357" t="s">
        <v>454</v>
      </c>
      <c r="S33" s="393">
        <v>9.5</v>
      </c>
      <c r="T33" s="548" t="s">
        <v>489</v>
      </c>
      <c r="U33" s="268">
        <v>9.8000000000000007</v>
      </c>
    </row>
    <row r="34" spans="1:21" s="48" customFormat="1" ht="16.5" customHeight="1">
      <c r="A34" s="56">
        <v>31</v>
      </c>
      <c r="B34" s="57" t="s">
        <v>547</v>
      </c>
      <c r="C34" s="58">
        <v>7.6048714479025712</v>
      </c>
      <c r="D34" s="57" t="s">
        <v>447</v>
      </c>
      <c r="E34" s="58">
        <v>8.6999999999999993</v>
      </c>
      <c r="F34" s="59" t="s">
        <v>558</v>
      </c>
      <c r="G34" s="60">
        <v>9.6</v>
      </c>
      <c r="H34" s="57" t="s">
        <v>556</v>
      </c>
      <c r="I34" s="61">
        <v>9.8000000000000007</v>
      </c>
      <c r="J34" s="267" t="s">
        <v>625</v>
      </c>
      <c r="K34" s="268">
        <v>9.5</v>
      </c>
      <c r="L34" s="267" t="s">
        <v>626</v>
      </c>
      <c r="M34" s="268">
        <v>9.6</v>
      </c>
      <c r="N34" s="267" t="s">
        <v>455</v>
      </c>
      <c r="O34" s="350">
        <v>9.4</v>
      </c>
      <c r="P34" s="357" t="s">
        <v>461</v>
      </c>
      <c r="Q34" s="388">
        <v>9.5</v>
      </c>
      <c r="R34" s="357" t="s">
        <v>599</v>
      </c>
      <c r="S34" s="393">
        <v>9.6</v>
      </c>
      <c r="T34" s="548" t="s">
        <v>592</v>
      </c>
      <c r="U34" s="268">
        <v>9.8000000000000007</v>
      </c>
    </row>
    <row r="35" spans="1:21" s="48" customFormat="1" ht="16.5" customHeight="1">
      <c r="A35" s="56">
        <v>32</v>
      </c>
      <c r="B35" s="57" t="s">
        <v>571</v>
      </c>
      <c r="C35" s="58">
        <v>7.6068278153282165</v>
      </c>
      <c r="D35" s="57" t="s">
        <v>524</v>
      </c>
      <c r="E35" s="58">
        <v>8.6999999999999993</v>
      </c>
      <c r="F35" s="59" t="s">
        <v>471</v>
      </c>
      <c r="G35" s="60">
        <v>9.6</v>
      </c>
      <c r="H35" s="57" t="s">
        <v>627</v>
      </c>
      <c r="I35" s="61">
        <v>9.8000000000000007</v>
      </c>
      <c r="J35" s="267" t="s">
        <v>628</v>
      </c>
      <c r="K35" s="268">
        <v>9.6</v>
      </c>
      <c r="L35" s="267" t="s">
        <v>629</v>
      </c>
      <c r="M35" s="268">
        <v>9.6</v>
      </c>
      <c r="N35" s="267" t="s">
        <v>630</v>
      </c>
      <c r="O35" s="350">
        <v>9.4</v>
      </c>
      <c r="P35" s="357" t="s">
        <v>631</v>
      </c>
      <c r="Q35" s="388">
        <v>9.5</v>
      </c>
      <c r="R35" s="357" t="s">
        <v>503</v>
      </c>
      <c r="S35" s="393">
        <v>9.6</v>
      </c>
      <c r="T35" s="548" t="s">
        <v>638</v>
      </c>
      <c r="U35" s="268">
        <v>9.9</v>
      </c>
    </row>
    <row r="36" spans="1:21" s="48" customFormat="1" ht="16.5" customHeight="1">
      <c r="A36" s="56">
        <v>33</v>
      </c>
      <c r="B36" s="57" t="s">
        <v>614</v>
      </c>
      <c r="C36" s="58">
        <v>7.6279474084537657</v>
      </c>
      <c r="D36" s="57" t="s">
        <v>632</v>
      </c>
      <c r="E36" s="58">
        <v>8.6999999999999993</v>
      </c>
      <c r="F36" s="59" t="s">
        <v>603</v>
      </c>
      <c r="G36" s="60">
        <v>9.6999999999999993</v>
      </c>
      <c r="H36" s="57" t="s">
        <v>633</v>
      </c>
      <c r="I36" s="61">
        <v>9.8000000000000007</v>
      </c>
      <c r="J36" s="267" t="s">
        <v>634</v>
      </c>
      <c r="K36" s="268">
        <v>9.6</v>
      </c>
      <c r="L36" s="267" t="s">
        <v>635</v>
      </c>
      <c r="M36" s="268">
        <v>9.6999999999999993</v>
      </c>
      <c r="N36" s="267" t="s">
        <v>636</v>
      </c>
      <c r="O36" s="350">
        <v>9.5</v>
      </c>
      <c r="P36" s="357" t="s">
        <v>474</v>
      </c>
      <c r="Q36" s="388">
        <v>9.6</v>
      </c>
      <c r="R36" s="357" t="s">
        <v>637</v>
      </c>
      <c r="S36" s="393">
        <v>9.6999999999999993</v>
      </c>
      <c r="T36" s="548" t="s">
        <v>448</v>
      </c>
      <c r="U36" s="268">
        <v>9.9</v>
      </c>
    </row>
    <row r="37" spans="1:21" s="48" customFormat="1" ht="16.5" customHeight="1" thickBot="1">
      <c r="A37" s="56">
        <v>34</v>
      </c>
      <c r="B37" s="311" t="s">
        <v>638</v>
      </c>
      <c r="C37" s="312">
        <v>7.6361833250690649</v>
      </c>
      <c r="D37" s="311" t="s">
        <v>639</v>
      </c>
      <c r="E37" s="312">
        <v>8.6999999999999993</v>
      </c>
      <c r="F37" s="315" t="s">
        <v>640</v>
      </c>
      <c r="G37" s="316">
        <v>9.6999999999999993</v>
      </c>
      <c r="H37" s="57" t="s">
        <v>641</v>
      </c>
      <c r="I37" s="61">
        <v>9.8000000000000007</v>
      </c>
      <c r="J37" s="267" t="s">
        <v>642</v>
      </c>
      <c r="K37" s="268">
        <v>9.6999999999999993</v>
      </c>
      <c r="L37" s="267" t="s">
        <v>643</v>
      </c>
      <c r="M37" s="268">
        <v>9.6999999999999993</v>
      </c>
      <c r="N37" s="267" t="s">
        <v>583</v>
      </c>
      <c r="O37" s="350">
        <v>9.5</v>
      </c>
      <c r="P37" s="357" t="s">
        <v>426</v>
      </c>
      <c r="Q37" s="388">
        <v>9.6</v>
      </c>
      <c r="R37" s="357" t="s">
        <v>644</v>
      </c>
      <c r="S37" s="393">
        <v>9.6999999999999993</v>
      </c>
      <c r="T37" s="548" t="s">
        <v>469</v>
      </c>
      <c r="U37" s="268">
        <v>9.9</v>
      </c>
    </row>
    <row r="38" spans="1:21" s="48" customFormat="1" ht="16.5" customHeight="1" thickBot="1">
      <c r="A38" s="56">
        <v>35</v>
      </c>
      <c r="B38" s="313" t="s">
        <v>645</v>
      </c>
      <c r="C38" s="314">
        <v>7.6761367049072025</v>
      </c>
      <c r="D38" s="313" t="s">
        <v>646</v>
      </c>
      <c r="E38" s="314">
        <v>8.8000000000000007</v>
      </c>
      <c r="F38" s="313" t="s">
        <v>646</v>
      </c>
      <c r="G38" s="317">
        <v>9.8000000000000007</v>
      </c>
      <c r="H38" s="57" t="s">
        <v>647</v>
      </c>
      <c r="I38" s="61">
        <v>9.9</v>
      </c>
      <c r="J38" s="267" t="s">
        <v>648</v>
      </c>
      <c r="K38" s="268">
        <v>9.6999999999999993</v>
      </c>
      <c r="L38" s="267" t="s">
        <v>649</v>
      </c>
      <c r="M38" s="268">
        <v>9.8000000000000007</v>
      </c>
      <c r="N38" s="267" t="s">
        <v>573</v>
      </c>
      <c r="O38" s="350">
        <v>9.5</v>
      </c>
      <c r="P38" s="357" t="s">
        <v>609</v>
      </c>
      <c r="Q38" s="388">
        <v>9.6</v>
      </c>
      <c r="R38" s="357" t="s">
        <v>581</v>
      </c>
      <c r="S38" s="393">
        <v>9.6999999999999993</v>
      </c>
      <c r="T38" s="548" t="s">
        <v>636</v>
      </c>
      <c r="U38" s="268">
        <v>9.9</v>
      </c>
    </row>
    <row r="39" spans="1:21" s="48" customFormat="1" ht="16.5" customHeight="1">
      <c r="A39" s="56">
        <v>36</v>
      </c>
      <c r="B39" s="51" t="s">
        <v>650</v>
      </c>
      <c r="C39" s="52">
        <v>7.6872230771614189</v>
      </c>
      <c r="D39" s="51" t="s">
        <v>651</v>
      </c>
      <c r="E39" s="52">
        <v>8.8000000000000007</v>
      </c>
      <c r="F39" s="53" t="s">
        <v>565</v>
      </c>
      <c r="G39" s="54">
        <v>9.8000000000000007</v>
      </c>
      <c r="H39" s="57" t="s">
        <v>652</v>
      </c>
      <c r="I39" s="61">
        <v>9.9</v>
      </c>
      <c r="J39" s="267" t="s">
        <v>653</v>
      </c>
      <c r="K39" s="268">
        <v>9.6999999999999993</v>
      </c>
      <c r="L39" s="267" t="s">
        <v>654</v>
      </c>
      <c r="M39" s="268">
        <v>9.9</v>
      </c>
      <c r="N39" s="267" t="s">
        <v>481</v>
      </c>
      <c r="O39" s="350">
        <v>9.6</v>
      </c>
      <c r="P39" s="357" t="s">
        <v>655</v>
      </c>
      <c r="Q39" s="388">
        <v>9.8000000000000007</v>
      </c>
      <c r="R39" s="357" t="s">
        <v>631</v>
      </c>
      <c r="S39" s="393">
        <v>9.6999999999999993</v>
      </c>
      <c r="T39" s="548" t="s">
        <v>614</v>
      </c>
      <c r="U39" s="268">
        <v>9.9</v>
      </c>
    </row>
    <row r="40" spans="1:21" s="48" customFormat="1" ht="16.5" customHeight="1">
      <c r="A40" s="56">
        <v>37</v>
      </c>
      <c r="B40" s="57" t="s">
        <v>478</v>
      </c>
      <c r="C40" s="58">
        <v>7.7942857142857145</v>
      </c>
      <c r="D40" s="57" t="s">
        <v>656</v>
      </c>
      <c r="E40" s="58">
        <v>8.8000000000000007</v>
      </c>
      <c r="F40" s="59" t="s">
        <v>525</v>
      </c>
      <c r="G40" s="60">
        <v>9.8000000000000007</v>
      </c>
      <c r="H40" s="57" t="s">
        <v>657</v>
      </c>
      <c r="I40" s="61">
        <v>9.9</v>
      </c>
      <c r="J40" s="267" t="s">
        <v>658</v>
      </c>
      <c r="K40" s="268">
        <v>9.8000000000000007</v>
      </c>
      <c r="L40" s="267" t="s">
        <v>659</v>
      </c>
      <c r="M40" s="268">
        <v>10</v>
      </c>
      <c r="N40" s="267" t="s">
        <v>638</v>
      </c>
      <c r="O40" s="350">
        <v>9.6</v>
      </c>
      <c r="P40" s="357" t="s">
        <v>644</v>
      </c>
      <c r="Q40" s="388">
        <v>9.8000000000000007</v>
      </c>
      <c r="R40" s="357" t="s">
        <v>588</v>
      </c>
      <c r="S40" s="393">
        <v>9.8000000000000007</v>
      </c>
      <c r="T40" s="548" t="s">
        <v>536</v>
      </c>
      <c r="U40" s="268">
        <v>10</v>
      </c>
    </row>
    <row r="41" spans="1:21" s="48" customFormat="1" ht="16.5" customHeight="1">
      <c r="A41" s="56">
        <v>38</v>
      </c>
      <c r="B41" s="57" t="s">
        <v>438</v>
      </c>
      <c r="C41" s="58">
        <v>7.7977102677364103</v>
      </c>
      <c r="D41" s="57" t="s">
        <v>660</v>
      </c>
      <c r="E41" s="58">
        <v>8.8000000000000007</v>
      </c>
      <c r="F41" s="59" t="s">
        <v>542</v>
      </c>
      <c r="G41" s="60">
        <v>9.8000000000000007</v>
      </c>
      <c r="H41" s="57" t="s">
        <v>661</v>
      </c>
      <c r="I41" s="61">
        <v>10</v>
      </c>
      <c r="J41" s="267" t="s">
        <v>662</v>
      </c>
      <c r="K41" s="268">
        <v>9.9</v>
      </c>
      <c r="L41" s="267" t="s">
        <v>663</v>
      </c>
      <c r="M41" s="268">
        <v>10</v>
      </c>
      <c r="N41" s="267" t="s">
        <v>441</v>
      </c>
      <c r="O41" s="350">
        <v>9.6</v>
      </c>
      <c r="P41" s="357" t="s">
        <v>480</v>
      </c>
      <c r="Q41" s="388">
        <v>9.8000000000000007</v>
      </c>
      <c r="R41" s="357" t="s">
        <v>542</v>
      </c>
      <c r="S41" s="393">
        <v>9.8000000000000007</v>
      </c>
      <c r="T41" s="548" t="s">
        <v>597</v>
      </c>
      <c r="U41" s="268">
        <v>10</v>
      </c>
    </row>
    <row r="42" spans="1:21" s="48" customFormat="1" ht="16.5" customHeight="1">
      <c r="A42" s="56">
        <v>39</v>
      </c>
      <c r="B42" s="57" t="s">
        <v>664</v>
      </c>
      <c r="C42" s="58">
        <v>7.8060319337670023</v>
      </c>
      <c r="D42" s="57" t="s">
        <v>665</v>
      </c>
      <c r="E42" s="58">
        <v>8.8000000000000007</v>
      </c>
      <c r="F42" s="59" t="s">
        <v>644</v>
      </c>
      <c r="G42" s="60">
        <v>9.9</v>
      </c>
      <c r="H42" s="57" t="s">
        <v>666</v>
      </c>
      <c r="I42" s="61">
        <v>10.1</v>
      </c>
      <c r="J42" s="267" t="s">
        <v>667</v>
      </c>
      <c r="K42" s="268">
        <v>9.9</v>
      </c>
      <c r="L42" s="267" t="s">
        <v>668</v>
      </c>
      <c r="M42" s="268">
        <v>10.1</v>
      </c>
      <c r="N42" s="267" t="s">
        <v>669</v>
      </c>
      <c r="O42" s="350">
        <v>9.6</v>
      </c>
      <c r="P42" s="357" t="s">
        <v>637</v>
      </c>
      <c r="Q42" s="388">
        <v>9.9</v>
      </c>
      <c r="R42" s="357" t="s">
        <v>567</v>
      </c>
      <c r="S42" s="268">
        <v>10</v>
      </c>
      <c r="T42" s="548" t="s">
        <v>580</v>
      </c>
      <c r="U42" s="268">
        <v>10.1</v>
      </c>
    </row>
    <row r="43" spans="1:21" s="48" customFormat="1" ht="16.5" customHeight="1">
      <c r="A43" s="56">
        <v>40</v>
      </c>
      <c r="B43" s="57" t="s">
        <v>670</v>
      </c>
      <c r="C43" s="58">
        <v>7.8700906344410875</v>
      </c>
      <c r="D43" s="57" t="s">
        <v>671</v>
      </c>
      <c r="E43" s="58">
        <v>9.1</v>
      </c>
      <c r="F43" s="59" t="s">
        <v>495</v>
      </c>
      <c r="G43" s="60">
        <v>9.9</v>
      </c>
      <c r="H43" s="57" t="s">
        <v>672</v>
      </c>
      <c r="I43" s="61">
        <v>10.199999999999999</v>
      </c>
      <c r="J43" s="267" t="s">
        <v>673</v>
      </c>
      <c r="K43" s="268">
        <v>10.1</v>
      </c>
      <c r="L43" s="267" t="s">
        <v>674</v>
      </c>
      <c r="M43" s="268">
        <v>10.1</v>
      </c>
      <c r="N43" s="267" t="s">
        <v>670</v>
      </c>
      <c r="O43" s="350">
        <v>10</v>
      </c>
      <c r="P43" s="357" t="s">
        <v>588</v>
      </c>
      <c r="Q43" s="350">
        <v>10</v>
      </c>
      <c r="R43" s="357" t="s">
        <v>464</v>
      </c>
      <c r="S43" s="268">
        <v>10</v>
      </c>
      <c r="T43" s="548" t="s">
        <v>630</v>
      </c>
      <c r="U43" s="268">
        <v>10.1</v>
      </c>
    </row>
    <row r="44" spans="1:21" s="48" customFormat="1" ht="16.5" customHeight="1">
      <c r="A44" s="56">
        <v>41</v>
      </c>
      <c r="B44" s="57" t="s">
        <v>675</v>
      </c>
      <c r="C44" s="58">
        <v>7.9587908977697266</v>
      </c>
      <c r="D44" s="57" t="s">
        <v>603</v>
      </c>
      <c r="E44" s="58">
        <v>9.1</v>
      </c>
      <c r="F44" s="59" t="s">
        <v>619</v>
      </c>
      <c r="G44" s="60">
        <v>9.9</v>
      </c>
      <c r="H44" s="57" t="s">
        <v>676</v>
      </c>
      <c r="I44" s="61">
        <v>10.199999999999999</v>
      </c>
      <c r="J44" s="267" t="s">
        <v>677</v>
      </c>
      <c r="K44" s="268">
        <v>10.199999999999999</v>
      </c>
      <c r="L44" s="267" t="s">
        <v>678</v>
      </c>
      <c r="M44" s="268">
        <v>10.1</v>
      </c>
      <c r="N44" s="267" t="s">
        <v>597</v>
      </c>
      <c r="O44" s="350">
        <v>10.1</v>
      </c>
      <c r="P44" s="357" t="s">
        <v>572</v>
      </c>
      <c r="Q44" s="350">
        <v>10</v>
      </c>
      <c r="R44" s="357" t="s">
        <v>460</v>
      </c>
      <c r="S44" s="268">
        <v>10</v>
      </c>
      <c r="T44" s="548" t="s">
        <v>596</v>
      </c>
      <c r="U44" s="268">
        <v>10.199999999999999</v>
      </c>
    </row>
    <row r="45" spans="1:21" s="48" customFormat="1" ht="16.5" customHeight="1" thickBot="1">
      <c r="A45" s="56">
        <v>42</v>
      </c>
      <c r="B45" s="57" t="s">
        <v>580</v>
      </c>
      <c r="C45" s="58">
        <v>8.0260260260260257</v>
      </c>
      <c r="D45" s="57" t="s">
        <v>679</v>
      </c>
      <c r="E45" s="58">
        <v>9.1999999999999993</v>
      </c>
      <c r="F45" s="59" t="s">
        <v>581</v>
      </c>
      <c r="G45" s="60">
        <v>10</v>
      </c>
      <c r="H45" s="311" t="s">
        <v>680</v>
      </c>
      <c r="I45" s="318">
        <v>10.3</v>
      </c>
      <c r="J45" s="267" t="s">
        <v>681</v>
      </c>
      <c r="K45" s="268">
        <v>10.3</v>
      </c>
      <c r="L45" s="267" t="s">
        <v>682</v>
      </c>
      <c r="M45" s="268">
        <v>10.199999999999999</v>
      </c>
      <c r="N45" s="267" t="s">
        <v>664</v>
      </c>
      <c r="O45" s="350">
        <v>10.199999999999999</v>
      </c>
      <c r="P45" s="357" t="s">
        <v>528</v>
      </c>
      <c r="Q45" s="350">
        <v>10</v>
      </c>
      <c r="R45" s="490" t="s">
        <v>561</v>
      </c>
      <c r="S45" s="491">
        <v>10.199999999999999</v>
      </c>
      <c r="T45" s="548" t="s">
        <v>583</v>
      </c>
      <c r="U45" s="268">
        <v>10.199999999999999</v>
      </c>
    </row>
    <row r="46" spans="1:21" s="48" customFormat="1" ht="16.5" customHeight="1" thickBot="1">
      <c r="A46" s="56">
        <v>43</v>
      </c>
      <c r="B46" s="57" t="s">
        <v>669</v>
      </c>
      <c r="C46" s="58">
        <v>8.0389976909261947</v>
      </c>
      <c r="D46" s="57" t="s">
        <v>683</v>
      </c>
      <c r="E46" s="58">
        <v>9.3000000000000007</v>
      </c>
      <c r="F46" s="59" t="s">
        <v>631</v>
      </c>
      <c r="G46" s="60">
        <v>10.199999999999999</v>
      </c>
      <c r="H46" s="313" t="s">
        <v>645</v>
      </c>
      <c r="I46" s="319">
        <v>10.4</v>
      </c>
      <c r="J46" s="267" t="s">
        <v>684</v>
      </c>
      <c r="K46" s="268">
        <v>10.4</v>
      </c>
      <c r="L46" s="267" t="s">
        <v>685</v>
      </c>
      <c r="M46" s="268">
        <v>10.5</v>
      </c>
      <c r="N46" s="320" t="s">
        <v>518</v>
      </c>
      <c r="O46" s="352">
        <v>10.4</v>
      </c>
      <c r="P46" s="357" t="s">
        <v>561</v>
      </c>
      <c r="Q46" s="388">
        <v>10.199999999999999</v>
      </c>
      <c r="R46" s="361" t="s">
        <v>646</v>
      </c>
      <c r="S46" s="492">
        <v>10.199999999999999</v>
      </c>
      <c r="T46" s="548" t="s">
        <v>695</v>
      </c>
      <c r="U46" s="268">
        <v>10.3</v>
      </c>
    </row>
    <row r="47" spans="1:21" s="48" customFormat="1" ht="16.5" customHeight="1" thickBot="1">
      <c r="A47" s="56">
        <v>44</v>
      </c>
      <c r="B47" s="57" t="s">
        <v>636</v>
      </c>
      <c r="C47" s="58">
        <v>8.3293252228037904</v>
      </c>
      <c r="D47" s="57" t="s">
        <v>686</v>
      </c>
      <c r="E47" s="58">
        <v>9.4</v>
      </c>
      <c r="F47" s="59" t="s">
        <v>572</v>
      </c>
      <c r="G47" s="60">
        <v>10.3</v>
      </c>
      <c r="H47" s="51" t="s">
        <v>687</v>
      </c>
      <c r="I47" s="55">
        <v>10.5</v>
      </c>
      <c r="J47" s="320" t="s">
        <v>688</v>
      </c>
      <c r="K47" s="321">
        <v>10.4</v>
      </c>
      <c r="L47" s="326" t="s">
        <v>689</v>
      </c>
      <c r="M47" s="321">
        <v>10.5</v>
      </c>
      <c r="N47" s="331" t="s">
        <v>690</v>
      </c>
      <c r="O47" s="353">
        <v>10.4</v>
      </c>
      <c r="P47" s="359" t="s">
        <v>507</v>
      </c>
      <c r="Q47" s="389">
        <v>10.7</v>
      </c>
      <c r="R47" s="360" t="s">
        <v>640</v>
      </c>
      <c r="S47" s="395">
        <v>10.6</v>
      </c>
      <c r="T47" s="549" t="s">
        <v>664</v>
      </c>
      <c r="U47" s="268">
        <v>10.6</v>
      </c>
    </row>
    <row r="48" spans="1:21" s="48" customFormat="1" ht="16.5" customHeight="1" thickBot="1">
      <c r="A48" s="56">
        <v>45</v>
      </c>
      <c r="B48" s="57" t="s">
        <v>630</v>
      </c>
      <c r="C48" s="58">
        <v>8.435612286281458</v>
      </c>
      <c r="D48" s="57" t="s">
        <v>691</v>
      </c>
      <c r="E48" s="58">
        <v>9.4</v>
      </c>
      <c r="F48" s="59" t="s">
        <v>637</v>
      </c>
      <c r="G48" s="60">
        <v>10.5</v>
      </c>
      <c r="H48" s="57" t="s">
        <v>692</v>
      </c>
      <c r="I48" s="61">
        <v>10.7</v>
      </c>
      <c r="J48" s="324" t="s">
        <v>693</v>
      </c>
      <c r="K48" s="325">
        <v>10.4</v>
      </c>
      <c r="L48" s="324" t="s">
        <v>694</v>
      </c>
      <c r="M48" s="325">
        <v>10.8</v>
      </c>
      <c r="N48" s="330" t="s">
        <v>695</v>
      </c>
      <c r="O48" s="354">
        <v>10.5</v>
      </c>
      <c r="P48" s="361" t="s">
        <v>646</v>
      </c>
      <c r="Q48" s="353">
        <v>10.9</v>
      </c>
      <c r="R48" s="357" t="s">
        <v>507</v>
      </c>
      <c r="S48" s="393">
        <v>10.6</v>
      </c>
      <c r="T48" s="550" t="s">
        <v>675</v>
      </c>
      <c r="U48" s="321">
        <v>10.9</v>
      </c>
    </row>
    <row r="49" spans="1:21" s="48" customFormat="1" ht="16.5" customHeight="1" thickBot="1">
      <c r="A49" s="56">
        <v>46</v>
      </c>
      <c r="B49" s="57" t="s">
        <v>695</v>
      </c>
      <c r="C49" s="58">
        <v>8.8093451934412172</v>
      </c>
      <c r="D49" s="57" t="s">
        <v>696</v>
      </c>
      <c r="E49" s="58">
        <v>9.8000000000000007</v>
      </c>
      <c r="F49" s="59" t="s">
        <v>655</v>
      </c>
      <c r="G49" s="60">
        <v>10.6</v>
      </c>
      <c r="H49" s="57" t="s">
        <v>697</v>
      </c>
      <c r="I49" s="61">
        <v>11.2</v>
      </c>
      <c r="J49" s="322" t="s">
        <v>698</v>
      </c>
      <c r="K49" s="323">
        <v>10.5</v>
      </c>
      <c r="L49" s="328" t="s">
        <v>699</v>
      </c>
      <c r="M49" s="329">
        <v>11.2</v>
      </c>
      <c r="N49" s="276" t="s">
        <v>675</v>
      </c>
      <c r="O49" s="351">
        <v>10.7</v>
      </c>
      <c r="P49" s="360" t="s">
        <v>640</v>
      </c>
      <c r="Q49" s="390">
        <v>11</v>
      </c>
      <c r="R49" s="357" t="s">
        <v>696</v>
      </c>
      <c r="S49" s="393">
        <v>11.2</v>
      </c>
      <c r="T49" s="551" t="s">
        <v>690</v>
      </c>
      <c r="U49" s="325">
        <v>11</v>
      </c>
    </row>
    <row r="50" spans="1:21" s="68" customFormat="1" ht="16.5" customHeight="1" thickBot="1">
      <c r="A50" s="62">
        <v>47</v>
      </c>
      <c r="B50" s="63" t="s">
        <v>700</v>
      </c>
      <c r="C50" s="64">
        <v>9.3069070503253535</v>
      </c>
      <c r="D50" s="63" t="s">
        <v>700</v>
      </c>
      <c r="E50" s="64">
        <v>10.3</v>
      </c>
      <c r="F50" s="65" t="s">
        <v>701</v>
      </c>
      <c r="G50" s="66">
        <v>10.9</v>
      </c>
      <c r="H50" s="63" t="s">
        <v>702</v>
      </c>
      <c r="I50" s="67">
        <v>11.2</v>
      </c>
      <c r="J50" s="269" t="s">
        <v>703</v>
      </c>
      <c r="K50" s="279">
        <v>10.9</v>
      </c>
      <c r="L50" s="273" t="s">
        <v>704</v>
      </c>
      <c r="M50" s="280">
        <v>11.2</v>
      </c>
      <c r="N50" s="273" t="s">
        <v>700</v>
      </c>
      <c r="O50" s="355">
        <v>10.9</v>
      </c>
      <c r="P50" s="358" t="s">
        <v>701</v>
      </c>
      <c r="Q50" s="391">
        <v>11.1</v>
      </c>
      <c r="R50" s="358" t="s">
        <v>705</v>
      </c>
      <c r="S50" s="265">
        <v>11.3</v>
      </c>
      <c r="T50" s="552" t="s">
        <v>700</v>
      </c>
      <c r="U50" s="327">
        <v>12.1</v>
      </c>
    </row>
    <row r="51" spans="1:21" s="41" customFormat="1" ht="13.5" customHeight="1">
      <c r="A51" s="234"/>
      <c r="B51" s="42"/>
      <c r="C51" s="234"/>
      <c r="D51" s="42"/>
      <c r="E51" s="234"/>
      <c r="F51" s="42"/>
      <c r="G51" s="234"/>
      <c r="H51" s="42"/>
      <c r="I51" s="234"/>
      <c r="J51" s="42"/>
      <c r="K51" s="234"/>
      <c r="L51" s="502"/>
      <c r="M51" s="502"/>
      <c r="N51" s="502"/>
      <c r="O51" s="70"/>
      <c r="P51" s="528"/>
      <c r="Q51" s="528"/>
      <c r="R51" s="234" t="s">
        <v>220</v>
      </c>
      <c r="S51" s="234"/>
      <c r="T51" s="69"/>
      <c r="U51" s="69"/>
    </row>
    <row r="52" spans="1:21">
      <c r="C52" s="235"/>
      <c r="E52" s="235"/>
      <c r="K52" s="235"/>
      <c r="L52" s="71"/>
      <c r="M52" s="71"/>
      <c r="O52" s="72"/>
      <c r="P52" s="520"/>
      <c r="Q52" s="235"/>
      <c r="R52" s="235"/>
      <c r="S52" s="235"/>
      <c r="U52" s="71"/>
    </row>
    <row r="53" spans="1:21">
      <c r="C53" s="235"/>
      <c r="E53" s="235"/>
      <c r="K53" s="235"/>
      <c r="L53" s="71"/>
      <c r="M53" s="71"/>
      <c r="O53" s="72"/>
      <c r="P53" s="520"/>
      <c r="Q53" s="235"/>
      <c r="R53" s="235"/>
      <c r="S53" s="235"/>
      <c r="U53" s="71"/>
    </row>
    <row r="54" spans="1:21">
      <c r="C54" s="235"/>
      <c r="E54" s="235"/>
      <c r="K54" s="235"/>
      <c r="L54" s="71"/>
      <c r="M54" s="71"/>
      <c r="O54" s="72"/>
      <c r="P54" s="520"/>
      <c r="Q54" s="235"/>
      <c r="R54" s="235"/>
      <c r="S54" s="235"/>
      <c r="U54" s="71"/>
    </row>
    <row r="55" spans="1:21">
      <c r="C55" s="235"/>
      <c r="E55" s="235"/>
      <c r="K55" s="235"/>
      <c r="L55" s="71"/>
      <c r="M55" s="71"/>
      <c r="O55" s="72"/>
      <c r="P55" s="520"/>
      <c r="Q55" s="235"/>
      <c r="R55" s="235"/>
      <c r="S55" s="235"/>
      <c r="U55" s="71"/>
    </row>
    <row r="56" spans="1:21">
      <c r="C56" s="235"/>
      <c r="E56" s="235"/>
      <c r="K56" s="235"/>
      <c r="L56" s="71"/>
      <c r="M56" s="71"/>
      <c r="O56" s="72"/>
      <c r="P56" s="520"/>
      <c r="Q56" s="235"/>
      <c r="R56" s="235"/>
      <c r="S56" s="235"/>
      <c r="U56" s="71"/>
    </row>
    <row r="57" spans="1:21">
      <c r="C57" s="235"/>
      <c r="E57" s="235"/>
      <c r="K57" s="235"/>
      <c r="L57" s="71"/>
      <c r="M57" s="71"/>
      <c r="O57" s="72"/>
      <c r="P57" s="520"/>
      <c r="Q57" s="235"/>
      <c r="R57" s="235"/>
      <c r="S57" s="235"/>
      <c r="U57" s="71"/>
    </row>
    <row r="58" spans="1:21">
      <c r="C58" s="235"/>
      <c r="E58" s="235"/>
      <c r="K58" s="235"/>
      <c r="L58" s="71"/>
      <c r="M58" s="71"/>
      <c r="O58" s="72"/>
      <c r="P58" s="520"/>
      <c r="Q58" s="235"/>
      <c r="R58" s="235"/>
      <c r="S58" s="235"/>
      <c r="U58" s="71"/>
    </row>
    <row r="59" spans="1:21">
      <c r="C59" s="235"/>
      <c r="E59" s="235"/>
      <c r="K59" s="235"/>
      <c r="L59" s="71"/>
      <c r="M59" s="71"/>
      <c r="O59" s="72"/>
      <c r="P59" s="520"/>
      <c r="Q59" s="235"/>
      <c r="R59" s="235"/>
      <c r="S59" s="235"/>
      <c r="U59" s="71"/>
    </row>
    <row r="60" spans="1:21">
      <c r="C60" s="235"/>
      <c r="E60" s="235"/>
      <c r="K60" s="235"/>
      <c r="L60" s="71"/>
      <c r="M60" s="71"/>
      <c r="O60" s="72"/>
      <c r="P60" s="520"/>
      <c r="Q60" s="235"/>
      <c r="R60" s="235"/>
      <c r="S60" s="235"/>
      <c r="U60" s="71"/>
    </row>
    <row r="61" spans="1:21">
      <c r="C61" s="235"/>
      <c r="E61" s="235"/>
      <c r="K61" s="235"/>
      <c r="L61" s="71"/>
      <c r="M61" s="71"/>
      <c r="O61" s="72"/>
      <c r="P61" s="520"/>
      <c r="Q61" s="235"/>
      <c r="R61" s="235"/>
      <c r="S61" s="235"/>
      <c r="U61" s="71"/>
    </row>
    <row r="62" spans="1:21">
      <c r="C62" s="235"/>
      <c r="E62" s="235"/>
      <c r="K62" s="235"/>
      <c r="L62" s="71"/>
      <c r="M62" s="71"/>
      <c r="O62" s="72"/>
      <c r="P62" s="520"/>
      <c r="Q62" s="235"/>
      <c r="R62" s="235"/>
      <c r="S62" s="235"/>
      <c r="U62" s="71"/>
    </row>
    <row r="63" spans="1:21">
      <c r="C63" s="235"/>
      <c r="E63" s="235"/>
      <c r="K63" s="235"/>
      <c r="L63" s="71"/>
      <c r="M63" s="71"/>
      <c r="O63" s="72"/>
      <c r="P63" s="520"/>
      <c r="Q63" s="235"/>
      <c r="R63" s="235"/>
      <c r="S63" s="235"/>
      <c r="U63" s="71"/>
    </row>
    <row r="64" spans="1:21">
      <c r="C64" s="235"/>
      <c r="E64" s="235"/>
      <c r="K64" s="235"/>
      <c r="L64" s="71"/>
      <c r="M64" s="71"/>
      <c r="O64" s="72"/>
      <c r="P64" s="520"/>
      <c r="Q64" s="235"/>
      <c r="R64" s="235"/>
      <c r="S64" s="235"/>
      <c r="U64" s="71"/>
    </row>
    <row r="65" spans="12:21">
      <c r="L65" s="71"/>
      <c r="M65" s="71"/>
      <c r="O65" s="72"/>
      <c r="U65" s="71"/>
    </row>
    <row r="66" spans="12:21">
      <c r="L66" s="71"/>
      <c r="M66" s="71"/>
      <c r="O66" s="72"/>
      <c r="U66" s="71"/>
    </row>
    <row r="67" spans="12:21">
      <c r="L67" s="71"/>
      <c r="M67" s="71"/>
      <c r="O67" s="72"/>
      <c r="U67" s="71"/>
    </row>
    <row r="68" spans="12:21">
      <c r="L68" s="71"/>
      <c r="M68" s="71"/>
      <c r="O68" s="72"/>
      <c r="U68" s="71"/>
    </row>
    <row r="69" spans="12:21">
      <c r="L69" s="71"/>
      <c r="M69" s="71"/>
      <c r="O69" s="72"/>
      <c r="U69" s="71"/>
    </row>
  </sheetData>
  <mergeCells count="11">
    <mergeCell ref="J3:K3"/>
    <mergeCell ref="A1:I1"/>
    <mergeCell ref="B3:C3"/>
    <mergeCell ref="D3:E3"/>
    <mergeCell ref="F3:G3"/>
    <mergeCell ref="H3:I3"/>
    <mergeCell ref="T3:U3"/>
    <mergeCell ref="R3:S3"/>
    <mergeCell ref="L3:M3"/>
    <mergeCell ref="N3:O3"/>
    <mergeCell ref="P3:Q3"/>
  </mergeCells>
  <phoneticPr fontId="4"/>
  <printOptions horizontalCentered="1"/>
  <pageMargins left="0.59055118110236227" right="0.59055118110236227" top="0.59055118110236227" bottom="0.59055118110236227" header="0.39370078740157483" footer="0.39370078740157483"/>
  <pageSetup paperSize="9" scale="8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9.9978637043366805E-2"/>
  </sheetPr>
  <dimension ref="A20:I20"/>
  <sheetViews>
    <sheetView view="pageBreakPreview" zoomScaleNormal="100" workbookViewId="0">
      <selection activeCell="L18" sqref="L18"/>
    </sheetView>
  </sheetViews>
  <sheetFormatPr defaultColWidth="9" defaultRowHeight="14.25"/>
  <cols>
    <col min="1" max="16384" width="9" style="26"/>
  </cols>
  <sheetData>
    <row r="20" spans="1:9" ht="32.25">
      <c r="A20" s="568" t="s">
        <v>41</v>
      </c>
      <c r="B20" s="568"/>
      <c r="C20" s="568"/>
      <c r="D20" s="568"/>
      <c r="E20" s="568"/>
      <c r="F20" s="568"/>
      <c r="G20" s="568"/>
      <c r="H20" s="568"/>
      <c r="I20" s="568"/>
    </row>
  </sheetData>
  <mergeCells count="1">
    <mergeCell ref="A20:I20"/>
  </mergeCells>
  <phoneticPr fontId="17"/>
  <printOptions horizontalCentered="1"/>
  <pageMargins left="0.59055118110236227" right="0.59055118110236227" top="0.59055118110236227" bottom="0.59055118110236227"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F0"/>
    <pageSetUpPr fitToPage="1"/>
  </sheetPr>
  <dimension ref="A1:BM59"/>
  <sheetViews>
    <sheetView view="pageBreakPreview" topLeftCell="A19" zoomScaleNormal="100" zoomScaleSheetLayoutView="100" workbookViewId="0">
      <selection activeCell="K56" sqref="K56"/>
    </sheetView>
  </sheetViews>
  <sheetFormatPr defaultColWidth="5.125" defaultRowHeight="13.5"/>
  <cols>
    <col min="1" max="1" width="1.75" style="1" customWidth="1"/>
    <col min="2" max="24" width="3.625" style="1" customWidth="1"/>
    <col min="25" max="25" width="3.75" style="1" customWidth="1"/>
    <col min="26" max="26" width="3.625" style="1" bestFit="1" customWidth="1"/>
    <col min="27" max="16384" width="5.125" style="1"/>
  </cols>
  <sheetData>
    <row r="1" spans="1:24" s="11" customFormat="1" ht="17.25">
      <c r="A1" s="572" t="s">
        <v>42</v>
      </c>
      <c r="B1" s="572"/>
      <c r="C1" s="572"/>
      <c r="D1" s="572"/>
    </row>
    <row r="2" spans="1:24" s="11" customFormat="1" ht="21.75" customHeight="1">
      <c r="A2" s="573" t="s">
        <v>43</v>
      </c>
      <c r="B2" s="573"/>
      <c r="C2" s="573"/>
      <c r="D2" s="573"/>
      <c r="E2" s="573"/>
      <c r="F2" s="573"/>
      <c r="G2" s="573"/>
      <c r="H2" s="573"/>
      <c r="I2" s="573"/>
    </row>
    <row r="3" spans="1:24" s="7" customFormat="1" ht="17.100000000000001" customHeight="1">
      <c r="A3" s="570" t="s">
        <v>728</v>
      </c>
      <c r="B3" s="571"/>
      <c r="C3" s="571"/>
      <c r="D3" s="571"/>
      <c r="E3" s="571"/>
      <c r="F3" s="571"/>
      <c r="G3" s="571"/>
      <c r="H3" s="571"/>
      <c r="I3" s="571"/>
      <c r="J3" s="571"/>
      <c r="K3" s="571"/>
      <c r="L3" s="571"/>
      <c r="M3" s="571"/>
      <c r="N3" s="571"/>
      <c r="O3" s="571"/>
      <c r="P3" s="571"/>
      <c r="Q3" s="571"/>
      <c r="R3" s="571"/>
      <c r="S3" s="571"/>
      <c r="T3" s="571"/>
      <c r="U3" s="571"/>
      <c r="V3" s="571"/>
      <c r="W3" s="571"/>
      <c r="X3" s="571"/>
    </row>
    <row r="4" spans="1:24" s="7" customFormat="1" ht="17.100000000000001" customHeight="1">
      <c r="A4" s="571"/>
      <c r="B4" s="571"/>
      <c r="C4" s="571"/>
      <c r="D4" s="571"/>
      <c r="E4" s="571"/>
      <c r="F4" s="571"/>
      <c r="G4" s="571"/>
      <c r="H4" s="571"/>
      <c r="I4" s="571"/>
      <c r="J4" s="571"/>
      <c r="K4" s="571"/>
      <c r="L4" s="571"/>
      <c r="M4" s="571"/>
      <c r="N4" s="571"/>
      <c r="O4" s="571"/>
      <c r="P4" s="571"/>
      <c r="Q4" s="571"/>
      <c r="R4" s="571"/>
      <c r="S4" s="571"/>
      <c r="T4" s="571"/>
      <c r="U4" s="571"/>
      <c r="V4" s="571"/>
      <c r="W4" s="571"/>
      <c r="X4" s="571"/>
    </row>
    <row r="5" spans="1:24" s="7" customFormat="1" ht="17.100000000000001" customHeight="1">
      <c r="A5" s="571"/>
      <c r="B5" s="571"/>
      <c r="C5" s="571"/>
      <c r="D5" s="571"/>
      <c r="E5" s="571"/>
      <c r="F5" s="571"/>
      <c r="G5" s="571"/>
      <c r="H5" s="571"/>
      <c r="I5" s="571"/>
      <c r="J5" s="571"/>
      <c r="K5" s="571"/>
      <c r="L5" s="571"/>
      <c r="M5" s="571"/>
      <c r="N5" s="571"/>
      <c r="O5" s="571"/>
      <c r="P5" s="571"/>
      <c r="Q5" s="571"/>
      <c r="R5" s="571"/>
      <c r="S5" s="571"/>
      <c r="T5" s="571"/>
      <c r="U5" s="571"/>
      <c r="V5" s="571"/>
      <c r="W5" s="571"/>
      <c r="X5" s="571"/>
    </row>
    <row r="6" spans="1:24" s="7" customFormat="1"/>
    <row r="7" spans="1:24" s="7" customFormat="1"/>
    <row r="8" spans="1:24" s="7" customFormat="1"/>
    <row r="9" spans="1:24" s="7" customFormat="1"/>
    <row r="10" spans="1:24" s="7" customFormat="1"/>
    <row r="11" spans="1:24" s="7" customFormat="1"/>
    <row r="12" spans="1:24" s="7" customFormat="1"/>
    <row r="13" spans="1:24" s="7" customFormat="1"/>
    <row r="14" spans="1:24" s="7" customFormat="1"/>
    <row r="15" spans="1:24" s="7" customFormat="1"/>
    <row r="16" spans="1:24" s="7" customFormat="1"/>
    <row r="17" spans="1:65" s="7" customFormat="1"/>
    <row r="18" spans="1:65" s="7" customFormat="1"/>
    <row r="19" spans="1:65" s="7" customFormat="1"/>
    <row r="20" spans="1:65" s="7" customFormat="1"/>
    <row r="21" spans="1:65" s="7" customFormat="1"/>
    <row r="22" spans="1:65" s="7" customFormat="1">
      <c r="J22" s="7" t="s">
        <v>44</v>
      </c>
    </row>
    <row r="23" spans="1:65" s="7" customFormat="1">
      <c r="J23" s="7" t="s">
        <v>45</v>
      </c>
    </row>
    <row r="24" spans="1:65" s="7" customFormat="1">
      <c r="AE24" s="15"/>
    </row>
    <row r="25" spans="1:65" s="7" customFormat="1"/>
    <row r="26" spans="1:65" s="7" customFormat="1"/>
    <row r="27" spans="1:65" s="7" customFormat="1"/>
    <row r="28" spans="1:65" s="7" customFormat="1" ht="15" customHeight="1">
      <c r="B28" s="574" t="s">
        <v>46</v>
      </c>
      <c r="C28" s="575"/>
      <c r="D28" s="4" t="s">
        <v>47</v>
      </c>
      <c r="E28" s="6">
        <v>30</v>
      </c>
      <c r="F28" s="6">
        <v>35</v>
      </c>
      <c r="G28" s="6">
        <v>40</v>
      </c>
      <c r="H28" s="6">
        <v>45</v>
      </c>
      <c r="I28" s="6">
        <v>50</v>
      </c>
      <c r="J28" s="6">
        <v>55</v>
      </c>
      <c r="K28" s="6">
        <v>60</v>
      </c>
      <c r="L28" s="4" t="s">
        <v>48</v>
      </c>
      <c r="M28" s="6" t="s">
        <v>49</v>
      </c>
      <c r="N28" s="6">
        <v>12</v>
      </c>
      <c r="O28" s="6">
        <v>17</v>
      </c>
      <c r="P28" s="6">
        <v>22</v>
      </c>
      <c r="Q28" s="6">
        <v>27</v>
      </c>
      <c r="R28" s="4">
        <v>28</v>
      </c>
      <c r="S28" s="4">
        <v>29</v>
      </c>
      <c r="T28" s="4">
        <v>30</v>
      </c>
      <c r="U28" s="4" t="s">
        <v>50</v>
      </c>
      <c r="V28" s="508" t="s">
        <v>51</v>
      </c>
      <c r="W28" s="508" t="s">
        <v>52</v>
      </c>
      <c r="X28" s="78" t="s">
        <v>53</v>
      </c>
      <c r="Y28" s="78" t="s">
        <v>54</v>
      </c>
      <c r="Z28" s="15"/>
      <c r="AA28" s="15"/>
    </row>
    <row r="29" spans="1:65" s="7" customFormat="1" ht="15" customHeight="1">
      <c r="B29" s="574" t="s">
        <v>55</v>
      </c>
      <c r="C29" s="575"/>
      <c r="D29" s="32">
        <v>30.5</v>
      </c>
      <c r="E29" s="32">
        <v>24.5</v>
      </c>
      <c r="F29" s="32">
        <v>19.3</v>
      </c>
      <c r="G29" s="32">
        <v>15.8</v>
      </c>
      <c r="H29" s="32">
        <v>14.1</v>
      </c>
      <c r="I29" s="32">
        <v>14.2</v>
      </c>
      <c r="J29" s="32">
        <v>13.8</v>
      </c>
      <c r="K29" s="32">
        <v>12.8</v>
      </c>
      <c r="L29" s="32">
        <v>10.5</v>
      </c>
      <c r="M29" s="32">
        <v>9.3000000000000007</v>
      </c>
      <c r="N29" s="32">
        <v>9.1</v>
      </c>
      <c r="O29" s="32">
        <v>8.5</v>
      </c>
      <c r="P29" s="32">
        <v>8.9</v>
      </c>
      <c r="Q29" s="32">
        <v>8.6</v>
      </c>
      <c r="R29" s="32">
        <v>8.4</v>
      </c>
      <c r="S29" s="32">
        <v>8.1999999999999993</v>
      </c>
      <c r="T29" s="32">
        <v>8.1</v>
      </c>
      <c r="U29" s="32">
        <v>7.5</v>
      </c>
      <c r="V29" s="224">
        <v>7.4</v>
      </c>
      <c r="W29" s="224">
        <v>7.4</v>
      </c>
      <c r="X29" s="432">
        <v>6.8</v>
      </c>
      <c r="Y29" s="432">
        <v>6.4</v>
      </c>
      <c r="Z29" s="15"/>
      <c r="AA29" s="15"/>
    </row>
    <row r="30" spans="1:65" s="7" customFormat="1" ht="15" customHeight="1">
      <c r="B30" s="574" t="s">
        <v>56</v>
      </c>
      <c r="C30" s="575"/>
      <c r="D30" s="32">
        <v>28.1</v>
      </c>
      <c r="E30" s="32">
        <v>19.399999999999999</v>
      </c>
      <c r="F30" s="32">
        <v>17.2</v>
      </c>
      <c r="G30" s="32">
        <v>18.600000000000001</v>
      </c>
      <c r="H30" s="32">
        <v>18.8</v>
      </c>
      <c r="I30" s="32">
        <v>17.100000000000001</v>
      </c>
      <c r="J30" s="32">
        <v>13.6</v>
      </c>
      <c r="K30" s="32">
        <v>11.9</v>
      </c>
      <c r="L30" s="32">
        <v>10</v>
      </c>
      <c r="M30" s="32">
        <v>9.6</v>
      </c>
      <c r="N30" s="33">
        <v>9.5</v>
      </c>
      <c r="O30" s="33">
        <v>8.4</v>
      </c>
      <c r="P30" s="32">
        <v>8.5</v>
      </c>
      <c r="Q30" s="32">
        <v>8</v>
      </c>
      <c r="R30" s="32">
        <v>7.8</v>
      </c>
      <c r="S30" s="32">
        <v>7.6</v>
      </c>
      <c r="T30" s="32">
        <v>7.4</v>
      </c>
      <c r="U30" s="32">
        <v>7</v>
      </c>
      <c r="V30" s="224">
        <v>6.8</v>
      </c>
      <c r="W30" s="224">
        <v>6.6</v>
      </c>
      <c r="X30" s="432">
        <v>6.3</v>
      </c>
      <c r="Y30" s="432">
        <v>6</v>
      </c>
      <c r="Z30" s="15"/>
      <c r="AA30" s="15"/>
      <c r="AB30" s="15"/>
      <c r="AC30" s="15"/>
      <c r="AD30" s="15"/>
      <c r="AE30" s="15"/>
      <c r="AF30" s="15"/>
      <c r="AG30" s="15"/>
      <c r="AH30" s="15"/>
    </row>
    <row r="31" spans="1:65" s="7" customFormat="1">
      <c r="A31" s="12"/>
      <c r="B31" s="13"/>
      <c r="C31" s="13"/>
      <c r="D31" s="13"/>
      <c r="E31" s="13"/>
      <c r="F31" s="13"/>
      <c r="G31" s="13"/>
      <c r="H31" s="13"/>
      <c r="I31" s="13"/>
      <c r="J31" s="14"/>
      <c r="Y31" s="20"/>
      <c r="Z31" s="20"/>
      <c r="AA31" s="20"/>
      <c r="AB31" s="20"/>
      <c r="AC31" s="20"/>
      <c r="AD31" s="20"/>
      <c r="AE31" s="20"/>
      <c r="AF31" s="20"/>
      <c r="AG31" s="20"/>
      <c r="AH31" s="20"/>
      <c r="AI31" s="20"/>
      <c r="AJ31" s="20"/>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row>
    <row r="32" spans="1:65" s="7" customFormat="1" ht="9" customHeight="1">
      <c r="A32" s="12"/>
      <c r="B32" s="13"/>
      <c r="C32" s="13"/>
      <c r="D32" s="13"/>
      <c r="E32" s="13"/>
      <c r="F32" s="13"/>
      <c r="G32" s="13"/>
      <c r="H32" s="13"/>
      <c r="I32" s="13"/>
      <c r="J32" s="14"/>
      <c r="K32" s="13"/>
      <c r="L32" s="13"/>
      <c r="M32" s="13"/>
      <c r="N32" s="14"/>
      <c r="O32" s="13"/>
      <c r="P32" s="13"/>
      <c r="R32" s="8"/>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row>
    <row r="33" spans="1:17" s="7" customFormat="1">
      <c r="A33" s="12"/>
      <c r="B33" s="13"/>
      <c r="C33" s="13"/>
      <c r="D33" s="13"/>
      <c r="E33" s="13"/>
      <c r="F33" s="13"/>
      <c r="G33" s="13"/>
      <c r="H33" s="13"/>
      <c r="I33" s="13"/>
      <c r="J33" s="14"/>
      <c r="K33" s="13"/>
      <c r="L33" s="13"/>
      <c r="M33" s="13"/>
      <c r="N33" s="14"/>
      <c r="O33" s="13"/>
      <c r="P33" s="13"/>
      <c r="Q33" s="13"/>
    </row>
    <row r="34" spans="1:17" s="7" customFormat="1">
      <c r="A34" s="13"/>
      <c r="B34" s="13"/>
      <c r="C34" s="13"/>
      <c r="D34" s="13"/>
      <c r="E34" s="13"/>
      <c r="F34" s="13"/>
      <c r="G34" s="13"/>
      <c r="H34" s="13"/>
      <c r="I34" s="13"/>
      <c r="J34" s="14"/>
      <c r="K34" s="13"/>
      <c r="L34" s="13"/>
      <c r="M34" s="13"/>
      <c r="N34" s="14"/>
      <c r="O34" s="13"/>
      <c r="P34" s="13"/>
      <c r="Q34" s="13"/>
    </row>
    <row r="35" spans="1:17" s="7" customFormat="1">
      <c r="A35" s="15"/>
      <c r="B35" s="15"/>
      <c r="C35" s="15"/>
      <c r="D35" s="15"/>
      <c r="E35" s="15"/>
      <c r="F35" s="15"/>
      <c r="G35" s="15"/>
      <c r="H35" s="15"/>
      <c r="I35" s="15"/>
      <c r="J35" s="16"/>
      <c r="K35" s="15"/>
      <c r="L35" s="15"/>
      <c r="M35" s="15"/>
      <c r="N35" s="16"/>
      <c r="O35" s="15"/>
      <c r="P35" s="15"/>
      <c r="Q35" s="15"/>
    </row>
    <row r="36" spans="1:17" s="7" customFormat="1">
      <c r="A36" s="15"/>
      <c r="B36" s="15"/>
      <c r="C36" s="15"/>
      <c r="D36" s="15"/>
      <c r="E36" s="15"/>
      <c r="F36" s="15"/>
      <c r="G36" s="15"/>
      <c r="H36" s="15"/>
      <c r="I36" s="15"/>
      <c r="J36" s="16"/>
      <c r="K36" s="15"/>
      <c r="L36" s="15"/>
      <c r="M36" s="15"/>
      <c r="N36" s="16"/>
      <c r="O36" s="15"/>
      <c r="P36" s="15"/>
      <c r="Q36" s="15"/>
    </row>
    <row r="37" spans="1:17" s="7" customFormat="1"/>
    <row r="38" spans="1:17" s="7" customFormat="1"/>
    <row r="39" spans="1:17" s="7" customFormat="1"/>
    <row r="40" spans="1:17" s="7" customFormat="1"/>
    <row r="41" spans="1:17" s="7" customFormat="1"/>
    <row r="42" spans="1:17" s="7" customFormat="1"/>
    <row r="43" spans="1:17" s="7" customFormat="1"/>
    <row r="44" spans="1:17" s="7" customFormat="1"/>
    <row r="45" spans="1:17" s="7" customFormat="1"/>
    <row r="46" spans="1:17" s="7" customFormat="1"/>
    <row r="47" spans="1:17" s="7" customFormat="1"/>
    <row r="48" spans="1:17" s="7" customFormat="1"/>
    <row r="49" spans="1:26" s="7" customFormat="1"/>
    <row r="50" spans="1:26" s="7" customFormat="1"/>
    <row r="51" spans="1:26" s="7" customFormat="1"/>
    <row r="52" spans="1:26" s="7" customFormat="1"/>
    <row r="53" spans="1:26" s="7" customFormat="1" ht="18.75">
      <c r="A53" s="17"/>
    </row>
    <row r="54" spans="1:26" s="7" customFormat="1"/>
    <row r="55" spans="1:26" s="7" customFormat="1" ht="15" customHeight="1">
      <c r="B55" s="569" t="s">
        <v>57</v>
      </c>
      <c r="C55" s="569"/>
      <c r="D55" s="4" t="s">
        <v>58</v>
      </c>
      <c r="E55" s="4" t="s">
        <v>59</v>
      </c>
      <c r="F55" s="6">
        <v>25</v>
      </c>
      <c r="G55" s="6">
        <v>35</v>
      </c>
      <c r="H55" s="6">
        <v>40</v>
      </c>
      <c r="I55" s="6">
        <v>45</v>
      </c>
      <c r="J55" s="6">
        <v>50</v>
      </c>
      <c r="K55" s="6">
        <v>55</v>
      </c>
      <c r="L55" s="6">
        <v>60</v>
      </c>
      <c r="M55" s="4" t="s">
        <v>48</v>
      </c>
      <c r="N55" s="6">
        <v>7</v>
      </c>
      <c r="O55" s="6">
        <v>12</v>
      </c>
      <c r="P55" s="6">
        <v>17</v>
      </c>
      <c r="Q55" s="6">
        <v>22</v>
      </c>
      <c r="R55" s="6">
        <v>27</v>
      </c>
      <c r="S55" s="6">
        <v>28</v>
      </c>
      <c r="T55" s="4">
        <v>29</v>
      </c>
      <c r="U55" s="4">
        <v>30</v>
      </c>
      <c r="V55" s="4" t="s">
        <v>60</v>
      </c>
      <c r="W55" s="4" t="s">
        <v>51</v>
      </c>
      <c r="X55" s="4" t="s">
        <v>52</v>
      </c>
      <c r="Y55" s="78" t="s">
        <v>53</v>
      </c>
      <c r="Z55" s="78" t="s">
        <v>54</v>
      </c>
    </row>
    <row r="56" spans="1:26" s="7" customFormat="1" ht="15" customHeight="1">
      <c r="B56" s="569" t="s">
        <v>55</v>
      </c>
      <c r="C56" s="569"/>
      <c r="D56" s="225">
        <v>5.3</v>
      </c>
      <c r="E56" s="225">
        <v>5</v>
      </c>
      <c r="F56" s="225">
        <v>4.0999999999999996</v>
      </c>
      <c r="G56" s="225">
        <v>2.6</v>
      </c>
      <c r="H56" s="225">
        <v>2.4</v>
      </c>
      <c r="I56" s="225">
        <v>2.21</v>
      </c>
      <c r="J56" s="225">
        <v>2.11</v>
      </c>
      <c r="K56" s="225">
        <v>1.95</v>
      </c>
      <c r="L56" s="225">
        <v>1.93</v>
      </c>
      <c r="M56" s="225">
        <v>1.73</v>
      </c>
      <c r="N56" s="225">
        <v>1.62</v>
      </c>
      <c r="O56" s="225">
        <v>1.58</v>
      </c>
      <c r="P56" s="225">
        <v>1.49</v>
      </c>
      <c r="Q56" s="225">
        <v>1.62</v>
      </c>
      <c r="R56" s="225">
        <v>1.7</v>
      </c>
      <c r="S56" s="225">
        <v>1.68</v>
      </c>
      <c r="T56" s="225">
        <v>1.69</v>
      </c>
      <c r="U56" s="225">
        <v>1.7</v>
      </c>
      <c r="V56" s="225">
        <v>1.63</v>
      </c>
      <c r="W56" s="225">
        <v>1.61</v>
      </c>
      <c r="X56" s="225">
        <v>1.7</v>
      </c>
      <c r="Y56" s="433">
        <v>1.54</v>
      </c>
      <c r="Z56" s="433">
        <v>1.54</v>
      </c>
    </row>
    <row r="57" spans="1:26" s="7" customFormat="1" ht="15" customHeight="1">
      <c r="B57" s="569" t="s">
        <v>61</v>
      </c>
      <c r="C57" s="569"/>
      <c r="D57" s="225">
        <v>5.09</v>
      </c>
      <c r="E57" s="225">
        <v>4.7</v>
      </c>
      <c r="F57" s="225">
        <v>3.64</v>
      </c>
      <c r="G57" s="225">
        <v>2</v>
      </c>
      <c r="H57" s="225">
        <v>2.14</v>
      </c>
      <c r="I57" s="225">
        <v>2.13</v>
      </c>
      <c r="J57" s="225">
        <v>1.91</v>
      </c>
      <c r="K57" s="225">
        <v>1.75</v>
      </c>
      <c r="L57" s="225">
        <v>1.76</v>
      </c>
      <c r="M57" s="225">
        <v>1.54</v>
      </c>
      <c r="N57" s="225">
        <v>1.42</v>
      </c>
      <c r="O57" s="225">
        <v>1.36</v>
      </c>
      <c r="P57" s="225">
        <v>1.26</v>
      </c>
      <c r="Q57" s="225">
        <v>1.39</v>
      </c>
      <c r="R57" s="225">
        <v>1.45</v>
      </c>
      <c r="S57" s="225">
        <v>1.44</v>
      </c>
      <c r="T57" s="225">
        <v>1.43</v>
      </c>
      <c r="U57" s="225">
        <v>1.42</v>
      </c>
      <c r="V57" s="225">
        <v>1.36</v>
      </c>
      <c r="W57" s="225">
        <v>1.33</v>
      </c>
      <c r="X57" s="225">
        <v>1.3</v>
      </c>
      <c r="Y57" s="433">
        <v>1.26</v>
      </c>
      <c r="Z57" s="433">
        <v>1.2</v>
      </c>
    </row>
    <row r="58" spans="1:26" s="8" customFormat="1" ht="10.5">
      <c r="B58" s="20"/>
      <c r="C58" s="20"/>
      <c r="D58" s="20"/>
      <c r="E58" s="20"/>
      <c r="F58" s="20"/>
      <c r="G58" s="20"/>
      <c r="H58" s="20"/>
      <c r="I58" s="20"/>
      <c r="J58" s="20"/>
      <c r="K58" s="20"/>
      <c r="L58" s="20"/>
      <c r="M58" s="20"/>
      <c r="N58" s="20"/>
      <c r="O58" s="20"/>
      <c r="P58" s="20"/>
      <c r="Q58" s="20"/>
      <c r="R58" s="20"/>
      <c r="S58" s="20"/>
      <c r="T58" s="20"/>
      <c r="U58" s="20"/>
      <c r="V58" s="20"/>
      <c r="W58" s="20"/>
      <c r="X58" s="20"/>
    </row>
    <row r="59" spans="1:26">
      <c r="K59" s="10"/>
      <c r="L59" s="10"/>
      <c r="Q59" s="5"/>
    </row>
  </sheetData>
  <mergeCells count="9">
    <mergeCell ref="B57:C57"/>
    <mergeCell ref="B55:C55"/>
    <mergeCell ref="A3:X5"/>
    <mergeCell ref="A1:D1"/>
    <mergeCell ref="B56:C56"/>
    <mergeCell ref="A2:I2"/>
    <mergeCell ref="B28:C28"/>
    <mergeCell ref="B29:C29"/>
    <mergeCell ref="B30:C30"/>
  </mergeCells>
  <phoneticPr fontId="4"/>
  <printOptions horizontalCentered="1"/>
  <pageMargins left="0.59055118110236227" right="0.59055118110236227" top="0.59055118110236227" bottom="0.59055118110236227" header="0.39370078740157483" footer="0.39370078740157483"/>
  <pageSetup paperSize="9" scale="98"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F0"/>
    <pageSetUpPr fitToPage="1"/>
  </sheetPr>
  <dimension ref="A1:W112"/>
  <sheetViews>
    <sheetView view="pageBreakPreview" zoomScaleNormal="100" zoomScaleSheetLayoutView="100" workbookViewId="0">
      <selection activeCell="N25" sqref="N25"/>
    </sheetView>
  </sheetViews>
  <sheetFormatPr defaultColWidth="9" defaultRowHeight="13.5"/>
  <cols>
    <col min="1" max="1" width="5.625" style="1" customWidth="1"/>
    <col min="2" max="22" width="3.875" style="1" customWidth="1"/>
    <col min="23" max="16384" width="9" style="1"/>
  </cols>
  <sheetData>
    <row r="1" spans="1:1" ht="26.25" customHeight="1">
      <c r="A1" s="18"/>
    </row>
    <row r="2" spans="1:1" ht="13.7" customHeight="1"/>
    <row r="3" spans="1:1" ht="13.7" customHeight="1"/>
    <row r="4" spans="1:1" ht="13.7" customHeight="1"/>
    <row r="5" spans="1:1" ht="13.7" customHeight="1"/>
    <row r="6" spans="1:1" ht="13.7" customHeight="1"/>
    <row r="7" spans="1:1" ht="13.7" customHeight="1"/>
    <row r="8" spans="1:1" ht="13.7" customHeight="1"/>
    <row r="9" spans="1:1" ht="13.7" customHeight="1"/>
    <row r="10" spans="1:1" ht="13.7" customHeight="1"/>
    <row r="11" spans="1:1" ht="13.7" customHeight="1"/>
    <row r="12" spans="1:1" ht="13.7" customHeight="1"/>
    <row r="13" spans="1:1" ht="13.7" customHeight="1"/>
    <row r="14" spans="1:1" ht="13.7" customHeight="1"/>
    <row r="15" spans="1:1" ht="13.7" customHeight="1"/>
    <row r="16" spans="1:1" ht="13.7" customHeight="1"/>
    <row r="17" spans="1:22" ht="13.7" customHeight="1"/>
    <row r="18" spans="1:22" ht="13.7" customHeight="1"/>
    <row r="19" spans="1:22" ht="13.7" customHeight="1"/>
    <row r="20" spans="1:22" ht="13.7" customHeight="1"/>
    <row r="21" spans="1:22" ht="13.7" customHeight="1"/>
    <row r="22" spans="1:22" ht="18.75" customHeight="1">
      <c r="L22" s="2"/>
    </row>
    <row r="23" spans="1:22" ht="24.75" customHeight="1">
      <c r="A23" s="3" t="s">
        <v>46</v>
      </c>
      <c r="B23" s="4" t="s">
        <v>62</v>
      </c>
      <c r="C23" s="6">
        <v>35</v>
      </c>
      <c r="D23" s="6">
        <v>40</v>
      </c>
      <c r="E23" s="6">
        <v>45</v>
      </c>
      <c r="F23" s="6">
        <v>50</v>
      </c>
      <c r="G23" s="6">
        <v>55</v>
      </c>
      <c r="H23" s="6">
        <v>60</v>
      </c>
      <c r="I23" s="4" t="s">
        <v>48</v>
      </c>
      <c r="J23" s="4">
        <v>7</v>
      </c>
      <c r="K23" s="6">
        <v>12</v>
      </c>
      <c r="L23" s="6">
        <v>17</v>
      </c>
      <c r="M23" s="6">
        <v>22</v>
      </c>
      <c r="N23" s="6">
        <v>27</v>
      </c>
      <c r="O23" s="6">
        <v>28</v>
      </c>
      <c r="P23" s="6">
        <v>29</v>
      </c>
      <c r="Q23" s="6">
        <v>30</v>
      </c>
      <c r="R23" s="6" t="s">
        <v>63</v>
      </c>
      <c r="S23" s="6" t="s">
        <v>64</v>
      </c>
      <c r="T23" s="6" t="s">
        <v>65</v>
      </c>
      <c r="U23" s="434" t="s">
        <v>66</v>
      </c>
      <c r="V23" s="434" t="s">
        <v>54</v>
      </c>
    </row>
    <row r="24" spans="1:22" ht="24.75" customHeight="1">
      <c r="A24" s="29" t="s">
        <v>67</v>
      </c>
      <c r="B24" s="19">
        <v>55038</v>
      </c>
      <c r="C24" s="19">
        <v>37821</v>
      </c>
      <c r="D24" s="19">
        <v>29243</v>
      </c>
      <c r="E24" s="19">
        <v>24311</v>
      </c>
      <c r="F24" s="19">
        <v>24521</v>
      </c>
      <c r="G24" s="19">
        <v>24540</v>
      </c>
      <c r="H24" s="19">
        <v>23375</v>
      </c>
      <c r="I24" s="19">
        <v>18892</v>
      </c>
      <c r="J24" s="19">
        <v>16649</v>
      </c>
      <c r="K24" s="19">
        <v>16272</v>
      </c>
      <c r="L24" s="19">
        <v>14834</v>
      </c>
      <c r="M24" s="19">
        <v>15124</v>
      </c>
      <c r="N24" s="19">
        <v>14125</v>
      </c>
      <c r="O24" s="19">
        <v>13688</v>
      </c>
      <c r="P24" s="19">
        <v>13209</v>
      </c>
      <c r="Q24" s="19">
        <v>12956</v>
      </c>
      <c r="R24" s="19">
        <v>11977</v>
      </c>
      <c r="S24" s="19">
        <v>11638</v>
      </c>
      <c r="T24" s="19">
        <v>11618</v>
      </c>
      <c r="U24" s="435">
        <v>10540</v>
      </c>
      <c r="V24" s="435">
        <v>9868</v>
      </c>
    </row>
    <row r="25" spans="1:22" ht="24.75" customHeight="1">
      <c r="A25" s="28" t="s">
        <v>68</v>
      </c>
      <c r="B25" s="226">
        <v>4.1900000000000004</v>
      </c>
      <c r="C25" s="226">
        <v>2.66</v>
      </c>
      <c r="D25" s="226">
        <v>2.39</v>
      </c>
      <c r="E25" s="226">
        <v>2.21</v>
      </c>
      <c r="F25" s="226">
        <v>2.11</v>
      </c>
      <c r="G25" s="226">
        <v>1.95</v>
      </c>
      <c r="H25" s="226">
        <v>1.93</v>
      </c>
      <c r="I25" s="226">
        <v>1.73</v>
      </c>
      <c r="J25" s="226">
        <v>1.62</v>
      </c>
      <c r="K25" s="226">
        <v>1.58</v>
      </c>
      <c r="L25" s="226">
        <v>1.49</v>
      </c>
      <c r="M25" s="226">
        <v>1.62</v>
      </c>
      <c r="N25" s="226">
        <v>1.7</v>
      </c>
      <c r="O25" s="226">
        <v>1.68</v>
      </c>
      <c r="P25" s="226">
        <v>1.69</v>
      </c>
      <c r="Q25" s="226">
        <v>1.7</v>
      </c>
      <c r="R25" s="226">
        <v>1.63</v>
      </c>
      <c r="S25" s="226">
        <v>1.61</v>
      </c>
      <c r="T25" s="226">
        <v>1.7</v>
      </c>
      <c r="U25" s="436">
        <v>1.54</v>
      </c>
      <c r="V25" s="436">
        <v>1.48</v>
      </c>
    </row>
    <row r="26" spans="1:22" ht="17.25" customHeight="1">
      <c r="C26" s="27"/>
      <c r="D26" s="27"/>
      <c r="E26" s="27"/>
      <c r="F26" s="27"/>
      <c r="G26" s="27"/>
      <c r="H26" s="27"/>
      <c r="I26" s="27"/>
      <c r="J26" s="27"/>
      <c r="K26" s="27"/>
      <c r="L26" s="27"/>
      <c r="M26" s="27"/>
      <c r="N26" s="27"/>
      <c r="O26" s="27"/>
      <c r="P26" s="27"/>
      <c r="Q26" s="27"/>
      <c r="R26" s="27"/>
      <c r="S26" s="27"/>
      <c r="T26" s="27"/>
      <c r="U26" s="27"/>
      <c r="V26" s="20"/>
    </row>
    <row r="27" spans="1:22" ht="17.25" customHeight="1">
      <c r="P27" s="8"/>
    </row>
    <row r="29" spans="1:22">
      <c r="C29" s="577"/>
      <c r="D29" s="577"/>
      <c r="E29" s="577"/>
    </row>
    <row r="46" spans="23:23">
      <c r="W46"/>
    </row>
    <row r="47" spans="23:23">
      <c r="W47"/>
    </row>
    <row r="48" spans="23:23">
      <c r="W48"/>
    </row>
    <row r="49" spans="1:23">
      <c r="W49"/>
    </row>
    <row r="50" spans="1:23" s="7" customFormat="1" ht="15" customHeight="1">
      <c r="M50" s="9"/>
      <c r="N50" s="9"/>
      <c r="O50" s="9"/>
      <c r="P50" s="9"/>
      <c r="W50"/>
    </row>
    <row r="51" spans="1:23" ht="24" customHeight="1">
      <c r="A51" s="578" t="s">
        <v>72</v>
      </c>
      <c r="B51" s="578"/>
      <c r="C51" s="437" t="s">
        <v>70</v>
      </c>
      <c r="D51" s="437" t="s">
        <v>73</v>
      </c>
      <c r="E51" s="437" t="s">
        <v>74</v>
      </c>
      <c r="F51" s="437" t="s">
        <v>75</v>
      </c>
      <c r="G51" s="437" t="s">
        <v>76</v>
      </c>
      <c r="H51" s="437" t="s">
        <v>77</v>
      </c>
      <c r="I51" s="437" t="s">
        <v>78</v>
      </c>
      <c r="J51" s="437" t="s">
        <v>79</v>
      </c>
      <c r="K51" s="437" t="s">
        <v>80</v>
      </c>
      <c r="L51" s="437" t="s">
        <v>81</v>
      </c>
      <c r="M51" s="437" t="s">
        <v>82</v>
      </c>
      <c r="N51" s="437" t="s">
        <v>83</v>
      </c>
      <c r="O51" s="437" t="s">
        <v>84</v>
      </c>
      <c r="P51" s="437" t="s">
        <v>85</v>
      </c>
      <c r="Q51" s="580" t="s">
        <v>86</v>
      </c>
      <c r="R51" s="581"/>
      <c r="W51"/>
    </row>
    <row r="52" spans="1:23" ht="24" customHeight="1">
      <c r="A52" s="579" t="s">
        <v>87</v>
      </c>
      <c r="B52" s="579"/>
      <c r="C52" s="438">
        <v>4085</v>
      </c>
      <c r="D52" s="438">
        <v>188</v>
      </c>
      <c r="E52" s="438">
        <v>347</v>
      </c>
      <c r="F52" s="438">
        <v>363</v>
      </c>
      <c r="G52" s="438">
        <v>718</v>
      </c>
      <c r="H52" s="438">
        <v>456</v>
      </c>
      <c r="I52" s="438">
        <v>104</v>
      </c>
      <c r="J52" s="438">
        <v>1466</v>
      </c>
      <c r="K52" s="438">
        <v>371</v>
      </c>
      <c r="L52" s="438">
        <v>968</v>
      </c>
      <c r="M52" s="438">
        <v>122</v>
      </c>
      <c r="N52" s="438">
        <v>40</v>
      </c>
      <c r="O52" s="438">
        <v>391</v>
      </c>
      <c r="P52" s="438">
        <v>249</v>
      </c>
      <c r="Q52" s="582">
        <v>9868</v>
      </c>
      <c r="R52" s="583"/>
      <c r="W52"/>
    </row>
    <row r="53" spans="1:23" ht="24" customHeight="1">
      <c r="A53" s="579" t="s">
        <v>88</v>
      </c>
      <c r="B53" s="579"/>
      <c r="C53" s="439">
        <v>6.9585332740537842</v>
      </c>
      <c r="D53" s="439">
        <v>5.0593395947146051</v>
      </c>
      <c r="E53" s="439">
        <v>4.2866496188958481</v>
      </c>
      <c r="F53" s="439">
        <v>4.9385739357577236</v>
      </c>
      <c r="G53" s="439">
        <v>6.5772599025319707</v>
      </c>
      <c r="H53" s="439">
        <v>5.8577943348962682</v>
      </c>
      <c r="I53" s="439">
        <v>4.5812959781507425</v>
      </c>
      <c r="J53" s="439">
        <v>7.0490936192720106</v>
      </c>
      <c r="K53" s="439">
        <v>5.2231451499366468</v>
      </c>
      <c r="L53" s="439">
        <v>6.7755799140453297</v>
      </c>
      <c r="M53" s="439">
        <v>4.6382541915370874</v>
      </c>
      <c r="N53" s="439">
        <v>3.5348179568752212</v>
      </c>
      <c r="O53" s="439">
        <v>6.2370394002233214</v>
      </c>
      <c r="P53" s="439">
        <v>6.6998520113009548</v>
      </c>
      <c r="Q53" s="584">
        <v>6.4</v>
      </c>
      <c r="R53" s="585"/>
      <c r="S53" s="247"/>
      <c r="W53"/>
    </row>
    <row r="54" spans="1:23" s="2" customFormat="1" ht="17.25" customHeight="1">
      <c r="C54" s="30"/>
      <c r="D54" s="30"/>
      <c r="E54" s="30"/>
      <c r="F54" s="30"/>
      <c r="G54" s="30"/>
      <c r="H54" s="30"/>
      <c r="I54" s="30"/>
      <c r="J54" s="30"/>
      <c r="K54" s="30"/>
      <c r="L54" s="30"/>
      <c r="M54" s="30"/>
      <c r="N54" s="30"/>
      <c r="O54" s="30"/>
      <c r="P54" s="30"/>
      <c r="Q54" s="30"/>
      <c r="R54" s="27" t="s">
        <v>89</v>
      </c>
      <c r="W54"/>
    </row>
    <row r="55" spans="1:23" s="31" customFormat="1">
      <c r="Q55" s="576"/>
      <c r="R55" s="576"/>
      <c r="W55"/>
    </row>
    <row r="56" spans="1:23" s="31" customFormat="1">
      <c r="W56"/>
    </row>
    <row r="57" spans="1:23" s="31" customFormat="1">
      <c r="W57"/>
    </row>
    <row r="58" spans="1:23" s="31" customFormat="1">
      <c r="W58"/>
    </row>
    <row r="59" spans="1:23" s="31" customFormat="1">
      <c r="W59"/>
    </row>
    <row r="60" spans="1:23" s="31" customFormat="1">
      <c r="W60"/>
    </row>
    <row r="61" spans="1:23" s="31" customFormat="1">
      <c r="W61"/>
    </row>
    <row r="62" spans="1:23" s="31" customFormat="1">
      <c r="W62"/>
    </row>
    <row r="63" spans="1:23" s="31" customFormat="1">
      <c r="W63"/>
    </row>
    <row r="64" spans="1:23">
      <c r="W64"/>
    </row>
    <row r="65" spans="23:23">
      <c r="W65"/>
    </row>
    <row r="66" spans="23:23">
      <c r="W66"/>
    </row>
    <row r="67" spans="23:23">
      <c r="W67"/>
    </row>
    <row r="68" spans="23:23">
      <c r="W68"/>
    </row>
    <row r="69" spans="23:23">
      <c r="W69"/>
    </row>
    <row r="70" spans="23:23">
      <c r="W70"/>
    </row>
    <row r="71" spans="23:23">
      <c r="W71"/>
    </row>
    <row r="72" spans="23:23">
      <c r="W72"/>
    </row>
    <row r="73" spans="23:23">
      <c r="W73"/>
    </row>
    <row r="74" spans="23:23">
      <c r="W74"/>
    </row>
    <row r="75" spans="23:23">
      <c r="W75"/>
    </row>
    <row r="76" spans="23:23">
      <c r="W76"/>
    </row>
    <row r="77" spans="23:23">
      <c r="W77"/>
    </row>
    <row r="78" spans="23:23">
      <c r="W78"/>
    </row>
    <row r="79" spans="23:23">
      <c r="W79"/>
    </row>
    <row r="80" spans="23:23">
      <c r="W80"/>
    </row>
    <row r="81" spans="23:23">
      <c r="W81"/>
    </row>
    <row r="82" spans="23:23">
      <c r="W82"/>
    </row>
    <row r="83" spans="23:23">
      <c r="W83"/>
    </row>
    <row r="84" spans="23:23">
      <c r="W84"/>
    </row>
    <row r="85" spans="23:23">
      <c r="W85"/>
    </row>
    <row r="86" spans="23:23">
      <c r="W86"/>
    </row>
    <row r="87" spans="23:23">
      <c r="W87"/>
    </row>
    <row r="88" spans="23:23">
      <c r="W88"/>
    </row>
    <row r="89" spans="23:23">
      <c r="W89"/>
    </row>
    <row r="90" spans="23:23">
      <c r="W90"/>
    </row>
    <row r="91" spans="23:23">
      <c r="W91"/>
    </row>
    <row r="92" spans="23:23">
      <c r="W92"/>
    </row>
    <row r="93" spans="23:23">
      <c r="W93"/>
    </row>
    <row r="94" spans="23:23">
      <c r="W94"/>
    </row>
    <row r="95" spans="23:23">
      <c r="W95"/>
    </row>
    <row r="96" spans="23:23">
      <c r="W96"/>
    </row>
    <row r="97" spans="23:23">
      <c r="W97"/>
    </row>
    <row r="98" spans="23:23">
      <c r="W98"/>
    </row>
    <row r="99" spans="23:23">
      <c r="W99"/>
    </row>
    <row r="100" spans="23:23">
      <c r="W100"/>
    </row>
    <row r="101" spans="23:23">
      <c r="W101"/>
    </row>
    <row r="102" spans="23:23">
      <c r="W102"/>
    </row>
    <row r="103" spans="23:23">
      <c r="W103"/>
    </row>
    <row r="104" spans="23:23">
      <c r="W104"/>
    </row>
    <row r="105" spans="23:23">
      <c r="W105"/>
    </row>
    <row r="106" spans="23:23">
      <c r="W106"/>
    </row>
    <row r="107" spans="23:23">
      <c r="W107"/>
    </row>
    <row r="108" spans="23:23">
      <c r="W108"/>
    </row>
    <row r="109" spans="23:23">
      <c r="W109"/>
    </row>
    <row r="110" spans="23:23">
      <c r="W110"/>
    </row>
    <row r="111" spans="23:23">
      <c r="W111"/>
    </row>
    <row r="112" spans="23:23">
      <c r="W112"/>
    </row>
  </sheetData>
  <mergeCells count="8">
    <mergeCell ref="Q55:R55"/>
    <mergeCell ref="C29:E29"/>
    <mergeCell ref="A51:B51"/>
    <mergeCell ref="A52:B52"/>
    <mergeCell ref="A53:B53"/>
    <mergeCell ref="Q51:R51"/>
    <mergeCell ref="Q52:R52"/>
    <mergeCell ref="Q53:R53"/>
  </mergeCells>
  <phoneticPr fontId="4"/>
  <printOptions horizontalCentered="1"/>
  <pageMargins left="0.59055118110236227" right="0.59055118110236227" top="0.59055118110236227" bottom="0.59055118110236227" header="0.39370078740157483" footer="0.39370078740157483"/>
  <pageSetup paperSize="9"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F0"/>
  </sheetPr>
  <dimension ref="A1:K42"/>
  <sheetViews>
    <sheetView view="pageBreakPreview" topLeftCell="A31" zoomScale="106" zoomScaleNormal="100" zoomScaleSheetLayoutView="106" workbookViewId="0">
      <selection activeCell="I36" sqref="I36"/>
    </sheetView>
  </sheetViews>
  <sheetFormatPr defaultColWidth="9" defaultRowHeight="13.5"/>
  <cols>
    <col min="1" max="1" width="9" style="36"/>
    <col min="2" max="11" width="8.125" style="36" customWidth="1"/>
    <col min="12" max="16384" width="9" style="36"/>
  </cols>
  <sheetData>
    <row r="1" spans="1:11" ht="19.5" customHeight="1">
      <c r="A1" s="506" t="s">
        <v>90</v>
      </c>
      <c r="B1" s="506"/>
      <c r="C1" s="35"/>
      <c r="D1" s="35"/>
      <c r="E1" s="35"/>
      <c r="F1" s="232"/>
      <c r="G1" s="232"/>
      <c r="H1" s="232"/>
      <c r="I1" s="232"/>
      <c r="J1" s="232"/>
      <c r="K1" s="232"/>
    </row>
    <row r="2" spans="1:11">
      <c r="A2" s="587" t="s">
        <v>743</v>
      </c>
      <c r="B2" s="587"/>
      <c r="C2" s="587"/>
      <c r="D2" s="587"/>
      <c r="E2" s="587"/>
      <c r="F2" s="587"/>
      <c r="G2" s="587"/>
      <c r="H2" s="587"/>
      <c r="I2" s="587"/>
      <c r="J2" s="587"/>
      <c r="K2" s="587"/>
    </row>
    <row r="3" spans="1:11">
      <c r="A3" s="587"/>
      <c r="B3" s="587"/>
      <c r="C3" s="587"/>
      <c r="D3" s="587"/>
      <c r="E3" s="587"/>
      <c r="F3" s="587"/>
      <c r="G3" s="587"/>
      <c r="H3" s="587"/>
      <c r="I3" s="587"/>
      <c r="J3" s="587"/>
      <c r="K3" s="587"/>
    </row>
    <row r="4" spans="1:11">
      <c r="A4" s="587"/>
      <c r="B4" s="587"/>
      <c r="C4" s="587"/>
      <c r="D4" s="587"/>
      <c r="E4" s="587"/>
      <c r="F4" s="587"/>
      <c r="G4" s="587"/>
      <c r="H4" s="587"/>
      <c r="I4" s="587"/>
      <c r="J4" s="587"/>
      <c r="K4" s="587"/>
    </row>
    <row r="18" spans="1:11">
      <c r="A18" s="232"/>
      <c r="B18" s="232"/>
      <c r="C18" s="232"/>
      <c r="D18" s="232"/>
      <c r="E18" s="232"/>
      <c r="F18" s="232"/>
      <c r="G18" s="232"/>
      <c r="H18" s="232"/>
      <c r="I18" s="232"/>
      <c r="J18" s="232"/>
      <c r="K18" s="232"/>
    </row>
    <row r="19" spans="1:11">
      <c r="A19" s="232"/>
      <c r="B19" s="232"/>
      <c r="C19" s="232"/>
      <c r="D19" s="232"/>
      <c r="E19" s="232"/>
      <c r="F19" s="232"/>
      <c r="G19" s="232"/>
      <c r="H19" s="232"/>
      <c r="I19" s="232"/>
      <c r="J19" s="232"/>
      <c r="K19" s="232"/>
    </row>
    <row r="20" spans="1:11" ht="14.45" customHeight="1">
      <c r="A20" s="590" t="s">
        <v>91</v>
      </c>
      <c r="B20" s="588" t="s">
        <v>92</v>
      </c>
      <c r="C20" s="589"/>
      <c r="D20" s="588" t="s">
        <v>93</v>
      </c>
      <c r="E20" s="589"/>
      <c r="F20" s="588" t="s">
        <v>94</v>
      </c>
      <c r="G20" s="589"/>
      <c r="H20" s="588" t="s">
        <v>95</v>
      </c>
      <c r="I20" s="589"/>
      <c r="J20" s="588" t="s">
        <v>96</v>
      </c>
      <c r="K20" s="589"/>
    </row>
    <row r="21" spans="1:11" ht="14.45" customHeight="1">
      <c r="A21" s="591"/>
      <c r="B21" s="509" t="s">
        <v>97</v>
      </c>
      <c r="C21" s="509" t="s">
        <v>98</v>
      </c>
      <c r="D21" s="509" t="s">
        <v>97</v>
      </c>
      <c r="E21" s="509" t="s">
        <v>98</v>
      </c>
      <c r="F21" s="509" t="s">
        <v>97</v>
      </c>
      <c r="G21" s="509" t="s">
        <v>98</v>
      </c>
      <c r="H21" s="509" t="s">
        <v>97</v>
      </c>
      <c r="I21" s="509" t="s">
        <v>98</v>
      </c>
      <c r="J21" s="509" t="s">
        <v>97</v>
      </c>
      <c r="K21" s="509" t="s">
        <v>98</v>
      </c>
    </row>
    <row r="22" spans="1:11" ht="14.45" customHeight="1">
      <c r="A22" s="504" t="s">
        <v>99</v>
      </c>
      <c r="B22" s="37">
        <v>12059</v>
      </c>
      <c r="C22" s="38">
        <v>24.1</v>
      </c>
      <c r="D22" s="37">
        <v>10425</v>
      </c>
      <c r="E22" s="38">
        <v>20.9</v>
      </c>
      <c r="F22" s="37">
        <v>9773</v>
      </c>
      <c r="G22" s="38">
        <v>19.600000000000001</v>
      </c>
      <c r="H22" s="37">
        <v>8069</v>
      </c>
      <c r="I22" s="38">
        <v>16.100000000000001</v>
      </c>
      <c r="J22" s="37">
        <v>9653</v>
      </c>
      <c r="K22" s="38">
        <v>19.3</v>
      </c>
    </row>
    <row r="23" spans="1:11" ht="14.45" customHeight="1">
      <c r="A23" s="509">
        <v>40</v>
      </c>
      <c r="B23" s="37">
        <v>9814</v>
      </c>
      <c r="C23" s="38">
        <v>33.6</v>
      </c>
      <c r="D23" s="37">
        <v>9687</v>
      </c>
      <c r="E23" s="38">
        <v>33.1</v>
      </c>
      <c r="F23" s="37">
        <v>5575</v>
      </c>
      <c r="G23" s="38">
        <v>19.100000000000001</v>
      </c>
      <c r="H23" s="37">
        <v>2183</v>
      </c>
      <c r="I23" s="38">
        <v>7.5</v>
      </c>
      <c r="J23" s="37">
        <v>1984</v>
      </c>
      <c r="K23" s="38">
        <v>6.8</v>
      </c>
    </row>
    <row r="24" spans="1:11" ht="14.45" customHeight="1">
      <c r="A24" s="509">
        <v>50</v>
      </c>
      <c r="B24" s="37">
        <v>9883</v>
      </c>
      <c r="C24" s="38">
        <v>40.299999999999997</v>
      </c>
      <c r="D24" s="37">
        <v>9098</v>
      </c>
      <c r="E24" s="38">
        <v>37.1</v>
      </c>
      <c r="F24" s="37">
        <v>4003</v>
      </c>
      <c r="G24" s="38">
        <v>16.3</v>
      </c>
      <c r="H24" s="37">
        <v>1011</v>
      </c>
      <c r="I24" s="38">
        <v>4.0999999999999996</v>
      </c>
      <c r="J24" s="37">
        <v>526</v>
      </c>
      <c r="K24" s="38">
        <v>2.2000000000000002</v>
      </c>
    </row>
    <row r="25" spans="1:11" ht="14.45" customHeight="1">
      <c r="A25" s="509">
        <v>60</v>
      </c>
      <c r="B25" s="37">
        <v>8731</v>
      </c>
      <c r="C25" s="38">
        <v>37.4</v>
      </c>
      <c r="D25" s="37">
        <v>8697</v>
      </c>
      <c r="E25" s="38">
        <v>37.200000000000003</v>
      </c>
      <c r="F25" s="37">
        <v>4639</v>
      </c>
      <c r="G25" s="38">
        <v>19.899999999999999</v>
      </c>
      <c r="H25" s="37">
        <v>975</v>
      </c>
      <c r="I25" s="38">
        <v>4.2</v>
      </c>
      <c r="J25" s="37">
        <v>333</v>
      </c>
      <c r="K25" s="38">
        <v>1.4</v>
      </c>
    </row>
    <row r="26" spans="1:11" ht="14.45" customHeight="1">
      <c r="A26" s="509" t="s">
        <v>100</v>
      </c>
      <c r="B26" s="37">
        <v>7053</v>
      </c>
      <c r="C26" s="38">
        <v>37.299999999999997</v>
      </c>
      <c r="D26" s="37">
        <v>6815</v>
      </c>
      <c r="E26" s="38">
        <v>36.1</v>
      </c>
      <c r="F26" s="37">
        <v>4012</v>
      </c>
      <c r="G26" s="38">
        <v>21.2</v>
      </c>
      <c r="H26" s="37">
        <v>789</v>
      </c>
      <c r="I26" s="38">
        <v>4.2</v>
      </c>
      <c r="J26" s="37">
        <v>223</v>
      </c>
      <c r="K26" s="38">
        <v>1.2</v>
      </c>
    </row>
    <row r="27" spans="1:11" ht="14.45" customHeight="1">
      <c r="A27" s="509">
        <v>7</v>
      </c>
      <c r="B27" s="37">
        <v>6765</v>
      </c>
      <c r="C27" s="38">
        <v>40.700000000000003</v>
      </c>
      <c r="D27" s="37">
        <v>5843</v>
      </c>
      <c r="E27" s="38">
        <v>35.1</v>
      </c>
      <c r="F27" s="37">
        <v>3109</v>
      </c>
      <c r="G27" s="38">
        <v>18.7</v>
      </c>
      <c r="H27" s="37">
        <v>710</v>
      </c>
      <c r="I27" s="38">
        <v>4.2</v>
      </c>
      <c r="J27" s="37">
        <v>222</v>
      </c>
      <c r="K27" s="38">
        <v>1.3</v>
      </c>
    </row>
    <row r="28" spans="1:11" ht="14.45" customHeight="1">
      <c r="A28" s="509">
        <v>12</v>
      </c>
      <c r="B28" s="37">
        <v>7357</v>
      </c>
      <c r="C28" s="38">
        <v>45.2</v>
      </c>
      <c r="D28" s="37">
        <v>5681</v>
      </c>
      <c r="E28" s="38">
        <v>34.9</v>
      </c>
      <c r="F28" s="37">
        <v>2560</v>
      </c>
      <c r="G28" s="38">
        <v>15.8</v>
      </c>
      <c r="H28" s="37">
        <v>506</v>
      </c>
      <c r="I28" s="39">
        <v>3.1</v>
      </c>
      <c r="J28" s="37">
        <v>168</v>
      </c>
      <c r="K28" s="38">
        <v>1</v>
      </c>
    </row>
    <row r="29" spans="1:11" ht="14.45" customHeight="1">
      <c r="A29" s="509">
        <v>17</v>
      </c>
      <c r="B29" s="37">
        <v>6615</v>
      </c>
      <c r="C29" s="38">
        <v>44.6</v>
      </c>
      <c r="D29" s="37">
        <v>5444</v>
      </c>
      <c r="E29" s="38">
        <v>36.700000000000003</v>
      </c>
      <c r="F29" s="37">
        <v>2175</v>
      </c>
      <c r="G29" s="38">
        <v>14.7</v>
      </c>
      <c r="H29" s="37">
        <v>456</v>
      </c>
      <c r="I29" s="39">
        <v>3.1</v>
      </c>
      <c r="J29" s="37">
        <v>144</v>
      </c>
      <c r="K29" s="38">
        <v>0.9</v>
      </c>
    </row>
    <row r="30" spans="1:11" ht="14.45" customHeight="1">
      <c r="A30" s="509">
        <v>22</v>
      </c>
      <c r="B30" s="37">
        <v>6428</v>
      </c>
      <c r="C30" s="38">
        <v>42.5</v>
      </c>
      <c r="D30" s="37">
        <v>5334</v>
      </c>
      <c r="E30" s="38">
        <v>35.299999999999997</v>
      </c>
      <c r="F30" s="37">
        <v>2570</v>
      </c>
      <c r="G30" s="38">
        <v>17</v>
      </c>
      <c r="H30" s="37">
        <v>586</v>
      </c>
      <c r="I30" s="39">
        <v>3.9</v>
      </c>
      <c r="J30" s="37">
        <v>206</v>
      </c>
      <c r="K30" s="38">
        <v>1.4</v>
      </c>
    </row>
    <row r="31" spans="1:11" ht="14.45" customHeight="1">
      <c r="A31" s="509">
        <v>27</v>
      </c>
      <c r="B31" s="37">
        <v>5842</v>
      </c>
      <c r="C31" s="38">
        <v>41.4</v>
      </c>
      <c r="D31" s="37">
        <v>4947</v>
      </c>
      <c r="E31" s="38">
        <v>35</v>
      </c>
      <c r="F31" s="37">
        <v>2470</v>
      </c>
      <c r="G31" s="38">
        <v>17.5</v>
      </c>
      <c r="H31" s="37">
        <v>631</v>
      </c>
      <c r="I31" s="39">
        <v>4.5</v>
      </c>
      <c r="J31" s="37">
        <v>235</v>
      </c>
      <c r="K31" s="38">
        <v>1.7168322618351841</v>
      </c>
    </row>
    <row r="32" spans="1:11" ht="14.45" customHeight="1">
      <c r="A32" s="509">
        <v>29</v>
      </c>
      <c r="B32" s="37">
        <v>5411</v>
      </c>
      <c r="C32" s="38">
        <v>40.964493905670373</v>
      </c>
      <c r="D32" s="37">
        <v>4569</v>
      </c>
      <c r="E32" s="38">
        <v>34.59005223711106</v>
      </c>
      <c r="F32" s="37">
        <v>2399</v>
      </c>
      <c r="G32" s="38">
        <v>18.161859338329929</v>
      </c>
      <c r="H32" s="37">
        <v>606</v>
      </c>
      <c r="I32" s="38">
        <v>4.587781058369294</v>
      </c>
      <c r="J32" s="37">
        <v>224</v>
      </c>
      <c r="K32" s="38">
        <v>1.6958134605193429</v>
      </c>
    </row>
    <row r="33" spans="1:11" s="232" customFormat="1" ht="14.45" customHeight="1">
      <c r="A33" s="509">
        <v>30</v>
      </c>
      <c r="B33" s="37">
        <v>5261</v>
      </c>
      <c r="C33" s="382">
        <v>40.6</v>
      </c>
      <c r="D33" s="383">
        <v>4532</v>
      </c>
      <c r="E33" s="382">
        <v>35</v>
      </c>
      <c r="F33" s="383">
        <v>2347</v>
      </c>
      <c r="G33" s="382">
        <v>18.100000000000001</v>
      </c>
      <c r="H33" s="383">
        <v>580</v>
      </c>
      <c r="I33" s="382">
        <v>4.5</v>
      </c>
      <c r="J33" s="383">
        <v>236</v>
      </c>
      <c r="K33" s="382">
        <v>1.8</v>
      </c>
    </row>
    <row r="34" spans="1:11" s="232" customFormat="1" ht="14.45" customHeight="1">
      <c r="A34" s="509" t="s">
        <v>101</v>
      </c>
      <c r="B34" s="37">
        <v>4769</v>
      </c>
      <c r="C34" s="382">
        <v>39.799999999999997</v>
      </c>
      <c r="D34" s="383">
        <v>4240</v>
      </c>
      <c r="E34" s="382">
        <v>35.4</v>
      </c>
      <c r="F34" s="383">
        <v>2165</v>
      </c>
      <c r="G34" s="382">
        <v>18.100000000000001</v>
      </c>
      <c r="H34" s="383">
        <v>593</v>
      </c>
      <c r="I34" s="382">
        <v>5</v>
      </c>
      <c r="J34" s="383">
        <v>210</v>
      </c>
      <c r="K34" s="382">
        <v>1.8</v>
      </c>
    </row>
    <row r="35" spans="1:11" ht="14.45" customHeight="1">
      <c r="A35" s="509" t="s">
        <v>102</v>
      </c>
      <c r="B35" s="37">
        <v>4671</v>
      </c>
      <c r="C35" s="382">
        <v>40.1</v>
      </c>
      <c r="D35" s="383">
        <v>4099</v>
      </c>
      <c r="E35" s="382">
        <v>35.200000000000003</v>
      </c>
      <c r="F35" s="383">
        <v>2078</v>
      </c>
      <c r="G35" s="382">
        <v>17.899999999999999</v>
      </c>
      <c r="H35" s="383">
        <v>569</v>
      </c>
      <c r="I35" s="382">
        <v>4.9000000000000004</v>
      </c>
      <c r="J35" s="383">
        <v>221</v>
      </c>
      <c r="K35" s="382">
        <v>1.9</v>
      </c>
    </row>
    <row r="36" spans="1:11" s="232" customFormat="1" ht="14.45" customHeight="1">
      <c r="A36" s="509" t="s">
        <v>103</v>
      </c>
      <c r="B36" s="37">
        <v>4620</v>
      </c>
      <c r="C36" s="382">
        <v>39.799999999999997</v>
      </c>
      <c r="D36" s="383">
        <v>4033</v>
      </c>
      <c r="E36" s="382">
        <v>34.700000000000003</v>
      </c>
      <c r="F36" s="383">
        <v>2087</v>
      </c>
      <c r="G36" s="382">
        <v>18</v>
      </c>
      <c r="H36" s="383">
        <v>630</v>
      </c>
      <c r="I36" s="382">
        <v>5.4</v>
      </c>
      <c r="J36" s="383">
        <v>248</v>
      </c>
      <c r="K36" s="382">
        <v>2.1</v>
      </c>
    </row>
    <row r="37" spans="1:11" s="232" customFormat="1" ht="14.45" customHeight="1">
      <c r="A37" s="554" t="s">
        <v>104</v>
      </c>
      <c r="B37" s="37">
        <v>4168</v>
      </c>
      <c r="C37" s="382">
        <v>39.5</v>
      </c>
      <c r="D37" s="383">
        <v>3680</v>
      </c>
      <c r="E37" s="382">
        <v>34.9</v>
      </c>
      <c r="F37" s="383">
        <v>1915</v>
      </c>
      <c r="G37" s="382">
        <v>18.2</v>
      </c>
      <c r="H37" s="383">
        <v>538</v>
      </c>
      <c r="I37" s="382">
        <v>5.0999999999999996</v>
      </c>
      <c r="J37" s="383">
        <v>239</v>
      </c>
      <c r="K37" s="382">
        <v>2.2999999999999998</v>
      </c>
    </row>
    <row r="38" spans="1:11" s="232" customFormat="1" ht="14.45" customHeight="1">
      <c r="A38" s="410" t="s">
        <v>727</v>
      </c>
      <c r="B38" s="470">
        <v>3837</v>
      </c>
      <c r="C38" s="471">
        <v>38.9</v>
      </c>
      <c r="D38" s="472">
        <v>3507</v>
      </c>
      <c r="E38" s="471">
        <v>35.5</v>
      </c>
      <c r="F38" s="472">
        <v>1746</v>
      </c>
      <c r="G38" s="471">
        <v>17.7</v>
      </c>
      <c r="H38" s="472">
        <v>548</v>
      </c>
      <c r="I38" s="471">
        <v>5.6</v>
      </c>
      <c r="J38" s="383">
        <v>230</v>
      </c>
      <c r="K38" s="471">
        <v>2.2999999999999998</v>
      </c>
    </row>
    <row r="39" spans="1:11">
      <c r="A39" s="232"/>
      <c r="B39" s="232"/>
      <c r="C39" s="232"/>
      <c r="D39" s="232"/>
      <c r="E39" s="586" t="s">
        <v>89</v>
      </c>
      <c r="F39" s="586"/>
      <c r="G39" s="586"/>
      <c r="H39" s="586"/>
      <c r="I39" s="586"/>
      <c r="J39" s="586"/>
      <c r="K39" s="586"/>
    </row>
    <row r="40" spans="1:11">
      <c r="A40" s="232"/>
      <c r="B40" s="232"/>
      <c r="C40" s="232"/>
      <c r="D40" s="232"/>
      <c r="E40" s="232"/>
      <c r="F40" s="232"/>
      <c r="G40" s="232"/>
      <c r="H40" s="234"/>
      <c r="I40" s="232"/>
      <c r="J40" s="232"/>
      <c r="K40" s="232"/>
    </row>
    <row r="41" spans="1:11">
      <c r="A41" s="232"/>
      <c r="B41" s="232"/>
      <c r="C41" s="232"/>
      <c r="D41" s="232"/>
      <c r="E41" s="232"/>
      <c r="F41" s="232"/>
      <c r="G41" s="232"/>
      <c r="H41" s="234"/>
      <c r="I41" s="232"/>
      <c r="J41" s="232"/>
      <c r="K41" s="232"/>
    </row>
    <row r="42" spans="1:11">
      <c r="A42" s="232"/>
      <c r="B42" s="232"/>
      <c r="C42" s="232"/>
      <c r="D42" s="232"/>
      <c r="E42" s="232"/>
      <c r="F42" s="232"/>
      <c r="G42" s="232"/>
      <c r="H42" s="234"/>
      <c r="I42" s="232"/>
      <c r="J42" s="232"/>
      <c r="K42" s="232"/>
    </row>
  </sheetData>
  <mergeCells count="8">
    <mergeCell ref="E39:K39"/>
    <mergeCell ref="A2:K4"/>
    <mergeCell ref="B20:C20"/>
    <mergeCell ref="D20:E20"/>
    <mergeCell ref="F20:G20"/>
    <mergeCell ref="H20:I20"/>
    <mergeCell ref="J20:K20"/>
    <mergeCell ref="A20:A21"/>
  </mergeCells>
  <phoneticPr fontId="4"/>
  <printOptions horizontalCentered="1"/>
  <pageMargins left="0.59055118110236227" right="0.59055118110236227" top="0.59055118110236227" bottom="0.59055118110236227" header="0.39370078740157483" footer="0.39370078740157483"/>
  <pageSetup paperSize="9" scale="98"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pageSetUpPr fitToPage="1"/>
  </sheetPr>
  <dimension ref="A1:V82"/>
  <sheetViews>
    <sheetView view="pageBreakPreview" zoomScale="55" zoomScaleNormal="100" zoomScaleSheetLayoutView="55" workbookViewId="0">
      <selection activeCell="W1" sqref="W1:BA1048576"/>
    </sheetView>
  </sheetViews>
  <sheetFormatPr defaultColWidth="7.375" defaultRowHeight="13.5"/>
  <cols>
    <col min="1" max="2" width="4.375" style="36" customWidth="1"/>
    <col min="3" max="19" width="4.125" style="36" customWidth="1"/>
    <col min="20" max="21" width="4.125" style="232" customWidth="1"/>
    <col min="22" max="22" width="7.125" style="232" customWidth="1"/>
    <col min="23" max="16384" width="7.375" style="36"/>
  </cols>
  <sheetData>
    <row r="1" spans="1:22" s="43" customFormat="1" ht="22.5" customHeight="1">
      <c r="A1" s="605" t="s">
        <v>105</v>
      </c>
      <c r="B1" s="605"/>
      <c r="C1" s="605"/>
      <c r="D1" s="605"/>
      <c r="E1" s="605"/>
      <c r="F1" s="605"/>
      <c r="G1" s="605"/>
      <c r="H1" s="605"/>
      <c r="I1" s="605"/>
      <c r="J1" s="506"/>
      <c r="K1" s="506"/>
      <c r="L1" s="506"/>
      <c r="M1" s="235"/>
      <c r="N1" s="235"/>
      <c r="O1" s="235"/>
      <c r="P1" s="235"/>
      <c r="Q1" s="235"/>
      <c r="R1" s="235"/>
      <c r="S1" s="235"/>
      <c r="T1" s="235"/>
      <c r="U1" s="235"/>
      <c r="V1" s="235"/>
    </row>
    <row r="2" spans="1:22" s="43" customFormat="1" ht="13.5" customHeight="1">
      <c r="A2" s="606" t="s">
        <v>106</v>
      </c>
      <c r="B2" s="606"/>
      <c r="C2" s="606"/>
      <c r="D2" s="606"/>
      <c r="E2" s="606"/>
      <c r="F2" s="606"/>
      <c r="G2" s="606"/>
      <c r="H2" s="606"/>
      <c r="I2" s="606"/>
      <c r="J2" s="606"/>
      <c r="K2" s="606"/>
      <c r="L2" s="606"/>
      <c r="M2" s="606"/>
      <c r="N2" s="606"/>
      <c r="O2" s="606"/>
      <c r="P2" s="606"/>
      <c r="Q2" s="606"/>
      <c r="R2" s="606"/>
      <c r="S2" s="606"/>
      <c r="T2" s="606"/>
      <c r="U2" s="606"/>
      <c r="V2" s="606"/>
    </row>
    <row r="3" spans="1:22" s="43" customFormat="1" ht="13.5" customHeight="1">
      <c r="A3" s="606"/>
      <c r="B3" s="606"/>
      <c r="C3" s="606"/>
      <c r="D3" s="606"/>
      <c r="E3" s="606"/>
      <c r="F3" s="606"/>
      <c r="G3" s="606"/>
      <c r="H3" s="606"/>
      <c r="I3" s="606"/>
      <c r="J3" s="606"/>
      <c r="K3" s="606"/>
      <c r="L3" s="606"/>
      <c r="M3" s="606"/>
      <c r="N3" s="606"/>
      <c r="O3" s="606"/>
      <c r="P3" s="606"/>
      <c r="Q3" s="606"/>
      <c r="R3" s="606"/>
      <c r="S3" s="606"/>
      <c r="T3" s="606"/>
      <c r="U3" s="606"/>
      <c r="V3" s="606"/>
    </row>
    <row r="4" spans="1:22" s="48" customFormat="1" ht="12"/>
    <row r="5" spans="1:22" s="48" customFormat="1" ht="12"/>
    <row r="6" spans="1:22" s="48" customFormat="1" ht="12"/>
    <row r="7" spans="1:22" s="48" customFormat="1" ht="12"/>
    <row r="8" spans="1:22" s="48" customFormat="1" ht="12"/>
    <row r="9" spans="1:22" s="48" customFormat="1" ht="12"/>
    <row r="10" spans="1:22" s="48" customFormat="1" ht="12"/>
    <row r="11" spans="1:22" s="48" customFormat="1" ht="12"/>
    <row r="12" spans="1:22" s="48" customFormat="1" ht="12"/>
    <row r="13" spans="1:22" s="48" customFormat="1" ht="12"/>
    <row r="14" spans="1:22" s="48" customFormat="1" ht="12"/>
    <row r="15" spans="1:22" s="48" customFormat="1" ht="12"/>
    <row r="16" spans="1:22" s="48" customFormat="1" ht="12"/>
    <row r="17" spans="1:22" s="48" customFormat="1" ht="12"/>
    <row r="18" spans="1:22" s="48" customFormat="1" ht="5.25" customHeight="1"/>
    <row r="19" spans="1:22" s="68" customFormat="1" ht="14.45" customHeight="1">
      <c r="Q19" s="610" t="s">
        <v>107</v>
      </c>
      <c r="R19" s="610"/>
      <c r="S19" s="611"/>
      <c r="T19" s="611"/>
      <c r="U19" s="611"/>
      <c r="V19" s="611"/>
    </row>
    <row r="20" spans="1:22" s="47" customFormat="1" ht="13.5" customHeight="1">
      <c r="A20" s="614"/>
      <c r="B20" s="614"/>
      <c r="C20" s="509" t="s">
        <v>108</v>
      </c>
      <c r="D20" s="509">
        <v>40</v>
      </c>
      <c r="E20" s="509">
        <v>50</v>
      </c>
      <c r="F20" s="509">
        <v>60</v>
      </c>
      <c r="G20" s="509" t="s">
        <v>109</v>
      </c>
      <c r="H20" s="201" t="s">
        <v>110</v>
      </c>
      <c r="I20" s="201" t="s">
        <v>111</v>
      </c>
      <c r="J20" s="201" t="s">
        <v>112</v>
      </c>
      <c r="K20" s="201" t="s">
        <v>113</v>
      </c>
      <c r="L20" s="201" t="s">
        <v>114</v>
      </c>
      <c r="M20" s="201" t="s">
        <v>115</v>
      </c>
      <c r="N20" s="201" t="s">
        <v>116</v>
      </c>
      <c r="O20" s="201" t="s">
        <v>117</v>
      </c>
      <c r="P20" s="201" t="s">
        <v>118</v>
      </c>
      <c r="Q20" s="201" t="s">
        <v>50</v>
      </c>
      <c r="R20" s="201" t="s">
        <v>51</v>
      </c>
      <c r="S20" s="201" t="s">
        <v>52</v>
      </c>
      <c r="T20" s="473" t="s">
        <v>53</v>
      </c>
      <c r="U20" s="473" t="s">
        <v>54</v>
      </c>
      <c r="V20" s="473" t="s">
        <v>119</v>
      </c>
    </row>
    <row r="21" spans="1:22" s="43" customFormat="1" ht="13.5" customHeight="1">
      <c r="A21" s="613" t="s">
        <v>120</v>
      </c>
      <c r="B21" s="613"/>
      <c r="C21" s="171">
        <v>4</v>
      </c>
      <c r="D21" s="171">
        <v>1.9</v>
      </c>
      <c r="E21" s="171">
        <v>0.9</v>
      </c>
      <c r="F21" s="171">
        <v>0.6</v>
      </c>
      <c r="G21" s="171">
        <v>1</v>
      </c>
      <c r="H21" s="171">
        <v>1.4</v>
      </c>
      <c r="I21" s="202">
        <v>1.9</v>
      </c>
      <c r="J21" s="202">
        <v>2.2999999999999998</v>
      </c>
      <c r="K21" s="202">
        <v>2.8</v>
      </c>
      <c r="L21" s="202">
        <v>2.9</v>
      </c>
      <c r="M21" s="171">
        <v>4</v>
      </c>
      <c r="N21" s="202">
        <v>4.5999999999999996</v>
      </c>
      <c r="O21" s="203">
        <v>4.9000000000000004</v>
      </c>
      <c r="P21" s="203">
        <v>4.7391170114232786</v>
      </c>
      <c r="Q21" s="203">
        <v>5.2183351423561826</v>
      </c>
      <c r="R21" s="204">
        <v>5.7312252964426875</v>
      </c>
      <c r="S21" s="204">
        <v>5.3</v>
      </c>
      <c r="T21" s="474">
        <v>5.7</v>
      </c>
      <c r="U21" s="474">
        <v>6.6</v>
      </c>
      <c r="V21" s="474">
        <v>6.5</v>
      </c>
    </row>
    <row r="22" spans="1:22" s="43" customFormat="1" ht="13.5" customHeight="1">
      <c r="A22" s="613" t="s">
        <v>121</v>
      </c>
      <c r="B22" s="613"/>
      <c r="C22" s="205">
        <v>12.5</v>
      </c>
      <c r="D22" s="205">
        <v>7.9</v>
      </c>
      <c r="E22" s="205">
        <v>4.8</v>
      </c>
      <c r="F22" s="205">
        <v>5.9</v>
      </c>
      <c r="G22" s="205">
        <v>8</v>
      </c>
      <c r="H22" s="205">
        <v>10.6</v>
      </c>
      <c r="I22" s="205">
        <v>11.2</v>
      </c>
      <c r="J22" s="205">
        <v>13.1</v>
      </c>
      <c r="K22" s="205">
        <v>15.5</v>
      </c>
      <c r="L22" s="205">
        <v>16.8</v>
      </c>
      <c r="M22" s="205">
        <v>19.899999999999999</v>
      </c>
      <c r="N22" s="205">
        <v>20.5</v>
      </c>
      <c r="O22" s="204">
        <v>21.4</v>
      </c>
      <c r="P22" s="204">
        <v>20.808891633220131</v>
      </c>
      <c r="Q22" s="204">
        <v>21.666527511062871</v>
      </c>
      <c r="R22" s="204">
        <v>21.300910809417424</v>
      </c>
      <c r="S22" s="204">
        <v>22.6</v>
      </c>
      <c r="T22" s="474">
        <v>22.7</v>
      </c>
      <c r="U22" s="474">
        <v>22.8</v>
      </c>
      <c r="V22" s="474">
        <v>23.9</v>
      </c>
    </row>
    <row r="23" spans="1:22" s="43" customFormat="1" ht="13.5" customHeight="1">
      <c r="A23" s="613" t="s">
        <v>122</v>
      </c>
      <c r="B23" s="613"/>
      <c r="C23" s="205">
        <v>24.8</v>
      </c>
      <c r="D23" s="205">
        <v>25.2</v>
      </c>
      <c r="E23" s="205">
        <v>17.3</v>
      </c>
      <c r="F23" s="205">
        <v>27</v>
      </c>
      <c r="G23" s="205">
        <v>32</v>
      </c>
      <c r="H23" s="205">
        <v>33.299999999999997</v>
      </c>
      <c r="I23" s="206">
        <v>31.3</v>
      </c>
      <c r="J23" s="206">
        <v>32.799999999999997</v>
      </c>
      <c r="K23" s="206">
        <v>34.6</v>
      </c>
      <c r="L23" s="206">
        <v>33.4</v>
      </c>
      <c r="M23" s="205">
        <v>36.1</v>
      </c>
      <c r="N23" s="206">
        <v>35.799999999999997</v>
      </c>
      <c r="O23" s="207">
        <v>34.799999999999997</v>
      </c>
      <c r="P23" s="207">
        <v>35.906143871565298</v>
      </c>
      <c r="Q23" s="207">
        <v>34.683142690156131</v>
      </c>
      <c r="R23" s="207">
        <v>36.002749613335624</v>
      </c>
      <c r="S23" s="207">
        <v>35.299999999999997</v>
      </c>
      <c r="T23" s="475">
        <v>35.5</v>
      </c>
      <c r="U23" s="475">
        <v>34.1</v>
      </c>
      <c r="V23" s="475">
        <v>36.5</v>
      </c>
    </row>
    <row r="24" spans="1:22" s="43" customFormat="1" ht="13.5" customHeight="1">
      <c r="A24" s="613" t="s">
        <v>123</v>
      </c>
      <c r="B24" s="613"/>
      <c r="C24" s="205">
        <v>35.6</v>
      </c>
      <c r="D24" s="205">
        <v>44</v>
      </c>
      <c r="E24" s="205">
        <v>49.5</v>
      </c>
      <c r="F24" s="205">
        <v>50</v>
      </c>
      <c r="G24" s="205">
        <v>45</v>
      </c>
      <c r="H24" s="205">
        <v>39</v>
      </c>
      <c r="I24" s="206">
        <v>37.5</v>
      </c>
      <c r="J24" s="206">
        <v>34.5</v>
      </c>
      <c r="K24" s="206">
        <v>32.200000000000003</v>
      </c>
      <c r="L24" s="206">
        <v>32.5</v>
      </c>
      <c r="M24" s="205">
        <v>28.7</v>
      </c>
      <c r="N24" s="206">
        <v>28.4</v>
      </c>
      <c r="O24" s="207">
        <v>27.9</v>
      </c>
      <c r="P24" s="207">
        <v>27.770916949675829</v>
      </c>
      <c r="Q24" s="207">
        <v>27.828337647157053</v>
      </c>
      <c r="R24" s="207">
        <v>27.143839147619865</v>
      </c>
      <c r="S24" s="207">
        <v>27.7</v>
      </c>
      <c r="T24" s="475">
        <v>27.3</v>
      </c>
      <c r="U24" s="475">
        <v>27.5</v>
      </c>
      <c r="V24" s="475">
        <v>26</v>
      </c>
    </row>
    <row r="25" spans="1:22" s="43" customFormat="1" ht="13.5" customHeight="1">
      <c r="A25" s="613" t="s">
        <v>124</v>
      </c>
      <c r="B25" s="613"/>
      <c r="C25" s="205">
        <v>21.9</v>
      </c>
      <c r="D25" s="205">
        <v>20.7</v>
      </c>
      <c r="E25" s="205">
        <v>26.6</v>
      </c>
      <c r="F25" s="205">
        <v>15.6</v>
      </c>
      <c r="G25" s="205">
        <v>13.1</v>
      </c>
      <c r="H25" s="205">
        <v>14.5</v>
      </c>
      <c r="I25" s="206">
        <v>16</v>
      </c>
      <c r="J25" s="206">
        <v>15.5</v>
      </c>
      <c r="K25" s="206">
        <v>13.6</v>
      </c>
      <c r="L25" s="206">
        <v>12.9</v>
      </c>
      <c r="M25" s="205">
        <v>10</v>
      </c>
      <c r="N25" s="206">
        <v>9.6</v>
      </c>
      <c r="O25" s="207">
        <v>9.9</v>
      </c>
      <c r="P25" s="207">
        <v>9.7792528558196974</v>
      </c>
      <c r="Q25" s="207">
        <v>9.6768806879853049</v>
      </c>
      <c r="R25" s="207">
        <v>8.9276507991063756</v>
      </c>
      <c r="S25" s="207">
        <v>8.3000000000000007</v>
      </c>
      <c r="T25" s="475">
        <v>8.3000000000000007</v>
      </c>
      <c r="U25" s="475">
        <v>8.1999999999999993</v>
      </c>
      <c r="V25" s="475">
        <v>6.5</v>
      </c>
    </row>
    <row r="26" spans="1:22" s="43" customFormat="1" ht="13.5" customHeight="1">
      <c r="A26" s="613" t="s">
        <v>125</v>
      </c>
      <c r="B26" s="613"/>
      <c r="C26" s="171">
        <v>1.1000000000000001</v>
      </c>
      <c r="D26" s="171">
        <v>0.7</v>
      </c>
      <c r="E26" s="171">
        <v>0.8</v>
      </c>
      <c r="F26" s="171">
        <v>0.9</v>
      </c>
      <c r="G26" s="171">
        <v>0.9</v>
      </c>
      <c r="H26" s="171">
        <v>1.3</v>
      </c>
      <c r="I26" s="202">
        <v>2.1</v>
      </c>
      <c r="J26" s="202">
        <v>1.8</v>
      </c>
      <c r="K26" s="202">
        <v>1.3</v>
      </c>
      <c r="L26" s="202">
        <v>1.4</v>
      </c>
      <c r="M26" s="171">
        <v>1.4</v>
      </c>
      <c r="N26" s="202">
        <v>1.3</v>
      </c>
      <c r="O26" s="203">
        <v>1.2</v>
      </c>
      <c r="P26" s="203">
        <v>0.99567767829577025</v>
      </c>
      <c r="Q26" s="203">
        <v>0.92677632128245813</v>
      </c>
      <c r="R26" s="203">
        <v>0.89362433407802022</v>
      </c>
      <c r="S26" s="203">
        <v>0.8</v>
      </c>
      <c r="T26" s="476">
        <v>0.6</v>
      </c>
      <c r="U26" s="476">
        <v>0.9</v>
      </c>
      <c r="V26" s="476">
        <v>0.6</v>
      </c>
    </row>
    <row r="27" spans="1:22" s="41" customFormat="1" ht="14.25" customHeight="1">
      <c r="A27" s="528"/>
      <c r="B27" s="528"/>
      <c r="C27" s="528"/>
      <c r="D27" s="528"/>
      <c r="E27" s="528"/>
      <c r="F27" s="528"/>
      <c r="G27" s="208"/>
      <c r="H27" s="528"/>
      <c r="I27" s="528"/>
      <c r="J27" s="528"/>
      <c r="K27" s="615" t="s">
        <v>89</v>
      </c>
      <c r="L27" s="615"/>
      <c r="M27" s="615"/>
      <c r="N27" s="615"/>
      <c r="O27" s="615"/>
      <c r="P27" s="615"/>
      <c r="Q27" s="615"/>
      <c r="R27" s="615"/>
      <c r="S27" s="586"/>
      <c r="T27" s="586"/>
      <c r="U27" s="586"/>
      <c r="V27" s="586"/>
    </row>
    <row r="28" spans="1:22" s="43" customFormat="1" ht="13.5" customHeight="1">
      <c r="A28" s="519"/>
      <c r="B28" s="519"/>
      <c r="C28" s="519"/>
      <c r="D28" s="519"/>
      <c r="E28" s="519"/>
      <c r="F28" s="519"/>
      <c r="G28" s="519"/>
      <c r="H28" s="209"/>
      <c r="I28" s="519"/>
      <c r="J28" s="519"/>
      <c r="K28" s="519"/>
      <c r="L28" s="519"/>
      <c r="M28" s="519"/>
      <c r="N28" s="519"/>
      <c r="O28" s="235"/>
      <c r="P28" s="235"/>
      <c r="Q28" s="68"/>
      <c r="R28" s="235"/>
      <c r="S28" s="235"/>
      <c r="T28" s="235"/>
      <c r="U28" s="235"/>
      <c r="V28" s="235"/>
    </row>
    <row r="29" spans="1:22" s="43" customFormat="1" ht="22.5" customHeight="1">
      <c r="A29" s="605" t="s">
        <v>126</v>
      </c>
      <c r="B29" s="605"/>
      <c r="C29" s="605"/>
      <c r="D29" s="605"/>
      <c r="E29" s="605"/>
      <c r="F29" s="506"/>
      <c r="G29" s="506"/>
      <c r="H29" s="506"/>
      <c r="I29" s="506"/>
      <c r="J29" s="506"/>
      <c r="K29" s="506"/>
      <c r="L29" s="235"/>
      <c r="M29" s="235"/>
      <c r="N29" s="235"/>
      <c r="O29" s="235"/>
      <c r="P29" s="235"/>
      <c r="Q29" s="235"/>
      <c r="R29" s="235"/>
      <c r="S29" s="235"/>
      <c r="T29" s="235"/>
      <c r="U29" s="235"/>
      <c r="V29" s="235"/>
    </row>
    <row r="30" spans="1:22" s="43" customFormat="1">
      <c r="A30" s="606" t="s">
        <v>756</v>
      </c>
      <c r="B30" s="606"/>
      <c r="C30" s="606"/>
      <c r="D30" s="606"/>
      <c r="E30" s="606"/>
      <c r="F30" s="606"/>
      <c r="G30" s="606"/>
      <c r="H30" s="606"/>
      <c r="I30" s="606"/>
      <c r="J30" s="606"/>
      <c r="K30" s="606"/>
      <c r="L30" s="606"/>
      <c r="M30" s="606"/>
      <c r="N30" s="606"/>
      <c r="O30" s="606"/>
      <c r="P30" s="606"/>
      <c r="Q30" s="606"/>
      <c r="R30" s="606"/>
      <c r="S30" s="606"/>
      <c r="T30" s="606"/>
      <c r="U30" s="606"/>
      <c r="V30" s="606"/>
    </row>
    <row r="31" spans="1:22" s="43" customFormat="1">
      <c r="A31" s="606"/>
      <c r="B31" s="606"/>
      <c r="C31" s="606"/>
      <c r="D31" s="606"/>
      <c r="E31" s="606"/>
      <c r="F31" s="606"/>
      <c r="G31" s="606"/>
      <c r="H31" s="606"/>
      <c r="I31" s="606"/>
      <c r="J31" s="606"/>
      <c r="K31" s="606"/>
      <c r="L31" s="606"/>
      <c r="M31" s="606"/>
      <c r="N31" s="606"/>
      <c r="O31" s="606"/>
      <c r="P31" s="606"/>
      <c r="Q31" s="606"/>
      <c r="R31" s="606"/>
      <c r="S31" s="606"/>
      <c r="T31" s="606"/>
      <c r="U31" s="606"/>
      <c r="V31" s="606"/>
    </row>
    <row r="32" spans="1:22" s="48" customFormat="1" ht="12"/>
    <row r="33" spans="2:22" s="48" customFormat="1" ht="12"/>
    <row r="34" spans="2:22" s="48" customFormat="1" ht="12"/>
    <row r="35" spans="2:22" s="48" customFormat="1" ht="12"/>
    <row r="36" spans="2:22" s="48" customFormat="1" ht="12"/>
    <row r="37" spans="2:22" s="48" customFormat="1" ht="12"/>
    <row r="38" spans="2:22" s="48" customFormat="1" ht="12"/>
    <row r="39" spans="2:22" s="48" customFormat="1" ht="12"/>
    <row r="40" spans="2:22" s="48" customFormat="1" ht="12"/>
    <row r="41" spans="2:22" s="48" customFormat="1" ht="12"/>
    <row r="42" spans="2:22" s="48" customFormat="1" ht="12"/>
    <row r="43" spans="2:22" s="48" customFormat="1" ht="12"/>
    <row r="44" spans="2:22" s="48" customFormat="1" ht="12"/>
    <row r="45" spans="2:22" s="48" customFormat="1" ht="12"/>
    <row r="46" spans="2:22" s="48" customFormat="1" ht="12"/>
    <row r="47" spans="2:22" s="48" customFormat="1" ht="8.25" customHeight="1"/>
    <row r="48" spans="2:22" s="211" customFormat="1">
      <c r="B48" s="617" t="s">
        <v>128</v>
      </c>
      <c r="C48" s="618"/>
      <c r="D48" s="612" t="s">
        <v>87</v>
      </c>
      <c r="E48" s="612"/>
      <c r="F48" s="607" t="s">
        <v>129</v>
      </c>
      <c r="G48" s="608"/>
      <c r="H48" s="609"/>
      <c r="I48" s="607" t="s">
        <v>130</v>
      </c>
      <c r="J48" s="608"/>
      <c r="K48" s="609"/>
      <c r="L48" s="588" t="s">
        <v>131</v>
      </c>
      <c r="M48" s="616"/>
      <c r="N48" s="589"/>
      <c r="O48" s="588" t="s">
        <v>132</v>
      </c>
      <c r="P48" s="616"/>
      <c r="Q48" s="589"/>
      <c r="R48" s="588" t="s">
        <v>133</v>
      </c>
      <c r="S48" s="589"/>
      <c r="T48" s="210"/>
      <c r="U48" s="210"/>
      <c r="V48" s="210"/>
    </row>
    <row r="49" spans="2:22" s="48" customFormat="1" ht="12">
      <c r="B49" s="619"/>
      <c r="C49" s="620"/>
      <c r="D49" s="612"/>
      <c r="E49" s="612"/>
      <c r="F49" s="607" t="s">
        <v>97</v>
      </c>
      <c r="G49" s="609"/>
      <c r="H49" s="507" t="s">
        <v>98</v>
      </c>
      <c r="I49" s="607" t="s">
        <v>97</v>
      </c>
      <c r="J49" s="609"/>
      <c r="K49" s="507" t="s">
        <v>98</v>
      </c>
      <c r="L49" s="607" t="s">
        <v>97</v>
      </c>
      <c r="M49" s="609"/>
      <c r="N49" s="507" t="s">
        <v>98</v>
      </c>
      <c r="O49" s="607" t="s">
        <v>97</v>
      </c>
      <c r="P49" s="609"/>
      <c r="Q49" s="507" t="s">
        <v>98</v>
      </c>
      <c r="R49" s="507" t="s">
        <v>97</v>
      </c>
      <c r="S49" s="507" t="s">
        <v>98</v>
      </c>
      <c r="T49" s="212"/>
      <c r="U49" s="212"/>
      <c r="V49" s="212"/>
    </row>
    <row r="50" spans="2:22" s="48" customFormat="1" ht="12.95" customHeight="1">
      <c r="B50" s="621" t="s">
        <v>134</v>
      </c>
      <c r="C50" s="622"/>
      <c r="D50" s="604">
        <v>24311</v>
      </c>
      <c r="E50" s="604"/>
      <c r="F50" s="592">
        <v>6552</v>
      </c>
      <c r="G50" s="593"/>
      <c r="H50" s="271">
        <v>27</v>
      </c>
      <c r="I50" s="592">
        <v>10085</v>
      </c>
      <c r="J50" s="593"/>
      <c r="K50" s="271">
        <v>41.4</v>
      </c>
      <c r="L50" s="592">
        <v>2960</v>
      </c>
      <c r="M50" s="593"/>
      <c r="N50" s="213">
        <v>12.2</v>
      </c>
      <c r="O50" s="592">
        <v>4714</v>
      </c>
      <c r="P50" s="593"/>
      <c r="Q50" s="213">
        <v>19.399999999999999</v>
      </c>
      <c r="R50" s="214" t="s">
        <v>127</v>
      </c>
      <c r="S50" s="214" t="s">
        <v>127</v>
      </c>
      <c r="T50" s="261"/>
      <c r="U50" s="261"/>
      <c r="V50" s="261"/>
    </row>
    <row r="51" spans="2:22" s="43" customFormat="1" ht="12.95" customHeight="1">
      <c r="B51" s="594" t="s">
        <v>135</v>
      </c>
      <c r="C51" s="595"/>
      <c r="D51" s="604">
        <v>24521</v>
      </c>
      <c r="E51" s="604"/>
      <c r="F51" s="592">
        <v>7516</v>
      </c>
      <c r="G51" s="593"/>
      <c r="H51" s="271">
        <v>30.7</v>
      </c>
      <c r="I51" s="592">
        <v>12622</v>
      </c>
      <c r="J51" s="593"/>
      <c r="K51" s="271">
        <v>51.4</v>
      </c>
      <c r="L51" s="592">
        <v>2846</v>
      </c>
      <c r="M51" s="593"/>
      <c r="N51" s="213">
        <v>11.6</v>
      </c>
      <c r="O51" s="592">
        <v>1537</v>
      </c>
      <c r="P51" s="593"/>
      <c r="Q51" s="213">
        <v>6.3</v>
      </c>
      <c r="R51" s="215" t="s">
        <v>127</v>
      </c>
      <c r="S51" s="215" t="s">
        <v>127</v>
      </c>
      <c r="T51" s="261"/>
      <c r="U51" s="261"/>
      <c r="V51" s="261"/>
    </row>
    <row r="52" spans="2:22" s="43" customFormat="1" ht="12.95" customHeight="1">
      <c r="B52" s="594" t="s">
        <v>136</v>
      </c>
      <c r="C52" s="595"/>
      <c r="D52" s="604">
        <v>24540</v>
      </c>
      <c r="E52" s="604"/>
      <c r="F52" s="592">
        <v>10615</v>
      </c>
      <c r="G52" s="593"/>
      <c r="H52" s="271">
        <v>43.2</v>
      </c>
      <c r="I52" s="592">
        <v>11670</v>
      </c>
      <c r="J52" s="593"/>
      <c r="K52" s="271">
        <v>47.6</v>
      </c>
      <c r="L52" s="592">
        <v>1803</v>
      </c>
      <c r="M52" s="593"/>
      <c r="N52" s="213">
        <v>7.3</v>
      </c>
      <c r="O52" s="592">
        <v>356</v>
      </c>
      <c r="P52" s="593"/>
      <c r="Q52" s="213">
        <v>1.5</v>
      </c>
      <c r="R52" s="505">
        <v>96</v>
      </c>
      <c r="S52" s="213">
        <v>0.39119804400977992</v>
      </c>
      <c r="T52" s="216"/>
      <c r="U52" s="216"/>
      <c r="V52" s="216"/>
    </row>
    <row r="53" spans="2:22" s="43" customFormat="1" ht="12.95" customHeight="1">
      <c r="B53" s="594" t="s">
        <v>137</v>
      </c>
      <c r="C53" s="595"/>
      <c r="D53" s="604">
        <v>23375</v>
      </c>
      <c r="E53" s="604"/>
      <c r="F53" s="592">
        <v>11825</v>
      </c>
      <c r="G53" s="593"/>
      <c r="H53" s="271">
        <v>50.6</v>
      </c>
      <c r="I53" s="592">
        <v>10526</v>
      </c>
      <c r="J53" s="593"/>
      <c r="K53" s="271">
        <v>45</v>
      </c>
      <c r="L53" s="592">
        <v>853</v>
      </c>
      <c r="M53" s="593"/>
      <c r="N53" s="213">
        <v>5.6</v>
      </c>
      <c r="O53" s="592">
        <v>130</v>
      </c>
      <c r="P53" s="593"/>
      <c r="Q53" s="213">
        <v>0.6</v>
      </c>
      <c r="R53" s="505">
        <v>41</v>
      </c>
      <c r="S53" s="213">
        <v>0.17540106951871656</v>
      </c>
      <c r="T53" s="216"/>
      <c r="U53" s="216"/>
      <c r="V53" s="216"/>
    </row>
    <row r="54" spans="2:22" s="43" customFormat="1" ht="12.95" customHeight="1">
      <c r="B54" s="594" t="s">
        <v>138</v>
      </c>
      <c r="C54" s="595"/>
      <c r="D54" s="604">
        <v>18892</v>
      </c>
      <c r="E54" s="604"/>
      <c r="F54" s="592">
        <v>10588</v>
      </c>
      <c r="G54" s="593"/>
      <c r="H54" s="271">
        <v>56</v>
      </c>
      <c r="I54" s="592">
        <v>7929</v>
      </c>
      <c r="J54" s="593"/>
      <c r="K54" s="271">
        <v>42</v>
      </c>
      <c r="L54" s="592">
        <v>290</v>
      </c>
      <c r="M54" s="593"/>
      <c r="N54" s="213">
        <v>1.6</v>
      </c>
      <c r="O54" s="592">
        <v>51</v>
      </c>
      <c r="P54" s="593"/>
      <c r="Q54" s="213">
        <v>0.3</v>
      </c>
      <c r="R54" s="505">
        <v>18</v>
      </c>
      <c r="S54" s="213">
        <v>9.5278424730044456E-2</v>
      </c>
      <c r="T54" s="216"/>
      <c r="U54" s="216"/>
      <c r="V54" s="216"/>
    </row>
    <row r="55" spans="2:22" s="43" customFormat="1" ht="12.95" customHeight="1">
      <c r="B55" s="594" t="s">
        <v>110</v>
      </c>
      <c r="C55" s="595"/>
      <c r="D55" s="604">
        <v>16649</v>
      </c>
      <c r="E55" s="604"/>
      <c r="F55" s="592">
        <v>9099</v>
      </c>
      <c r="G55" s="593"/>
      <c r="H55" s="271">
        <v>54.7</v>
      </c>
      <c r="I55" s="592">
        <v>7430</v>
      </c>
      <c r="J55" s="593"/>
      <c r="K55" s="271">
        <v>44.6</v>
      </c>
      <c r="L55" s="592">
        <v>76</v>
      </c>
      <c r="M55" s="593"/>
      <c r="N55" s="213">
        <v>0.5</v>
      </c>
      <c r="O55" s="592">
        <v>36</v>
      </c>
      <c r="P55" s="593"/>
      <c r="Q55" s="213">
        <v>0.2</v>
      </c>
      <c r="R55" s="505">
        <v>8</v>
      </c>
      <c r="S55" s="213">
        <v>4.805093399002943E-2</v>
      </c>
      <c r="T55" s="216"/>
      <c r="U55" s="216"/>
      <c r="V55" s="216"/>
    </row>
    <row r="56" spans="2:22" s="43" customFormat="1" ht="12.95" customHeight="1">
      <c r="B56" s="594" t="s">
        <v>111</v>
      </c>
      <c r="C56" s="595"/>
      <c r="D56" s="604">
        <v>16272</v>
      </c>
      <c r="E56" s="604"/>
      <c r="F56" s="592">
        <v>8746</v>
      </c>
      <c r="G56" s="593"/>
      <c r="H56" s="271">
        <v>53.8</v>
      </c>
      <c r="I56" s="592">
        <v>7445</v>
      </c>
      <c r="J56" s="593"/>
      <c r="K56" s="271">
        <v>45.8</v>
      </c>
      <c r="L56" s="592">
        <v>47</v>
      </c>
      <c r="M56" s="593"/>
      <c r="N56" s="213">
        <v>0.3</v>
      </c>
      <c r="O56" s="592">
        <v>24</v>
      </c>
      <c r="P56" s="593"/>
      <c r="Q56" s="213">
        <v>0.14749262536873156</v>
      </c>
      <c r="R56" s="505">
        <v>10</v>
      </c>
      <c r="S56" s="213">
        <v>6.1455260570304815E-2</v>
      </c>
      <c r="T56" s="216"/>
      <c r="U56" s="216"/>
      <c r="V56" s="216"/>
    </row>
    <row r="57" spans="2:22" s="43" customFormat="1" ht="12.95" customHeight="1">
      <c r="B57" s="594" t="s">
        <v>139</v>
      </c>
      <c r="C57" s="600"/>
      <c r="D57" s="592">
        <v>14834</v>
      </c>
      <c r="E57" s="597"/>
      <c r="F57" s="592">
        <v>7140</v>
      </c>
      <c r="G57" s="597"/>
      <c r="H57" s="271">
        <v>48.132668194687881</v>
      </c>
      <c r="I57" s="592">
        <v>7604</v>
      </c>
      <c r="J57" s="597"/>
      <c r="K57" s="271">
        <v>51.260617500337069</v>
      </c>
      <c r="L57" s="592">
        <v>72</v>
      </c>
      <c r="M57" s="593"/>
      <c r="N57" s="213">
        <v>0.48537144398004584</v>
      </c>
      <c r="O57" s="592">
        <v>15</v>
      </c>
      <c r="P57" s="593"/>
      <c r="Q57" s="213">
        <v>0.10111905082917622</v>
      </c>
      <c r="R57" s="505">
        <v>3</v>
      </c>
      <c r="S57" s="213">
        <v>2.0223810165835243E-2</v>
      </c>
      <c r="T57" s="216"/>
      <c r="U57" s="216"/>
      <c r="V57" s="216"/>
    </row>
    <row r="58" spans="2:22" s="43" customFormat="1" ht="12.95" customHeight="1">
      <c r="B58" s="594" t="s">
        <v>140</v>
      </c>
      <c r="C58" s="595"/>
      <c r="D58" s="592">
        <v>15124</v>
      </c>
      <c r="E58" s="593"/>
      <c r="F58" s="592">
        <v>6956</v>
      </c>
      <c r="G58" s="593"/>
      <c r="H58" s="271">
        <v>45.993123512298332</v>
      </c>
      <c r="I58" s="592">
        <v>8057</v>
      </c>
      <c r="J58" s="593"/>
      <c r="K58" s="271">
        <v>53.2729436656969</v>
      </c>
      <c r="L58" s="592">
        <v>94</v>
      </c>
      <c r="M58" s="593"/>
      <c r="N58" s="213">
        <v>0.62152869611213968</v>
      </c>
      <c r="O58" s="592">
        <v>15</v>
      </c>
      <c r="P58" s="593"/>
      <c r="Q58" s="213">
        <v>9.9180111081724406E-2</v>
      </c>
      <c r="R58" s="505">
        <v>2</v>
      </c>
      <c r="S58" s="213">
        <v>1.3224014810896589E-2</v>
      </c>
      <c r="T58" s="216"/>
      <c r="U58" s="216"/>
      <c r="V58" s="216"/>
    </row>
    <row r="59" spans="2:22" s="43" customFormat="1" ht="12.95" customHeight="1">
      <c r="B59" s="594" t="s">
        <v>115</v>
      </c>
      <c r="C59" s="595"/>
      <c r="D59" s="592">
        <v>14125</v>
      </c>
      <c r="E59" s="593"/>
      <c r="F59" s="592">
        <v>6595</v>
      </c>
      <c r="G59" s="593"/>
      <c r="H59" s="271">
        <v>46.690265486725664</v>
      </c>
      <c r="I59" s="592">
        <v>7426</v>
      </c>
      <c r="J59" s="593"/>
      <c r="K59" s="271">
        <v>52.573451327433631</v>
      </c>
      <c r="L59" s="592">
        <v>89</v>
      </c>
      <c r="M59" s="593"/>
      <c r="N59" s="213">
        <v>0.63008849557522117</v>
      </c>
      <c r="O59" s="592">
        <v>12</v>
      </c>
      <c r="P59" s="593"/>
      <c r="Q59" s="213">
        <v>8.4955752212389379E-2</v>
      </c>
      <c r="R59" s="505">
        <v>3</v>
      </c>
      <c r="S59" s="213">
        <v>2.1238938053097345E-2</v>
      </c>
      <c r="T59" s="216"/>
      <c r="U59" s="216"/>
      <c r="V59" s="216"/>
    </row>
    <row r="60" spans="2:22" s="43" customFormat="1" ht="12.95" customHeight="1">
      <c r="B60" s="594" t="s">
        <v>116</v>
      </c>
      <c r="C60" s="595"/>
      <c r="D60" s="592">
        <v>13688</v>
      </c>
      <c r="E60" s="593"/>
      <c r="F60" s="592">
        <v>6355</v>
      </c>
      <c r="G60" s="593"/>
      <c r="H60" s="271">
        <v>46.427527761542962</v>
      </c>
      <c r="I60" s="592">
        <v>7234</v>
      </c>
      <c r="J60" s="593"/>
      <c r="K60" s="271">
        <v>52.84921098772648</v>
      </c>
      <c r="L60" s="592">
        <v>71</v>
      </c>
      <c r="M60" s="593"/>
      <c r="N60" s="213">
        <v>0.51870251315020455</v>
      </c>
      <c r="O60" s="592">
        <v>25</v>
      </c>
      <c r="P60" s="593"/>
      <c r="Q60" s="213">
        <v>0.18264172998246639</v>
      </c>
      <c r="R60" s="505">
        <v>3</v>
      </c>
      <c r="S60" s="213">
        <v>2.1917007597895968E-2</v>
      </c>
      <c r="T60" s="216"/>
      <c r="U60" s="216"/>
      <c r="V60" s="216"/>
    </row>
    <row r="61" spans="2:22" s="235" customFormat="1" ht="12.95" customHeight="1">
      <c r="B61" s="594" t="s">
        <v>117</v>
      </c>
      <c r="C61" s="595"/>
      <c r="D61" s="592">
        <v>13209</v>
      </c>
      <c r="E61" s="593"/>
      <c r="F61" s="592">
        <v>6274</v>
      </c>
      <c r="G61" s="593"/>
      <c r="H61" s="271">
        <v>47.497918086153376</v>
      </c>
      <c r="I61" s="592">
        <v>6864</v>
      </c>
      <c r="J61" s="593"/>
      <c r="K61" s="271">
        <v>51.964569611628434</v>
      </c>
      <c r="L61" s="592">
        <v>53</v>
      </c>
      <c r="M61" s="593"/>
      <c r="N61" s="213">
        <v>0.40124157771216595</v>
      </c>
      <c r="O61" s="592">
        <v>14</v>
      </c>
      <c r="P61" s="593"/>
      <c r="Q61" s="213">
        <v>0.10598834128245893</v>
      </c>
      <c r="R61" s="505">
        <v>4</v>
      </c>
      <c r="S61" s="213">
        <v>3.0282383223559691E-2</v>
      </c>
      <c r="T61" s="216"/>
      <c r="U61" s="216"/>
      <c r="V61" s="216"/>
    </row>
    <row r="62" spans="2:22" s="235" customFormat="1" ht="12.95" customHeight="1">
      <c r="B62" s="594" t="s">
        <v>141</v>
      </c>
      <c r="C62" s="595"/>
      <c r="D62" s="592">
        <v>12956</v>
      </c>
      <c r="E62" s="593"/>
      <c r="F62" s="592">
        <v>6280</v>
      </c>
      <c r="G62" s="593"/>
      <c r="H62" s="271">
        <v>48.471750540290216</v>
      </c>
      <c r="I62" s="592">
        <v>6604</v>
      </c>
      <c r="J62" s="593"/>
      <c r="K62" s="271">
        <v>50.972522383451683</v>
      </c>
      <c r="L62" s="592">
        <v>56</v>
      </c>
      <c r="M62" s="593"/>
      <c r="N62" s="213">
        <v>0.43223217042297002</v>
      </c>
      <c r="O62" s="592">
        <v>11</v>
      </c>
      <c r="P62" s="593"/>
      <c r="Q62" s="213">
        <v>8.4902747761654837E-2</v>
      </c>
      <c r="R62" s="505">
        <v>5</v>
      </c>
      <c r="S62" s="213">
        <v>3.8592158073479467E-2</v>
      </c>
      <c r="T62" s="216"/>
      <c r="U62" s="216"/>
      <c r="V62" s="216"/>
    </row>
    <row r="63" spans="2:22" s="235" customFormat="1" ht="12.95" customHeight="1">
      <c r="B63" s="594" t="s">
        <v>101</v>
      </c>
      <c r="C63" s="595"/>
      <c r="D63" s="592">
        <v>11977</v>
      </c>
      <c r="E63" s="593"/>
      <c r="F63" s="592">
        <v>6103</v>
      </c>
      <c r="G63" s="593"/>
      <c r="H63" s="271">
        <v>50.955998998079657</v>
      </c>
      <c r="I63" s="592">
        <v>5817</v>
      </c>
      <c r="J63" s="593"/>
      <c r="K63" s="271">
        <v>48.568088836937463</v>
      </c>
      <c r="L63" s="592">
        <v>44</v>
      </c>
      <c r="M63" s="593"/>
      <c r="N63" s="213">
        <v>0.36737079402187528</v>
      </c>
      <c r="O63" s="592">
        <v>11</v>
      </c>
      <c r="P63" s="593"/>
      <c r="Q63" s="213">
        <v>9.184269850546882E-2</v>
      </c>
      <c r="R63" s="505">
        <v>2</v>
      </c>
      <c r="S63" s="213">
        <v>1.6698672455539784E-2</v>
      </c>
      <c r="T63" s="216"/>
      <c r="U63" s="216"/>
      <c r="V63" s="216"/>
    </row>
    <row r="64" spans="2:22" s="43" customFormat="1" ht="12.6" customHeight="1">
      <c r="B64" s="603" t="s">
        <v>142</v>
      </c>
      <c r="C64" s="602"/>
      <c r="D64" s="598">
        <v>11638</v>
      </c>
      <c r="E64" s="599"/>
      <c r="F64" s="598">
        <v>5451</v>
      </c>
      <c r="G64" s="599"/>
      <c r="H64" s="281">
        <v>46.837944664031625</v>
      </c>
      <c r="I64" s="598">
        <v>6140</v>
      </c>
      <c r="J64" s="599"/>
      <c r="K64" s="281">
        <v>52.758205877298501</v>
      </c>
      <c r="L64" s="598">
        <v>35</v>
      </c>
      <c r="M64" s="599"/>
      <c r="N64" s="282">
        <v>0.30073895858394911</v>
      </c>
      <c r="O64" s="598">
        <v>6</v>
      </c>
      <c r="P64" s="599"/>
      <c r="Q64" s="282">
        <v>5.1555250042962707E-2</v>
      </c>
      <c r="R64" s="511">
        <v>6</v>
      </c>
      <c r="S64" s="282">
        <v>5.1555250042962707E-2</v>
      </c>
      <c r="T64" s="283"/>
      <c r="U64" s="283"/>
      <c r="V64" s="283"/>
    </row>
    <row r="65" spans="2:22" s="235" customFormat="1" ht="12.6" customHeight="1">
      <c r="B65" s="603" t="s">
        <v>143</v>
      </c>
      <c r="C65" s="602"/>
      <c r="D65" s="598">
        <v>11618</v>
      </c>
      <c r="E65" s="599"/>
      <c r="F65" s="598">
        <v>5059</v>
      </c>
      <c r="G65" s="599"/>
      <c r="H65" s="281">
        <v>43.544499913926664</v>
      </c>
      <c r="I65" s="598">
        <v>6509</v>
      </c>
      <c r="J65" s="599"/>
      <c r="K65" s="281">
        <v>56.025133413668449</v>
      </c>
      <c r="L65" s="598">
        <v>30</v>
      </c>
      <c r="M65" s="599"/>
      <c r="N65" s="282">
        <v>0.25822000344293339</v>
      </c>
      <c r="O65" s="598">
        <v>16</v>
      </c>
      <c r="P65" s="599"/>
      <c r="Q65" s="282">
        <v>0.13771733516956447</v>
      </c>
      <c r="R65" s="511">
        <v>4</v>
      </c>
      <c r="S65" s="282">
        <v>3.4429333792391117E-2</v>
      </c>
      <c r="T65" s="283"/>
      <c r="U65" s="283"/>
      <c r="V65" s="283"/>
    </row>
    <row r="66" spans="2:22" s="235" customFormat="1" ht="12.6" customHeight="1">
      <c r="B66" s="603" t="s">
        <v>144</v>
      </c>
      <c r="C66" s="602"/>
      <c r="D66" s="598">
        <v>10540</v>
      </c>
      <c r="E66" s="599"/>
      <c r="F66" s="598">
        <v>4867</v>
      </c>
      <c r="G66" s="599"/>
      <c r="H66" s="281">
        <v>46.176470588235297</v>
      </c>
      <c r="I66" s="598">
        <v>5621</v>
      </c>
      <c r="J66" s="599"/>
      <c r="K66" s="281">
        <v>53.33017077798862</v>
      </c>
      <c r="L66" s="598">
        <v>34</v>
      </c>
      <c r="M66" s="599"/>
      <c r="N66" s="282">
        <v>0.32258064516129031</v>
      </c>
      <c r="O66" s="598">
        <v>15</v>
      </c>
      <c r="P66" s="599"/>
      <c r="Q66" s="282">
        <v>0.14231499051233396</v>
      </c>
      <c r="R66" s="511">
        <v>3</v>
      </c>
      <c r="S66" s="282">
        <v>2.8462998102466792E-2</v>
      </c>
      <c r="T66" s="283"/>
      <c r="U66" s="283"/>
      <c r="V66" s="283"/>
    </row>
    <row r="67" spans="2:22" s="235" customFormat="1" ht="12.6" customHeight="1">
      <c r="B67" s="603" t="s">
        <v>736</v>
      </c>
      <c r="C67" s="602"/>
      <c r="D67" s="598">
        <v>9868</v>
      </c>
      <c r="E67" s="599"/>
      <c r="F67" s="598">
        <v>4958</v>
      </c>
      <c r="G67" s="599"/>
      <c r="H67" s="281">
        <v>50.243210376976087</v>
      </c>
      <c r="I67" s="598">
        <v>4877</v>
      </c>
      <c r="J67" s="599"/>
      <c r="K67" s="281">
        <v>49.422375354681805</v>
      </c>
      <c r="L67" s="598">
        <v>23</v>
      </c>
      <c r="M67" s="599"/>
      <c r="N67" s="282">
        <v>0.23307661126874746</v>
      </c>
      <c r="O67" s="598">
        <v>7</v>
      </c>
      <c r="P67" s="599"/>
      <c r="Q67" s="282">
        <v>7.0936359951357927E-2</v>
      </c>
      <c r="R67" s="553">
        <v>3</v>
      </c>
      <c r="S67" s="282">
        <v>3.0401297122010541E-2</v>
      </c>
      <c r="T67" s="283"/>
      <c r="U67" s="283"/>
      <c r="V67" s="283"/>
    </row>
    <row r="68" spans="2:22" s="43" customFormat="1" ht="24.75" customHeight="1">
      <c r="B68" s="601" t="s">
        <v>744</v>
      </c>
      <c r="C68" s="602"/>
      <c r="D68" s="596">
        <v>727288</v>
      </c>
      <c r="E68" s="596"/>
      <c r="F68" s="596">
        <v>394648</v>
      </c>
      <c r="G68" s="596"/>
      <c r="H68" s="281">
        <v>54.262960477829971</v>
      </c>
      <c r="I68" s="596">
        <v>328064</v>
      </c>
      <c r="J68" s="596"/>
      <c r="K68" s="281">
        <v>45.107852735092564</v>
      </c>
      <c r="L68" s="623">
        <v>3461</v>
      </c>
      <c r="M68" s="624"/>
      <c r="N68" s="284">
        <v>0.475877506572362</v>
      </c>
      <c r="O68" s="623">
        <v>877</v>
      </c>
      <c r="P68" s="624"/>
      <c r="Q68" s="284">
        <v>0.12058496771567798</v>
      </c>
      <c r="R68" s="285">
        <v>238</v>
      </c>
      <c r="S68" s="282">
        <v>3.2724312789431421E-2</v>
      </c>
      <c r="T68" s="283"/>
      <c r="U68" s="283"/>
      <c r="V68" s="283"/>
    </row>
    <row r="69" spans="2:22" s="41" customFormat="1" ht="12" customHeight="1">
      <c r="B69" s="234"/>
      <c r="C69" s="217"/>
      <c r="D69" s="218"/>
      <c r="E69" s="234"/>
      <c r="F69" s="510"/>
      <c r="G69" s="510"/>
      <c r="H69" s="510"/>
      <c r="I69" s="510"/>
      <c r="J69" s="510"/>
      <c r="K69" s="510"/>
      <c r="L69" s="510"/>
      <c r="M69" s="510"/>
      <c r="N69" s="510"/>
      <c r="O69" s="510"/>
      <c r="P69" s="510"/>
      <c r="Q69" s="510"/>
      <c r="R69" s="510"/>
      <c r="S69" s="510" t="s">
        <v>89</v>
      </c>
      <c r="T69" s="502"/>
      <c r="U69" s="502"/>
      <c r="V69" s="502"/>
    </row>
    <row r="70" spans="2:22" s="41" customFormat="1" ht="12" customHeight="1">
      <c r="B70" s="234" t="s">
        <v>145</v>
      </c>
      <c r="C70" s="234"/>
      <c r="D70" s="234"/>
      <c r="E70" s="234"/>
      <c r="F70" s="234"/>
      <c r="G70" s="234"/>
      <c r="H70" s="234"/>
      <c r="I70" s="234"/>
      <c r="J70" s="234"/>
      <c r="K70" s="234"/>
      <c r="L70" s="234"/>
      <c r="M70" s="234"/>
      <c r="N70" s="234"/>
      <c r="O70" s="234"/>
      <c r="P70" s="234"/>
      <c r="Q70" s="234"/>
      <c r="R70" s="234"/>
      <c r="S70" s="234"/>
      <c r="T70" s="234"/>
      <c r="U70" s="234"/>
      <c r="V70" s="234"/>
    </row>
    <row r="71" spans="2:22" s="43" customFormat="1">
      <c r="B71" s="234" t="s">
        <v>752</v>
      </c>
      <c r="C71" s="232"/>
      <c r="D71" s="232"/>
      <c r="E71" s="232"/>
      <c r="F71" s="235"/>
      <c r="G71" s="235"/>
      <c r="H71" s="235"/>
      <c r="I71" s="235"/>
      <c r="J71" s="235"/>
      <c r="K71" s="235"/>
      <c r="L71" s="235"/>
      <c r="M71" s="235"/>
      <c r="N71" s="235"/>
      <c r="O71" s="235"/>
      <c r="P71" s="235"/>
      <c r="Q71" s="235"/>
      <c r="R71" s="235"/>
      <c r="S71" s="235"/>
      <c r="T71" s="235"/>
      <c r="U71" s="235"/>
      <c r="V71" s="235"/>
    </row>
    <row r="72" spans="2:22" s="43" customFormat="1" ht="16.5" customHeight="1">
      <c r="B72" s="235"/>
      <c r="C72" s="232"/>
      <c r="D72" s="232"/>
      <c r="E72" s="232"/>
      <c r="F72" s="235"/>
      <c r="G72" s="235"/>
      <c r="H72" s="235"/>
      <c r="I72" s="235"/>
      <c r="J72" s="235"/>
      <c r="K72" s="235"/>
      <c r="L72" s="235"/>
      <c r="M72" s="235"/>
      <c r="N72" s="235"/>
      <c r="O72" s="235"/>
      <c r="P72" s="235"/>
      <c r="Q72" s="235"/>
      <c r="R72" s="235"/>
      <c r="S72" s="235"/>
      <c r="T72" s="235"/>
      <c r="U72" s="235"/>
      <c r="V72" s="235"/>
    </row>
    <row r="73" spans="2:22" s="43" customFormat="1" ht="16.5" customHeight="1">
      <c r="B73" s="235"/>
      <c r="C73" s="232"/>
      <c r="D73" s="232"/>
      <c r="E73" s="232"/>
      <c r="F73" s="235"/>
      <c r="G73" s="235"/>
      <c r="H73" s="235"/>
      <c r="I73" s="235"/>
      <c r="J73" s="235"/>
      <c r="K73" s="235"/>
      <c r="L73" s="235"/>
      <c r="M73" s="235"/>
      <c r="N73" s="235"/>
      <c r="O73" s="235"/>
      <c r="P73" s="235"/>
      <c r="Q73" s="235"/>
      <c r="R73" s="235"/>
      <c r="S73" s="235"/>
      <c r="T73" s="235"/>
      <c r="U73" s="235"/>
      <c r="V73" s="235"/>
    </row>
    <row r="74" spans="2:22" s="43" customFormat="1" ht="16.5" customHeight="1">
      <c r="B74" s="235"/>
      <c r="C74" s="232"/>
      <c r="D74" s="232"/>
      <c r="E74" s="232"/>
      <c r="F74" s="235"/>
      <c r="G74" s="235"/>
      <c r="H74" s="235"/>
      <c r="I74" s="235"/>
      <c r="J74" s="235"/>
      <c r="K74" s="235"/>
      <c r="L74" s="235"/>
      <c r="M74" s="235"/>
      <c r="N74" s="235"/>
      <c r="O74" s="235"/>
      <c r="P74" s="235"/>
      <c r="Q74" s="235"/>
      <c r="R74" s="235"/>
      <c r="S74" s="235"/>
      <c r="T74" s="235"/>
      <c r="U74" s="235"/>
      <c r="V74" s="235"/>
    </row>
    <row r="75" spans="2:22" s="43" customFormat="1" ht="16.5" customHeight="1">
      <c r="B75" s="235"/>
      <c r="C75" s="232"/>
      <c r="D75" s="232"/>
      <c r="E75" s="232"/>
      <c r="F75" s="235"/>
      <c r="G75" s="235"/>
      <c r="H75" s="235"/>
      <c r="I75" s="235"/>
      <c r="J75" s="235"/>
      <c r="K75" s="235"/>
      <c r="L75" s="235"/>
      <c r="M75" s="235"/>
      <c r="N75" s="235"/>
      <c r="O75" s="235"/>
      <c r="P75" s="235"/>
      <c r="Q75" s="235"/>
      <c r="R75" s="235"/>
      <c r="S75" s="235"/>
      <c r="T75" s="235"/>
      <c r="U75" s="235"/>
      <c r="V75" s="235"/>
    </row>
    <row r="76" spans="2:22" s="43" customFormat="1" ht="16.5" customHeight="1">
      <c r="B76" s="235"/>
      <c r="C76" s="232"/>
      <c r="D76" s="232"/>
      <c r="E76" s="232"/>
      <c r="F76" s="235"/>
      <c r="G76" s="235"/>
      <c r="H76" s="235"/>
      <c r="I76" s="235"/>
      <c r="J76" s="235"/>
      <c r="K76" s="235"/>
      <c r="L76" s="235"/>
      <c r="M76" s="235"/>
      <c r="N76" s="235"/>
      <c r="O76" s="235"/>
      <c r="P76" s="235"/>
      <c r="Q76" s="235"/>
      <c r="R76" s="235"/>
      <c r="S76" s="235"/>
      <c r="T76" s="235"/>
      <c r="U76" s="235"/>
      <c r="V76" s="235"/>
    </row>
    <row r="77" spans="2:22" s="43" customFormat="1" ht="16.5" customHeight="1">
      <c r="B77" s="235"/>
      <c r="C77" s="232"/>
      <c r="D77" s="232"/>
      <c r="E77" s="232"/>
      <c r="F77" s="235"/>
      <c r="G77" s="235"/>
      <c r="H77" s="235"/>
      <c r="I77" s="235"/>
      <c r="J77" s="235"/>
      <c r="K77" s="235"/>
      <c r="L77" s="235"/>
      <c r="M77" s="235"/>
      <c r="N77" s="235"/>
      <c r="O77" s="235"/>
      <c r="P77" s="235"/>
      <c r="Q77" s="235"/>
      <c r="R77" s="235"/>
      <c r="S77" s="235"/>
      <c r="T77" s="235"/>
      <c r="U77" s="235"/>
      <c r="V77" s="235"/>
    </row>
    <row r="78" spans="2:22" s="43" customFormat="1" ht="16.5" customHeight="1">
      <c r="B78" s="235"/>
      <c r="C78" s="232"/>
      <c r="D78" s="232"/>
      <c r="E78" s="232"/>
      <c r="F78" s="235"/>
      <c r="G78" s="235"/>
      <c r="H78" s="235"/>
      <c r="I78" s="235"/>
      <c r="J78" s="235"/>
      <c r="K78" s="235"/>
      <c r="L78" s="235"/>
      <c r="M78" s="235"/>
      <c r="N78" s="235"/>
      <c r="O78" s="235"/>
      <c r="P78" s="235"/>
      <c r="Q78" s="235"/>
      <c r="R78" s="235"/>
      <c r="S78" s="235"/>
      <c r="T78" s="235"/>
      <c r="U78" s="235"/>
      <c r="V78" s="235"/>
    </row>
    <row r="79" spans="2:22" s="43" customFormat="1" ht="16.5" customHeight="1">
      <c r="B79" s="235"/>
      <c r="C79" s="232"/>
      <c r="D79" s="232"/>
      <c r="E79" s="232"/>
      <c r="F79" s="235"/>
      <c r="G79" s="235"/>
      <c r="H79" s="235"/>
      <c r="I79" s="235"/>
      <c r="J79" s="235"/>
      <c r="K79" s="235"/>
      <c r="L79" s="235"/>
      <c r="M79" s="235"/>
      <c r="N79" s="235"/>
      <c r="O79" s="235"/>
      <c r="P79" s="235"/>
      <c r="Q79" s="235"/>
      <c r="R79" s="235"/>
      <c r="S79" s="235"/>
      <c r="T79" s="235"/>
      <c r="U79" s="235"/>
      <c r="V79" s="235"/>
    </row>
    <row r="80" spans="2:22" s="43" customFormat="1" ht="16.5" customHeight="1">
      <c r="B80" s="235"/>
      <c r="C80" s="232"/>
      <c r="D80" s="232"/>
      <c r="E80" s="232"/>
      <c r="F80" s="235"/>
      <c r="G80" s="235"/>
      <c r="H80" s="235"/>
      <c r="I80" s="235"/>
      <c r="J80" s="235"/>
      <c r="K80" s="235"/>
      <c r="L80" s="235"/>
      <c r="M80" s="235"/>
      <c r="N80" s="235"/>
      <c r="O80" s="235"/>
      <c r="P80" s="235"/>
      <c r="Q80" s="235"/>
      <c r="R80" s="235"/>
      <c r="S80" s="235"/>
      <c r="T80" s="235"/>
      <c r="U80" s="235"/>
      <c r="V80" s="235"/>
    </row>
    <row r="81" spans="2:22" s="43" customFormat="1" ht="16.5" customHeight="1">
      <c r="B81" s="235"/>
      <c r="C81" s="232"/>
      <c r="D81" s="232"/>
      <c r="E81" s="232"/>
      <c r="F81" s="235"/>
      <c r="G81" s="235"/>
      <c r="H81" s="235"/>
      <c r="I81" s="235"/>
      <c r="J81" s="235"/>
      <c r="K81" s="235"/>
      <c r="L81" s="235"/>
      <c r="M81" s="235"/>
      <c r="N81" s="235"/>
      <c r="O81" s="235"/>
      <c r="P81" s="235"/>
      <c r="Q81" s="235"/>
      <c r="R81" s="235"/>
      <c r="S81" s="235"/>
      <c r="T81" s="235"/>
      <c r="U81" s="235"/>
      <c r="V81" s="235"/>
    </row>
    <row r="82" spans="2:22" s="43" customFormat="1" ht="18.75" customHeight="1">
      <c r="C82" s="232"/>
      <c r="D82" s="232"/>
      <c r="E82" s="232"/>
      <c r="F82" s="235"/>
      <c r="G82" s="235"/>
      <c r="H82" s="235"/>
      <c r="I82" s="235"/>
      <c r="J82" s="235"/>
      <c r="K82" s="235"/>
      <c r="L82" s="235"/>
      <c r="M82" s="235"/>
      <c r="N82" s="235"/>
      <c r="O82" s="235"/>
      <c r="P82" s="235"/>
      <c r="Q82" s="235"/>
      <c r="R82" s="235"/>
      <c r="S82" s="235"/>
      <c r="T82" s="235"/>
      <c r="U82" s="235"/>
      <c r="V82" s="235"/>
    </row>
  </sheetData>
  <mergeCells count="138">
    <mergeCell ref="O64:P64"/>
    <mergeCell ref="O58:P58"/>
    <mergeCell ref="B58:C58"/>
    <mergeCell ref="B64:C64"/>
    <mergeCell ref="B60:C60"/>
    <mergeCell ref="D60:E60"/>
    <mergeCell ref="F60:G60"/>
    <mergeCell ref="D64:E64"/>
    <mergeCell ref="B62:C62"/>
    <mergeCell ref="O59:P59"/>
    <mergeCell ref="O60:P60"/>
    <mergeCell ref="O61:P61"/>
    <mergeCell ref="O62:P62"/>
    <mergeCell ref="B61:C61"/>
    <mergeCell ref="F55:G55"/>
    <mergeCell ref="F54:G54"/>
    <mergeCell ref="B52:C52"/>
    <mergeCell ref="O68:P68"/>
    <mergeCell ref="O49:P49"/>
    <mergeCell ref="D68:E68"/>
    <mergeCell ref="D53:E53"/>
    <mergeCell ref="D61:E61"/>
    <mergeCell ref="F61:G61"/>
    <mergeCell ref="I61:J61"/>
    <mergeCell ref="L61:M61"/>
    <mergeCell ref="D52:E52"/>
    <mergeCell ref="I60:J60"/>
    <mergeCell ref="F52:G52"/>
    <mergeCell ref="F53:G53"/>
    <mergeCell ref="D58:E58"/>
    <mergeCell ref="I58:J58"/>
    <mergeCell ref="D62:E62"/>
    <mergeCell ref="F62:G62"/>
    <mergeCell ref="I62:J62"/>
    <mergeCell ref="L62:M62"/>
    <mergeCell ref="L53:M53"/>
    <mergeCell ref="O52:P52"/>
    <mergeCell ref="O57:P57"/>
    <mergeCell ref="B51:C51"/>
    <mergeCell ref="K27:V27"/>
    <mergeCell ref="R48:S48"/>
    <mergeCell ref="O48:Q48"/>
    <mergeCell ref="L49:M49"/>
    <mergeCell ref="L50:M50"/>
    <mergeCell ref="A29:E29"/>
    <mergeCell ref="B48:C49"/>
    <mergeCell ref="B50:C50"/>
    <mergeCell ref="L48:N48"/>
    <mergeCell ref="O50:P50"/>
    <mergeCell ref="I51:J51"/>
    <mergeCell ref="D54:E54"/>
    <mergeCell ref="A1:I1"/>
    <mergeCell ref="A2:V3"/>
    <mergeCell ref="D51:E51"/>
    <mergeCell ref="F48:H48"/>
    <mergeCell ref="F49:G49"/>
    <mergeCell ref="Q19:V19"/>
    <mergeCell ref="I49:J49"/>
    <mergeCell ref="D48:E49"/>
    <mergeCell ref="A25:B25"/>
    <mergeCell ref="A26:B26"/>
    <mergeCell ref="A20:B20"/>
    <mergeCell ref="A23:B23"/>
    <mergeCell ref="A30:V31"/>
    <mergeCell ref="O51:P51"/>
    <mergeCell ref="I50:J50"/>
    <mergeCell ref="F50:G50"/>
    <mergeCell ref="F51:G51"/>
    <mergeCell ref="D50:E50"/>
    <mergeCell ref="I48:K48"/>
    <mergeCell ref="L51:M51"/>
    <mergeCell ref="A21:B21"/>
    <mergeCell ref="A22:B22"/>
    <mergeCell ref="A24:B24"/>
    <mergeCell ref="B63:C63"/>
    <mergeCell ref="D63:E63"/>
    <mergeCell ref="F63:G63"/>
    <mergeCell ref="I63:J63"/>
    <mergeCell ref="L63:M63"/>
    <mergeCell ref="O63:P63"/>
    <mergeCell ref="F57:G57"/>
    <mergeCell ref="L59:M59"/>
    <mergeCell ref="F56:G56"/>
    <mergeCell ref="D56:E56"/>
    <mergeCell ref="B59:C59"/>
    <mergeCell ref="I68:J68"/>
    <mergeCell ref="F66:G66"/>
    <mergeCell ref="I66:J66"/>
    <mergeCell ref="L66:M66"/>
    <mergeCell ref="O66:P66"/>
    <mergeCell ref="B65:C65"/>
    <mergeCell ref="D65:E65"/>
    <mergeCell ref="F65:G65"/>
    <mergeCell ref="I65:J65"/>
    <mergeCell ref="L65:M65"/>
    <mergeCell ref="O65:P65"/>
    <mergeCell ref="L68:M68"/>
    <mergeCell ref="B67:C67"/>
    <mergeCell ref="D67:E67"/>
    <mergeCell ref="F67:G67"/>
    <mergeCell ref="I67:J67"/>
    <mergeCell ref="L67:M67"/>
    <mergeCell ref="O67:P67"/>
    <mergeCell ref="L57:M57"/>
    <mergeCell ref="B53:C53"/>
    <mergeCell ref="B54:C54"/>
    <mergeCell ref="B55:C55"/>
    <mergeCell ref="F68:G68"/>
    <mergeCell ref="D57:E57"/>
    <mergeCell ref="L58:M58"/>
    <mergeCell ref="L64:M64"/>
    <mergeCell ref="I64:J64"/>
    <mergeCell ref="F58:G58"/>
    <mergeCell ref="F64:G64"/>
    <mergeCell ref="L60:M60"/>
    <mergeCell ref="D59:E59"/>
    <mergeCell ref="F59:G59"/>
    <mergeCell ref="I59:J59"/>
    <mergeCell ref="B57:C57"/>
    <mergeCell ref="I57:J57"/>
    <mergeCell ref="B68:C68"/>
    <mergeCell ref="B66:C66"/>
    <mergeCell ref="D66:E66"/>
    <mergeCell ref="I53:J53"/>
    <mergeCell ref="L56:M56"/>
    <mergeCell ref="D55:E55"/>
    <mergeCell ref="B56:C56"/>
    <mergeCell ref="L52:M52"/>
    <mergeCell ref="I56:J56"/>
    <mergeCell ref="O54:P54"/>
    <mergeCell ref="O55:P55"/>
    <mergeCell ref="L54:M54"/>
    <mergeCell ref="L55:M55"/>
    <mergeCell ref="I55:J55"/>
    <mergeCell ref="I52:J52"/>
    <mergeCell ref="O53:P53"/>
    <mergeCell ref="O56:P56"/>
    <mergeCell ref="I54:J54"/>
  </mergeCells>
  <phoneticPr fontId="4"/>
  <printOptions horizontalCentered="1"/>
  <pageMargins left="0.59055118110236227" right="0.59055118110236227" top="0.59055118110236227" bottom="0.59055118110236227" header="0.39370078740157483" footer="0.39370078740157483"/>
  <pageSetup paperSize="9" scale="91"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B0F0"/>
  </sheetPr>
  <dimension ref="A1:E64"/>
  <sheetViews>
    <sheetView view="pageBreakPreview" topLeftCell="A19" zoomScaleNormal="100" workbookViewId="0">
      <selection activeCell="G31" sqref="G31"/>
    </sheetView>
  </sheetViews>
  <sheetFormatPr defaultColWidth="9" defaultRowHeight="13.5"/>
  <cols>
    <col min="1" max="1" width="16" style="36" customWidth="1"/>
    <col min="2" max="5" width="16.75" style="36" customWidth="1"/>
    <col min="6" max="6" width="5.625" style="36" customWidth="1"/>
    <col min="7" max="16384" width="9" style="36"/>
  </cols>
  <sheetData>
    <row r="1" spans="1:5" s="43" customFormat="1" ht="17.25">
      <c r="A1" s="625" t="s">
        <v>146</v>
      </c>
      <c r="B1" s="625"/>
      <c r="C1" s="235"/>
      <c r="D1" s="235"/>
      <c r="E1" s="235"/>
    </row>
    <row r="2" spans="1:5" s="43" customFormat="1" ht="32.25" customHeight="1">
      <c r="A2" s="606" t="s">
        <v>147</v>
      </c>
      <c r="B2" s="606"/>
      <c r="C2" s="606"/>
      <c r="D2" s="606"/>
      <c r="E2" s="606"/>
    </row>
    <row r="3" spans="1:5" s="43" customFormat="1">
      <c r="A3" s="235"/>
      <c r="B3" s="235"/>
      <c r="C3" s="235"/>
      <c r="D3" s="235"/>
      <c r="E3" s="235"/>
    </row>
    <row r="4" spans="1:5" s="43" customFormat="1">
      <c r="A4" s="235"/>
      <c r="B4" s="235"/>
      <c r="C4" s="235"/>
      <c r="D4" s="235"/>
      <c r="E4" s="235"/>
    </row>
    <row r="5" spans="1:5" s="43" customFormat="1">
      <c r="A5" s="235"/>
      <c r="B5" s="235"/>
      <c r="C5" s="235"/>
      <c r="D5" s="235"/>
      <c r="E5" s="235"/>
    </row>
    <row r="6" spans="1:5" s="43" customFormat="1">
      <c r="A6" s="235"/>
      <c r="B6" s="235"/>
      <c r="C6" s="235"/>
      <c r="D6" s="235"/>
      <c r="E6" s="235"/>
    </row>
    <row r="7" spans="1:5" s="43" customFormat="1">
      <c r="A7" s="235"/>
      <c r="B7" s="235"/>
      <c r="C7" s="235"/>
      <c r="D7" s="235"/>
      <c r="E7" s="235"/>
    </row>
    <row r="8" spans="1:5" s="43" customFormat="1">
      <c r="A8" s="235"/>
      <c r="B8" s="235"/>
      <c r="C8" s="235"/>
      <c r="D8" s="235"/>
      <c r="E8" s="235"/>
    </row>
    <row r="9" spans="1:5" s="43" customFormat="1">
      <c r="A9" s="235"/>
      <c r="B9" s="235"/>
      <c r="C9" s="235"/>
      <c r="D9" s="235"/>
      <c r="E9" s="235"/>
    </row>
    <row r="10" spans="1:5" s="43" customFormat="1">
      <c r="A10" s="235"/>
      <c r="B10" s="235"/>
      <c r="C10" s="235"/>
      <c r="D10" s="235"/>
      <c r="E10" s="235"/>
    </row>
    <row r="11" spans="1:5" s="43" customFormat="1">
      <c r="A11" s="235"/>
      <c r="B11" s="235"/>
      <c r="C11" s="235"/>
      <c r="D11" s="235"/>
      <c r="E11" s="235"/>
    </row>
    <row r="12" spans="1:5" s="43" customFormat="1">
      <c r="A12" s="235"/>
      <c r="B12" s="235"/>
      <c r="C12" s="235"/>
      <c r="D12" s="235"/>
      <c r="E12" s="235"/>
    </row>
    <row r="13" spans="1:5" s="43" customFormat="1">
      <c r="A13" s="235"/>
      <c r="B13" s="235"/>
      <c r="C13" s="235"/>
      <c r="D13" s="235"/>
      <c r="E13" s="235"/>
    </row>
    <row r="14" spans="1:5" s="43" customFormat="1">
      <c r="A14" s="235"/>
      <c r="B14" s="235"/>
      <c r="C14" s="235"/>
      <c r="D14" s="235"/>
      <c r="E14" s="235"/>
    </row>
    <row r="15" spans="1:5" s="43" customFormat="1">
      <c r="A15" s="235"/>
      <c r="B15" s="235"/>
      <c r="C15" s="235"/>
      <c r="D15" s="235"/>
      <c r="E15" s="235"/>
    </row>
    <row r="16" spans="1:5" s="43" customFormat="1">
      <c r="A16" s="235"/>
      <c r="B16" s="235"/>
      <c r="C16" s="235"/>
      <c r="D16" s="235"/>
      <c r="E16" s="235"/>
    </row>
    <row r="17" spans="1:5" s="43" customFormat="1">
      <c r="A17" s="235"/>
      <c r="B17" s="235"/>
      <c r="C17" s="235"/>
      <c r="D17" s="235"/>
      <c r="E17" s="235"/>
    </row>
    <row r="18" spans="1:5" s="43" customFormat="1">
      <c r="A18" s="235"/>
      <c r="B18" s="235"/>
      <c r="C18" s="235"/>
      <c r="D18" s="235"/>
      <c r="E18" s="235"/>
    </row>
    <row r="19" spans="1:5" s="43" customFormat="1">
      <c r="A19" s="235"/>
      <c r="B19" s="235"/>
      <c r="C19" s="235"/>
      <c r="D19" s="235"/>
      <c r="E19" s="235"/>
    </row>
    <row r="20" spans="1:5" s="43" customFormat="1">
      <c r="A20" s="235"/>
      <c r="B20" s="235"/>
      <c r="C20" s="235"/>
      <c r="D20" s="235"/>
      <c r="E20" s="235"/>
    </row>
    <row r="21" spans="1:5" s="43" customFormat="1">
      <c r="A21" s="235"/>
      <c r="B21" s="235"/>
      <c r="C21" s="235"/>
      <c r="D21" s="235"/>
      <c r="E21" s="235"/>
    </row>
    <row r="22" spans="1:5" s="43" customFormat="1">
      <c r="A22" s="235"/>
      <c r="B22" s="235"/>
      <c r="C22" s="235"/>
      <c r="D22" s="235"/>
      <c r="E22" s="235"/>
    </row>
    <row r="23" spans="1:5" s="43" customFormat="1">
      <c r="A23" s="235"/>
      <c r="B23" s="235"/>
      <c r="C23" s="235"/>
      <c r="D23" s="235"/>
      <c r="E23" s="235"/>
    </row>
    <row r="24" spans="1:5" s="43" customFormat="1">
      <c r="A24" s="235"/>
      <c r="B24" s="235"/>
      <c r="C24" s="235"/>
      <c r="D24" s="235"/>
      <c r="E24" s="235"/>
    </row>
    <row r="25" spans="1:5" s="43" customFormat="1">
      <c r="A25" s="235"/>
      <c r="B25" s="235"/>
      <c r="C25" s="235"/>
      <c r="D25" s="235"/>
      <c r="E25" s="235"/>
    </row>
    <row r="26" spans="1:5" s="43" customFormat="1">
      <c r="A26" s="235"/>
      <c r="B26" s="235"/>
      <c r="C26" s="235"/>
      <c r="D26" s="235"/>
      <c r="E26" s="235"/>
    </row>
    <row r="27" spans="1:5" s="43" customFormat="1">
      <c r="A27" s="235"/>
      <c r="B27" s="235"/>
      <c r="C27" s="235"/>
      <c r="D27" s="235"/>
      <c r="E27" s="235"/>
    </row>
    <row r="28" spans="1:5" s="43" customFormat="1">
      <c r="A28" s="235"/>
      <c r="B28" s="235"/>
      <c r="C28" s="235"/>
      <c r="D28" s="235"/>
      <c r="E28" s="235"/>
    </row>
    <row r="29" spans="1:5" s="43" customFormat="1">
      <c r="A29" s="235"/>
      <c r="B29" s="235"/>
      <c r="C29" s="235"/>
      <c r="D29" s="235"/>
      <c r="E29" s="235"/>
    </row>
    <row r="30" spans="1:5" s="43" customFormat="1" ht="18" customHeight="1">
      <c r="A30" s="630" t="s">
        <v>148</v>
      </c>
      <c r="B30" s="630"/>
      <c r="C30" s="630"/>
      <c r="D30" s="235"/>
      <c r="E30" s="190" t="s">
        <v>149</v>
      </c>
    </row>
    <row r="31" spans="1:5" s="43" customFormat="1">
      <c r="A31" s="628" t="s">
        <v>150</v>
      </c>
      <c r="B31" s="626" t="s">
        <v>55</v>
      </c>
      <c r="C31" s="627"/>
      <c r="D31" s="626" t="s">
        <v>151</v>
      </c>
      <c r="E31" s="627"/>
    </row>
    <row r="32" spans="1:5" s="43" customFormat="1">
      <c r="A32" s="629"/>
      <c r="B32" s="101" t="s">
        <v>152</v>
      </c>
      <c r="C32" s="101" t="s">
        <v>153</v>
      </c>
      <c r="D32" s="101" t="s">
        <v>152</v>
      </c>
      <c r="E32" s="101" t="s">
        <v>153</v>
      </c>
    </row>
    <row r="33" spans="1:5" s="43" customFormat="1">
      <c r="A33" s="512"/>
      <c r="B33" s="179" t="s">
        <v>154</v>
      </c>
      <c r="C33" s="178"/>
      <c r="D33" s="179" t="s">
        <v>154</v>
      </c>
      <c r="E33" s="178"/>
    </row>
    <row r="34" spans="1:5" s="43" customFormat="1" ht="15" customHeight="1">
      <c r="A34" s="191" t="s">
        <v>62</v>
      </c>
      <c r="B34" s="192">
        <v>96</v>
      </c>
      <c r="C34" s="193">
        <v>17.399999999999999</v>
      </c>
      <c r="D34" s="192">
        <v>4117</v>
      </c>
      <c r="E34" s="193">
        <v>17.600000000000001</v>
      </c>
    </row>
    <row r="35" spans="1:5" s="43" customFormat="1" ht="15" customHeight="1">
      <c r="A35" s="194">
        <v>30</v>
      </c>
      <c r="B35" s="195">
        <v>84</v>
      </c>
      <c r="C35" s="196">
        <v>16.8</v>
      </c>
      <c r="D35" s="195">
        <v>3095</v>
      </c>
      <c r="E35" s="196">
        <v>17.899999999999999</v>
      </c>
    </row>
    <row r="36" spans="1:5" s="43" customFormat="1" ht="15" customHeight="1">
      <c r="A36" s="194">
        <v>35</v>
      </c>
      <c r="B36" s="195">
        <v>64</v>
      </c>
      <c r="C36" s="196">
        <v>16.899999999999999</v>
      </c>
      <c r="D36" s="195">
        <v>2097</v>
      </c>
      <c r="E36" s="196">
        <v>13.1</v>
      </c>
    </row>
    <row r="37" spans="1:5" s="43" customFormat="1" ht="15" customHeight="1">
      <c r="A37" s="194">
        <v>40</v>
      </c>
      <c r="B37" s="195">
        <v>39</v>
      </c>
      <c r="C37" s="196">
        <v>13.3</v>
      </c>
      <c r="D37" s="195">
        <v>1597</v>
      </c>
      <c r="E37" s="196">
        <v>8.8000000000000007</v>
      </c>
    </row>
    <row r="38" spans="1:5" s="43" customFormat="1" ht="15" customHeight="1">
      <c r="A38" s="194">
        <v>45</v>
      </c>
      <c r="B38" s="195">
        <v>30</v>
      </c>
      <c r="C38" s="196">
        <v>12.4</v>
      </c>
      <c r="D38" s="195">
        <v>1008</v>
      </c>
      <c r="E38" s="196">
        <v>5.2</v>
      </c>
    </row>
    <row r="39" spans="1:5" s="43" customFormat="1" ht="15" customHeight="1" thickBot="1">
      <c r="A39" s="287">
        <v>50</v>
      </c>
      <c r="B39" s="289">
        <v>8</v>
      </c>
      <c r="C39" s="291">
        <v>3.3</v>
      </c>
      <c r="D39" s="289">
        <v>546</v>
      </c>
      <c r="E39" s="293">
        <v>2.9</v>
      </c>
    </row>
    <row r="40" spans="1:5" s="43" customFormat="1" ht="15" customHeight="1">
      <c r="A40" s="288">
        <v>55</v>
      </c>
      <c r="B40" s="290">
        <v>12</v>
      </c>
      <c r="C40" s="292">
        <v>45.9</v>
      </c>
      <c r="D40" s="290">
        <v>323</v>
      </c>
      <c r="E40" s="193">
        <v>19.5</v>
      </c>
    </row>
    <row r="41" spans="1:5" s="43" customFormat="1" ht="15" customHeight="1">
      <c r="A41" s="194">
        <v>60</v>
      </c>
      <c r="B41" s="195">
        <v>5</v>
      </c>
      <c r="C41" s="196">
        <v>20.2</v>
      </c>
      <c r="D41" s="195">
        <v>226</v>
      </c>
      <c r="E41" s="196">
        <v>15.1</v>
      </c>
    </row>
    <row r="42" spans="1:5" s="43" customFormat="1" ht="15" customHeight="1">
      <c r="A42" s="197" t="s">
        <v>48</v>
      </c>
      <c r="B42" s="195">
        <v>0</v>
      </c>
      <c r="C42" s="196">
        <v>0</v>
      </c>
      <c r="D42" s="195">
        <v>105</v>
      </c>
      <c r="E42" s="196">
        <v>8.1999999999999993</v>
      </c>
    </row>
    <row r="43" spans="1:5" s="43" customFormat="1" ht="15" customHeight="1">
      <c r="A43" s="194">
        <v>7</v>
      </c>
      <c r="B43" s="195">
        <v>1</v>
      </c>
      <c r="C43" s="196">
        <v>5.8</v>
      </c>
      <c r="D43" s="195">
        <v>85</v>
      </c>
      <c r="E43" s="196">
        <v>6.9</v>
      </c>
    </row>
    <row r="44" spans="1:5" s="43" customFormat="1" ht="15" customHeight="1">
      <c r="A44" s="194">
        <v>12</v>
      </c>
      <c r="B44" s="195">
        <v>1</v>
      </c>
      <c r="C44" s="196">
        <v>5.9</v>
      </c>
      <c r="D44" s="195">
        <v>78</v>
      </c>
      <c r="E44" s="196">
        <v>6.3</v>
      </c>
    </row>
    <row r="45" spans="1:5" s="43" customFormat="1" ht="15" customHeight="1">
      <c r="A45" s="197">
        <v>17</v>
      </c>
      <c r="B45" s="198">
        <v>2</v>
      </c>
      <c r="C45" s="196">
        <v>12.9</v>
      </c>
      <c r="D45" s="195">
        <v>62</v>
      </c>
      <c r="E45" s="196">
        <v>5.7</v>
      </c>
    </row>
    <row r="46" spans="1:5" s="43" customFormat="1" ht="15" customHeight="1">
      <c r="A46" s="197">
        <v>22</v>
      </c>
      <c r="B46" s="195">
        <v>1</v>
      </c>
      <c r="C46" s="196">
        <v>6.4</v>
      </c>
      <c r="D46" s="195">
        <v>45</v>
      </c>
      <c r="E46" s="196">
        <v>4.0999999999999996</v>
      </c>
    </row>
    <row r="47" spans="1:5" s="43" customFormat="1" ht="15" customHeight="1">
      <c r="A47" s="197">
        <v>27</v>
      </c>
      <c r="B47" s="195">
        <v>0</v>
      </c>
      <c r="C47" s="196">
        <v>0</v>
      </c>
      <c r="D47" s="195">
        <v>39</v>
      </c>
      <c r="E47" s="196">
        <v>3.8</v>
      </c>
    </row>
    <row r="48" spans="1:5" s="43" customFormat="1" ht="15" customHeight="1">
      <c r="A48" s="197">
        <v>28</v>
      </c>
      <c r="B48" s="199">
        <v>0</v>
      </c>
      <c r="C48" s="200">
        <v>0</v>
      </c>
      <c r="D48" s="199">
        <v>34</v>
      </c>
      <c r="E48" s="200">
        <v>3.4</v>
      </c>
    </row>
    <row r="49" spans="1:5" s="43" customFormat="1" ht="15" customHeight="1">
      <c r="A49" s="197">
        <v>29</v>
      </c>
      <c r="B49" s="199">
        <v>1</v>
      </c>
      <c r="C49" s="200">
        <v>7.4</v>
      </c>
      <c r="D49" s="199">
        <v>33</v>
      </c>
      <c r="E49" s="200">
        <v>3.4</v>
      </c>
    </row>
    <row r="50" spans="1:5" s="43" customFormat="1" ht="15" customHeight="1">
      <c r="A50" s="197">
        <v>30</v>
      </c>
      <c r="B50" s="199">
        <v>1</v>
      </c>
      <c r="C50" s="200">
        <v>7.6</v>
      </c>
      <c r="D50" s="199">
        <v>31</v>
      </c>
      <c r="E50" s="200">
        <v>3.3</v>
      </c>
    </row>
    <row r="51" spans="1:5" s="43" customFormat="1" ht="15" customHeight="1">
      <c r="A51" s="197" t="s">
        <v>60</v>
      </c>
      <c r="B51" s="199">
        <v>0</v>
      </c>
      <c r="C51" s="200">
        <v>0</v>
      </c>
      <c r="D51" s="199">
        <v>29</v>
      </c>
      <c r="E51" s="200">
        <v>3.3</v>
      </c>
    </row>
    <row r="52" spans="1:5" s="43" customFormat="1" ht="15" customHeight="1">
      <c r="A52" s="197" t="s">
        <v>51</v>
      </c>
      <c r="B52" s="199">
        <v>0</v>
      </c>
      <c r="C52" s="200">
        <v>0</v>
      </c>
      <c r="D52" s="199">
        <v>23</v>
      </c>
      <c r="E52" s="200">
        <v>2.7</v>
      </c>
    </row>
    <row r="53" spans="1:5" s="43" customFormat="1" ht="15" customHeight="1">
      <c r="A53" s="197" t="s">
        <v>52</v>
      </c>
      <c r="B53" s="252">
        <v>0</v>
      </c>
      <c r="C53" s="253">
        <v>0</v>
      </c>
      <c r="D53" s="252">
        <v>21</v>
      </c>
      <c r="E53" s="253">
        <v>2.5</v>
      </c>
    </row>
    <row r="54" spans="1:5" s="43" customFormat="1" ht="15" customHeight="1">
      <c r="A54" s="477" t="s">
        <v>53</v>
      </c>
      <c r="B54" s="478">
        <v>0</v>
      </c>
      <c r="C54" s="479">
        <v>0</v>
      </c>
      <c r="D54" s="478">
        <v>33</v>
      </c>
      <c r="E54" s="479">
        <v>4.2</v>
      </c>
    </row>
    <row r="55" spans="1:5" s="43" customFormat="1" ht="14.25" customHeight="1">
      <c r="A55" s="477" t="s">
        <v>54</v>
      </c>
      <c r="B55" s="478">
        <v>1</v>
      </c>
      <c r="C55" s="479">
        <v>9.9</v>
      </c>
      <c r="D55" s="478">
        <v>23</v>
      </c>
      <c r="E55" s="479">
        <v>3.1</v>
      </c>
    </row>
    <row r="56" spans="1:5" s="43" customFormat="1" ht="14.25" customHeight="1">
      <c r="A56" s="272" t="s">
        <v>155</v>
      </c>
      <c r="B56" s="506"/>
      <c r="C56" s="506"/>
      <c r="D56" s="235"/>
      <c r="E56" s="73" t="s">
        <v>89</v>
      </c>
    </row>
    <row r="57" spans="1:5" s="43" customFormat="1" ht="14.25" customHeight="1">
      <c r="A57" s="232"/>
      <c r="B57" s="232"/>
      <c r="C57" s="232"/>
      <c r="D57" s="232"/>
      <c r="E57" s="232"/>
    </row>
    <row r="58" spans="1:5" s="43" customFormat="1" ht="14.25" customHeight="1">
      <c r="A58" s="232"/>
      <c r="B58" s="232"/>
      <c r="C58" s="232"/>
      <c r="D58" s="232"/>
      <c r="E58" s="232"/>
    </row>
    <row r="59" spans="1:5" s="43" customFormat="1" ht="14.25" customHeight="1">
      <c r="A59" s="232"/>
      <c r="B59" s="232"/>
      <c r="C59" s="232"/>
      <c r="D59" s="232"/>
      <c r="E59" s="232"/>
    </row>
    <row r="60" spans="1:5" s="43" customFormat="1" ht="14.25" customHeight="1">
      <c r="A60" s="232"/>
      <c r="B60" s="232"/>
      <c r="C60" s="232"/>
      <c r="D60" s="232"/>
      <c r="E60" s="232"/>
    </row>
    <row r="61" spans="1:5" s="43" customFormat="1" ht="14.25" customHeight="1">
      <c r="A61" s="232"/>
      <c r="B61" s="232"/>
      <c r="C61" s="232"/>
      <c r="D61" s="232"/>
      <c r="E61" s="232"/>
    </row>
    <row r="62" spans="1:5" s="43" customFormat="1" ht="14.25" customHeight="1">
      <c r="A62" s="232"/>
      <c r="B62" s="232"/>
      <c r="C62" s="232"/>
      <c r="D62" s="232"/>
      <c r="E62" s="232"/>
    </row>
    <row r="63" spans="1:5" s="43" customFormat="1">
      <c r="A63" s="232"/>
      <c r="B63" s="232"/>
      <c r="C63" s="232"/>
      <c r="D63" s="232"/>
      <c r="E63" s="232"/>
    </row>
    <row r="64" spans="1:5">
      <c r="A64" s="232"/>
      <c r="B64" s="232"/>
      <c r="C64" s="232"/>
      <c r="D64" s="232"/>
      <c r="E64" s="232"/>
    </row>
  </sheetData>
  <mergeCells count="6">
    <mergeCell ref="A1:B1"/>
    <mergeCell ref="B31:C31"/>
    <mergeCell ref="D31:E31"/>
    <mergeCell ref="A31:A32"/>
    <mergeCell ref="A30:C30"/>
    <mergeCell ref="A2:E2"/>
  </mergeCells>
  <phoneticPr fontId="4"/>
  <printOptions horizontalCentered="1"/>
  <pageMargins left="0.59055118110236227" right="0.59055118110236227" top="0.59055118110236227" bottom="0.59055118110236227" header="0.39370078740157483" footer="0.39370078740157483"/>
  <pageSetup paperSize="9" scale="96"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F0"/>
    <pageSetUpPr fitToPage="1"/>
  </sheetPr>
  <dimension ref="A1:U71"/>
  <sheetViews>
    <sheetView view="pageBreakPreview" topLeftCell="A43" zoomScaleNormal="100" zoomScaleSheetLayoutView="100" workbookViewId="0">
      <selection activeCell="L5" sqref="L5:U9"/>
    </sheetView>
  </sheetViews>
  <sheetFormatPr defaultColWidth="9" defaultRowHeight="13.5"/>
  <cols>
    <col min="1" max="1" width="3.125" style="173" customWidth="1"/>
    <col min="2" max="2" width="8.375" style="173" customWidth="1"/>
    <col min="3" max="3" width="9.25" style="173" customWidth="1"/>
    <col min="4" max="9" width="9" style="173"/>
    <col min="10" max="10" width="10.25" style="173" customWidth="1"/>
    <col min="11" max="17" width="9" style="173"/>
    <col min="18" max="18" width="8.875" style="173" customWidth="1"/>
    <col min="19" max="16384" width="9" style="173"/>
  </cols>
  <sheetData>
    <row r="1" spans="1:21" customFormat="1"/>
    <row r="2" spans="1:21" ht="18.75">
      <c r="A2" s="222"/>
      <c r="B2" s="223"/>
      <c r="C2" s="223"/>
    </row>
    <row r="3" spans="1:21" s="174" customFormat="1" ht="21" customHeight="1">
      <c r="A3" s="625" t="s">
        <v>156</v>
      </c>
      <c r="B3" s="625"/>
      <c r="C3" s="625"/>
      <c r="D3" s="625"/>
      <c r="E3" s="625"/>
      <c r="F3" s="96"/>
      <c r="G3" s="96"/>
      <c r="H3" s="96"/>
      <c r="I3" s="96"/>
      <c r="J3" s="96"/>
    </row>
    <row r="4" spans="1:21" s="175" customFormat="1" ht="21" customHeight="1">
      <c r="A4" s="631" t="s">
        <v>157</v>
      </c>
      <c r="B4" s="631"/>
      <c r="C4" s="631"/>
      <c r="D4" s="631"/>
      <c r="E4" s="631"/>
      <c r="F4" s="506"/>
      <c r="G4" s="506"/>
      <c r="H4" s="506"/>
      <c r="I4" s="506"/>
      <c r="J4" s="506"/>
    </row>
    <row r="5" spans="1:21" s="177" customFormat="1" ht="13.5" customHeight="1">
      <c r="A5" s="632" t="s">
        <v>158</v>
      </c>
      <c r="B5" s="632"/>
      <c r="C5" s="632"/>
      <c r="D5" s="632"/>
      <c r="E5" s="632"/>
      <c r="F5" s="632"/>
      <c r="G5" s="632"/>
      <c r="H5" s="632"/>
      <c r="I5" s="632"/>
      <c r="J5" s="632"/>
      <c r="K5" s="176"/>
      <c r="L5" s="632"/>
      <c r="M5" s="632"/>
      <c r="N5" s="632"/>
      <c r="O5" s="632"/>
      <c r="P5" s="632"/>
      <c r="Q5" s="632"/>
      <c r="R5" s="632"/>
      <c r="S5" s="632"/>
      <c r="T5" s="632"/>
      <c r="U5" s="632"/>
    </row>
    <row r="6" spans="1:21" s="177" customFormat="1" ht="13.5" customHeight="1">
      <c r="A6" s="632"/>
      <c r="B6" s="632"/>
      <c r="C6" s="632"/>
      <c r="D6" s="632"/>
      <c r="E6" s="632"/>
      <c r="F6" s="632"/>
      <c r="G6" s="632"/>
      <c r="H6" s="632"/>
      <c r="I6" s="632"/>
      <c r="J6" s="632"/>
      <c r="K6" s="176"/>
      <c r="L6" s="632"/>
      <c r="M6" s="632"/>
      <c r="N6" s="632"/>
      <c r="O6" s="632"/>
      <c r="P6" s="632"/>
      <c r="Q6" s="632"/>
      <c r="R6" s="632"/>
      <c r="S6" s="632"/>
      <c r="T6" s="632"/>
      <c r="U6" s="632"/>
    </row>
    <row r="7" spans="1:21" s="177" customFormat="1" ht="13.5" customHeight="1">
      <c r="A7" s="632"/>
      <c r="B7" s="632"/>
      <c r="C7" s="632"/>
      <c r="D7" s="632"/>
      <c r="E7" s="632"/>
      <c r="F7" s="632"/>
      <c r="G7" s="632"/>
      <c r="H7" s="632"/>
      <c r="I7" s="632"/>
      <c r="J7" s="632"/>
      <c r="L7" s="632"/>
      <c r="M7" s="632"/>
      <c r="N7" s="632"/>
      <c r="O7" s="632"/>
      <c r="P7" s="632"/>
      <c r="Q7" s="632"/>
      <c r="R7" s="632"/>
      <c r="S7" s="632"/>
      <c r="T7" s="632"/>
      <c r="U7" s="632"/>
    </row>
    <row r="8" spans="1:21" s="177" customFormat="1" ht="13.5" customHeight="1">
      <c r="A8" s="632"/>
      <c r="B8" s="632"/>
      <c r="C8" s="632"/>
      <c r="D8" s="632"/>
      <c r="E8" s="632"/>
      <c r="F8" s="632"/>
      <c r="G8" s="632"/>
      <c r="H8" s="632"/>
      <c r="I8" s="632"/>
      <c r="J8" s="632"/>
      <c r="L8" s="632"/>
      <c r="M8" s="632"/>
      <c r="N8" s="632"/>
      <c r="O8" s="632"/>
      <c r="P8" s="632"/>
      <c r="Q8" s="632"/>
      <c r="R8" s="632"/>
      <c r="S8" s="632"/>
      <c r="T8" s="632"/>
      <c r="U8" s="632"/>
    </row>
    <row r="9" spans="1:21" s="177" customFormat="1" ht="13.5" customHeight="1">
      <c r="A9" s="632"/>
      <c r="B9" s="632"/>
      <c r="C9" s="632"/>
      <c r="D9" s="632"/>
      <c r="E9" s="632"/>
      <c r="F9" s="632"/>
      <c r="G9" s="632"/>
      <c r="H9" s="632"/>
      <c r="I9" s="632"/>
      <c r="J9" s="632"/>
      <c r="L9" s="632"/>
      <c r="M9" s="632"/>
      <c r="N9" s="632"/>
      <c r="O9" s="632"/>
      <c r="P9" s="632"/>
      <c r="Q9" s="632"/>
      <c r="R9" s="632"/>
      <c r="S9" s="632"/>
      <c r="T9" s="632"/>
      <c r="U9" s="632"/>
    </row>
    <row r="10" spans="1:21" s="40" customFormat="1">
      <c r="A10" s="233"/>
      <c r="B10" s="235"/>
      <c r="C10" s="235"/>
      <c r="D10" s="235"/>
      <c r="E10" s="235"/>
      <c r="F10" s="235"/>
      <c r="G10" s="235"/>
      <c r="H10" s="235"/>
      <c r="I10" s="235"/>
      <c r="J10" s="235"/>
      <c r="K10" s="233"/>
      <c r="L10" s="233"/>
      <c r="M10" s="233"/>
      <c r="N10" s="233"/>
      <c r="O10" s="233"/>
      <c r="P10" s="233"/>
      <c r="Q10" s="233"/>
      <c r="R10" s="233"/>
      <c r="S10" s="233"/>
      <c r="T10" s="233"/>
      <c r="U10" s="233"/>
    </row>
    <row r="11" spans="1:21" s="40" customFormat="1" ht="18.75" customHeight="1">
      <c r="A11" s="233"/>
      <c r="B11" s="636" t="s">
        <v>159</v>
      </c>
      <c r="C11" s="636"/>
      <c r="D11" s="636"/>
      <c r="E11" s="636"/>
      <c r="F11" s="636"/>
      <c r="G11" s="636"/>
      <c r="H11" s="235"/>
      <c r="I11" s="235"/>
      <c r="J11" s="235"/>
      <c r="K11" s="233"/>
      <c r="L11" s="233"/>
      <c r="M11" s="233"/>
      <c r="N11" s="233"/>
      <c r="O11" s="233"/>
      <c r="P11" s="233"/>
      <c r="Q11" s="233"/>
      <c r="R11" s="233"/>
      <c r="S11" s="233"/>
      <c r="T11" s="233"/>
      <c r="U11" s="233"/>
    </row>
    <row r="12" spans="1:21" s="40" customFormat="1" ht="15" customHeight="1">
      <c r="A12" s="233"/>
      <c r="B12" s="178"/>
      <c r="C12" s="626" t="s">
        <v>160</v>
      </c>
      <c r="D12" s="633"/>
      <c r="E12" s="633"/>
      <c r="F12" s="627"/>
      <c r="G12" s="626" t="s">
        <v>161</v>
      </c>
      <c r="H12" s="633"/>
      <c r="I12" s="633"/>
      <c r="J12" s="627"/>
      <c r="K12" s="233"/>
      <c r="L12" s="233"/>
      <c r="M12" s="233"/>
      <c r="N12" s="233"/>
      <c r="O12" s="233"/>
      <c r="P12" s="233"/>
      <c r="Q12" s="233"/>
      <c r="R12" s="233"/>
      <c r="S12" s="233"/>
      <c r="T12" s="233"/>
      <c r="U12" s="233"/>
    </row>
    <row r="13" spans="1:21" s="40" customFormat="1" ht="15" customHeight="1">
      <c r="A13" s="233"/>
      <c r="B13" s="524" t="s">
        <v>150</v>
      </c>
      <c r="C13" s="634" t="s">
        <v>162</v>
      </c>
      <c r="D13" s="635"/>
      <c r="E13" s="634" t="s">
        <v>163</v>
      </c>
      <c r="F13" s="635"/>
      <c r="G13" s="634" t="s">
        <v>162</v>
      </c>
      <c r="H13" s="635"/>
      <c r="I13" s="634" t="s">
        <v>163</v>
      </c>
      <c r="J13" s="635"/>
      <c r="K13" s="233"/>
      <c r="L13" s="233"/>
      <c r="M13" s="233"/>
      <c r="N13" s="233"/>
      <c r="O13" s="233"/>
      <c r="P13" s="233"/>
      <c r="Q13" s="233"/>
      <c r="R13" s="233"/>
      <c r="S13" s="233"/>
      <c r="T13" s="233"/>
      <c r="U13" s="233"/>
    </row>
    <row r="14" spans="1:21" s="40" customFormat="1" ht="15" customHeight="1">
      <c r="A14" s="233"/>
      <c r="B14" s="513"/>
      <c r="C14" s="101" t="s">
        <v>152</v>
      </c>
      <c r="D14" s="101" t="s">
        <v>153</v>
      </c>
      <c r="E14" s="101" t="s">
        <v>152</v>
      </c>
      <c r="F14" s="101" t="s">
        <v>153</v>
      </c>
      <c r="G14" s="101" t="s">
        <v>152</v>
      </c>
      <c r="H14" s="101" t="s">
        <v>153</v>
      </c>
      <c r="I14" s="101" t="s">
        <v>152</v>
      </c>
      <c r="J14" s="101" t="s">
        <v>153</v>
      </c>
      <c r="K14" s="233"/>
      <c r="L14" s="233"/>
      <c r="M14" s="233"/>
      <c r="N14" s="233"/>
      <c r="O14" s="233"/>
      <c r="P14" s="233"/>
      <c r="Q14" s="233"/>
      <c r="R14" s="233"/>
      <c r="S14" s="233"/>
      <c r="T14" s="233"/>
      <c r="U14" s="233"/>
    </row>
    <row r="15" spans="1:21" s="40" customFormat="1" ht="15" customHeight="1">
      <c r="A15" s="233"/>
      <c r="B15" s="512"/>
      <c r="C15" s="179" t="s">
        <v>154</v>
      </c>
      <c r="D15" s="179"/>
      <c r="E15" s="179" t="s">
        <v>154</v>
      </c>
      <c r="F15" s="179"/>
      <c r="G15" s="179" t="s">
        <v>154</v>
      </c>
      <c r="H15" s="179"/>
      <c r="I15" s="179" t="s">
        <v>154</v>
      </c>
      <c r="J15" s="178"/>
      <c r="K15" s="233"/>
      <c r="L15" s="233"/>
      <c r="M15" s="233"/>
      <c r="N15" s="233"/>
      <c r="O15" s="233"/>
      <c r="P15" s="233"/>
      <c r="Q15" s="233"/>
      <c r="R15" s="233"/>
      <c r="S15" s="233"/>
      <c r="T15" s="233"/>
      <c r="U15" s="233"/>
    </row>
    <row r="16" spans="1:21" s="40" customFormat="1" ht="15" customHeight="1">
      <c r="A16" s="233"/>
      <c r="B16" s="180" t="s">
        <v>62</v>
      </c>
      <c r="C16" s="181">
        <v>3325</v>
      </c>
      <c r="D16" s="182">
        <v>60.4</v>
      </c>
      <c r="E16" s="183"/>
      <c r="F16" s="183"/>
      <c r="G16" s="181">
        <v>140525</v>
      </c>
      <c r="H16" s="182">
        <v>60.1</v>
      </c>
      <c r="I16" s="181">
        <v>64142</v>
      </c>
      <c r="J16" s="182">
        <v>27.4</v>
      </c>
      <c r="K16" s="233"/>
      <c r="L16" s="233"/>
      <c r="M16" s="233"/>
      <c r="N16" s="233"/>
      <c r="O16" s="233"/>
      <c r="P16" s="233"/>
      <c r="Q16" s="233"/>
      <c r="R16" s="233"/>
      <c r="S16" s="233"/>
      <c r="T16" s="233"/>
      <c r="U16" s="233"/>
    </row>
    <row r="17" spans="2:10" s="40" customFormat="1" ht="15" customHeight="1">
      <c r="B17" s="184">
        <v>30</v>
      </c>
      <c r="C17" s="185">
        <v>1693</v>
      </c>
      <c r="D17" s="186">
        <v>33.9</v>
      </c>
      <c r="E17" s="185">
        <v>824</v>
      </c>
      <c r="F17" s="186">
        <v>16.5</v>
      </c>
      <c r="G17" s="185">
        <v>68801</v>
      </c>
      <c r="H17" s="186">
        <v>39.799999999999997</v>
      </c>
      <c r="I17" s="185">
        <v>38646</v>
      </c>
      <c r="J17" s="186">
        <v>22.3</v>
      </c>
    </row>
    <row r="18" spans="2:10" s="40" customFormat="1" ht="15" customHeight="1">
      <c r="B18" s="184">
        <v>35</v>
      </c>
      <c r="C18" s="185">
        <v>1094</v>
      </c>
      <c r="D18" s="186">
        <v>28.9</v>
      </c>
      <c r="E18" s="185">
        <v>525</v>
      </c>
      <c r="F18" s="186">
        <v>13.6</v>
      </c>
      <c r="G18" s="185">
        <v>49293</v>
      </c>
      <c r="H18" s="186">
        <v>30.7</v>
      </c>
      <c r="I18" s="185">
        <v>27362</v>
      </c>
      <c r="J18" s="186">
        <v>17</v>
      </c>
    </row>
    <row r="19" spans="2:10" s="40" customFormat="1" ht="15" customHeight="1">
      <c r="B19" s="184">
        <v>40</v>
      </c>
      <c r="C19" s="185">
        <v>709</v>
      </c>
      <c r="D19" s="186">
        <v>24.2</v>
      </c>
      <c r="E19" s="185">
        <v>442</v>
      </c>
      <c r="F19" s="186">
        <v>15.1</v>
      </c>
      <c r="G19" s="185">
        <v>33742</v>
      </c>
      <c r="H19" s="186">
        <v>18.5</v>
      </c>
      <c r="I19" s="185">
        <v>21260</v>
      </c>
      <c r="J19" s="186">
        <v>11.7</v>
      </c>
    </row>
    <row r="20" spans="2:10" s="40" customFormat="1" ht="15" customHeight="1">
      <c r="B20" s="184">
        <v>45</v>
      </c>
      <c r="C20" s="185">
        <v>446</v>
      </c>
      <c r="D20" s="186">
        <v>18.3</v>
      </c>
      <c r="E20" s="185">
        <v>267</v>
      </c>
      <c r="F20" s="186">
        <v>11</v>
      </c>
      <c r="G20" s="185">
        <v>25412</v>
      </c>
      <c r="H20" s="186">
        <v>13.1</v>
      </c>
      <c r="I20" s="185">
        <v>16742</v>
      </c>
      <c r="J20" s="186">
        <v>8.6999999999999993</v>
      </c>
    </row>
    <row r="21" spans="2:10" s="40" customFormat="1" ht="15" customHeight="1">
      <c r="B21" s="184">
        <v>50</v>
      </c>
      <c r="C21" s="185">
        <v>319</v>
      </c>
      <c r="D21" s="186">
        <v>13</v>
      </c>
      <c r="E21" s="185">
        <v>201</v>
      </c>
      <c r="F21" s="186">
        <v>8.1999999999999993</v>
      </c>
      <c r="G21" s="185">
        <v>19103</v>
      </c>
      <c r="H21" s="186">
        <v>10</v>
      </c>
      <c r="I21" s="185">
        <v>12918</v>
      </c>
      <c r="J21" s="186">
        <v>6.8</v>
      </c>
    </row>
    <row r="22" spans="2:10" s="40" customFormat="1" ht="15" customHeight="1">
      <c r="B22" s="184">
        <v>55</v>
      </c>
      <c r="C22" s="185">
        <v>233</v>
      </c>
      <c r="D22" s="186">
        <v>9.5</v>
      </c>
      <c r="E22" s="185">
        <v>144</v>
      </c>
      <c r="F22" s="186">
        <v>5.9</v>
      </c>
      <c r="G22" s="185">
        <v>11841</v>
      </c>
      <c r="H22" s="186">
        <v>7.5</v>
      </c>
      <c r="I22" s="185">
        <v>7795</v>
      </c>
      <c r="J22" s="186">
        <v>4.9000000000000004</v>
      </c>
    </row>
    <row r="23" spans="2:10" s="40" customFormat="1" ht="15" customHeight="1">
      <c r="B23" s="184">
        <v>60</v>
      </c>
      <c r="C23" s="185">
        <v>150</v>
      </c>
      <c r="D23" s="186">
        <v>6.4</v>
      </c>
      <c r="E23" s="185">
        <v>90</v>
      </c>
      <c r="F23" s="186">
        <v>3.9</v>
      </c>
      <c r="G23" s="185">
        <v>7899</v>
      </c>
      <c r="H23" s="186">
        <v>5.5</v>
      </c>
      <c r="I23" s="185">
        <v>4910</v>
      </c>
      <c r="J23" s="186">
        <v>3.4</v>
      </c>
    </row>
    <row r="24" spans="2:10" s="40" customFormat="1" ht="15" customHeight="1">
      <c r="B24" s="157" t="s">
        <v>164</v>
      </c>
      <c r="C24" s="185">
        <v>81</v>
      </c>
      <c r="D24" s="186">
        <v>4.3</v>
      </c>
      <c r="E24" s="185">
        <v>45</v>
      </c>
      <c r="F24" s="186">
        <v>2.4</v>
      </c>
      <c r="G24" s="185">
        <v>5616</v>
      </c>
      <c r="H24" s="186">
        <v>4.5999999999999996</v>
      </c>
      <c r="I24" s="185">
        <v>3177</v>
      </c>
      <c r="J24" s="186">
        <v>2.6</v>
      </c>
    </row>
    <row r="25" spans="2:10" s="40" customFormat="1" ht="15" customHeight="1">
      <c r="B25" s="187">
        <v>7</v>
      </c>
      <c r="C25" s="185">
        <v>56</v>
      </c>
      <c r="D25" s="186">
        <v>3.4</v>
      </c>
      <c r="E25" s="185">
        <v>24</v>
      </c>
      <c r="F25" s="186">
        <v>1.4</v>
      </c>
      <c r="G25" s="185">
        <v>5054</v>
      </c>
      <c r="H25" s="186">
        <v>4.3</v>
      </c>
      <c r="I25" s="185">
        <v>2615</v>
      </c>
      <c r="J25" s="186">
        <v>2.2000000000000002</v>
      </c>
    </row>
    <row r="26" spans="2:10" s="40" customFormat="1" ht="15" customHeight="1">
      <c r="B26" s="184">
        <v>12</v>
      </c>
      <c r="C26" s="185">
        <v>53</v>
      </c>
      <c r="D26" s="186">
        <v>3.3</v>
      </c>
      <c r="E26" s="185">
        <v>18</v>
      </c>
      <c r="F26" s="186">
        <v>1.1000000000000001</v>
      </c>
      <c r="G26" s="185">
        <v>3830</v>
      </c>
      <c r="H26" s="186">
        <v>3.2</v>
      </c>
      <c r="I26" s="185">
        <v>2106</v>
      </c>
      <c r="J26" s="186">
        <v>1.8</v>
      </c>
    </row>
    <row r="27" spans="2:10" s="40" customFormat="1" ht="15" customHeight="1">
      <c r="B27" s="184">
        <v>17</v>
      </c>
      <c r="C27" s="185">
        <v>46</v>
      </c>
      <c r="D27" s="186">
        <v>3.1</v>
      </c>
      <c r="E27" s="185">
        <v>17</v>
      </c>
      <c r="F27" s="186">
        <v>1.1000000000000001</v>
      </c>
      <c r="G27" s="185">
        <v>2958</v>
      </c>
      <c r="H27" s="186">
        <v>2.8</v>
      </c>
      <c r="I27" s="185">
        <v>1510</v>
      </c>
      <c r="J27" s="186">
        <v>1.4</v>
      </c>
    </row>
    <row r="28" spans="2:10" s="40" customFormat="1" ht="15" customHeight="1">
      <c r="B28" s="184">
        <v>22</v>
      </c>
      <c r="C28" s="185">
        <v>34</v>
      </c>
      <c r="D28" s="186">
        <v>2.2000000000000002</v>
      </c>
      <c r="E28" s="185">
        <v>15</v>
      </c>
      <c r="F28" s="186">
        <v>1</v>
      </c>
      <c r="G28" s="185">
        <v>2450</v>
      </c>
      <c r="H28" s="186">
        <v>2.2999999999999998</v>
      </c>
      <c r="I28" s="185">
        <v>1167</v>
      </c>
      <c r="J28" s="186">
        <v>1.1000000000000001</v>
      </c>
    </row>
    <row r="29" spans="2:10" s="40" customFormat="1" ht="15" customHeight="1">
      <c r="B29" s="184">
        <v>27</v>
      </c>
      <c r="C29" s="185">
        <v>37</v>
      </c>
      <c r="D29" s="186">
        <v>2.6</v>
      </c>
      <c r="E29" s="185">
        <v>15</v>
      </c>
      <c r="F29" s="186">
        <v>1.1000000000000001</v>
      </c>
      <c r="G29" s="185">
        <v>1916</v>
      </c>
      <c r="H29" s="186">
        <v>1.9</v>
      </c>
      <c r="I29" s="185">
        <v>902</v>
      </c>
      <c r="J29" s="186">
        <v>0.9</v>
      </c>
    </row>
    <row r="30" spans="2:10" s="40" customFormat="1" ht="15" customHeight="1">
      <c r="B30" s="184">
        <v>28</v>
      </c>
      <c r="C30" s="185">
        <v>32</v>
      </c>
      <c r="D30" s="186">
        <v>2.2999999999999998</v>
      </c>
      <c r="E30" s="185">
        <v>9</v>
      </c>
      <c r="F30" s="186">
        <v>0.7</v>
      </c>
      <c r="G30" s="185">
        <v>1928</v>
      </c>
      <c r="H30" s="186">
        <v>2</v>
      </c>
      <c r="I30" s="185">
        <v>874</v>
      </c>
      <c r="J30" s="186">
        <v>0.9</v>
      </c>
    </row>
    <row r="31" spans="2:10" s="40" customFormat="1" ht="15" customHeight="1">
      <c r="B31" s="184">
        <v>29</v>
      </c>
      <c r="C31" s="185">
        <v>35</v>
      </c>
      <c r="D31" s="186">
        <v>2.6</v>
      </c>
      <c r="E31" s="185">
        <v>14</v>
      </c>
      <c r="F31" s="186">
        <v>1.1000000000000001</v>
      </c>
      <c r="G31" s="185">
        <v>1761</v>
      </c>
      <c r="H31" s="186">
        <v>1.9</v>
      </c>
      <c r="I31" s="185">
        <v>832</v>
      </c>
      <c r="J31" s="186">
        <v>0.9</v>
      </c>
    </row>
    <row r="32" spans="2:10" s="40" customFormat="1" ht="15" customHeight="1">
      <c r="B32" s="184">
        <v>30</v>
      </c>
      <c r="C32" s="185">
        <v>32</v>
      </c>
      <c r="D32" s="186">
        <v>2.4698981167026859</v>
      </c>
      <c r="E32" s="185">
        <v>9</v>
      </c>
      <c r="F32" s="186">
        <v>0.69465884532263045</v>
      </c>
      <c r="G32" s="185">
        <v>1748</v>
      </c>
      <c r="H32" s="186">
        <v>1.9</v>
      </c>
      <c r="I32" s="185">
        <v>801</v>
      </c>
      <c r="J32" s="186">
        <v>0.9</v>
      </c>
    </row>
    <row r="33" spans="1:18" s="40" customFormat="1" ht="15" customHeight="1">
      <c r="A33" s="233"/>
      <c r="B33" s="184" t="s">
        <v>165</v>
      </c>
      <c r="C33" s="185">
        <v>24</v>
      </c>
      <c r="D33" s="186">
        <v>2.0038406946647744</v>
      </c>
      <c r="E33" s="185">
        <v>13</v>
      </c>
      <c r="F33" s="186">
        <v>1.0854137096100862</v>
      </c>
      <c r="G33" s="185">
        <v>1654</v>
      </c>
      <c r="H33" s="186">
        <v>1.9</v>
      </c>
      <c r="I33" s="185">
        <v>755</v>
      </c>
      <c r="J33" s="186">
        <v>0.9</v>
      </c>
      <c r="K33" s="233"/>
      <c r="L33" s="233"/>
      <c r="M33" s="233"/>
      <c r="N33" s="233"/>
      <c r="O33" s="233"/>
      <c r="P33" s="233"/>
      <c r="Q33" s="233"/>
      <c r="R33" s="233"/>
    </row>
    <row r="34" spans="1:18" s="40" customFormat="1" ht="15" customHeight="1">
      <c r="A34" s="233"/>
      <c r="B34" s="184" t="s">
        <v>166</v>
      </c>
      <c r="C34" s="185">
        <v>24</v>
      </c>
      <c r="D34" s="186">
        <v>2.0622100017185083</v>
      </c>
      <c r="E34" s="185">
        <v>7</v>
      </c>
      <c r="F34" s="186">
        <v>0.60147791716789822</v>
      </c>
      <c r="G34" s="185">
        <v>1512</v>
      </c>
      <c r="H34" s="186">
        <v>1.8</v>
      </c>
      <c r="I34" s="185">
        <v>704</v>
      </c>
      <c r="J34" s="186">
        <v>0.8</v>
      </c>
      <c r="K34" s="233"/>
      <c r="L34" s="233"/>
      <c r="M34" s="233"/>
      <c r="N34" s="233"/>
      <c r="O34" s="233"/>
      <c r="P34" s="233"/>
      <c r="Q34" s="233"/>
      <c r="R34" s="233"/>
    </row>
    <row r="35" spans="1:18" s="40" customFormat="1" ht="15" customHeight="1">
      <c r="A35" s="233"/>
      <c r="B35" s="184" t="s">
        <v>143</v>
      </c>
      <c r="C35" s="185">
        <v>19</v>
      </c>
      <c r="D35" s="186">
        <v>1.63</v>
      </c>
      <c r="E35" s="185">
        <v>8</v>
      </c>
      <c r="F35" s="186">
        <v>0.68</v>
      </c>
      <c r="G35" s="185">
        <v>1399</v>
      </c>
      <c r="H35" s="186">
        <v>1.7</v>
      </c>
      <c r="I35" s="185">
        <v>658</v>
      </c>
      <c r="J35" s="186">
        <v>0.8</v>
      </c>
      <c r="K35" s="233"/>
      <c r="L35" s="233"/>
      <c r="M35" s="233"/>
      <c r="N35" s="233"/>
      <c r="O35" s="233"/>
      <c r="P35" s="233"/>
      <c r="Q35" s="233"/>
      <c r="R35" s="233"/>
    </row>
    <row r="36" spans="1:18" s="233" customFormat="1" ht="15" customHeight="1">
      <c r="B36" s="184" t="s">
        <v>144</v>
      </c>
      <c r="C36" s="185">
        <v>26</v>
      </c>
      <c r="D36" s="186">
        <v>2.5</v>
      </c>
      <c r="E36" s="185">
        <v>7</v>
      </c>
      <c r="F36" s="186">
        <v>0.68</v>
      </c>
      <c r="G36" s="185">
        <v>1356</v>
      </c>
      <c r="H36" s="186">
        <v>1.8</v>
      </c>
      <c r="I36" s="185">
        <v>609</v>
      </c>
      <c r="J36" s="186">
        <v>0.8</v>
      </c>
    </row>
    <row r="37" spans="1:18" s="40" customFormat="1" ht="15" customHeight="1">
      <c r="A37" s="233"/>
      <c r="B37" s="184" t="s">
        <v>167</v>
      </c>
      <c r="C37" s="185">
        <v>22</v>
      </c>
      <c r="D37" s="186">
        <v>2.2000000000000002</v>
      </c>
      <c r="E37" s="185">
        <v>7</v>
      </c>
      <c r="F37" s="186">
        <v>0.7</v>
      </c>
      <c r="G37" s="185">
        <v>1326</v>
      </c>
      <c r="H37" s="186">
        <v>1.8</v>
      </c>
      <c r="I37" s="185">
        <v>600</v>
      </c>
      <c r="J37" s="186">
        <v>0.8</v>
      </c>
      <c r="K37" s="233"/>
      <c r="L37" s="233"/>
      <c r="M37" s="233"/>
      <c r="N37" s="233"/>
      <c r="O37" s="233"/>
      <c r="P37" s="233"/>
      <c r="Q37" s="233"/>
      <c r="R37" s="233"/>
    </row>
    <row r="38" spans="1:18" s="40" customFormat="1" ht="12.75" customHeight="1">
      <c r="A38" s="233"/>
      <c r="B38" s="188"/>
      <c r="C38" s="235"/>
      <c r="D38" s="235"/>
      <c r="E38" s="235"/>
      <c r="F38" s="235"/>
      <c r="G38" s="235"/>
      <c r="H38" s="233"/>
      <c r="I38" s="233"/>
      <c r="J38" s="73" t="s">
        <v>168</v>
      </c>
      <c r="K38" s="233"/>
      <c r="L38" s="233"/>
      <c r="M38" s="233"/>
      <c r="N38" s="233"/>
      <c r="O38" s="233"/>
      <c r="P38" s="233"/>
      <c r="Q38" s="233"/>
      <c r="R38" s="233"/>
    </row>
    <row r="39" spans="1:18" s="40" customFormat="1" ht="12.75" customHeight="1">
      <c r="A39" s="233"/>
      <c r="B39" s="233"/>
      <c r="C39" s="233"/>
      <c r="D39" s="233"/>
      <c r="E39" s="233"/>
      <c r="F39" s="233"/>
      <c r="G39" s="233"/>
      <c r="H39" s="233"/>
      <c r="I39" s="233"/>
      <c r="J39" s="233"/>
      <c r="K39" s="233"/>
      <c r="L39" s="233"/>
      <c r="M39" s="233"/>
      <c r="N39" s="233"/>
      <c r="O39" s="233"/>
      <c r="P39" s="233"/>
      <c r="Q39" s="233"/>
      <c r="R39" s="233"/>
    </row>
    <row r="40" spans="1:18" s="40" customFormat="1" ht="12.75" customHeight="1">
      <c r="A40" s="233"/>
      <c r="B40" s="233"/>
      <c r="C40" s="233"/>
      <c r="D40" s="233"/>
      <c r="E40" s="233"/>
      <c r="F40" s="233"/>
      <c r="G40" s="233"/>
      <c r="H40" s="233"/>
      <c r="I40" s="233"/>
      <c r="J40" s="233"/>
      <c r="K40" s="233"/>
      <c r="L40" s="233"/>
      <c r="M40" s="233"/>
      <c r="N40" s="233"/>
      <c r="O40" s="233"/>
      <c r="P40" s="233"/>
      <c r="Q40" s="233"/>
      <c r="R40" s="233"/>
    </row>
    <row r="41" spans="1:18" s="40" customFormat="1" ht="12.75" customHeight="1">
      <c r="A41" s="233"/>
      <c r="B41" s="233"/>
      <c r="C41" s="233"/>
      <c r="D41" s="233"/>
      <c r="E41" s="233"/>
      <c r="F41" s="233"/>
      <c r="G41" s="233"/>
      <c r="H41" s="233"/>
      <c r="I41" s="233"/>
      <c r="J41" s="233"/>
      <c r="K41" s="233"/>
      <c r="L41" s="233"/>
      <c r="M41" s="233"/>
      <c r="N41" s="233"/>
      <c r="O41" s="233"/>
      <c r="P41" s="233"/>
      <c r="Q41" s="233"/>
      <c r="R41" s="233"/>
    </row>
    <row r="42" spans="1:18" s="40" customFormat="1" ht="12.75" customHeight="1">
      <c r="A42" s="233"/>
      <c r="B42" s="233"/>
      <c r="C42" s="233"/>
      <c r="D42" s="233"/>
      <c r="E42" s="233"/>
      <c r="F42" s="233"/>
      <c r="G42" s="233"/>
      <c r="H42" s="233"/>
      <c r="I42" s="233"/>
      <c r="J42" s="233"/>
      <c r="K42" s="233"/>
      <c r="L42" s="233"/>
      <c r="M42" s="233"/>
      <c r="N42" s="233"/>
      <c r="O42" s="233"/>
      <c r="P42" s="233"/>
      <c r="Q42" s="233"/>
      <c r="R42" s="233"/>
    </row>
    <row r="43" spans="1:18" s="40" customFormat="1" ht="12.75" customHeight="1">
      <c r="A43" s="233"/>
      <c r="B43" s="233"/>
      <c r="C43" s="233"/>
      <c r="D43" s="233"/>
      <c r="E43" s="233"/>
      <c r="F43" s="233"/>
      <c r="G43" s="233"/>
      <c r="H43" s="233"/>
      <c r="I43" s="233"/>
      <c r="J43" s="233"/>
      <c r="K43" s="233"/>
      <c r="L43" s="233"/>
      <c r="M43" s="233"/>
      <c r="N43" s="233"/>
      <c r="O43" s="233"/>
      <c r="P43" s="233"/>
      <c r="Q43" s="233"/>
      <c r="R43" s="233"/>
    </row>
    <row r="44" spans="1:18" s="40" customFormat="1" ht="12.75" customHeight="1">
      <c r="A44" s="233"/>
      <c r="B44" s="233"/>
      <c r="C44" s="233"/>
      <c r="D44" s="233"/>
      <c r="E44" s="233"/>
      <c r="F44" s="233"/>
      <c r="G44" s="233"/>
      <c r="H44" s="233"/>
      <c r="I44" s="233"/>
      <c r="J44" s="233"/>
      <c r="K44" s="233"/>
      <c r="L44" s="233"/>
      <c r="M44" s="233"/>
      <c r="N44" s="233"/>
      <c r="O44" s="233"/>
      <c r="P44" s="233"/>
      <c r="Q44" s="233"/>
      <c r="R44" s="233"/>
    </row>
    <row r="45" spans="1:18" s="40" customFormat="1" ht="12.75" customHeight="1">
      <c r="A45" s="233"/>
      <c r="B45" s="233"/>
      <c r="C45" s="233"/>
      <c r="D45" s="233"/>
      <c r="E45" s="233"/>
      <c r="F45" s="233"/>
      <c r="G45" s="233"/>
      <c r="H45" s="233"/>
      <c r="I45" s="233"/>
      <c r="J45" s="233"/>
      <c r="K45" s="233"/>
      <c r="L45" s="233"/>
      <c r="M45" s="233"/>
      <c r="N45" s="233"/>
      <c r="O45" s="233"/>
      <c r="P45" s="233"/>
      <c r="Q45" s="233"/>
      <c r="R45" s="233"/>
    </row>
    <row r="46" spans="1:18" s="40" customFormat="1">
      <c r="A46" s="233"/>
      <c r="B46" s="233"/>
      <c r="C46" s="233"/>
      <c r="D46" s="233"/>
      <c r="E46" s="233"/>
      <c r="F46" s="233"/>
      <c r="G46" s="233"/>
      <c r="H46" s="233"/>
      <c r="I46" s="233"/>
      <c r="J46" s="233"/>
      <c r="K46" s="233"/>
      <c r="L46" s="233"/>
      <c r="M46" s="233"/>
      <c r="N46" s="233"/>
      <c r="O46" s="233"/>
      <c r="P46" s="233"/>
      <c r="Q46" s="233"/>
      <c r="R46" s="233"/>
    </row>
    <row r="47" spans="1:18" s="40" customFormat="1">
      <c r="A47" s="233"/>
      <c r="B47" s="233"/>
      <c r="C47" s="233"/>
      <c r="D47" s="233"/>
      <c r="E47" s="233"/>
      <c r="F47" s="233"/>
      <c r="G47" s="233"/>
      <c r="H47" s="233"/>
      <c r="I47" s="233"/>
      <c r="J47" s="233"/>
      <c r="K47" s="233"/>
      <c r="L47" s="233"/>
      <c r="M47" s="233"/>
      <c r="N47" s="233"/>
      <c r="O47" s="233"/>
      <c r="P47" s="233"/>
      <c r="Q47" s="233"/>
      <c r="R47" s="233"/>
    </row>
    <row r="48" spans="1:18" s="40" customFormat="1">
      <c r="A48" s="233"/>
      <c r="B48" s="233"/>
      <c r="C48" s="233"/>
      <c r="D48" s="233"/>
      <c r="E48" s="233"/>
      <c r="F48" s="233"/>
      <c r="G48" s="233"/>
      <c r="H48" s="233"/>
      <c r="I48" s="233"/>
      <c r="J48" s="233"/>
      <c r="K48" s="233"/>
      <c r="L48" s="233"/>
      <c r="M48" s="233"/>
      <c r="N48" s="233"/>
      <c r="O48" s="233"/>
      <c r="P48" s="233"/>
      <c r="Q48" s="233"/>
      <c r="R48" s="233"/>
    </row>
    <row r="49" spans="1:18" s="40" customFormat="1">
      <c r="A49" s="233"/>
      <c r="B49" s="233"/>
      <c r="C49" s="233"/>
      <c r="D49" s="233"/>
      <c r="E49" s="233"/>
      <c r="F49" s="233"/>
      <c r="G49" s="233"/>
      <c r="H49" s="233"/>
      <c r="I49" s="233"/>
      <c r="J49" s="233"/>
      <c r="K49" s="233"/>
      <c r="L49" s="233"/>
      <c r="M49" s="233"/>
      <c r="N49" s="233"/>
      <c r="O49" s="233"/>
      <c r="P49" s="233"/>
      <c r="Q49" s="233"/>
      <c r="R49" s="233"/>
    </row>
    <row r="50" spans="1:18" s="40" customFormat="1">
      <c r="A50" s="233"/>
      <c r="B50" s="233"/>
      <c r="C50" s="233"/>
      <c r="D50" s="233"/>
      <c r="E50" s="233"/>
      <c r="F50" s="233"/>
      <c r="G50" s="233"/>
      <c r="H50" s="233"/>
      <c r="I50" s="233"/>
      <c r="J50" s="233"/>
      <c r="K50" s="233"/>
      <c r="L50" s="233"/>
      <c r="M50" s="233"/>
      <c r="N50" s="233"/>
      <c r="O50" s="233"/>
      <c r="P50" s="233"/>
      <c r="Q50" s="233"/>
      <c r="R50" s="233"/>
    </row>
    <row r="51" spans="1:18" s="40" customFormat="1">
      <c r="A51" s="233"/>
      <c r="B51" s="233"/>
      <c r="C51" s="233"/>
      <c r="D51" s="233"/>
      <c r="E51" s="233"/>
      <c r="F51" s="233"/>
      <c r="G51" s="233"/>
      <c r="H51" s="233"/>
      <c r="I51" s="233"/>
      <c r="J51" s="233"/>
      <c r="K51" s="233"/>
      <c r="L51" s="233"/>
      <c r="M51" s="233"/>
      <c r="N51" s="233"/>
      <c r="O51" s="233"/>
      <c r="P51" s="233"/>
      <c r="Q51" s="233"/>
      <c r="R51" s="233"/>
    </row>
    <row r="52" spans="1:18" s="40" customFormat="1">
      <c r="A52" s="233"/>
      <c r="B52" s="233"/>
      <c r="C52" s="233"/>
      <c r="D52" s="233"/>
      <c r="E52" s="233"/>
      <c r="F52" s="233"/>
      <c r="G52" s="233"/>
      <c r="H52" s="233"/>
      <c r="I52" s="233"/>
      <c r="J52" s="233"/>
      <c r="K52" s="233"/>
      <c r="L52" s="233"/>
      <c r="M52" s="233"/>
      <c r="N52" s="233"/>
      <c r="O52" s="233"/>
      <c r="P52" s="233"/>
      <c r="Q52" s="233"/>
      <c r="R52" s="233"/>
    </row>
    <row r="53" spans="1:18" s="40" customFormat="1">
      <c r="A53" s="233"/>
      <c r="B53" s="233"/>
      <c r="C53" s="233"/>
      <c r="D53" s="233"/>
      <c r="E53" s="233"/>
      <c r="F53" s="233"/>
      <c r="G53" s="233"/>
      <c r="H53" s="233"/>
      <c r="I53" s="233"/>
      <c r="J53" s="233"/>
      <c r="K53" s="233"/>
      <c r="L53" s="233"/>
      <c r="M53" s="233"/>
      <c r="N53" s="233"/>
      <c r="O53" s="233"/>
      <c r="P53" s="233"/>
      <c r="Q53" s="233"/>
      <c r="R53" s="233"/>
    </row>
    <row r="54" spans="1:18" s="40" customFormat="1">
      <c r="A54" s="233"/>
      <c r="B54" s="233"/>
      <c r="C54" s="233"/>
      <c r="D54" s="233"/>
      <c r="E54" s="233"/>
      <c r="F54" s="233"/>
      <c r="G54" s="233"/>
      <c r="H54" s="233"/>
      <c r="I54" s="233"/>
      <c r="J54" s="233"/>
      <c r="K54" s="233"/>
      <c r="L54" s="233"/>
      <c r="M54" s="233"/>
      <c r="N54" s="233"/>
      <c r="O54" s="233"/>
      <c r="P54" s="233"/>
      <c r="Q54" s="233"/>
      <c r="R54" s="233"/>
    </row>
    <row r="55" spans="1:18" s="40" customFormat="1">
      <c r="A55" s="233"/>
      <c r="B55" s="233"/>
      <c r="C55" s="233"/>
      <c r="D55" s="233"/>
      <c r="E55" s="233"/>
      <c r="F55" s="233"/>
      <c r="G55" s="233"/>
      <c r="H55" s="233"/>
      <c r="I55" s="233"/>
      <c r="J55" s="233"/>
      <c r="K55" s="233"/>
      <c r="L55" s="233"/>
      <c r="M55" s="233"/>
      <c r="N55" s="233"/>
      <c r="O55" s="233"/>
      <c r="P55" s="233"/>
      <c r="Q55" s="233"/>
      <c r="R55" s="233"/>
    </row>
    <row r="56" spans="1:18" s="40" customFormat="1">
      <c r="A56" s="233"/>
      <c r="B56" s="233"/>
      <c r="C56" s="233"/>
      <c r="D56" s="233"/>
      <c r="E56" s="233"/>
      <c r="F56" s="233"/>
      <c r="G56" s="233"/>
      <c r="H56" s="233"/>
      <c r="I56" s="233"/>
      <c r="J56" s="233"/>
      <c r="K56" s="233"/>
      <c r="L56" s="233"/>
      <c r="M56" s="233"/>
      <c r="N56" s="233"/>
      <c r="O56" s="233"/>
      <c r="P56" s="233"/>
      <c r="Q56" s="233"/>
      <c r="R56" s="233"/>
    </row>
    <row r="57" spans="1:18" s="40" customFormat="1">
      <c r="A57" s="233"/>
      <c r="B57" s="233"/>
      <c r="C57" s="233"/>
      <c r="D57" s="233"/>
      <c r="E57" s="233"/>
      <c r="F57" s="233"/>
      <c r="G57" s="233"/>
      <c r="H57" s="233"/>
      <c r="I57" s="233"/>
      <c r="J57" s="233"/>
      <c r="K57" s="233"/>
      <c r="L57" s="233"/>
      <c r="M57" s="233"/>
      <c r="N57" s="233"/>
      <c r="O57" s="233"/>
      <c r="P57" s="233"/>
      <c r="Q57" s="233"/>
      <c r="R57" s="189"/>
    </row>
    <row r="58" spans="1:18" s="40" customFormat="1">
      <c r="A58" s="233"/>
      <c r="B58" s="233"/>
      <c r="C58" s="233"/>
      <c r="D58" s="233"/>
      <c r="E58" s="233"/>
      <c r="F58" s="233"/>
      <c r="G58" s="233"/>
      <c r="H58" s="233"/>
      <c r="I58" s="233"/>
      <c r="J58" s="233"/>
      <c r="K58" s="233"/>
      <c r="L58" s="233"/>
      <c r="M58" s="233"/>
      <c r="N58" s="233"/>
      <c r="O58" s="233"/>
      <c r="P58" s="233"/>
      <c r="Q58" s="233"/>
      <c r="R58" s="233"/>
    </row>
    <row r="59" spans="1:18" s="40" customFormat="1">
      <c r="A59" s="233"/>
      <c r="B59" s="233"/>
      <c r="C59" s="233"/>
      <c r="D59" s="233"/>
      <c r="E59" s="233"/>
      <c r="F59" s="233"/>
      <c r="G59" s="233"/>
      <c r="H59" s="233"/>
      <c r="I59" s="233"/>
      <c r="J59" s="233"/>
      <c r="K59" s="233"/>
      <c r="L59" s="233"/>
      <c r="M59" s="233"/>
      <c r="N59" s="233"/>
      <c r="O59" s="233"/>
      <c r="P59" s="233"/>
      <c r="Q59" s="233"/>
      <c r="R59" s="233"/>
    </row>
    <row r="60" spans="1:18" s="40" customFormat="1">
      <c r="A60" s="233"/>
      <c r="B60" s="233"/>
      <c r="C60" s="233"/>
      <c r="D60" s="233"/>
      <c r="E60" s="233"/>
      <c r="F60" s="233"/>
      <c r="G60" s="233"/>
      <c r="H60" s="233"/>
      <c r="I60" s="233"/>
      <c r="J60" s="233"/>
      <c r="K60" s="233"/>
      <c r="L60" s="233"/>
      <c r="M60" s="233"/>
      <c r="N60" s="233"/>
      <c r="O60" s="233"/>
      <c r="P60" s="233"/>
      <c r="Q60" s="233"/>
      <c r="R60" s="233"/>
    </row>
    <row r="61" spans="1:18" s="40" customFormat="1">
      <c r="A61" s="233"/>
      <c r="B61" s="233"/>
      <c r="C61" s="233"/>
      <c r="D61" s="233"/>
      <c r="E61" s="233"/>
      <c r="F61" s="233"/>
      <c r="G61" s="233"/>
      <c r="H61" s="233"/>
      <c r="I61" s="233"/>
      <c r="J61" s="233"/>
      <c r="K61" s="233"/>
      <c r="L61" s="233"/>
      <c r="M61" s="233"/>
      <c r="N61" s="233"/>
      <c r="O61" s="233"/>
      <c r="P61" s="233"/>
      <c r="Q61" s="233"/>
      <c r="R61" s="233"/>
    </row>
    <row r="62" spans="1:18" s="40" customFormat="1" ht="16.5" customHeight="1">
      <c r="A62" s="233"/>
      <c r="B62" s="233"/>
      <c r="C62" s="233"/>
      <c r="D62" s="233"/>
      <c r="E62" s="233"/>
      <c r="F62" s="233"/>
      <c r="G62" s="233"/>
      <c r="H62" s="233"/>
      <c r="I62" s="233"/>
      <c r="J62" s="233"/>
      <c r="K62" s="233"/>
      <c r="L62" s="233"/>
      <c r="M62" s="233"/>
      <c r="N62" s="233"/>
      <c r="O62" s="233"/>
      <c r="P62" s="233"/>
      <c r="Q62" s="233"/>
      <c r="R62" s="233"/>
    </row>
    <row r="63" spans="1:18" s="40" customFormat="1">
      <c r="A63" s="233"/>
      <c r="B63" s="233"/>
      <c r="C63" s="233"/>
      <c r="D63" s="233"/>
      <c r="E63" s="233"/>
      <c r="F63" s="233"/>
      <c r="G63" s="233"/>
      <c r="H63" s="233"/>
      <c r="I63" s="233"/>
      <c r="J63" s="233"/>
      <c r="K63" s="233"/>
      <c r="L63" s="233"/>
      <c r="M63" s="233"/>
      <c r="N63" s="233"/>
      <c r="O63" s="233"/>
      <c r="P63" s="233"/>
      <c r="Q63" s="233"/>
      <c r="R63" s="233"/>
    </row>
    <row r="64" spans="1:18" s="40" customFormat="1">
      <c r="A64" s="233"/>
      <c r="B64" s="233"/>
      <c r="C64" s="233"/>
      <c r="D64" s="233"/>
      <c r="E64" s="233"/>
      <c r="F64" s="233"/>
      <c r="G64" s="233"/>
      <c r="H64" s="233"/>
      <c r="I64" s="233"/>
      <c r="J64" s="233"/>
      <c r="K64" s="233"/>
      <c r="L64" s="233"/>
      <c r="M64" s="233"/>
      <c r="N64" s="233"/>
      <c r="O64" s="233"/>
      <c r="P64" s="233"/>
      <c r="Q64" s="233"/>
      <c r="R64" s="233"/>
    </row>
    <row r="65" spans="1:18" s="40" customFormat="1">
      <c r="A65" s="233"/>
      <c r="B65" s="173"/>
      <c r="C65" s="173"/>
      <c r="D65" s="173"/>
      <c r="E65" s="173"/>
      <c r="F65" s="173"/>
      <c r="G65" s="173"/>
      <c r="H65" s="173"/>
      <c r="I65" s="173"/>
      <c r="J65" s="173"/>
      <c r="K65" s="233"/>
      <c r="L65" s="233"/>
      <c r="M65" s="233"/>
      <c r="N65" s="233"/>
      <c r="O65" s="233"/>
      <c r="P65" s="233"/>
      <c r="Q65" s="233"/>
      <c r="R65" s="233"/>
    </row>
    <row r="66" spans="1:18" s="40" customFormat="1">
      <c r="A66" s="233"/>
      <c r="B66" s="173"/>
      <c r="C66" s="173"/>
      <c r="D66" s="173"/>
      <c r="E66" s="173"/>
      <c r="F66" s="173"/>
      <c r="G66" s="173"/>
      <c r="H66" s="173"/>
      <c r="I66" s="173"/>
      <c r="J66" s="173"/>
      <c r="K66" s="233"/>
      <c r="L66" s="233"/>
      <c r="M66" s="233"/>
      <c r="N66" s="233"/>
      <c r="O66" s="233"/>
      <c r="P66" s="233"/>
      <c r="Q66" s="233"/>
      <c r="R66" s="233"/>
    </row>
    <row r="67" spans="1:18" s="40" customFormat="1">
      <c r="A67" s="233"/>
      <c r="B67" s="173"/>
      <c r="C67" s="173"/>
      <c r="D67" s="173"/>
      <c r="E67" s="173"/>
      <c r="F67" s="173"/>
      <c r="G67" s="173"/>
      <c r="H67" s="173"/>
      <c r="I67" s="173"/>
      <c r="J67" s="173"/>
      <c r="K67" s="233"/>
      <c r="L67" s="233"/>
      <c r="M67" s="233"/>
      <c r="N67" s="233"/>
      <c r="O67" s="233"/>
      <c r="P67" s="233"/>
      <c r="Q67" s="233"/>
      <c r="R67" s="233"/>
    </row>
    <row r="68" spans="1:18" s="40" customFormat="1">
      <c r="A68" s="233"/>
      <c r="B68" s="173"/>
      <c r="C68" s="173"/>
      <c r="D68" s="173"/>
      <c r="E68" s="173"/>
      <c r="F68" s="173"/>
      <c r="G68" s="173"/>
      <c r="H68" s="173"/>
      <c r="I68" s="173"/>
      <c r="J68" s="173"/>
      <c r="K68" s="233"/>
      <c r="L68" s="233"/>
      <c r="M68" s="233"/>
      <c r="N68" s="233"/>
      <c r="O68" s="233"/>
      <c r="P68" s="233"/>
      <c r="Q68" s="233"/>
      <c r="R68" s="233"/>
    </row>
    <row r="69" spans="1:18" s="40" customFormat="1">
      <c r="A69" s="233"/>
      <c r="B69" s="173"/>
      <c r="C69" s="173"/>
      <c r="D69" s="173"/>
      <c r="E69" s="173"/>
      <c r="F69" s="173"/>
      <c r="G69" s="173"/>
      <c r="H69" s="173"/>
      <c r="I69" s="173"/>
      <c r="J69" s="173"/>
      <c r="K69" s="233"/>
      <c r="L69" s="233"/>
      <c r="M69" s="233"/>
      <c r="N69" s="233"/>
      <c r="O69" s="233"/>
      <c r="P69" s="233"/>
      <c r="Q69" s="233"/>
      <c r="R69" s="233"/>
    </row>
    <row r="70" spans="1:18" s="40" customFormat="1">
      <c r="A70" s="233"/>
      <c r="B70" s="173"/>
      <c r="C70" s="173"/>
      <c r="D70" s="173"/>
      <c r="E70" s="173"/>
      <c r="F70" s="173"/>
      <c r="G70" s="173"/>
      <c r="H70" s="173"/>
      <c r="I70" s="173"/>
      <c r="J70" s="173"/>
      <c r="K70" s="233"/>
      <c r="L70" s="233"/>
      <c r="M70" s="233"/>
      <c r="N70" s="233"/>
      <c r="O70" s="233"/>
      <c r="P70" s="233"/>
      <c r="Q70" s="233"/>
      <c r="R70" s="233"/>
    </row>
    <row r="71" spans="1:18" s="40" customFormat="1">
      <c r="A71" s="233"/>
      <c r="B71" s="173"/>
      <c r="C71" s="173"/>
      <c r="D71" s="173"/>
      <c r="E71" s="173"/>
      <c r="F71" s="173"/>
      <c r="G71" s="173"/>
      <c r="H71" s="173"/>
      <c r="I71" s="173"/>
      <c r="J71" s="173"/>
      <c r="K71" s="233"/>
      <c r="L71" s="233"/>
      <c r="M71" s="233"/>
      <c r="N71" s="233"/>
      <c r="O71" s="233"/>
      <c r="P71" s="233"/>
      <c r="Q71" s="233"/>
      <c r="R71" s="233"/>
    </row>
  </sheetData>
  <mergeCells count="11">
    <mergeCell ref="L5:U9"/>
    <mergeCell ref="C13:D13"/>
    <mergeCell ref="E13:F13"/>
    <mergeCell ref="G13:H13"/>
    <mergeCell ref="I13:J13"/>
    <mergeCell ref="B11:G11"/>
    <mergeCell ref="A3:E3"/>
    <mergeCell ref="A4:E4"/>
    <mergeCell ref="A5:J9"/>
    <mergeCell ref="C12:F12"/>
    <mergeCell ref="G12:J12"/>
  </mergeCells>
  <phoneticPr fontId="4"/>
  <printOptions horizontalCentered="1"/>
  <pageMargins left="0.59055118110236227" right="0.59055118110236227" top="0.59055118110236227" bottom="0.59055118110236227" header="0.39370078740157483" footer="0.39370078740157483"/>
  <pageSetup paperSize="9" scale="94"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表紙1</vt:lpstr>
      <vt:lpstr>用語</vt:lpstr>
      <vt:lpstr>表紙1-1</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'-3-'!Print_Area</vt:lpstr>
      <vt:lpstr>'-4-'!Print_Area</vt:lpstr>
      <vt:lpstr>'-5-'!Print_Area</vt:lpstr>
      <vt:lpstr>'-6-'!Print_Area</vt:lpstr>
      <vt:lpstr>'-7-'!Print_Area</vt:lpstr>
      <vt:lpstr>'-8-'!Print_Area</vt:lpstr>
      <vt:lpstr>'-9-'!Print_Area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鹿児島県</dc:creator>
  <cp:keywords/>
  <dc:description/>
  <cp:lastModifiedBy>鹿児島県</cp:lastModifiedBy>
  <cp:revision/>
  <cp:lastPrinted>2025-08-26T04:56:59Z</cp:lastPrinted>
  <dcterms:created xsi:type="dcterms:W3CDTF">1999-01-17T01:52:02Z</dcterms:created>
  <dcterms:modified xsi:type="dcterms:W3CDTF">2025-09-01T09:32:56Z</dcterms:modified>
  <cp:category/>
  <cp:contentStatus/>
</cp:coreProperties>
</file>