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共有フォルダ\975060_難病・原爆業務用\④ 北\03 被爆者援護事務\☆★健康診断\R7健康診断\HP掲載用 R7　３　一世基準改定\"/>
    </mc:Choice>
  </mc:AlternateContent>
  <xr:revisionPtr revIDLastSave="0" documentId="13_ncr:1_{3C585BE9-56FB-42BB-8049-BC7CD2AB3BF9}" xr6:coauthVersionLast="36" xr6:coauthVersionMax="36" xr10:uidLastSave="{00000000-0000-0000-0000-000000000000}"/>
  <bookViews>
    <workbookView xWindow="120" yWindow="45" windowWidth="20340" windowHeight="7875" activeTab="1" xr2:uid="{00000000-000D-0000-FFFF-FFFF00000000}"/>
  </bookViews>
  <sheets>
    <sheet name="内訳表" sheetId="3" r:id="rId1"/>
    <sheet name="記載例" sheetId="5" r:id="rId2"/>
  </sheets>
  <calcPr calcId="191029"/>
</workbook>
</file>

<file path=xl/calcChain.xml><?xml version="1.0" encoding="utf-8"?>
<calcChain xmlns="http://schemas.openxmlformats.org/spreadsheetml/2006/main">
  <c r="J25" i="5" l="1"/>
  <c r="G8" i="5" l="1"/>
  <c r="G7" i="5"/>
  <c r="H7" i="5" s="1"/>
  <c r="G6" i="5"/>
  <c r="G5" i="5"/>
  <c r="H5" i="5" s="1"/>
</calcChain>
</file>

<file path=xl/sharedStrings.xml><?xml version="1.0" encoding="utf-8"?>
<sst xmlns="http://schemas.openxmlformats.org/spreadsheetml/2006/main" count="76" uniqueCount="23">
  <si>
    <t>実施医療機関名</t>
    <rPh sb="0" eb="2">
      <t>ジッシ</t>
    </rPh>
    <rPh sb="2" eb="4">
      <t>イリョウ</t>
    </rPh>
    <rPh sb="4" eb="7">
      <t>キカンメイ</t>
    </rPh>
    <phoneticPr fontId="2"/>
  </si>
  <si>
    <t>一般検査</t>
    <rPh sb="0" eb="2">
      <t>イッパン</t>
    </rPh>
    <rPh sb="2" eb="4">
      <t>ケンサ</t>
    </rPh>
    <phoneticPr fontId="2"/>
  </si>
  <si>
    <t>多発性骨髄腫検査</t>
    <rPh sb="0" eb="3">
      <t>タハツセイ</t>
    </rPh>
    <rPh sb="3" eb="6">
      <t>コツズイシュ</t>
    </rPh>
    <rPh sb="6" eb="8">
      <t>ケンサ</t>
    </rPh>
    <phoneticPr fontId="2"/>
  </si>
  <si>
    <t>合計</t>
    <rPh sb="0" eb="2">
      <t>ゴウケイ</t>
    </rPh>
    <phoneticPr fontId="2"/>
  </si>
  <si>
    <t>別紙</t>
    <rPh sb="0" eb="2">
      <t>ベッシ</t>
    </rPh>
    <phoneticPr fontId="2"/>
  </si>
  <si>
    <t>１ 実施人数Ａは，「原爆被爆者二世健康診断検査実施報告書」の一般検査合計人数と一致。</t>
  </si>
  <si>
    <t>２ 実支出額Ｄは，診療報酬点数表によって算出した額。</t>
  </si>
  <si>
    <t>３ 支払金額Ｅは，医師会が会員医療機関に支払った額。</t>
    <rPh sb="2" eb="4">
      <t>シハライ</t>
    </rPh>
    <rPh sb="4" eb="6">
      <t>キンガク</t>
    </rPh>
    <rPh sb="9" eb="12">
      <t>イシカイ</t>
    </rPh>
    <rPh sb="13" eb="15">
      <t>カイイン</t>
    </rPh>
    <rPh sb="15" eb="17">
      <t>イリョウ</t>
    </rPh>
    <rPh sb="17" eb="19">
      <t>キカン</t>
    </rPh>
    <rPh sb="20" eb="22">
      <t>シハラ</t>
    </rPh>
    <rPh sb="24" eb="25">
      <t>ガク</t>
    </rPh>
    <phoneticPr fontId="2"/>
  </si>
  <si>
    <t>検査種別</t>
    <rPh sb="0" eb="2">
      <t>ケンサ</t>
    </rPh>
    <rPh sb="2" eb="4">
      <t>シュベツ</t>
    </rPh>
    <phoneticPr fontId="2"/>
  </si>
  <si>
    <t>実施人数Ａ　（人）</t>
    <rPh sb="0" eb="2">
      <t>ジッシ</t>
    </rPh>
    <rPh sb="2" eb="4">
      <t>ニンズウ</t>
    </rPh>
    <phoneticPr fontId="2"/>
  </si>
  <si>
    <t>基準単価Ｂ　（円）</t>
    <rPh sb="0" eb="2">
      <t>キジュン</t>
    </rPh>
    <rPh sb="2" eb="4">
      <t>タンカ</t>
    </rPh>
    <phoneticPr fontId="2"/>
  </si>
  <si>
    <t>金額　Ｃ　（円）
（Ａ×Ｂ）</t>
    <rPh sb="0" eb="2">
      <t>キンガク</t>
    </rPh>
    <phoneticPr fontId="2"/>
  </si>
  <si>
    <t>注）</t>
    <phoneticPr fontId="2"/>
  </si>
  <si>
    <t>実支出額
Ｄ　（円）</t>
    <rPh sb="0" eb="1">
      <t>ジツ</t>
    </rPh>
    <rPh sb="1" eb="4">
      <t>シシュツガク</t>
    </rPh>
    <rPh sb="8" eb="9">
      <t>エン</t>
    </rPh>
    <phoneticPr fontId="2"/>
  </si>
  <si>
    <t>支払金額
Ｅ　（円）
（Ｃ合計又はＤのいずれか低い額）</t>
    <rPh sb="0" eb="2">
      <t>シハライ</t>
    </rPh>
    <rPh sb="2" eb="4">
      <t>キンガク</t>
    </rPh>
    <rPh sb="8" eb="9">
      <t>エン</t>
    </rPh>
    <rPh sb="13" eb="15">
      <t>ゴウケイ</t>
    </rPh>
    <rPh sb="15" eb="16">
      <t>マタ</t>
    </rPh>
    <rPh sb="23" eb="24">
      <t>ヒク</t>
    </rPh>
    <rPh sb="25" eb="26">
      <t>ガク</t>
    </rPh>
    <phoneticPr fontId="2"/>
  </si>
  <si>
    <t>＜記載例＞</t>
    <rPh sb="1" eb="4">
      <t>キサイレイ</t>
    </rPh>
    <phoneticPr fontId="2"/>
  </si>
  <si>
    <t>県庁病院</t>
    <rPh sb="0" eb="2">
      <t>ケンチョウ</t>
    </rPh>
    <rPh sb="2" eb="4">
      <t>ビョウイン</t>
    </rPh>
    <phoneticPr fontId="2"/>
  </si>
  <si>
    <t>県庁クリニック</t>
    <rPh sb="0" eb="2">
      <t>ケンチョウ</t>
    </rPh>
    <phoneticPr fontId="2"/>
  </si>
  <si>
    <t>支払金額
合計　（円）</t>
    <rPh sb="0" eb="2">
      <t>シハライ</t>
    </rPh>
    <rPh sb="2" eb="4">
      <t>キンガク</t>
    </rPh>
    <rPh sb="5" eb="7">
      <t>ゴウケイ</t>
    </rPh>
    <rPh sb="9" eb="10">
      <t>エン</t>
    </rPh>
    <phoneticPr fontId="2"/>
  </si>
  <si>
    <t>番号</t>
    <rPh sb="0" eb="2">
      <t>バンゴウ</t>
    </rPh>
    <phoneticPr fontId="2"/>
  </si>
  <si>
    <t>　　　　　　　　　　　　　　　　　　　　　　　　　　　　　　　　　 　　　　　　　　 【医師会用】</t>
    <rPh sb="44" eb="47">
      <t>イシカイ</t>
    </rPh>
    <rPh sb="47" eb="48">
      <t>ヨウ</t>
    </rPh>
    <phoneticPr fontId="2"/>
  </si>
  <si>
    <t xml:space="preserve">原子爆弾被爆者二世健康診断実施医療機関別内訳表 　　　　　　　　 </t>
    <rPh sb="0" eb="2">
      <t>ゲンシ</t>
    </rPh>
    <rPh sb="2" eb="4">
      <t>バクダン</t>
    </rPh>
    <rPh sb="4" eb="6">
      <t>ヒバク</t>
    </rPh>
    <rPh sb="6" eb="7">
      <t>シャ</t>
    </rPh>
    <rPh sb="7" eb="9">
      <t>ニセイ</t>
    </rPh>
    <rPh sb="9" eb="11">
      <t>ケンコウ</t>
    </rPh>
    <rPh sb="11" eb="13">
      <t>シンダン</t>
    </rPh>
    <rPh sb="13" eb="15">
      <t>ジッシ</t>
    </rPh>
    <rPh sb="15" eb="17">
      <t>イリョウ</t>
    </rPh>
    <rPh sb="17" eb="20">
      <t>キカンベツ</t>
    </rPh>
    <rPh sb="20" eb="23">
      <t>ウチワケヒョウ</t>
    </rPh>
    <phoneticPr fontId="2"/>
  </si>
  <si>
    <r>
      <t>原子爆弾被爆者二世健康診断実施医療機関別内訳表     　</t>
    </r>
    <r>
      <rPr>
        <sz val="12"/>
        <color theme="1"/>
        <rFont val="ＭＳ Ｐゴシック"/>
        <family val="3"/>
        <charset val="128"/>
        <scheme val="minor"/>
      </rPr>
      <t>【医師会用】</t>
    </r>
    <rPh sb="0" eb="2">
      <t>ゲンシ</t>
    </rPh>
    <rPh sb="2" eb="4">
      <t>バクダン</t>
    </rPh>
    <rPh sb="4" eb="6">
      <t>ヒバク</t>
    </rPh>
    <rPh sb="6" eb="7">
      <t>シャ</t>
    </rPh>
    <rPh sb="7" eb="9">
      <t>ニセイ</t>
    </rPh>
    <rPh sb="9" eb="11">
      <t>ケンコウ</t>
    </rPh>
    <rPh sb="11" eb="13">
      <t>シンダン</t>
    </rPh>
    <rPh sb="13" eb="15">
      <t>ジッシ</t>
    </rPh>
    <rPh sb="15" eb="17">
      <t>イリョウ</t>
    </rPh>
    <rPh sb="17" eb="20">
      <t>キカンベツ</t>
    </rPh>
    <rPh sb="20" eb="23">
      <t>ウチワケヒョウ</t>
    </rPh>
    <rPh sb="30" eb="33">
      <t>イシカイ</t>
    </rPh>
    <rPh sb="33" eb="34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</si>
</sst>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8" fontId="0" fillId="0" borderId="12" xfId="0" applyNumberForma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0"/>
  <sheetViews>
    <sheetView zoomScale="85" zoomScaleNormal="85" workbookViewId="0">
      <selection activeCell="G18" sqref="G18"/>
    </sheetView>
  </sheetViews>
  <sheetFormatPr defaultRowHeight="13.5" x14ac:dyDescent="0.15"/>
  <cols>
    <col min="1" max="1" width="5.625" customWidth="1"/>
    <col min="2" max="2" width="6.75" customWidth="1"/>
    <col min="3" max="3" width="22.5" customWidth="1"/>
    <col min="4" max="4" width="13.125" customWidth="1"/>
    <col min="5" max="5" width="9.125" customWidth="1"/>
    <col min="6" max="6" width="9.25" customWidth="1"/>
    <col min="7" max="10" width="14.625" customWidth="1"/>
  </cols>
  <sheetData>
    <row r="2" spans="1:11" ht="30" customHeight="1" x14ac:dyDescent="0.15">
      <c r="A2" s="18"/>
      <c r="C2" s="34" t="s">
        <v>20</v>
      </c>
      <c r="D2" s="34"/>
      <c r="E2" s="34"/>
      <c r="F2" s="34"/>
      <c r="G2" s="34"/>
      <c r="H2" s="34"/>
      <c r="I2" s="34"/>
      <c r="J2" s="34"/>
    </row>
    <row r="3" spans="1:11" ht="27" customHeight="1" thickBot="1" x14ac:dyDescent="0.2">
      <c r="A3" s="18" t="s">
        <v>4</v>
      </c>
      <c r="C3" s="34" t="s">
        <v>21</v>
      </c>
      <c r="D3" s="34"/>
      <c r="E3" s="34"/>
      <c r="F3" s="34"/>
      <c r="G3" s="34"/>
      <c r="H3" s="34"/>
      <c r="I3" s="34"/>
      <c r="J3" s="34"/>
    </row>
    <row r="4" spans="1:11" ht="60" customHeight="1" x14ac:dyDescent="0.15">
      <c r="A4" s="33" t="s">
        <v>19</v>
      </c>
      <c r="B4" s="25" t="s">
        <v>0</v>
      </c>
      <c r="C4" s="26"/>
      <c r="D4" s="23" t="s">
        <v>8</v>
      </c>
      <c r="E4" s="23" t="s">
        <v>9</v>
      </c>
      <c r="F4" s="23" t="s">
        <v>10</v>
      </c>
      <c r="G4" s="25" t="s">
        <v>11</v>
      </c>
      <c r="H4" s="26"/>
      <c r="I4" s="25" t="s">
        <v>13</v>
      </c>
      <c r="J4" s="31" t="s">
        <v>14</v>
      </c>
      <c r="K4" s="5"/>
    </row>
    <row r="5" spans="1:11" ht="20.100000000000001" customHeight="1" x14ac:dyDescent="0.15">
      <c r="A5" s="33"/>
      <c r="B5" s="27"/>
      <c r="C5" s="28"/>
      <c r="D5" s="23"/>
      <c r="E5" s="23"/>
      <c r="F5" s="23"/>
      <c r="G5" s="5"/>
      <c r="H5" s="4" t="s">
        <v>3</v>
      </c>
      <c r="I5" s="27"/>
      <c r="J5" s="32"/>
      <c r="K5" s="5"/>
    </row>
    <row r="6" spans="1:11" ht="42.95" customHeight="1" x14ac:dyDescent="0.15">
      <c r="A6" s="33">
        <v>1</v>
      </c>
      <c r="B6" s="21"/>
      <c r="C6" s="29"/>
      <c r="D6" s="2" t="s">
        <v>1</v>
      </c>
      <c r="E6" s="1"/>
      <c r="F6" s="8">
        <v>9320</v>
      </c>
      <c r="G6" s="2"/>
      <c r="H6" s="23"/>
      <c r="I6" s="21"/>
      <c r="J6" s="19"/>
      <c r="K6" s="5"/>
    </row>
    <row r="7" spans="1:11" ht="42.95" customHeight="1" x14ac:dyDescent="0.15">
      <c r="A7" s="33"/>
      <c r="B7" s="22"/>
      <c r="C7" s="30"/>
      <c r="D7" s="2" t="s">
        <v>2</v>
      </c>
      <c r="E7" s="1"/>
      <c r="F7" s="9">
        <v>1628</v>
      </c>
      <c r="G7" s="1"/>
      <c r="H7" s="23"/>
      <c r="I7" s="22"/>
      <c r="J7" s="20"/>
      <c r="K7" s="5"/>
    </row>
    <row r="8" spans="1:11" ht="42.95" customHeight="1" x14ac:dyDescent="0.15">
      <c r="A8" s="33">
        <v>2</v>
      </c>
      <c r="B8" s="21"/>
      <c r="C8" s="29"/>
      <c r="D8" s="2" t="s">
        <v>1</v>
      </c>
      <c r="E8" s="1"/>
      <c r="F8" s="8">
        <v>9320</v>
      </c>
      <c r="G8" s="2"/>
      <c r="H8" s="23"/>
      <c r="I8" s="21"/>
      <c r="J8" s="19"/>
      <c r="K8" s="7"/>
    </row>
    <row r="9" spans="1:11" ht="42.95" customHeight="1" x14ac:dyDescent="0.15">
      <c r="A9" s="33"/>
      <c r="B9" s="22"/>
      <c r="C9" s="30"/>
      <c r="D9" s="2" t="s">
        <v>2</v>
      </c>
      <c r="E9" s="1"/>
      <c r="F9" s="9">
        <v>1628</v>
      </c>
      <c r="G9" s="1"/>
      <c r="H9" s="23"/>
      <c r="I9" s="22"/>
      <c r="J9" s="20"/>
      <c r="K9" s="7"/>
    </row>
    <row r="10" spans="1:11" ht="42.95" customHeight="1" x14ac:dyDescent="0.15">
      <c r="A10" s="33">
        <v>3</v>
      </c>
      <c r="B10" s="21"/>
      <c r="C10" s="29"/>
      <c r="D10" s="2" t="s">
        <v>1</v>
      </c>
      <c r="E10" s="1"/>
      <c r="F10" s="8">
        <v>9320</v>
      </c>
      <c r="G10" s="2"/>
      <c r="H10" s="23"/>
      <c r="I10" s="21"/>
      <c r="J10" s="19"/>
    </row>
    <row r="11" spans="1:11" ht="42.95" customHeight="1" x14ac:dyDescent="0.15">
      <c r="A11" s="33"/>
      <c r="B11" s="22"/>
      <c r="C11" s="30"/>
      <c r="D11" s="2" t="s">
        <v>2</v>
      </c>
      <c r="E11" s="1"/>
      <c r="F11" s="9">
        <v>1628</v>
      </c>
      <c r="G11" s="1"/>
      <c r="H11" s="23"/>
      <c r="I11" s="22"/>
      <c r="J11" s="20"/>
    </row>
    <row r="12" spans="1:11" ht="42.95" customHeight="1" x14ac:dyDescent="0.15">
      <c r="A12" s="33">
        <v>4</v>
      </c>
      <c r="B12" s="21"/>
      <c r="C12" s="29"/>
      <c r="D12" s="2" t="s">
        <v>1</v>
      </c>
      <c r="E12" s="1"/>
      <c r="F12" s="8">
        <v>9320</v>
      </c>
      <c r="G12" s="2"/>
      <c r="H12" s="23"/>
      <c r="I12" s="21"/>
      <c r="J12" s="19"/>
    </row>
    <row r="13" spans="1:11" ht="42.95" customHeight="1" x14ac:dyDescent="0.15">
      <c r="A13" s="33"/>
      <c r="B13" s="22"/>
      <c r="C13" s="30"/>
      <c r="D13" s="2" t="s">
        <v>2</v>
      </c>
      <c r="E13" s="1"/>
      <c r="F13" s="9">
        <v>1628</v>
      </c>
      <c r="G13" s="1"/>
      <c r="H13" s="23"/>
      <c r="I13" s="22"/>
      <c r="J13" s="20"/>
    </row>
    <row r="14" spans="1:11" ht="42.95" customHeight="1" x14ac:dyDescent="0.15">
      <c r="A14" s="33">
        <v>5</v>
      </c>
      <c r="B14" s="21"/>
      <c r="C14" s="29"/>
      <c r="D14" s="2" t="s">
        <v>1</v>
      </c>
      <c r="E14" s="1"/>
      <c r="F14" s="8">
        <v>9320</v>
      </c>
      <c r="G14" s="2"/>
      <c r="H14" s="23"/>
      <c r="I14" s="21"/>
      <c r="J14" s="19"/>
    </row>
    <row r="15" spans="1:11" ht="42.95" customHeight="1" x14ac:dyDescent="0.15">
      <c r="A15" s="33"/>
      <c r="B15" s="22"/>
      <c r="C15" s="30"/>
      <c r="D15" s="2" t="s">
        <v>2</v>
      </c>
      <c r="E15" s="1"/>
      <c r="F15" s="9">
        <v>1628</v>
      </c>
      <c r="G15" s="1"/>
      <c r="H15" s="23"/>
      <c r="I15" s="22"/>
      <c r="J15" s="20"/>
    </row>
    <row r="16" spans="1:11" ht="42.95" customHeight="1" x14ac:dyDescent="0.15">
      <c r="A16" s="33">
        <v>6</v>
      </c>
      <c r="B16" s="21"/>
      <c r="C16" s="29"/>
      <c r="D16" s="2" t="s">
        <v>1</v>
      </c>
      <c r="E16" s="1"/>
      <c r="F16" s="8">
        <v>9320</v>
      </c>
      <c r="G16" s="2"/>
      <c r="H16" s="23"/>
      <c r="I16" s="21"/>
      <c r="J16" s="19"/>
    </row>
    <row r="17" spans="1:10" ht="42.95" customHeight="1" x14ac:dyDescent="0.15">
      <c r="A17" s="33"/>
      <c r="B17" s="22"/>
      <c r="C17" s="30"/>
      <c r="D17" s="2" t="s">
        <v>2</v>
      </c>
      <c r="E17" s="1"/>
      <c r="F17" s="9">
        <v>1628</v>
      </c>
      <c r="G17" s="1"/>
      <c r="H17" s="23"/>
      <c r="I17" s="22"/>
      <c r="J17" s="20"/>
    </row>
    <row r="18" spans="1:10" ht="42.95" customHeight="1" x14ac:dyDescent="0.15">
      <c r="A18" s="33">
        <v>7</v>
      </c>
      <c r="B18" s="21"/>
      <c r="C18" s="29"/>
      <c r="D18" s="2" t="s">
        <v>1</v>
      </c>
      <c r="E18" s="1"/>
      <c r="F18" s="8">
        <v>9320</v>
      </c>
      <c r="G18" s="2"/>
      <c r="H18" s="23"/>
      <c r="I18" s="21"/>
      <c r="J18" s="19"/>
    </row>
    <row r="19" spans="1:10" ht="42.95" customHeight="1" thickBot="1" x14ac:dyDescent="0.2">
      <c r="A19" s="33"/>
      <c r="B19" s="22"/>
      <c r="C19" s="30"/>
      <c r="D19" s="2" t="s">
        <v>2</v>
      </c>
      <c r="E19" s="1"/>
      <c r="F19" s="9">
        <v>1628</v>
      </c>
      <c r="G19" s="1"/>
      <c r="H19" s="23"/>
      <c r="I19" s="22"/>
      <c r="J19" s="24"/>
    </row>
    <row r="20" spans="1:10" ht="42.95" customHeight="1" x14ac:dyDescent="0.15">
      <c r="A20" s="33">
        <v>8</v>
      </c>
      <c r="B20" s="21"/>
      <c r="C20" s="29"/>
      <c r="D20" s="2" t="s">
        <v>1</v>
      </c>
      <c r="E20" s="1"/>
      <c r="F20" s="8">
        <v>9320</v>
      </c>
      <c r="G20" s="2"/>
      <c r="H20" s="23"/>
      <c r="I20" s="21"/>
      <c r="J20" s="19"/>
    </row>
    <row r="21" spans="1:10" ht="42.95" customHeight="1" thickBot="1" x14ac:dyDescent="0.2">
      <c r="A21" s="33"/>
      <c r="B21" s="22"/>
      <c r="C21" s="30"/>
      <c r="D21" s="2" t="s">
        <v>2</v>
      </c>
      <c r="E21" s="1"/>
      <c r="F21" s="9">
        <v>1628</v>
      </c>
      <c r="G21" s="1"/>
      <c r="H21" s="23"/>
      <c r="I21" s="22"/>
      <c r="J21" s="24"/>
    </row>
    <row r="22" spans="1:10" ht="42.95" customHeight="1" x14ac:dyDescent="0.15">
      <c r="A22" s="33">
        <v>9</v>
      </c>
      <c r="B22" s="21"/>
      <c r="C22" s="29"/>
      <c r="D22" s="2" t="s">
        <v>1</v>
      </c>
      <c r="E22" s="1"/>
      <c r="F22" s="8">
        <v>9320</v>
      </c>
      <c r="G22" s="2"/>
      <c r="H22" s="23"/>
      <c r="I22" s="21"/>
      <c r="J22" s="19"/>
    </row>
    <row r="23" spans="1:10" ht="42.95" customHeight="1" thickBot="1" x14ac:dyDescent="0.2">
      <c r="A23" s="33"/>
      <c r="B23" s="22"/>
      <c r="C23" s="30"/>
      <c r="D23" s="2" t="s">
        <v>2</v>
      </c>
      <c r="E23" s="1"/>
      <c r="F23" s="9">
        <v>1628</v>
      </c>
      <c r="G23" s="1"/>
      <c r="H23" s="23"/>
      <c r="I23" s="22"/>
      <c r="J23" s="24"/>
    </row>
    <row r="24" spans="1:10" ht="42.95" customHeight="1" x14ac:dyDescent="0.15">
      <c r="A24" s="33">
        <v>10</v>
      </c>
      <c r="B24" s="21"/>
      <c r="C24" s="29"/>
      <c r="D24" s="2" t="s">
        <v>1</v>
      </c>
      <c r="E24" s="1"/>
      <c r="F24" s="8">
        <v>9320</v>
      </c>
      <c r="G24" s="2"/>
      <c r="H24" s="23"/>
      <c r="I24" s="21"/>
      <c r="J24" s="19"/>
    </row>
    <row r="25" spans="1:10" ht="42.95" customHeight="1" thickBot="1" x14ac:dyDescent="0.2">
      <c r="A25" s="33"/>
      <c r="B25" s="22"/>
      <c r="C25" s="30"/>
      <c r="D25" s="2" t="s">
        <v>2</v>
      </c>
      <c r="E25" s="1"/>
      <c r="F25" s="9">
        <v>1628</v>
      </c>
      <c r="G25" s="1"/>
      <c r="H25" s="23"/>
      <c r="I25" s="22"/>
      <c r="J25" s="24"/>
    </row>
    <row r="26" spans="1:10" ht="42.95" customHeight="1" thickBot="1" x14ac:dyDescent="0.2">
      <c r="B26" s="13"/>
      <c r="C26" s="13"/>
      <c r="D26" s="5"/>
      <c r="E26" s="7"/>
      <c r="F26" s="14"/>
      <c r="G26" s="7"/>
      <c r="H26" s="6"/>
      <c r="I26" s="16" t="s">
        <v>18</v>
      </c>
      <c r="J26" s="15"/>
    </row>
    <row r="27" spans="1:10" ht="25.5" customHeight="1" x14ac:dyDescent="0.15"/>
    <row r="28" spans="1:10" ht="20.100000000000001" customHeight="1" x14ac:dyDescent="0.15">
      <c r="A28" s="3" t="s">
        <v>12</v>
      </c>
      <c r="B28" t="s">
        <v>5</v>
      </c>
    </row>
    <row r="29" spans="1:10" ht="20.100000000000001" customHeight="1" x14ac:dyDescent="0.15">
      <c r="B29" t="s">
        <v>6</v>
      </c>
    </row>
    <row r="30" spans="1:10" ht="20.100000000000001" customHeight="1" x14ac:dyDescent="0.15">
      <c r="B30" t="s">
        <v>7</v>
      </c>
    </row>
  </sheetData>
  <mergeCells count="60">
    <mergeCell ref="C2:J2"/>
    <mergeCell ref="C3:J3"/>
    <mergeCell ref="A24:A25"/>
    <mergeCell ref="B24:C25"/>
    <mergeCell ref="H24:H25"/>
    <mergeCell ref="I24:I25"/>
    <mergeCell ref="J24:J25"/>
    <mergeCell ref="J20:J21"/>
    <mergeCell ref="A22:A23"/>
    <mergeCell ref="B22:C23"/>
    <mergeCell ref="H22:H23"/>
    <mergeCell ref="I22:I23"/>
    <mergeCell ref="J22:J23"/>
    <mergeCell ref="A14:A15"/>
    <mergeCell ref="A16:A17"/>
    <mergeCell ref="A18:A19"/>
    <mergeCell ref="A20:A21"/>
    <mergeCell ref="B20:C21"/>
    <mergeCell ref="H20:H21"/>
    <mergeCell ref="I20:I21"/>
    <mergeCell ref="A4:A5"/>
    <mergeCell ref="A6:A7"/>
    <mergeCell ref="A8:A9"/>
    <mergeCell ref="A10:A11"/>
    <mergeCell ref="A12:A13"/>
    <mergeCell ref="D4:D5"/>
    <mergeCell ref="E4:E5"/>
    <mergeCell ref="F4:F5"/>
    <mergeCell ref="I4:I5"/>
    <mergeCell ref="B18:C19"/>
    <mergeCell ref="I6:I7"/>
    <mergeCell ref="J18:J19"/>
    <mergeCell ref="B4:C5"/>
    <mergeCell ref="B8:C9"/>
    <mergeCell ref="B10:C11"/>
    <mergeCell ref="B12:C13"/>
    <mergeCell ref="B14:C15"/>
    <mergeCell ref="B16:C17"/>
    <mergeCell ref="H16:H17"/>
    <mergeCell ref="I16:I17"/>
    <mergeCell ref="H18:H19"/>
    <mergeCell ref="I18:I19"/>
    <mergeCell ref="G4:H4"/>
    <mergeCell ref="H8:H9"/>
    <mergeCell ref="J4:J5"/>
    <mergeCell ref="B6:C7"/>
    <mergeCell ref="H6:H7"/>
    <mergeCell ref="J6:J7"/>
    <mergeCell ref="H10:H11"/>
    <mergeCell ref="I10:I11"/>
    <mergeCell ref="J10:J11"/>
    <mergeCell ref="I8:I9"/>
    <mergeCell ref="J8:J9"/>
    <mergeCell ref="J16:J17"/>
    <mergeCell ref="I14:I15"/>
    <mergeCell ref="J14:J15"/>
    <mergeCell ref="H12:H13"/>
    <mergeCell ref="I12:I13"/>
    <mergeCell ref="J12:J13"/>
    <mergeCell ref="H14:H15"/>
  </mergeCells>
  <phoneticPr fontId="2"/>
  <printOptions horizontalCentered="1" verticalCentered="1"/>
  <pageMargins left="0.59055118110236227" right="0.51181102362204722" top="0.27559055118110237" bottom="0" header="0" footer="0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tabSelected="1" workbookViewId="0">
      <selection activeCell="J11" sqref="J11:J12"/>
    </sheetView>
  </sheetViews>
  <sheetFormatPr defaultRowHeight="13.5" x14ac:dyDescent="0.15"/>
  <cols>
    <col min="1" max="1" width="5.625" customWidth="1"/>
    <col min="2" max="2" width="6.75" customWidth="1"/>
    <col min="3" max="3" width="22.5" customWidth="1"/>
    <col min="4" max="4" width="13.125" customWidth="1"/>
    <col min="5" max="5" width="9.125" customWidth="1"/>
    <col min="6" max="6" width="9.25" customWidth="1"/>
    <col min="7" max="10" width="14.625" customWidth="1"/>
  </cols>
  <sheetData>
    <row r="1" spans="1:11" ht="30" customHeight="1" x14ac:dyDescent="0.15">
      <c r="A1" s="18" t="s">
        <v>4</v>
      </c>
      <c r="C1" s="34" t="s">
        <v>22</v>
      </c>
      <c r="D1" s="35"/>
      <c r="E1" s="35"/>
      <c r="F1" s="35"/>
      <c r="G1" s="35"/>
      <c r="H1" s="35"/>
      <c r="I1" s="35"/>
      <c r="J1" t="s">
        <v>15</v>
      </c>
    </row>
    <row r="2" spans="1:11" ht="27" customHeight="1" thickBot="1" x14ac:dyDescent="0.2"/>
    <row r="3" spans="1:11" ht="60" customHeight="1" x14ac:dyDescent="0.15">
      <c r="A3" s="33" t="s">
        <v>19</v>
      </c>
      <c r="B3" s="25" t="s">
        <v>0</v>
      </c>
      <c r="C3" s="26"/>
      <c r="D3" s="23" t="s">
        <v>8</v>
      </c>
      <c r="E3" s="23" t="s">
        <v>9</v>
      </c>
      <c r="F3" s="23" t="s">
        <v>10</v>
      </c>
      <c r="G3" s="25" t="s">
        <v>11</v>
      </c>
      <c r="H3" s="26"/>
      <c r="I3" s="25" t="s">
        <v>13</v>
      </c>
      <c r="J3" s="31" t="s">
        <v>14</v>
      </c>
      <c r="K3" s="5"/>
    </row>
    <row r="4" spans="1:11" ht="20.100000000000001" customHeight="1" x14ac:dyDescent="0.15">
      <c r="A4" s="33"/>
      <c r="B4" s="27"/>
      <c r="C4" s="28"/>
      <c r="D4" s="23"/>
      <c r="E4" s="23"/>
      <c r="F4" s="23"/>
      <c r="G4" s="5"/>
      <c r="H4" s="11" t="s">
        <v>3</v>
      </c>
      <c r="I4" s="27"/>
      <c r="J4" s="32"/>
      <c r="K4" s="5"/>
    </row>
    <row r="5" spans="1:11" ht="42.95" customHeight="1" x14ac:dyDescent="0.15">
      <c r="A5" s="33">
        <v>1</v>
      </c>
      <c r="B5" s="21" t="s">
        <v>16</v>
      </c>
      <c r="C5" s="29"/>
      <c r="D5" s="2" t="s">
        <v>1</v>
      </c>
      <c r="E5" s="10">
        <v>1</v>
      </c>
      <c r="F5" s="8">
        <v>9320</v>
      </c>
      <c r="G5" s="12">
        <f>F5*E5</f>
        <v>9320</v>
      </c>
      <c r="H5" s="36">
        <f>SUM(G5:G6)</f>
        <v>10948</v>
      </c>
      <c r="I5" s="37">
        <v>9900</v>
      </c>
      <c r="J5" s="39">
        <v>9900</v>
      </c>
      <c r="K5" s="5"/>
    </row>
    <row r="6" spans="1:11" ht="42.95" customHeight="1" x14ac:dyDescent="0.15">
      <c r="A6" s="33"/>
      <c r="B6" s="22"/>
      <c r="C6" s="30"/>
      <c r="D6" s="2" t="s">
        <v>2</v>
      </c>
      <c r="E6" s="10">
        <v>1</v>
      </c>
      <c r="F6" s="9">
        <v>1628</v>
      </c>
      <c r="G6" s="12">
        <f t="shared" ref="G6:G8" si="0">F6*E6</f>
        <v>1628</v>
      </c>
      <c r="H6" s="36"/>
      <c r="I6" s="38"/>
      <c r="J6" s="40"/>
      <c r="K6" s="5"/>
    </row>
    <row r="7" spans="1:11" ht="42.95" customHeight="1" x14ac:dyDescent="0.15">
      <c r="A7" s="33">
        <v>2</v>
      </c>
      <c r="B7" s="21" t="s">
        <v>17</v>
      </c>
      <c r="C7" s="29"/>
      <c r="D7" s="2" t="s">
        <v>1</v>
      </c>
      <c r="E7" s="10">
        <v>1</v>
      </c>
      <c r="F7" s="8">
        <v>9320</v>
      </c>
      <c r="G7" s="12">
        <f t="shared" si="0"/>
        <v>9320</v>
      </c>
      <c r="H7" s="36">
        <f>SUM(G7:G8)</f>
        <v>10948</v>
      </c>
      <c r="I7" s="37">
        <v>12000</v>
      </c>
      <c r="J7" s="39">
        <v>10948</v>
      </c>
      <c r="K7" s="7"/>
    </row>
    <row r="8" spans="1:11" ht="42.95" customHeight="1" x14ac:dyDescent="0.15">
      <c r="A8" s="33"/>
      <c r="B8" s="22"/>
      <c r="C8" s="30"/>
      <c r="D8" s="2" t="s">
        <v>2</v>
      </c>
      <c r="E8" s="10">
        <v>1</v>
      </c>
      <c r="F8" s="9">
        <v>1628</v>
      </c>
      <c r="G8" s="12">
        <f t="shared" si="0"/>
        <v>1628</v>
      </c>
      <c r="H8" s="36"/>
      <c r="I8" s="38"/>
      <c r="J8" s="40"/>
      <c r="K8" s="7"/>
    </row>
    <row r="9" spans="1:11" ht="42.95" customHeight="1" x14ac:dyDescent="0.15">
      <c r="A9" s="33">
        <v>3</v>
      </c>
      <c r="B9" s="21"/>
      <c r="C9" s="29"/>
      <c r="D9" s="2" t="s">
        <v>1</v>
      </c>
      <c r="E9" s="1"/>
      <c r="F9" s="8">
        <v>9320</v>
      </c>
      <c r="G9" s="2"/>
      <c r="H9" s="23"/>
      <c r="I9" s="21"/>
      <c r="J9" s="19"/>
    </row>
    <row r="10" spans="1:11" ht="42.95" customHeight="1" x14ac:dyDescent="0.15">
      <c r="A10" s="33"/>
      <c r="B10" s="22"/>
      <c r="C10" s="30"/>
      <c r="D10" s="2" t="s">
        <v>2</v>
      </c>
      <c r="E10" s="1"/>
      <c r="F10" s="9">
        <v>1628</v>
      </c>
      <c r="G10" s="1"/>
      <c r="H10" s="23"/>
      <c r="I10" s="22"/>
      <c r="J10" s="20"/>
    </row>
    <row r="11" spans="1:11" ht="42.95" customHeight="1" x14ac:dyDescent="0.15">
      <c r="A11" s="33">
        <v>4</v>
      </c>
      <c r="B11" s="21"/>
      <c r="C11" s="29"/>
      <c r="D11" s="2" t="s">
        <v>1</v>
      </c>
      <c r="E11" s="1"/>
      <c r="F11" s="8">
        <v>9320</v>
      </c>
      <c r="G11" s="2"/>
      <c r="H11" s="23"/>
      <c r="I11" s="21"/>
      <c r="J11" s="19"/>
    </row>
    <row r="12" spans="1:11" ht="42.95" customHeight="1" x14ac:dyDescent="0.15">
      <c r="A12" s="33"/>
      <c r="B12" s="22"/>
      <c r="C12" s="30"/>
      <c r="D12" s="2" t="s">
        <v>2</v>
      </c>
      <c r="E12" s="1"/>
      <c r="F12" s="9">
        <v>1628</v>
      </c>
      <c r="G12" s="1"/>
      <c r="H12" s="23"/>
      <c r="I12" s="22"/>
      <c r="J12" s="20"/>
    </row>
    <row r="13" spans="1:11" ht="42.95" customHeight="1" x14ac:dyDescent="0.15">
      <c r="A13" s="33">
        <v>5</v>
      </c>
      <c r="B13" s="21"/>
      <c r="C13" s="29"/>
      <c r="D13" s="2" t="s">
        <v>1</v>
      </c>
      <c r="E13" s="1"/>
      <c r="F13" s="8">
        <v>9320</v>
      </c>
      <c r="G13" s="2"/>
      <c r="H13" s="23"/>
      <c r="I13" s="21"/>
      <c r="J13" s="19"/>
    </row>
    <row r="14" spans="1:11" ht="42.95" customHeight="1" x14ac:dyDescent="0.15">
      <c r="A14" s="33"/>
      <c r="B14" s="22"/>
      <c r="C14" s="30"/>
      <c r="D14" s="2" t="s">
        <v>2</v>
      </c>
      <c r="E14" s="1"/>
      <c r="F14" s="9">
        <v>1628</v>
      </c>
      <c r="G14" s="1"/>
      <c r="H14" s="23"/>
      <c r="I14" s="22"/>
      <c r="J14" s="20"/>
    </row>
    <row r="15" spans="1:11" ht="42.95" customHeight="1" x14ac:dyDescent="0.15">
      <c r="A15" s="33">
        <v>6</v>
      </c>
      <c r="B15" s="21"/>
      <c r="C15" s="29"/>
      <c r="D15" s="2" t="s">
        <v>1</v>
      </c>
      <c r="E15" s="1"/>
      <c r="F15" s="8">
        <v>9320</v>
      </c>
      <c r="G15" s="2"/>
      <c r="H15" s="23"/>
      <c r="I15" s="21"/>
      <c r="J15" s="19"/>
    </row>
    <row r="16" spans="1:11" ht="42.95" customHeight="1" x14ac:dyDescent="0.15">
      <c r="A16" s="33"/>
      <c r="B16" s="22"/>
      <c r="C16" s="30"/>
      <c r="D16" s="2" t="s">
        <v>2</v>
      </c>
      <c r="E16" s="1"/>
      <c r="F16" s="9">
        <v>1628</v>
      </c>
      <c r="G16" s="1"/>
      <c r="H16" s="23"/>
      <c r="I16" s="22"/>
      <c r="J16" s="20"/>
    </row>
    <row r="17" spans="1:10" ht="42.95" customHeight="1" x14ac:dyDescent="0.15">
      <c r="A17" s="33">
        <v>7</v>
      </c>
      <c r="B17" s="21"/>
      <c r="C17" s="29"/>
      <c r="D17" s="2" t="s">
        <v>1</v>
      </c>
      <c r="E17" s="1"/>
      <c r="F17" s="8">
        <v>9320</v>
      </c>
      <c r="G17" s="2"/>
      <c r="H17" s="23"/>
      <c r="I17" s="21"/>
      <c r="J17" s="19"/>
    </row>
    <row r="18" spans="1:10" ht="42.95" customHeight="1" thickBot="1" x14ac:dyDescent="0.2">
      <c r="A18" s="33"/>
      <c r="B18" s="22"/>
      <c r="C18" s="30"/>
      <c r="D18" s="2" t="s">
        <v>2</v>
      </c>
      <c r="E18" s="1"/>
      <c r="F18" s="9">
        <v>1628</v>
      </c>
      <c r="G18" s="1"/>
      <c r="H18" s="23"/>
      <c r="I18" s="22"/>
      <c r="J18" s="24"/>
    </row>
    <row r="19" spans="1:10" ht="42.95" customHeight="1" x14ac:dyDescent="0.15">
      <c r="A19" s="33">
        <v>8</v>
      </c>
      <c r="B19" s="21"/>
      <c r="C19" s="29"/>
      <c r="D19" s="2" t="s">
        <v>1</v>
      </c>
      <c r="E19" s="1"/>
      <c r="F19" s="8">
        <v>9320</v>
      </c>
      <c r="G19" s="2"/>
      <c r="H19" s="23"/>
      <c r="I19" s="21"/>
      <c r="J19" s="19"/>
    </row>
    <row r="20" spans="1:10" ht="42.95" customHeight="1" thickBot="1" x14ac:dyDescent="0.2">
      <c r="A20" s="33"/>
      <c r="B20" s="22"/>
      <c r="C20" s="30"/>
      <c r="D20" s="2" t="s">
        <v>2</v>
      </c>
      <c r="E20" s="1"/>
      <c r="F20" s="9">
        <v>1628</v>
      </c>
      <c r="G20" s="1"/>
      <c r="H20" s="23"/>
      <c r="I20" s="22"/>
      <c r="J20" s="24"/>
    </row>
    <row r="21" spans="1:10" ht="42.95" customHeight="1" x14ac:dyDescent="0.15">
      <c r="A21" s="33">
        <v>9</v>
      </c>
      <c r="B21" s="21"/>
      <c r="C21" s="29"/>
      <c r="D21" s="2" t="s">
        <v>1</v>
      </c>
      <c r="E21" s="1"/>
      <c r="F21" s="8">
        <v>9320</v>
      </c>
      <c r="G21" s="2"/>
      <c r="H21" s="23"/>
      <c r="I21" s="21"/>
      <c r="J21" s="19"/>
    </row>
    <row r="22" spans="1:10" ht="42.95" customHeight="1" thickBot="1" x14ac:dyDescent="0.2">
      <c r="A22" s="33"/>
      <c r="B22" s="22"/>
      <c r="C22" s="30"/>
      <c r="D22" s="2" t="s">
        <v>2</v>
      </c>
      <c r="E22" s="1"/>
      <c r="F22" s="9">
        <v>1628</v>
      </c>
      <c r="G22" s="1"/>
      <c r="H22" s="23"/>
      <c r="I22" s="22"/>
      <c r="J22" s="24"/>
    </row>
    <row r="23" spans="1:10" ht="42.95" customHeight="1" x14ac:dyDescent="0.15">
      <c r="A23" s="33">
        <v>10</v>
      </c>
      <c r="B23" s="21"/>
      <c r="C23" s="29"/>
      <c r="D23" s="2" t="s">
        <v>1</v>
      </c>
      <c r="E23" s="1"/>
      <c r="F23" s="8">
        <v>9320</v>
      </c>
      <c r="G23" s="2"/>
      <c r="H23" s="23"/>
      <c r="I23" s="21"/>
      <c r="J23" s="19"/>
    </row>
    <row r="24" spans="1:10" ht="42.95" customHeight="1" thickBot="1" x14ac:dyDescent="0.2">
      <c r="A24" s="33"/>
      <c r="B24" s="22"/>
      <c r="C24" s="30"/>
      <c r="D24" s="2" t="s">
        <v>2</v>
      </c>
      <c r="E24" s="1"/>
      <c r="F24" s="9">
        <v>1628</v>
      </c>
      <c r="G24" s="1"/>
      <c r="H24" s="23"/>
      <c r="I24" s="22"/>
      <c r="J24" s="24"/>
    </row>
    <row r="25" spans="1:10" ht="42.95" customHeight="1" thickBot="1" x14ac:dyDescent="0.2">
      <c r="B25" s="13"/>
      <c r="C25" s="13"/>
      <c r="D25" s="5"/>
      <c r="E25" s="7"/>
      <c r="F25" s="14"/>
      <c r="G25" s="7"/>
      <c r="H25" s="6"/>
      <c r="I25" s="16" t="s">
        <v>18</v>
      </c>
      <c r="J25" s="17">
        <f>SUM(J5:J24)</f>
        <v>20848</v>
      </c>
    </row>
    <row r="26" spans="1:10" ht="22.5" customHeight="1" x14ac:dyDescent="0.15"/>
    <row r="27" spans="1:10" ht="20.100000000000001" customHeight="1" x14ac:dyDescent="0.15">
      <c r="A27" s="3" t="s">
        <v>12</v>
      </c>
      <c r="B27" t="s">
        <v>5</v>
      </c>
    </row>
    <row r="28" spans="1:10" ht="20.100000000000001" customHeight="1" x14ac:dyDescent="0.15">
      <c r="B28" t="s">
        <v>6</v>
      </c>
    </row>
    <row r="29" spans="1:10" ht="20.100000000000001" customHeight="1" x14ac:dyDescent="0.15">
      <c r="B29" t="s">
        <v>7</v>
      </c>
    </row>
  </sheetData>
  <mergeCells count="59">
    <mergeCell ref="A23:A24"/>
    <mergeCell ref="B23:C24"/>
    <mergeCell ref="H23:H24"/>
    <mergeCell ref="I23:I24"/>
    <mergeCell ref="J23:J24"/>
    <mergeCell ref="A19:A20"/>
    <mergeCell ref="B19:C20"/>
    <mergeCell ref="H19:H20"/>
    <mergeCell ref="I19:I20"/>
    <mergeCell ref="J19:J20"/>
    <mergeCell ref="A21:A22"/>
    <mergeCell ref="B21:C22"/>
    <mergeCell ref="H21:H22"/>
    <mergeCell ref="I21:I22"/>
    <mergeCell ref="J21:J22"/>
    <mergeCell ref="A15:A16"/>
    <mergeCell ref="B15:C16"/>
    <mergeCell ref="H15:H16"/>
    <mergeCell ref="I15:I16"/>
    <mergeCell ref="J15:J16"/>
    <mergeCell ref="A17:A18"/>
    <mergeCell ref="B17:C18"/>
    <mergeCell ref="H17:H18"/>
    <mergeCell ref="I17:I18"/>
    <mergeCell ref="J17:J18"/>
    <mergeCell ref="A11:A12"/>
    <mergeCell ref="B11:C12"/>
    <mergeCell ref="H11:H12"/>
    <mergeCell ref="I11:I12"/>
    <mergeCell ref="J11:J12"/>
    <mergeCell ref="A13:A14"/>
    <mergeCell ref="B13:C14"/>
    <mergeCell ref="H13:H14"/>
    <mergeCell ref="I13:I14"/>
    <mergeCell ref="J13:J14"/>
    <mergeCell ref="A7:A8"/>
    <mergeCell ref="B7:C8"/>
    <mergeCell ref="H7:H8"/>
    <mergeCell ref="I7:I8"/>
    <mergeCell ref="J7:J8"/>
    <mergeCell ref="A9:A10"/>
    <mergeCell ref="B9:C10"/>
    <mergeCell ref="H9:H10"/>
    <mergeCell ref="I9:I10"/>
    <mergeCell ref="J9:J10"/>
    <mergeCell ref="J3:J4"/>
    <mergeCell ref="A5:A6"/>
    <mergeCell ref="B5:C6"/>
    <mergeCell ref="H5:H6"/>
    <mergeCell ref="I5:I6"/>
    <mergeCell ref="J5:J6"/>
    <mergeCell ref="C1:I1"/>
    <mergeCell ref="A3:A4"/>
    <mergeCell ref="B3:C4"/>
    <mergeCell ref="D3:D4"/>
    <mergeCell ref="E3:E4"/>
    <mergeCell ref="F3:F4"/>
    <mergeCell ref="G3:H3"/>
    <mergeCell ref="I3:I4"/>
  </mergeCells>
  <phoneticPr fontId="2"/>
  <pageMargins left="0.59055118110236227" right="0.51181102362204722" top="0.47244094488188981" bottom="0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内訳表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2018-11-14T15:52:04Z</cp:lastPrinted>
  <dcterms:created xsi:type="dcterms:W3CDTF">2017-01-20T00:52:21Z</dcterms:created>
  <dcterms:modified xsi:type="dcterms:W3CDTF">2025-07-31T10:08:43Z</dcterms:modified>
</cp:coreProperties>
</file>