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Z:\【05】事業者指導係（指定班）\03 介護施設等食事提供サービス継続支援事業\00_実施要綱案\★要綱制定\"/>
    </mc:Choice>
  </mc:AlternateContent>
  <xr:revisionPtr revIDLastSave="0" documentId="13_ncr:1_{5DD6B17E-6C5B-4C09-A618-02989E986615}" xr6:coauthVersionLast="47" xr6:coauthVersionMax="47" xr10:uidLastSave="{00000000-0000-0000-0000-000000000000}"/>
  <bookViews>
    <workbookView xWindow="-4155" yWindow="-16320" windowWidth="29040" windowHeight="15720" xr2:uid="{00000000-000D-0000-FFFF-FFFF00000000}"/>
  </bookViews>
  <sheets>
    <sheet name="個票1（サービス名）" sheetId="19" r:id="rId1"/>
    <sheet name="個票2（サービス名） " sheetId="38" r:id="rId2"/>
    <sheet name="個票3（サービス名） " sheetId="39" r:id="rId3"/>
    <sheet name="記載例(施設調達)" sheetId="32" r:id="rId4"/>
    <sheet name="記載例 (外部委託)" sheetId="33" r:id="rId5"/>
    <sheet name="単価表" sheetId="28" state="hidden" r:id="rId6"/>
    <sheet name="リスト" sheetId="31" state="hidden" r:id="rId7"/>
  </sheets>
  <definedNames>
    <definedName name="_xlnm.Print_Area" localSheetId="4">'記載例 (外部委託)'!$A$1:$AM$58</definedName>
    <definedName name="_xlnm.Print_Area" localSheetId="3">'記載例(施設調達)'!$A$1:$AM$58</definedName>
    <definedName name="_xlnm.Print_Area" localSheetId="0">'個票1（サービス名）'!$A$1:$AM$59</definedName>
    <definedName name="_xlnm.Print_Area" localSheetId="1">'個票2（サービス名） '!$A$1:$AM$59</definedName>
    <definedName name="_xlnm.Print_Area" localSheetId="2">'個票3（サービス名） '!$A$1:$AM$59</definedName>
    <definedName name="_xlnm.Print_Area" localSheetId="5">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58" i="39" l="1"/>
  <c r="H22" i="39"/>
  <c r="AD16" i="39"/>
  <c r="AI16" i="39" s="1"/>
  <c r="AI58" i="38"/>
  <c r="H22" i="38"/>
  <c r="AI16" i="38"/>
  <c r="AD16" i="38"/>
  <c r="AD16" i="19" l="1"/>
  <c r="H22" i="19"/>
  <c r="AI58" i="19"/>
  <c r="AI58" i="33"/>
  <c r="H22" i="33"/>
  <c r="AD16" i="33"/>
  <c r="AI16" i="19" l="1"/>
  <c r="AI16" i="33"/>
  <c r="AD16" i="32"/>
  <c r="AI58" i="32" l="1"/>
  <c r="H22" i="32"/>
  <c r="AI16"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奈良県</author>
  </authors>
  <commentList>
    <comment ref="H7" authorId="0" shapeId="0" xr:uid="{C440A154-2398-47BE-887C-1604CA7744D8}">
      <text>
        <r>
          <rPr>
            <b/>
            <sz val="8"/>
            <color indexed="81"/>
            <rFont val="MS P ゴシック"/>
            <family val="3"/>
            <charset val="128"/>
          </rPr>
          <t>鹿児島県:</t>
        </r>
        <r>
          <rPr>
            <sz val="8"/>
            <color indexed="81"/>
            <rFont val="MS P ゴシック"/>
            <family val="3"/>
            <charset val="128"/>
          </rPr>
          <t xml:space="preserve">
養護老人ホーム，軽費老人ホームは記入しない。</t>
        </r>
      </text>
    </comment>
    <comment ref="AV9" authorId="1" shapeId="0" xr:uid="{3CD7FC74-45C8-4D74-B6FF-E9E3FFB228B0}">
      <text>
        <r>
          <rPr>
            <b/>
            <sz val="9"/>
            <color indexed="81"/>
            <rFont val="ＭＳ Ｐゴシック"/>
            <family val="3"/>
            <charset val="128"/>
          </rPr>
          <t>「定員」：
施設系</t>
        </r>
        <r>
          <rPr>
            <sz val="9"/>
            <color indexed="81"/>
            <rFont val="ＭＳ Ｐゴシック"/>
            <family val="3"/>
            <charset val="128"/>
          </rPr>
          <t>（介護老人福祉施設、介護老人保健施設、介護医療院、地域密着型介護老人福祉施設、短期入所生活介護事業所、養護老人ホーム、軽費老人ホーム）</t>
        </r>
        <r>
          <rPr>
            <b/>
            <sz val="10"/>
            <color indexed="81"/>
            <rFont val="ＭＳ Ｐゴシック"/>
            <family val="3"/>
            <charset val="128"/>
          </rPr>
          <t>令和７年４月１日現在の定員</t>
        </r>
        <r>
          <rPr>
            <sz val="9"/>
            <color indexed="81"/>
            <rFont val="ＭＳ Ｐゴシック"/>
            <family val="3"/>
            <charset val="128"/>
          </rPr>
          <t>を入力してください。</t>
        </r>
      </text>
    </comment>
    <comment ref="AJ10" authorId="0" shapeId="0" xr:uid="{F46EF3B2-7BCF-4BA2-A84C-94B39967D70B}">
      <text>
        <r>
          <rPr>
            <b/>
            <sz val="8"/>
            <color indexed="81"/>
            <rFont val="MS P ゴシック"/>
            <family val="3"/>
            <charset val="128"/>
          </rPr>
          <t>鹿児島県:</t>
        </r>
        <r>
          <rPr>
            <sz val="9"/>
            <color indexed="81"/>
            <rFont val="MS P ゴシック"/>
            <family val="3"/>
            <charset val="128"/>
          </rPr>
          <t xml:space="preserve">
</t>
        </r>
        <r>
          <rPr>
            <b/>
            <sz val="8"/>
            <color indexed="81"/>
            <rFont val="MS P ゴシック"/>
            <family val="3"/>
            <charset val="128"/>
          </rPr>
          <t>令和７年４月１日時点の定員</t>
        </r>
        <r>
          <rPr>
            <sz val="8"/>
            <color indexed="81"/>
            <rFont val="MS P ゴシック"/>
            <family val="3"/>
            <charset val="128"/>
          </rPr>
          <t>を記入してください。（４月２日以降に開設あるいはサービス提供を開始した施設等は，開設時あるいはサービス提供を開始した時点の定員を記入してください。）</t>
        </r>
      </text>
    </comment>
    <comment ref="AV15" authorId="1" shapeId="0" xr:uid="{2F8E5FD6-7FC5-4147-8E80-A0C73A9356B1}">
      <text>
        <r>
          <rPr>
            <b/>
            <sz val="9"/>
            <color indexed="81"/>
            <rFont val="ＭＳ Ｐゴシック"/>
            <family val="3"/>
            <charset val="128"/>
          </rPr>
          <t xml:space="preserve">「補助上限額」：
</t>
        </r>
        <r>
          <rPr>
            <sz val="9"/>
            <color indexed="81"/>
            <rFont val="ＭＳ Ｐゴシック"/>
            <family val="3"/>
            <charset val="128"/>
          </rPr>
          <t xml:space="preserve">提供サービス及び定員をもとに自動算出されます。
</t>
        </r>
        <r>
          <rPr>
            <b/>
            <sz val="9"/>
            <color indexed="81"/>
            <rFont val="ＭＳ Ｐゴシック"/>
            <family val="3"/>
            <charset val="128"/>
          </rPr>
          <t>「申請額」：</t>
        </r>
        <r>
          <rPr>
            <sz val="9"/>
            <color indexed="81"/>
            <rFont val="MS P ゴシック"/>
            <family val="3"/>
            <charset val="128"/>
          </rPr>
          <t xml:space="preserve">
</t>
        </r>
        <r>
          <rPr>
            <sz val="9"/>
            <color indexed="81"/>
            <rFont val="ＭＳ Ｐゴシック"/>
            <family val="3"/>
            <charset val="128"/>
          </rPr>
          <t>補助上限額と所要額を比較して低い方の額（千円未満切り捨て）が自動入力されます。</t>
        </r>
      </text>
    </comment>
    <comment ref="AV21" authorId="1" shapeId="0" xr:uid="{0F942FF5-ACA6-46D8-A2DF-1F1441E9E994}">
      <text>
        <r>
          <rPr>
            <b/>
            <sz val="9"/>
            <color indexed="81"/>
            <rFont val="ＭＳ Ｐゴシック"/>
            <family val="3"/>
            <charset val="128"/>
          </rPr>
          <t xml:space="preserve">「用途・品目・数量等」：
</t>
        </r>
        <r>
          <rPr>
            <sz val="9"/>
            <color indexed="81"/>
            <rFont val="ＭＳ Ｐゴシック"/>
            <family val="3"/>
            <charset val="128"/>
          </rPr>
          <t xml:space="preserve">委託料ではなく食材購入費にて申請する場合、
「需用費」･･･「下記整理票のとおり。」と記載し、整理票に品目等の記入をお願いします。
委託料の場合、「○年○月分　給食委託費」等簡潔に内容を記載してください。
</t>
        </r>
        <r>
          <rPr>
            <b/>
            <sz val="9"/>
            <color indexed="81"/>
            <rFont val="ＭＳ Ｐゴシック"/>
            <family val="3"/>
            <charset val="128"/>
          </rPr>
          <t>なお、支出内容を証明する資料（領収書、支払記録等）については提出を求める場合がありますので，必ず保管していてください。</t>
        </r>
      </text>
    </comment>
    <comment ref="AV32" authorId="2" shapeId="0" xr:uid="{47A4025B-BB4E-4562-95A9-36595889586A}">
      <text>
        <r>
          <rPr>
            <b/>
            <sz val="9"/>
            <color indexed="81"/>
            <rFont val="ＭＳ Ｐゴシック"/>
            <family val="3"/>
            <charset val="128"/>
          </rPr>
          <t xml:space="preserve">
発注日・支払日とも，令和７年12月16日以降，令和８年３月31日までが対象経費となります。
</t>
        </r>
        <r>
          <rPr>
            <sz val="9"/>
            <color indexed="81"/>
            <rFont val="ＭＳ Ｐゴシック"/>
            <family val="3"/>
            <charset val="128"/>
          </rPr>
          <t xml:space="preserve">（1-2.需要費整理票）の行数が足りない場合は適宜行を追加して入力してください。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奈良県</author>
  </authors>
  <commentList>
    <comment ref="H7" authorId="0" shapeId="0" xr:uid="{33DC7450-A0D1-4632-AB33-00479001FBE3}">
      <text>
        <r>
          <rPr>
            <b/>
            <sz val="8"/>
            <color indexed="81"/>
            <rFont val="MS P ゴシック"/>
            <family val="3"/>
            <charset val="128"/>
          </rPr>
          <t>鹿児島県:</t>
        </r>
        <r>
          <rPr>
            <sz val="8"/>
            <color indexed="81"/>
            <rFont val="MS P ゴシック"/>
            <family val="3"/>
            <charset val="128"/>
          </rPr>
          <t xml:space="preserve">
養護老人ホーム，軽費老人ホームは記入しない。</t>
        </r>
      </text>
    </comment>
    <comment ref="AV9" authorId="1" shapeId="0" xr:uid="{D587425A-3E3C-471E-A7E0-8AFA04916A5F}">
      <text>
        <r>
          <rPr>
            <b/>
            <sz val="9"/>
            <color indexed="81"/>
            <rFont val="ＭＳ Ｐゴシック"/>
            <family val="3"/>
            <charset val="128"/>
          </rPr>
          <t>「定員」：
施設系</t>
        </r>
        <r>
          <rPr>
            <sz val="9"/>
            <color indexed="81"/>
            <rFont val="ＭＳ Ｐゴシック"/>
            <family val="3"/>
            <charset val="128"/>
          </rPr>
          <t>（介護老人福祉施設、介護老人保健施設、介護医療院、地域密着型介護老人福祉施設、短期入所生活介護事業所、養護老人ホーム、軽費老人ホーム）</t>
        </r>
        <r>
          <rPr>
            <b/>
            <sz val="10"/>
            <color indexed="81"/>
            <rFont val="ＭＳ Ｐゴシック"/>
            <family val="3"/>
            <charset val="128"/>
          </rPr>
          <t>令和７年４月１日現在の定員</t>
        </r>
        <r>
          <rPr>
            <sz val="9"/>
            <color indexed="81"/>
            <rFont val="ＭＳ Ｐゴシック"/>
            <family val="3"/>
            <charset val="128"/>
          </rPr>
          <t>を入力してください。</t>
        </r>
      </text>
    </comment>
    <comment ref="AJ10" authorId="0" shapeId="0" xr:uid="{7F86E4C5-C017-4DB4-940D-495B64A7B466}">
      <text>
        <r>
          <rPr>
            <b/>
            <sz val="8"/>
            <color indexed="81"/>
            <rFont val="MS P ゴシック"/>
            <family val="3"/>
            <charset val="128"/>
          </rPr>
          <t>鹿児島県:</t>
        </r>
        <r>
          <rPr>
            <sz val="9"/>
            <color indexed="81"/>
            <rFont val="MS P ゴシック"/>
            <family val="3"/>
            <charset val="128"/>
          </rPr>
          <t xml:space="preserve">
</t>
        </r>
        <r>
          <rPr>
            <b/>
            <sz val="8"/>
            <color indexed="81"/>
            <rFont val="MS P ゴシック"/>
            <family val="3"/>
            <charset val="128"/>
          </rPr>
          <t>令和７年４月１日時点の定員</t>
        </r>
        <r>
          <rPr>
            <sz val="8"/>
            <color indexed="81"/>
            <rFont val="MS P ゴシック"/>
            <family val="3"/>
            <charset val="128"/>
          </rPr>
          <t>を記入してください。（４月２日以降に開設あるいはサービス提供を開始した施設等は，開設時あるいはサービス提供を開始した時点の定員を記入してください。）</t>
        </r>
      </text>
    </comment>
    <comment ref="AV15" authorId="1" shapeId="0" xr:uid="{2EDF1FA8-0475-488D-858A-60BA974E2163}">
      <text>
        <r>
          <rPr>
            <b/>
            <sz val="9"/>
            <color indexed="81"/>
            <rFont val="ＭＳ Ｐゴシック"/>
            <family val="3"/>
            <charset val="128"/>
          </rPr>
          <t xml:space="preserve">「補助上限額」：
</t>
        </r>
        <r>
          <rPr>
            <sz val="9"/>
            <color indexed="81"/>
            <rFont val="ＭＳ Ｐゴシック"/>
            <family val="3"/>
            <charset val="128"/>
          </rPr>
          <t xml:space="preserve">提供サービス及び定員をもとに自動算出されます。
</t>
        </r>
        <r>
          <rPr>
            <b/>
            <sz val="9"/>
            <color indexed="81"/>
            <rFont val="ＭＳ Ｐゴシック"/>
            <family val="3"/>
            <charset val="128"/>
          </rPr>
          <t>「申請額」：</t>
        </r>
        <r>
          <rPr>
            <sz val="9"/>
            <color indexed="81"/>
            <rFont val="MS P ゴシック"/>
            <family val="3"/>
            <charset val="128"/>
          </rPr>
          <t xml:space="preserve">
</t>
        </r>
        <r>
          <rPr>
            <sz val="9"/>
            <color indexed="81"/>
            <rFont val="ＭＳ Ｐゴシック"/>
            <family val="3"/>
            <charset val="128"/>
          </rPr>
          <t>補助上限額と所要額を比較して低い方の額（千円未満切り捨て）が自動入力されます。</t>
        </r>
      </text>
    </comment>
    <comment ref="AV21" authorId="1" shapeId="0" xr:uid="{F17D7E18-0DE6-40A4-A849-C82C6F2758FA}">
      <text>
        <r>
          <rPr>
            <b/>
            <sz val="9"/>
            <color indexed="81"/>
            <rFont val="ＭＳ Ｐゴシック"/>
            <family val="3"/>
            <charset val="128"/>
          </rPr>
          <t xml:space="preserve">「用途・品目・数量等」：
</t>
        </r>
        <r>
          <rPr>
            <sz val="9"/>
            <color indexed="81"/>
            <rFont val="ＭＳ Ｐゴシック"/>
            <family val="3"/>
            <charset val="128"/>
          </rPr>
          <t xml:space="preserve">委託料ではなく食材購入費にて申請する場合、
「需用費」･･･「下記整理票のとおり。」と記載し、整理票に品目等の記入をお願いします。
委託料の場合、「○年○月分　給食委託費」等簡潔に内容を記載してください。
</t>
        </r>
        <r>
          <rPr>
            <b/>
            <sz val="9"/>
            <color indexed="81"/>
            <rFont val="ＭＳ Ｐゴシック"/>
            <family val="3"/>
            <charset val="128"/>
          </rPr>
          <t>なお、支出内容を証明する資料（領収書、支払記録等）については提出を求める場合がありますので，必ず保管していてください。</t>
        </r>
      </text>
    </comment>
    <comment ref="AV32" authorId="2" shapeId="0" xr:uid="{CE201223-36B6-48E1-A10C-BB99931A261A}">
      <text>
        <r>
          <rPr>
            <b/>
            <sz val="9"/>
            <color indexed="81"/>
            <rFont val="ＭＳ Ｐゴシック"/>
            <family val="3"/>
            <charset val="128"/>
          </rPr>
          <t xml:space="preserve">
発注日・支払日とも，令和７年12月16日以降，令和８年３月31日までが対象経費となります。
</t>
        </r>
        <r>
          <rPr>
            <sz val="9"/>
            <color indexed="81"/>
            <rFont val="ＭＳ Ｐゴシック"/>
            <family val="3"/>
            <charset val="128"/>
          </rPr>
          <t xml:space="preserve">（1-2.需要費整理票）の行数が足りない場合は適宜行を追加して入力してください。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奈良県</author>
  </authors>
  <commentList>
    <comment ref="H7" authorId="0" shapeId="0" xr:uid="{047ADA10-5AE7-4399-9E24-FD1F2D79A087}">
      <text>
        <r>
          <rPr>
            <b/>
            <sz val="8"/>
            <color indexed="81"/>
            <rFont val="MS P ゴシック"/>
            <family val="3"/>
            <charset val="128"/>
          </rPr>
          <t>鹿児島県:</t>
        </r>
        <r>
          <rPr>
            <sz val="8"/>
            <color indexed="81"/>
            <rFont val="MS P ゴシック"/>
            <family val="3"/>
            <charset val="128"/>
          </rPr>
          <t xml:space="preserve">
養護老人ホーム，軽費老人ホームは記入しない。</t>
        </r>
      </text>
    </comment>
    <comment ref="AV9" authorId="1" shapeId="0" xr:uid="{7C7152E2-863E-4B96-ABB4-B65AF60333C7}">
      <text>
        <r>
          <rPr>
            <b/>
            <sz val="9"/>
            <color indexed="81"/>
            <rFont val="ＭＳ Ｐゴシック"/>
            <family val="3"/>
            <charset val="128"/>
          </rPr>
          <t>「定員」：
施設系</t>
        </r>
        <r>
          <rPr>
            <sz val="9"/>
            <color indexed="81"/>
            <rFont val="ＭＳ Ｐゴシック"/>
            <family val="3"/>
            <charset val="128"/>
          </rPr>
          <t>（介護老人福祉施設、介護老人保健施設、介護医療院、地域密着型介護老人福祉施設、短期入所生活介護事業所、養護老人ホーム、軽費老人ホーム）</t>
        </r>
        <r>
          <rPr>
            <b/>
            <sz val="10"/>
            <color indexed="81"/>
            <rFont val="ＭＳ Ｐゴシック"/>
            <family val="3"/>
            <charset val="128"/>
          </rPr>
          <t>令和７年４月１日現在の定員</t>
        </r>
        <r>
          <rPr>
            <sz val="9"/>
            <color indexed="81"/>
            <rFont val="ＭＳ Ｐゴシック"/>
            <family val="3"/>
            <charset val="128"/>
          </rPr>
          <t>を入力してください。</t>
        </r>
      </text>
    </comment>
    <comment ref="AJ10" authorId="0" shapeId="0" xr:uid="{CA953E8E-381C-440A-B819-F18DF819FF6C}">
      <text>
        <r>
          <rPr>
            <b/>
            <sz val="8"/>
            <color indexed="81"/>
            <rFont val="MS P ゴシック"/>
            <family val="3"/>
            <charset val="128"/>
          </rPr>
          <t>鹿児島県:</t>
        </r>
        <r>
          <rPr>
            <sz val="9"/>
            <color indexed="81"/>
            <rFont val="MS P ゴシック"/>
            <family val="3"/>
            <charset val="128"/>
          </rPr>
          <t xml:space="preserve">
</t>
        </r>
        <r>
          <rPr>
            <b/>
            <sz val="8"/>
            <color indexed="81"/>
            <rFont val="MS P ゴシック"/>
            <family val="3"/>
            <charset val="128"/>
          </rPr>
          <t>令和７年４月１日時点の定員</t>
        </r>
        <r>
          <rPr>
            <sz val="8"/>
            <color indexed="81"/>
            <rFont val="MS P ゴシック"/>
            <family val="3"/>
            <charset val="128"/>
          </rPr>
          <t>を記入してください。（４月２日以降に開設あるいはサービス提供を開始した施設等は，開設時あるいはサービス提供を開始した時点の定員を記入してください。）</t>
        </r>
      </text>
    </comment>
    <comment ref="AV15" authorId="1" shapeId="0" xr:uid="{FC605FD0-0994-4285-A607-6B6FC9B4DFC1}">
      <text>
        <r>
          <rPr>
            <b/>
            <sz val="9"/>
            <color indexed="81"/>
            <rFont val="ＭＳ Ｐゴシック"/>
            <family val="3"/>
            <charset val="128"/>
          </rPr>
          <t xml:space="preserve">「補助上限額」：
</t>
        </r>
        <r>
          <rPr>
            <sz val="9"/>
            <color indexed="81"/>
            <rFont val="ＭＳ Ｐゴシック"/>
            <family val="3"/>
            <charset val="128"/>
          </rPr>
          <t xml:space="preserve">提供サービス及び定員をもとに自動算出されます。
</t>
        </r>
        <r>
          <rPr>
            <b/>
            <sz val="9"/>
            <color indexed="81"/>
            <rFont val="ＭＳ Ｐゴシック"/>
            <family val="3"/>
            <charset val="128"/>
          </rPr>
          <t>「申請額」：</t>
        </r>
        <r>
          <rPr>
            <sz val="9"/>
            <color indexed="81"/>
            <rFont val="MS P ゴシック"/>
            <family val="3"/>
            <charset val="128"/>
          </rPr>
          <t xml:space="preserve">
</t>
        </r>
        <r>
          <rPr>
            <sz val="9"/>
            <color indexed="81"/>
            <rFont val="ＭＳ Ｐゴシック"/>
            <family val="3"/>
            <charset val="128"/>
          </rPr>
          <t>補助上限額と所要額を比較して低い方の額（千円未満切り捨て）が自動入力されます。</t>
        </r>
      </text>
    </comment>
    <comment ref="AV21" authorId="1" shapeId="0" xr:uid="{A9857C6F-34A6-44DD-BB60-30560F317ABE}">
      <text>
        <r>
          <rPr>
            <b/>
            <sz val="9"/>
            <color indexed="81"/>
            <rFont val="ＭＳ Ｐゴシック"/>
            <family val="3"/>
            <charset val="128"/>
          </rPr>
          <t xml:space="preserve">「用途・品目・数量等」：
</t>
        </r>
        <r>
          <rPr>
            <sz val="9"/>
            <color indexed="81"/>
            <rFont val="ＭＳ Ｐゴシック"/>
            <family val="3"/>
            <charset val="128"/>
          </rPr>
          <t xml:space="preserve">委託料ではなく食材購入費にて申請する場合、
「需用費」･･･「下記整理票のとおり。」と記載し、整理票に品目等の記入をお願いします。
委託料の場合、「○年○月分　給食委託費」等簡潔に内容を記載してください。
</t>
        </r>
        <r>
          <rPr>
            <b/>
            <sz val="9"/>
            <color indexed="81"/>
            <rFont val="ＭＳ Ｐゴシック"/>
            <family val="3"/>
            <charset val="128"/>
          </rPr>
          <t>なお、支出内容を証明する資料（領収書、支払記録等）については提出を求める場合がありますので，必ず保管していてください。</t>
        </r>
      </text>
    </comment>
    <comment ref="AV32" authorId="2" shapeId="0" xr:uid="{22A7BBBD-2EAA-4A35-BDB7-81414ED3C6D0}">
      <text>
        <r>
          <rPr>
            <b/>
            <sz val="9"/>
            <color indexed="81"/>
            <rFont val="ＭＳ Ｐゴシック"/>
            <family val="3"/>
            <charset val="128"/>
          </rPr>
          <t xml:space="preserve">
発注日・支払日とも，令和７年12月16日以降，令和８年３月31日までが対象経費となります。
</t>
        </r>
        <r>
          <rPr>
            <sz val="9"/>
            <color indexed="81"/>
            <rFont val="ＭＳ Ｐゴシック"/>
            <family val="3"/>
            <charset val="128"/>
          </rPr>
          <t xml:space="preserve">（1-2.需要費整理票）の行数が足りない場合は適宜行を追加して入力してください。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奈良県</author>
  </authors>
  <commentList>
    <comment ref="AV9" authorId="0" shapeId="0" xr:uid="{2353B7AB-7176-4A6A-B543-22AB45379F53}">
      <text>
        <r>
          <rPr>
            <b/>
            <sz val="9"/>
            <color indexed="81"/>
            <rFont val="ＭＳ Ｐゴシック"/>
            <family val="3"/>
            <charset val="128"/>
          </rPr>
          <t>「定員」：
施設系</t>
        </r>
        <r>
          <rPr>
            <sz val="9"/>
            <color indexed="81"/>
            <rFont val="ＭＳ Ｐ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5" authorId="0" shapeId="0" xr:uid="{25DD1640-AE7F-42B0-A758-3F16EDD66070}">
      <text>
        <r>
          <rPr>
            <b/>
            <sz val="9"/>
            <color indexed="81"/>
            <rFont val="ＭＳ Ｐゴシック"/>
            <family val="3"/>
            <charset val="128"/>
          </rPr>
          <t xml:space="preserve">「補助上限額」：
</t>
        </r>
        <r>
          <rPr>
            <sz val="9"/>
            <color indexed="81"/>
            <rFont val="ＭＳ Ｐゴシック"/>
            <family val="3"/>
            <charset val="128"/>
          </rPr>
          <t xml:space="preserve">提供サービス及び定員をもとに自動算出されます。
</t>
        </r>
        <r>
          <rPr>
            <b/>
            <sz val="9"/>
            <color indexed="81"/>
            <rFont val="ＭＳ Ｐゴシック"/>
            <family val="3"/>
            <charset val="128"/>
          </rPr>
          <t>「申請額」：</t>
        </r>
        <r>
          <rPr>
            <sz val="9"/>
            <color indexed="81"/>
            <rFont val="MS P ゴシック"/>
            <family val="3"/>
            <charset val="128"/>
          </rPr>
          <t xml:space="preserve">
</t>
        </r>
        <r>
          <rPr>
            <sz val="9"/>
            <color indexed="81"/>
            <rFont val="ＭＳ Ｐゴシック"/>
            <family val="3"/>
            <charset val="128"/>
          </rPr>
          <t>補助上限額と所要額を比較して低い方の額（千円未満切り捨て）が自動入力されます。</t>
        </r>
      </text>
    </comment>
    <comment ref="AV21" authorId="0" shapeId="0" xr:uid="{2BB529B5-DF7D-4BE2-B06E-46B7E7C728B9}">
      <text>
        <r>
          <rPr>
            <b/>
            <sz val="9"/>
            <color indexed="81"/>
            <rFont val="ＭＳ Ｐゴシック"/>
            <family val="3"/>
            <charset val="128"/>
          </rPr>
          <t xml:space="preserve">「用途・品目・数量等」：
</t>
        </r>
        <r>
          <rPr>
            <sz val="9"/>
            <color indexed="81"/>
            <rFont val="ＭＳ Ｐゴシック"/>
            <family val="3"/>
            <charset val="128"/>
          </rPr>
          <t xml:space="preserve">委託料ではなく食材購入費にて申請する場合、
「需用費」･･･「下記整理票のとおり。」と記載し、整理票に品目等の記入をお願いします。
委託料の場合、「○年○月～○月分　給食委託費」等簡潔に内容を記載してください。
</t>
        </r>
        <r>
          <rPr>
            <b/>
            <sz val="9"/>
            <color indexed="81"/>
            <rFont val="ＭＳ Ｐゴシック"/>
            <family val="3"/>
            <charset val="128"/>
          </rPr>
          <t>なお、支出内容を証明する資料（領収書、支払記録等）については提出を求める場合がありますので，必ず保管していてください。</t>
        </r>
      </text>
    </comment>
    <comment ref="AV32" authorId="1" shapeId="0" xr:uid="{1E0C2235-2105-4178-844B-9D146763ACEE}">
      <text>
        <r>
          <rPr>
            <b/>
            <sz val="9"/>
            <color indexed="81"/>
            <rFont val="ＭＳ Ｐゴシック"/>
            <family val="3"/>
            <charset val="128"/>
          </rPr>
          <t xml:space="preserve">
発注日・支払日とも，令和７年12月16日以降，令和８年３月31日までが対象経費となります。
</t>
        </r>
        <r>
          <rPr>
            <sz val="9"/>
            <color indexed="81"/>
            <rFont val="ＭＳ Ｐゴシック"/>
            <family val="3"/>
            <charset val="128"/>
          </rPr>
          <t xml:space="preserve">（1-2.需要費整理票）の行数が足りない場合は適宜行を追加して入力してください。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奈良県</author>
  </authors>
  <commentList>
    <comment ref="AV9" authorId="0" shapeId="0" xr:uid="{AE05205F-9A63-4CB4-A425-784DCFCB275F}">
      <text>
        <r>
          <rPr>
            <b/>
            <sz val="9"/>
            <color indexed="81"/>
            <rFont val="ＭＳ Ｐゴシック"/>
            <family val="3"/>
            <charset val="128"/>
          </rPr>
          <t>「定員」：
施設系</t>
        </r>
        <r>
          <rPr>
            <sz val="9"/>
            <color indexed="81"/>
            <rFont val="ＭＳ Ｐ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5" authorId="0" shapeId="0" xr:uid="{A2DEBEFA-AEC7-4470-AD33-92D276361DC9}">
      <text>
        <r>
          <rPr>
            <b/>
            <sz val="9"/>
            <color indexed="81"/>
            <rFont val="ＭＳ Ｐゴシック"/>
            <family val="3"/>
            <charset val="128"/>
          </rPr>
          <t xml:space="preserve">「補助上限額」：
</t>
        </r>
        <r>
          <rPr>
            <sz val="9"/>
            <color indexed="81"/>
            <rFont val="ＭＳ Ｐゴシック"/>
            <family val="3"/>
            <charset val="128"/>
          </rPr>
          <t xml:space="preserve">提供サービス及び定員をもとに自動算出されます。
</t>
        </r>
        <r>
          <rPr>
            <b/>
            <sz val="9"/>
            <color indexed="81"/>
            <rFont val="ＭＳ Ｐゴシック"/>
            <family val="3"/>
            <charset val="128"/>
          </rPr>
          <t>「申請額」：</t>
        </r>
        <r>
          <rPr>
            <sz val="9"/>
            <color indexed="81"/>
            <rFont val="MS P ゴシック"/>
            <family val="3"/>
            <charset val="128"/>
          </rPr>
          <t xml:space="preserve">
</t>
        </r>
        <r>
          <rPr>
            <sz val="9"/>
            <color indexed="81"/>
            <rFont val="ＭＳ Ｐゴシック"/>
            <family val="3"/>
            <charset val="128"/>
          </rPr>
          <t>補助上限額と所要額を比較して低い方の額（千円未満切り捨て）が自動入力されます。</t>
        </r>
      </text>
    </comment>
    <comment ref="AV21" authorId="0" shapeId="0" xr:uid="{CBA25C77-E828-410E-90DA-3893502243E4}">
      <text>
        <r>
          <rPr>
            <b/>
            <sz val="9"/>
            <color indexed="81"/>
            <rFont val="ＭＳ Ｐゴシック"/>
            <family val="3"/>
            <charset val="128"/>
          </rPr>
          <t xml:space="preserve">「用途・品目・数量等」：
</t>
        </r>
        <r>
          <rPr>
            <sz val="9"/>
            <color indexed="81"/>
            <rFont val="ＭＳ Ｐゴシック"/>
            <family val="3"/>
            <charset val="128"/>
          </rPr>
          <t xml:space="preserve">委託料ではなく食材購入費にて申請する場合、
「需用費」･･･「下記整理票のとおり。」と記載し、整理票に品目等の記入をお願いします。
委託料の場合、「○年○月～○月分　給食委託費」等簡潔に内容を記載してください。
</t>
        </r>
        <r>
          <rPr>
            <b/>
            <sz val="9"/>
            <color indexed="81"/>
            <rFont val="ＭＳ Ｐゴシック"/>
            <family val="3"/>
            <charset val="128"/>
          </rPr>
          <t>なお、支出内容を証明する資料（領収書、支払記録等）については提出を求める場合がありますので，必ず保管していてください。</t>
        </r>
      </text>
    </comment>
    <comment ref="AV32" authorId="1" shapeId="0" xr:uid="{B5A4D163-4AB5-4FC0-94AF-BB3F21DB59FB}">
      <text>
        <r>
          <rPr>
            <b/>
            <sz val="9"/>
            <color indexed="81"/>
            <rFont val="ＭＳ Ｐゴシック"/>
            <family val="3"/>
            <charset val="128"/>
          </rPr>
          <t xml:space="preserve">
発注日日・支払日とも，令和７年12月16日以降，令和８年３月31日までが対象経費となります。
</t>
        </r>
        <r>
          <rPr>
            <sz val="9"/>
            <color indexed="81"/>
            <rFont val="ＭＳ Ｐゴシック"/>
            <family val="3"/>
            <charset val="128"/>
          </rPr>
          <t xml:space="preserve">（1-2.需要費整理票）の行数が足りない場合は適宜行を追加して入力してください。
</t>
        </r>
      </text>
    </comment>
  </commentList>
</comments>
</file>

<file path=xl/sharedStrings.xml><?xml version="1.0" encoding="utf-8"?>
<sst xmlns="http://schemas.openxmlformats.org/spreadsheetml/2006/main" count="617" uniqueCount="235">
  <si>
    <t>千円</t>
    <rPh sb="0" eb="2">
      <t>センエン</t>
    </rPh>
    <phoneticPr fontId="4"/>
  </si>
  <si>
    <t>電話番号</t>
    <rPh sb="0" eb="2">
      <t>デンワ</t>
    </rPh>
    <rPh sb="2" eb="4">
      <t>バンゴウ</t>
    </rPh>
    <phoneticPr fontId="4"/>
  </si>
  <si>
    <t>住所</t>
    <rPh sb="0" eb="2">
      <t>ジュウショ</t>
    </rPh>
    <phoneticPr fontId="4"/>
  </si>
  <si>
    <t>合計</t>
    <rPh sb="0" eb="2">
      <t>ゴウケイ</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</si>
  <si>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</si>
  <si>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</si>
  <si>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</si>
  <si>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</si>
  <si>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</si>
  <si>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</si>
  <si>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</si>
  <si>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</si>
  <si>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</si>
  <si>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</si>
  <si>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</si>
  <si>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</si>
  <si>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</si>
  <si>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</si>
  <si>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</si>
  <si>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</si>
  <si>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委託料</t>
    <rPh sb="0" eb="3">
      <t>イタクリョウ</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</si>
  <si>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</si>
  <si>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</si>
  <si>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</si>
  <si>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</si>
  <si>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</si>
  <si>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</si>
  <si>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</si>
  <si>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</si>
  <si>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</si>
  <si>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</si>
  <si>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</si>
  <si>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</si>
  <si>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</si>
  <si>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</si>
  <si>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</si>
  <si>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</si>
  <si>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</si>
  <si>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</si>
  <si>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</si>
  <si>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</si>
  <si>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</si>
  <si>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</si>
  <si>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</si>
  <si>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</si>
  <si>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</si>
  <si>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</si>
  <si>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</si>
  <si>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</si>
  <si>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</si>
  <si>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</si>
  <si>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</si>
  <si>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</si>
  <si>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</si>
  <si>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</si>
  <si>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</si>
  <si>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</si>
  <si>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</si>
  <si>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</si>
  <si>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</si>
  <si>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</si>
  <si>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</si>
  <si>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</si>
  <si>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</si>
  <si>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</si>
  <si>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</si>
  <si>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</si>
  <si>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</si>
  <si>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</si>
  <si>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</si>
  <si>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</si>
  <si>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</si>
  <si>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</si>
  <si>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</si>
  <si>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</si>
  <si>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</si>
  <si>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</si>
  <si>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</si>
  <si>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</si>
  <si>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</si>
  <si>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</si>
  <si>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</si>
  <si>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</si>
  <si>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</si>
  <si>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</si>
  <si>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</si>
  <si>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</si>
  <si>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</si>
  <si>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</si>
  <si>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</si>
  <si>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</si>
  <si>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</si>
  <si>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</si>
  <si>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</si>
  <si>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</si>
  <si>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</si>
  <si>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</si>
  <si>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</si>
  <si>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</si>
  <si>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</si>
  <si>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</si>
  <si>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</si>
  <si>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</si>
  <si>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</si>
  <si>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</si>
  <si>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</si>
  <si>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</si>
  <si>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</si>
  <si>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</si>
  <si>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</si>
  <si>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</si>
  <si>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</si>
  <si>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</si>
  <si>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</si>
  <si>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</si>
  <si>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</si>
  <si>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</si>
  <si>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</si>
  <si>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</si>
  <si>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</si>
  <si>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</si>
  <si>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</si>
  <si>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</si>
  <si>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</si>
  <si>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</si>
  <si>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</si>
  <si>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</si>
  <si>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</si>
  <si>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</si>
  <si>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</si>
  <si>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</si>
  <si>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</si>
  <si>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</si>
  <si>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</si>
  <si>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</si>
  <si>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</si>
  <si>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</si>
  <si>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</si>
  <si>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</si>
  <si>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</si>
  <si>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</si>
  <si>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</si>
  <si>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</si>
  <si>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</si>
  <si>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</si>
  <si>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</si>
  <si>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</si>
  <si>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</si>
  <si>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</si>
  <si>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</si>
  <si>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</si>
  <si>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</si>
  <si>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</si>
  <si>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</si>
  <si>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</si>
  <si>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</si>
  <si>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</si>
  <si>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</si>
  <si>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</si>
  <si>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</si>
  <si>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</si>
  <si>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</si>
  <si>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</si>
  <si>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</si>
  <si>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</si>
  <si>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</si>
  <si>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</si>
  <si>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</si>
  <si>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</si>
  <si>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</si>
  <si>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</si>
  <si>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</si>
  <si>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</si>
  <si>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</si>
  <si>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</si>
  <si>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</si>
  <si>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</si>
  <si>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</si>
  <si>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</si>
  <si>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</si>
  <si>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</si>
  <si>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</si>
  <si>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</si>
  <si>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</si>
  <si>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</si>
  <si>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</si>
  <si>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</si>
  <si>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</si>
  <si>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</si>
  <si>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下記整理票のとおり</t>
    <rPh sb="0" eb="2">
      <t>カキ</t>
    </rPh>
    <rPh sb="2" eb="5">
      <t>セイリヒョウ</t>
    </rPh>
    <phoneticPr fontId="4"/>
  </si>
  <si>
    <t>１－２．需要費整理票（食糧購入費明細）</t>
    <rPh sb="4" eb="7">
      <t>ジュヨウヒ</t>
    </rPh>
    <rPh sb="7" eb="9">
      <t>セイリ</t>
    </rPh>
    <rPh sb="9" eb="10">
      <t>ヒョウ</t>
    </rPh>
    <rPh sb="11" eb="13">
      <t>ショクリョウ</t>
    </rPh>
    <rPh sb="13" eb="16">
      <t>コウニュウヒ</t>
    </rPh>
    <rPh sb="16" eb="18">
      <t>メイサイ</t>
    </rPh>
    <phoneticPr fontId="4"/>
  </si>
  <si>
    <t>番号</t>
    <rPh sb="0" eb="2">
      <t>バンゴウ</t>
    </rPh>
    <phoneticPr fontId="4"/>
  </si>
  <si>
    <t>納品日</t>
    <rPh sb="0" eb="3">
      <t>ノウヒンビ</t>
    </rPh>
    <phoneticPr fontId="4"/>
  </si>
  <si>
    <t>支払日</t>
    <rPh sb="0" eb="2">
      <t>シハラ</t>
    </rPh>
    <rPh sb="2" eb="3">
      <t>ヒ</t>
    </rPh>
    <phoneticPr fontId="4"/>
  </si>
  <si>
    <t>領収書の内容（品目等）</t>
    <rPh sb="0" eb="3">
      <t>リョウシュウショ</t>
    </rPh>
    <rPh sb="4" eb="6">
      <t>ナイヨウ</t>
    </rPh>
    <rPh sb="7" eb="9">
      <t>ヒンモク</t>
    </rPh>
    <rPh sb="9" eb="10">
      <t>トウ</t>
    </rPh>
    <phoneticPr fontId="4"/>
  </si>
  <si>
    <t>購入数</t>
    <rPh sb="0" eb="3">
      <t>コウニュウスウ</t>
    </rPh>
    <phoneticPr fontId="4"/>
  </si>
  <si>
    <t>領収金額
（単位：円）</t>
    <rPh sb="0" eb="2">
      <t>リョウシュウ</t>
    </rPh>
    <rPh sb="2" eb="4">
      <t>キンガク</t>
    </rPh>
    <rPh sb="6" eb="8">
      <t>タンイ</t>
    </rPh>
    <rPh sb="9" eb="10">
      <t>エン</t>
    </rPh>
    <phoneticPr fontId="4"/>
  </si>
  <si>
    <t>単位
(箱等)</t>
    <rPh sb="0" eb="2">
      <t>タンイ</t>
    </rPh>
    <rPh sb="4" eb="5">
      <t>ハコ</t>
    </rPh>
    <rPh sb="5" eb="6">
      <t>トウ</t>
    </rPh>
    <phoneticPr fontId="4"/>
  </si>
  <si>
    <t>税込申請</t>
    <rPh sb="0" eb="2">
      <t>ゼイコ</t>
    </rPh>
    <rPh sb="2" eb="4">
      <t>シンセイ</t>
    </rPh>
    <phoneticPr fontId="4"/>
  </si>
  <si>
    <t>税抜申請</t>
    <rPh sb="0" eb="2">
      <t>ゼイヌ</t>
    </rPh>
    <rPh sb="2" eb="4">
      <t>シンセイ</t>
    </rPh>
    <phoneticPr fontId="4"/>
  </si>
  <si>
    <t>※全額委託料で申請する場合は記入不要です</t>
    <rPh sb="1" eb="3">
      <t>ゼンガク</t>
    </rPh>
    <rPh sb="3" eb="6">
      <t>イタクリョウ</t>
    </rPh>
    <rPh sb="7" eb="9">
      <t>シンセイ</t>
    </rPh>
    <rPh sb="11" eb="13">
      <t>バアイ</t>
    </rPh>
    <rPh sb="14" eb="16">
      <t>キニュウ</t>
    </rPh>
    <rPh sb="16" eb="18">
      <t>フヨウ</t>
    </rPh>
    <phoneticPr fontId="4"/>
  </si>
  <si>
    <t>計</t>
    <rPh sb="0" eb="1">
      <t>ケイ</t>
    </rPh>
    <phoneticPr fontId="4"/>
  </si>
  <si>
    <t>0000000000</t>
    <phoneticPr fontId="4"/>
  </si>
  <si>
    <t>特別養護老人ホーム○○</t>
    <rPh sb="0" eb="6">
      <t>トクベツヨウゴロウジン</t>
    </rPh>
    <phoneticPr fontId="4"/>
  </si>
  <si>
    <t>○○○○-○○-○○○○</t>
    <phoneticPr fontId="4"/>
  </si>
  <si>
    <t>部署・担当者名</t>
    <rPh sb="0" eb="2">
      <t>ブショ</t>
    </rPh>
    <rPh sb="3" eb="6">
      <t>タントウシャ</t>
    </rPh>
    <rPh sb="6" eb="7">
      <t>メイ</t>
    </rPh>
    <phoneticPr fontId="4"/>
  </si>
  <si>
    <t>介護事業部・○○</t>
    <rPh sb="0" eb="2">
      <t>カイゴ</t>
    </rPh>
    <rPh sb="2" eb="5">
      <t>ジギョウブ</t>
    </rPh>
    <phoneticPr fontId="4"/>
  </si>
  <si>
    <t>短期入所生活介護</t>
  </si>
  <si>
    <t>卵（10個入り）</t>
    <rPh sb="0" eb="1">
      <t>タマゴ</t>
    </rPh>
    <rPh sb="4" eb="5">
      <t>コ</t>
    </rPh>
    <rPh sb="5" eb="6">
      <t>イ</t>
    </rPh>
    <phoneticPr fontId="4"/>
  </si>
  <si>
    <t>パック</t>
    <phoneticPr fontId="4"/>
  </si>
  <si>
    <t>箱</t>
    <rPh sb="0" eb="1">
      <t>ハコ</t>
    </rPh>
    <phoneticPr fontId="4"/>
  </si>
  <si>
    <t>乳性飲料（10本入り）</t>
    <rPh sb="0" eb="2">
      <t>ニュウセイ</t>
    </rPh>
    <rPh sb="2" eb="4">
      <t>インリョウ</t>
    </rPh>
    <rPh sb="7" eb="8">
      <t>ホン</t>
    </rPh>
    <rPh sb="8" eb="9">
      <t>イ</t>
    </rPh>
    <phoneticPr fontId="4"/>
  </si>
  <si>
    <t>ヨーグルト（3個入り）</t>
    <rPh sb="7" eb="8">
      <t>コ</t>
    </rPh>
    <rPh sb="8" eb="9">
      <t>イ</t>
    </rPh>
    <phoneticPr fontId="4"/>
  </si>
  <si>
    <t>果物（リンゴ、バナナ）</t>
    <rPh sb="0" eb="2">
      <t>クダモノ</t>
    </rPh>
    <phoneticPr fontId="4"/>
  </si>
  <si>
    <t>セット</t>
    <phoneticPr fontId="4"/>
  </si>
  <si>
    <t>りんごジュース（24個入り）</t>
    <rPh sb="10" eb="11">
      <t>コ</t>
    </rPh>
    <rPh sb="11" eb="12">
      <t>イ</t>
    </rPh>
    <phoneticPr fontId="4"/>
  </si>
  <si>
    <t>12月16日～31日：160,000円、1月分：310,000円</t>
    <rPh sb="2" eb="3">
      <t>ガツ</t>
    </rPh>
    <rPh sb="5" eb="6">
      <t>ニチ</t>
    </rPh>
    <rPh sb="9" eb="10">
      <t>ニチ</t>
    </rPh>
    <rPh sb="18" eb="19">
      <t>エン</t>
    </rPh>
    <rPh sb="21" eb="23">
      <t>ガツブン</t>
    </rPh>
    <rPh sb="31" eb="32">
      <t>エン</t>
    </rPh>
    <phoneticPr fontId="4"/>
  </si>
  <si>
    <t>鹿児島県</t>
    <rPh sb="0" eb="3">
      <t>カゴシマ</t>
    </rPh>
    <rPh sb="3" eb="4">
      <t>ケン</t>
    </rPh>
    <phoneticPr fontId="4"/>
  </si>
  <si>
    <t>鹿児島県</t>
    <rPh sb="0" eb="4">
      <t>カゴシマケン</t>
    </rPh>
    <phoneticPr fontId="4"/>
  </si>
  <si>
    <t>鹿児島市○○○町○○丁目○－○</t>
    <rPh sb="0" eb="4">
      <t>カゴシマシ</t>
    </rPh>
    <rPh sb="7" eb="8">
      <t>マチ</t>
    </rPh>
    <rPh sb="10" eb="12">
      <t>チョウメ</t>
    </rPh>
    <phoneticPr fontId="4"/>
  </si>
  <si>
    <t>計画の内容（品目等）</t>
    <rPh sb="0" eb="2">
      <t>ケイカク</t>
    </rPh>
    <rPh sb="3" eb="5">
      <t>ナイヨウ</t>
    </rPh>
    <rPh sb="6" eb="8">
      <t>ヒンモク</t>
    </rPh>
    <rPh sb="8" eb="9">
      <t>トウ</t>
    </rPh>
    <phoneticPr fontId="4"/>
  </si>
  <si>
    <t>１．（　介護施設等食事提供サービス継続支援事業　）</t>
    <rPh sb="4" eb="6">
      <t>カイゴ</t>
    </rPh>
    <rPh sb="6" eb="8">
      <t>シセツ</t>
    </rPh>
    <rPh sb="8" eb="9">
      <t>トウ</t>
    </rPh>
    <rPh sb="9" eb="11">
      <t>ショクジ</t>
    </rPh>
    <rPh sb="11" eb="13">
      <t>テイキョウ</t>
    </rPh>
    <rPh sb="17" eb="19">
      <t>ケイゾク</t>
    </rPh>
    <rPh sb="19" eb="21">
      <t>シエン</t>
    </rPh>
    <rPh sb="21" eb="23">
      <t>ジギョウ</t>
    </rPh>
    <phoneticPr fontId="4"/>
  </si>
  <si>
    <t>１－２．需要費整理票（食料購入費明細）</t>
    <rPh sb="4" eb="7">
      <t>ジュヨウヒ</t>
    </rPh>
    <rPh sb="7" eb="9">
      <t>セイリ</t>
    </rPh>
    <rPh sb="9" eb="10">
      <t>ヒョウ</t>
    </rPh>
    <rPh sb="11" eb="13">
      <t>ショクリョウ</t>
    </rPh>
    <rPh sb="13" eb="16">
      <t>コウニュウヒ</t>
    </rPh>
    <rPh sb="16" eb="18">
      <t>メイサイ</t>
    </rPh>
    <phoneticPr fontId="4"/>
  </si>
  <si>
    <t>（　鹿児島県介護施設等食事提供サービス継続支援事業　）</t>
    <phoneticPr fontId="4"/>
  </si>
  <si>
    <t>※消費税込みの金額を記入してください。</t>
    <rPh sb="1" eb="4">
      <t>ショウヒゼイ</t>
    </rPh>
    <rPh sb="4" eb="5">
      <t>コ</t>
    </rPh>
    <rPh sb="7" eb="9">
      <t>キンガク</t>
    </rPh>
    <rPh sb="10" eb="12">
      <t>キニュウ</t>
    </rPh>
    <phoneticPr fontId="4"/>
  </si>
  <si>
    <t>介護施設等名</t>
    <rPh sb="0" eb="2">
      <t>カイゴ</t>
    </rPh>
    <rPh sb="2" eb="4">
      <t>シセツ</t>
    </rPh>
    <rPh sb="4" eb="5">
      <t>トウ</t>
    </rPh>
    <rPh sb="5" eb="6">
      <t>ナ</t>
    </rPh>
    <phoneticPr fontId="4"/>
  </si>
  <si>
    <t>発注日</t>
    <rPh sb="0" eb="2">
      <t>ハッチュウ</t>
    </rPh>
    <rPh sb="2" eb="3">
      <t>ヒ</t>
    </rPh>
    <phoneticPr fontId="4"/>
  </si>
  <si>
    <t>(変更）事業計画書</t>
    <rPh sb="1" eb="3">
      <t>ヘンコウ</t>
    </rPh>
    <rPh sb="4" eb="6">
      <t>ジギョウ</t>
    </rPh>
    <phoneticPr fontId="4"/>
  </si>
  <si>
    <t>○</t>
  </si>
  <si>
    <t>○</t>
    <phoneticPr fontId="4"/>
  </si>
  <si>
    <t>見積書（領収書）等の根拠資料は事業所において適切に保管している。</t>
    <rPh sb="0" eb="3">
      <t>ミツモリショ</t>
    </rPh>
    <rPh sb="4" eb="7">
      <t>リョウシュウショ</t>
    </rPh>
    <rPh sb="8" eb="9">
      <t>トウ</t>
    </rPh>
    <rPh sb="10" eb="12">
      <t>コンキョ</t>
    </rPh>
    <rPh sb="12" eb="14">
      <t>シリョウ</t>
    </rPh>
    <rPh sb="15" eb="18">
      <t>ジギョウショ</t>
    </rPh>
    <rPh sb="22" eb="24">
      <t>テキセツ</t>
    </rPh>
    <rPh sb="25" eb="27">
      <t>ホカン</t>
    </rPh>
    <phoneticPr fontId="4"/>
  </si>
  <si>
    <t>見積書（領収書）等の根拠資料は施設等において適切に保管している。</t>
    <rPh sb="0" eb="3">
      <t>ミツモリショ</t>
    </rPh>
    <rPh sb="4" eb="7">
      <t>リョウシュウショ</t>
    </rPh>
    <rPh sb="8" eb="9">
      <t>トウ</t>
    </rPh>
    <rPh sb="10" eb="12">
      <t>コンキョ</t>
    </rPh>
    <rPh sb="12" eb="14">
      <t>シリョウ</t>
    </rPh>
    <rPh sb="15" eb="17">
      <t>シセツ</t>
    </rPh>
    <rPh sb="17" eb="18">
      <t>トウ</t>
    </rPh>
    <rPh sb="22" eb="24">
      <t>テキセツ</t>
    </rPh>
    <rPh sb="25" eb="27">
      <t>ホカン</t>
    </rPh>
    <phoneticPr fontId="4"/>
  </si>
  <si>
    <t>第３号様式（第４条及び第７条関係）</t>
    <rPh sb="0" eb="1">
      <t>ダイ</t>
    </rPh>
    <rPh sb="2" eb="3">
      <t>ゴウ</t>
    </rPh>
    <rPh sb="3" eb="5">
      <t>ヨウシキ</t>
    </rPh>
    <rPh sb="6" eb="7">
      <t>ダイ</t>
    </rPh>
    <rPh sb="8" eb="9">
      <t>ジョウ</t>
    </rPh>
    <rPh sb="9" eb="10">
      <t>オヨ</t>
    </rPh>
    <rPh sb="11" eb="12">
      <t>ダイ</t>
    </rPh>
    <rPh sb="13" eb="14">
      <t>ジョウ</t>
    </rPh>
    <rPh sb="14" eb="16">
      <t>カンケイ</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</si>
  <si>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</si>
  <si>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※全額委託料で申請する場合は記入不要です。</t>
    <rPh sb="1" eb="3">
      <t>ゼンガク</t>
    </rPh>
    <rPh sb="3" eb="6">
      <t>イタクリョウ</t>
    </rPh>
    <rPh sb="7" eb="9">
      <t>シンセイ</t>
    </rPh>
    <rPh sb="11" eb="13">
      <t>バアイ</t>
    </rPh>
    <rPh sb="14" eb="16">
      <t>キニュウ</t>
    </rPh>
    <rPh sb="16" eb="18">
      <t>フヨウ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</si>
</sst>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0;&quot;&quot;"/>
    <numFmt numFmtId="178" formatCode="0_);[Red]\(0\)"/>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9"/>
      <color indexed="81"/>
      <name val="ＭＳ Ｐゴシック"/>
      <family val="3"/>
      <charset val="128"/>
    </font>
    <font>
      <sz val="9"/>
      <color indexed="81"/>
      <name val="ＭＳ Ｐゴシック"/>
      <family val="3"/>
      <charset val="128"/>
    </font>
    <font>
      <sz val="10"/>
      <color rgb="FFFF0000"/>
      <name val="ＭＳ 明朝"/>
      <family val="1"/>
      <charset val="128"/>
    </font>
    <font>
      <sz val="10"/>
      <color rgb="FFFF0000"/>
      <name val="ＭＳ Ｐ明朝"/>
      <family val="1"/>
      <charset val="128"/>
    </font>
    <font>
      <sz val="9"/>
      <color rgb="FFFF0000"/>
      <name val="ＭＳ Ｐ明朝"/>
      <family val="1"/>
      <charset val="128"/>
    </font>
    <font>
      <sz val="11"/>
      <color rgb="FFFF0000"/>
      <name val="ＭＳ Ｐ明朝"/>
      <family val="1"/>
      <charset val="128"/>
    </font>
    <font>
      <sz val="11"/>
      <color theme="1"/>
      <name val="ＭＳ Ｐゴシック"/>
      <family val="3"/>
      <charset val="128"/>
      <scheme val="major"/>
    </font>
    <font>
      <sz val="10"/>
      <name val="ＭＳ Ｐゴシック"/>
      <family val="3"/>
      <charset val="128"/>
      <scheme val="major"/>
    </font>
    <font>
      <sz val="11"/>
      <color theme="1"/>
      <name val="ＭＳ Ｐゴシック"/>
      <family val="3"/>
      <charset val="128"/>
      <scheme val="minor"/>
    </font>
    <font>
      <sz val="10"/>
      <name val="ＭＳ Ｐゴシック"/>
      <family val="3"/>
      <charset val="128"/>
      <scheme val="minor"/>
    </font>
    <font>
      <sz val="8"/>
      <color rgb="FFFF0000"/>
      <name val="ＭＳ Ｐ明朝"/>
      <family val="1"/>
      <charset val="128"/>
    </font>
    <font>
      <b/>
      <sz val="10"/>
      <color indexed="81"/>
      <name val="ＭＳ Ｐゴシック"/>
      <family val="3"/>
      <charset val="128"/>
    </font>
    <font>
      <sz val="8"/>
      <color indexed="81"/>
      <name val="MS P ゴシック"/>
      <family val="3"/>
      <charset val="128"/>
    </font>
    <font>
      <b/>
      <sz val="8"/>
      <color indexed="81"/>
      <name val="MS P ゴシック"/>
      <family val="3"/>
      <charset val="128"/>
    </font>
    <font>
      <b/>
      <sz val="11"/>
      <name val="ＭＳ Ｐ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88">
    <xf numFmtId="0" fontId="0" fillId="0" borderId="0" xfId="0">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5" borderId="4" xfId="5" applyFont="1" applyFill="1" applyBorder="1">
      <alignment vertical="center"/>
    </xf>
    <xf numFmtId="0" fontId="17" fillId="5" borderId="5" xfId="5" applyFont="1" applyFill="1" applyBorder="1">
      <alignment vertical="center"/>
    </xf>
    <xf numFmtId="0" fontId="18" fillId="5" borderId="5" xfId="5" applyFont="1" applyFill="1" applyBorder="1">
      <alignment vertical="center"/>
    </xf>
    <xf numFmtId="0" fontId="18" fillId="5" borderId="6" xfId="5" applyFont="1" applyFill="1" applyBorder="1">
      <alignment vertical="center"/>
    </xf>
    <xf numFmtId="0" fontId="18" fillId="5"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5" borderId="13" xfId="5" applyFont="1" applyFill="1" applyBorder="1" applyAlignment="1">
      <alignment vertical="top"/>
    </xf>
    <xf numFmtId="0" fontId="18" fillId="3" borderId="8" xfId="5" applyFont="1" applyFill="1" applyBorder="1" applyAlignment="1">
      <alignment vertical="top"/>
    </xf>
    <xf numFmtId="0" fontId="18" fillId="5" borderId="13"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7" xfId="5" applyFont="1" applyBorder="1" applyAlignment="1">
      <alignment horizontal="center" vertical="center"/>
    </xf>
    <xf numFmtId="38" fontId="15" fillId="0" borderId="12"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7" xfId="5" applyFont="1" applyBorder="1" applyAlignment="1">
      <alignment horizontal="center" vertical="center" wrapText="1"/>
    </xf>
    <xf numFmtId="0" fontId="18" fillId="6" borderId="0" xfId="5" applyFont="1" applyFill="1">
      <alignment vertical="center"/>
    </xf>
    <xf numFmtId="0" fontId="18" fillId="5" borderId="14" xfId="5" applyFont="1" applyFill="1" applyBorder="1" applyAlignment="1">
      <alignment vertical="center" wrapText="1"/>
    </xf>
    <xf numFmtId="0" fontId="18" fillId="3" borderId="9" xfId="5" applyFont="1" applyFill="1" applyBorder="1" applyAlignment="1">
      <alignment horizontal="left" vertical="center" wrapText="1"/>
    </xf>
    <xf numFmtId="0" fontId="19" fillId="5" borderId="1" xfId="5" applyFont="1" applyFill="1" applyBorder="1" applyAlignment="1">
      <alignment horizontal="left" vertical="center"/>
    </xf>
    <xf numFmtId="0" fontId="18" fillId="5" borderId="1" xfId="5" applyFont="1" applyFill="1" applyBorder="1" applyAlignment="1">
      <alignment horizontal="left" vertical="center"/>
    </xf>
    <xf numFmtId="0" fontId="18" fillId="5" borderId="1" xfId="5" applyFont="1" applyFill="1" applyBorder="1" applyAlignment="1">
      <alignment horizontal="center" vertical="center"/>
    </xf>
    <xf numFmtId="0" fontId="18" fillId="5" borderId="2" xfId="5" applyFont="1" applyFill="1" applyBorder="1" applyAlignment="1">
      <alignment horizontal="center" vertical="center"/>
    </xf>
    <xf numFmtId="0" fontId="18" fillId="5" borderId="2" xfId="5" applyFont="1" applyFill="1" applyBorder="1" applyAlignment="1">
      <alignment horizontal="left" vertical="center" shrinkToFit="1"/>
    </xf>
    <xf numFmtId="0" fontId="18" fillId="5" borderId="3" xfId="5" applyFont="1" applyFill="1" applyBorder="1" applyAlignment="1">
      <alignment horizontal="left" vertical="center" shrinkToFit="1"/>
    </xf>
    <xf numFmtId="0" fontId="19" fillId="5" borderId="27" xfId="5" applyFont="1" applyFill="1" applyBorder="1" applyAlignment="1">
      <alignment horizontal="left" vertical="center"/>
    </xf>
    <xf numFmtId="0" fontId="18" fillId="5" borderId="9" xfId="5" applyFont="1" applyFill="1" applyBorder="1" applyAlignment="1">
      <alignment horizontal="left" vertical="center" wrapText="1"/>
    </xf>
    <xf numFmtId="0" fontId="18" fillId="5" borderId="9" xfId="5" applyFont="1" applyFill="1" applyBorder="1" applyAlignment="1">
      <alignment horizontal="center" vertical="center" wrapText="1"/>
    </xf>
    <xf numFmtId="0" fontId="18" fillId="5" borderId="7" xfId="5" applyFont="1" applyFill="1" applyBorder="1" applyAlignment="1">
      <alignment horizontal="center" vertical="center" wrapText="1"/>
    </xf>
    <xf numFmtId="0" fontId="18" fillId="5" borderId="7" xfId="5" applyFont="1" applyFill="1" applyBorder="1" applyAlignment="1">
      <alignment horizontal="left" vertical="center" shrinkToFit="1"/>
    </xf>
    <xf numFmtId="0" fontId="18" fillId="5" borderId="10"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5" borderId="2" xfId="5" applyFont="1" applyFill="1" applyBorder="1">
      <alignment vertical="center"/>
    </xf>
    <xf numFmtId="0" fontId="18" fillId="5" borderId="13"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7"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2" xfId="5" applyFont="1" applyBorder="1">
      <alignment vertical="center"/>
    </xf>
    <xf numFmtId="0" fontId="18" fillId="0" borderId="27" xfId="5" applyFont="1" applyBorder="1">
      <alignment vertical="center"/>
    </xf>
    <xf numFmtId="38" fontId="15" fillId="0" borderId="27"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5" borderId="5" xfId="5" applyFont="1" applyFill="1" applyBorder="1" applyAlignment="1">
      <alignment horizontal="center" vertical="center"/>
    </xf>
    <xf numFmtId="0" fontId="18" fillId="5" borderId="6" xfId="5" applyFont="1" applyFill="1" applyBorder="1" applyAlignment="1">
      <alignment horizontal="center" vertical="center"/>
    </xf>
    <xf numFmtId="0" fontId="18" fillId="5" borderId="0" xfId="5"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49" fontId="12" fillId="4" borderId="18" xfId="0" applyNumberFormat="1" applyFont="1" applyFill="1" applyBorder="1">
      <alignment vertical="center"/>
    </xf>
    <xf numFmtId="49" fontId="12"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12" fillId="0" borderId="0" xfId="0" applyFont="1">
      <alignmen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left" vertical="center"/>
    </xf>
    <xf numFmtId="0" fontId="9" fillId="0" borderId="0" xfId="0" applyFont="1" applyProtection="1">
      <alignment vertical="center"/>
      <protection locked="0"/>
    </xf>
    <xf numFmtId="0" fontId="9" fillId="0" borderId="0" xfId="0" applyFont="1" applyAlignment="1">
      <alignment horizontal="center" vertical="center"/>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6" fontId="8" fillId="0" borderId="0" xfId="4" applyNumberFormat="1" applyFont="1" applyFill="1" applyBorder="1" applyAlignment="1">
      <alignment vertical="center" shrinkToFit="1"/>
    </xf>
    <xf numFmtId="0" fontId="10" fillId="0" borderId="0" xfId="0" applyFont="1" applyAlignment="1">
      <alignment vertical="center" shrinkToFit="1"/>
    </xf>
    <xf numFmtId="176"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7" fillId="4" borderId="0" xfId="0" applyFont="1" applyFill="1" applyAlignment="1">
      <alignment horizontal="left" vertical="center"/>
    </xf>
    <xf numFmtId="0" fontId="9" fillId="0" borderId="1" xfId="0" applyFont="1" applyBorder="1">
      <alignment vertical="center"/>
    </xf>
    <xf numFmtId="0" fontId="9" fillId="0" borderId="3" xfId="0" applyFont="1" applyBorder="1">
      <alignment vertical="center"/>
    </xf>
    <xf numFmtId="0" fontId="9" fillId="0" borderId="2" xfId="0" applyFont="1" applyBorder="1">
      <alignment vertical="center"/>
    </xf>
    <xf numFmtId="0" fontId="24" fillId="0" borderId="0" xfId="0" applyFont="1">
      <alignment vertical="center"/>
    </xf>
    <xf numFmtId="0" fontId="7"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pplyAlignment="1">
      <alignment horizontal="left" vertical="center"/>
    </xf>
    <xf numFmtId="0" fontId="8" fillId="0" borderId="0" xfId="0" applyFont="1" applyAlignment="1">
      <alignment horizontal="left" vertical="center" wrapText="1"/>
    </xf>
    <xf numFmtId="0" fontId="0" fillId="0" borderId="0" xfId="0" applyAlignment="1">
      <alignment vertical="center" wrapText="1"/>
    </xf>
    <xf numFmtId="0" fontId="12" fillId="0" borderId="0" xfId="0" applyFont="1" applyAlignment="1">
      <alignment horizontal="left" vertical="center"/>
    </xf>
    <xf numFmtId="0" fontId="24" fillId="0" borderId="0" xfId="0" applyFont="1" applyAlignment="1">
      <alignment vertical="center" wrapText="1"/>
    </xf>
    <xf numFmtId="0" fontId="39" fillId="0" borderId="0" xfId="0" applyFont="1" applyAlignment="1">
      <alignment vertical="center" wrapText="1"/>
    </xf>
    <xf numFmtId="0" fontId="0" fillId="0" borderId="27" xfId="0" applyBorder="1" applyAlignment="1">
      <alignment vertical="center" wrapText="1"/>
    </xf>
    <xf numFmtId="0" fontId="8" fillId="0" borderId="27" xfId="0" applyFont="1" applyBorder="1">
      <alignment vertical="center"/>
    </xf>
    <xf numFmtId="0" fontId="0" fillId="0" borderId="27" xfId="0" applyBorder="1">
      <alignment vertical="center"/>
    </xf>
    <xf numFmtId="49" fontId="29" fillId="4" borderId="15" xfId="0" applyNumberFormat="1" applyFont="1" applyFill="1" applyBorder="1">
      <alignment vertical="center"/>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38" fontId="8" fillId="0" borderId="1" xfId="4" applyFont="1" applyBorder="1" applyAlignment="1">
      <alignment horizontal="center" vertical="center"/>
    </xf>
    <xf numFmtId="38" fontId="8" fillId="0" borderId="2" xfId="4" applyFont="1" applyBorder="1" applyAlignment="1">
      <alignment horizontal="center" vertical="center"/>
    </xf>
    <xf numFmtId="38" fontId="8" fillId="0" borderId="3" xfId="4" applyFont="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8" borderId="1" xfId="0" applyFont="1" applyFill="1" applyBorder="1" applyAlignment="1">
      <alignment horizontal="center" vertical="center" shrinkToFit="1"/>
    </xf>
    <xf numFmtId="0" fontId="12" fillId="8" borderId="2" xfId="0" applyFont="1" applyFill="1" applyBorder="1" applyAlignment="1">
      <alignment horizontal="center" vertical="center" shrinkToFit="1"/>
    </xf>
    <xf numFmtId="0" fontId="12" fillId="8" borderId="3" xfId="0" applyFont="1" applyFill="1" applyBorder="1" applyAlignment="1">
      <alignment horizontal="center" vertical="center" shrinkToFi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178" fontId="12" fillId="4" borderId="4" xfId="0" applyNumberFormat="1" applyFont="1" applyFill="1" applyBorder="1" applyAlignment="1">
      <alignment horizontal="right" vertical="center" wrapText="1"/>
    </xf>
    <xf numFmtId="178" fontId="12" fillId="4" borderId="5" xfId="0" applyNumberFormat="1" applyFont="1" applyFill="1" applyBorder="1" applyAlignment="1">
      <alignment horizontal="right" vertical="center" wrapText="1"/>
    </xf>
    <xf numFmtId="178" fontId="12" fillId="4" borderId="9" xfId="0" applyNumberFormat="1" applyFont="1" applyFill="1" applyBorder="1" applyAlignment="1">
      <alignment horizontal="right" vertical="center" wrapText="1"/>
    </xf>
    <xf numFmtId="178"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1" xfId="0" applyFont="1" applyFill="1" applyBorder="1">
      <alignment vertical="center"/>
    </xf>
    <xf numFmtId="177" fontId="12" fillId="0" borderId="34" xfId="0" applyNumberFormat="1" applyFont="1" applyBorder="1" applyAlignment="1">
      <alignment vertical="center" shrinkToFit="1"/>
    </xf>
    <xf numFmtId="177" fontId="12" fillId="0" borderId="5" xfId="0" applyNumberFormat="1" applyFont="1" applyBorder="1" applyAlignment="1">
      <alignment vertical="center" shrinkToFit="1"/>
    </xf>
    <xf numFmtId="177" fontId="12" fillId="0" borderId="35" xfId="0" applyNumberFormat="1" applyFont="1" applyBorder="1" applyAlignment="1">
      <alignment vertical="center" shrinkToFit="1"/>
    </xf>
    <xf numFmtId="177" fontId="12" fillId="0" borderId="7" xfId="0" applyNumberFormat="1" applyFont="1" applyBorder="1" applyAlignment="1">
      <alignment vertical="center" shrinkToFit="1"/>
    </xf>
    <xf numFmtId="0" fontId="12" fillId="2" borderId="32"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3" xfId="0" applyFont="1" applyFill="1" applyBorder="1" applyAlignment="1">
      <alignment horizontal="center" vertical="center"/>
    </xf>
    <xf numFmtId="38" fontId="12" fillId="3" borderId="11" xfId="4" applyFont="1" applyFill="1" applyBorder="1" applyAlignment="1">
      <alignment vertical="center" shrinkToFit="1"/>
    </xf>
    <xf numFmtId="38" fontId="12" fillId="3" borderId="16" xfId="4" applyFont="1" applyFill="1" applyBorder="1" applyAlignment="1">
      <alignment vertical="center" shrinkToFit="1"/>
    </xf>
    <xf numFmtId="38" fontId="12" fillId="3" borderId="36" xfId="4" applyFont="1" applyFill="1" applyBorder="1" applyAlignment="1">
      <alignment vertical="center" shrinkToFit="1"/>
    </xf>
    <xf numFmtId="38" fontId="12" fillId="3" borderId="37" xfId="4" applyFont="1" applyFill="1" applyBorder="1" applyAlignment="1">
      <alignment vertical="center" shrinkToFit="1"/>
    </xf>
    <xf numFmtId="38" fontId="12" fillId="3" borderId="38" xfId="4" applyFont="1" applyFill="1" applyBorder="1" applyAlignment="1">
      <alignment vertical="center" shrinkToFit="1"/>
    </xf>
    <xf numFmtId="176" fontId="12" fillId="4" borderId="2" xfId="4" applyNumberFormat="1" applyFont="1" applyFill="1" applyBorder="1" applyAlignment="1">
      <alignment vertical="center" shrinkToFit="1"/>
    </xf>
    <xf numFmtId="176" fontId="12" fillId="4" borderId="3" xfId="4" applyNumberFormat="1" applyFont="1" applyFill="1" applyBorder="1" applyAlignment="1">
      <alignment vertical="center" shrinkToFit="1"/>
    </xf>
    <xf numFmtId="49" fontId="12" fillId="4" borderId="1" xfId="0" applyNumberFormat="1" applyFont="1" applyFill="1" applyBorder="1" applyAlignment="1">
      <alignment horizontal="center" vertical="center" wrapText="1"/>
    </xf>
    <xf numFmtId="49" fontId="12" fillId="4" borderId="2" xfId="0" applyNumberFormat="1" applyFont="1" applyFill="1" applyBorder="1" applyAlignment="1">
      <alignment horizontal="center" vertical="center" wrapText="1"/>
    </xf>
    <xf numFmtId="49" fontId="12" fillId="4" borderId="3"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8" fillId="7" borderId="1" xfId="0" applyFont="1" applyFill="1" applyBorder="1" applyAlignment="1">
      <alignment horizontal="center" vertical="center" shrinkToFit="1"/>
    </xf>
    <xf numFmtId="0" fontId="8" fillId="7" borderId="2" xfId="0" applyFont="1" applyFill="1" applyBorder="1" applyAlignment="1">
      <alignment horizontal="center" vertical="center" shrinkToFit="1"/>
    </xf>
    <xf numFmtId="0" fontId="8" fillId="7" borderId="3" xfId="0" applyFont="1" applyFill="1" applyBorder="1" applyAlignment="1">
      <alignment horizontal="center" vertical="center" shrinkToFit="1"/>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9" xfId="0" applyFont="1" applyFill="1" applyBorder="1">
      <alignment vertical="center"/>
    </xf>
    <xf numFmtId="0" fontId="12" fillId="3" borderId="7" xfId="0" applyFont="1" applyFill="1" applyBorder="1">
      <alignment vertical="center"/>
    </xf>
    <xf numFmtId="0" fontId="12" fillId="3" borderId="10" xfId="0" applyFont="1" applyFill="1" applyBorder="1">
      <alignment vertical="center"/>
    </xf>
    <xf numFmtId="0" fontId="12" fillId="3" borderId="9" xfId="0" applyFont="1" applyFill="1" applyBorder="1" applyAlignment="1">
      <alignment vertical="center" shrinkToFit="1"/>
    </xf>
    <xf numFmtId="0" fontId="12" fillId="3" borderId="7" xfId="0" applyFont="1" applyFill="1" applyBorder="1" applyAlignment="1">
      <alignment vertical="center" shrinkToFit="1"/>
    </xf>
    <xf numFmtId="0" fontId="12" fillId="3" borderId="10" xfId="0" applyFont="1" applyFill="1" applyBorder="1" applyAlignment="1">
      <alignment vertical="center" shrinkToFit="1"/>
    </xf>
    <xf numFmtId="49" fontId="6" fillId="3" borderId="9"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0"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0" fontId="10" fillId="3" borderId="18"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36" xfId="0" applyFont="1" applyFill="1" applyBorder="1" applyAlignment="1">
      <alignment vertical="center" shrinkToFit="1"/>
    </xf>
    <xf numFmtId="0" fontId="10" fillId="3" borderId="37" xfId="0" applyFont="1" applyFill="1" applyBorder="1" applyAlignment="1">
      <alignment vertical="center" shrinkToFit="1"/>
    </xf>
    <xf numFmtId="0" fontId="10" fillId="3" borderId="38" xfId="0" applyFont="1" applyFill="1" applyBorder="1" applyAlignment="1">
      <alignment vertical="center" shrinkToFi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2" fillId="4" borderId="1" xfId="0" applyNumberFormat="1" applyFont="1" applyFill="1" applyBorder="1" applyAlignment="1">
      <alignment horizontal="center" vertical="center"/>
    </xf>
    <xf numFmtId="49" fontId="12" fillId="4" borderId="2" xfId="0" applyNumberFormat="1" applyFont="1" applyFill="1" applyBorder="1" applyAlignment="1">
      <alignment horizontal="center" vertical="center"/>
    </xf>
    <xf numFmtId="49" fontId="12" fillId="4" borderId="3" xfId="0" applyNumberFormat="1" applyFont="1" applyFill="1" applyBorder="1" applyAlignment="1">
      <alignment horizontal="center" vertical="center"/>
    </xf>
    <xf numFmtId="0" fontId="8" fillId="0" borderId="27" xfId="0" applyFont="1" applyBorder="1" applyAlignment="1">
      <alignment horizontal="center" vertical="center"/>
    </xf>
    <xf numFmtId="56" fontId="8" fillId="3" borderId="27" xfId="0" applyNumberFormat="1" applyFont="1" applyFill="1" applyBorder="1" applyAlignment="1">
      <alignment horizontal="center" vertical="center" shrinkToFit="1"/>
    </xf>
    <xf numFmtId="0" fontId="8" fillId="3" borderId="27" xfId="0" applyFont="1" applyFill="1" applyBorder="1" applyAlignment="1">
      <alignment horizontal="center" vertical="center" shrinkToFit="1"/>
    </xf>
    <xf numFmtId="38" fontId="8" fillId="3" borderId="27" xfId="4" applyFont="1" applyFill="1" applyBorder="1" applyAlignment="1">
      <alignment horizontal="center" vertical="center" shrinkToFit="1"/>
    </xf>
    <xf numFmtId="49" fontId="27" fillId="3" borderId="9" xfId="0" applyNumberFormat="1" applyFont="1" applyFill="1" applyBorder="1" applyAlignment="1">
      <alignment horizontal="center" vertical="center" shrinkToFit="1"/>
    </xf>
    <xf numFmtId="49" fontId="27" fillId="3" borderId="7" xfId="0" applyNumberFormat="1" applyFont="1" applyFill="1" applyBorder="1" applyAlignment="1">
      <alignment horizontal="center" vertical="center" shrinkToFit="1"/>
    </xf>
    <xf numFmtId="49" fontId="27" fillId="3" borderId="10" xfId="0" applyNumberFormat="1" applyFont="1" applyFill="1" applyBorder="1" applyAlignment="1">
      <alignment horizontal="center" vertical="center" shrinkToFit="1"/>
    </xf>
    <xf numFmtId="0" fontId="28" fillId="3" borderId="1" xfId="0" applyFont="1" applyFill="1" applyBorder="1" applyAlignment="1">
      <alignment vertical="center" shrinkToFit="1"/>
    </xf>
    <xf numFmtId="0" fontId="28" fillId="3" borderId="2" xfId="0" applyFont="1" applyFill="1" applyBorder="1" applyAlignment="1">
      <alignment vertical="center" shrinkToFit="1"/>
    </xf>
    <xf numFmtId="0" fontId="28" fillId="3" borderId="3" xfId="0" applyFont="1" applyFill="1" applyBorder="1" applyAlignment="1">
      <alignment vertical="center" shrinkToFit="1"/>
    </xf>
    <xf numFmtId="0" fontId="29" fillId="3" borderId="1"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9" xfId="0" applyFont="1" applyFill="1" applyBorder="1">
      <alignment vertical="center"/>
    </xf>
    <xf numFmtId="0" fontId="29" fillId="3" borderId="7" xfId="0" applyFont="1" applyFill="1" applyBorder="1">
      <alignment vertical="center"/>
    </xf>
    <xf numFmtId="0" fontId="29" fillId="3" borderId="10" xfId="0" applyFont="1" applyFill="1" applyBorder="1">
      <alignment vertical="center"/>
    </xf>
    <xf numFmtId="0" fontId="29" fillId="3" borderId="9" xfId="0" applyFont="1" applyFill="1" applyBorder="1" applyAlignment="1">
      <alignment vertical="center" shrinkToFit="1"/>
    </xf>
    <xf numFmtId="0" fontId="29" fillId="3" borderId="7" xfId="0" applyFont="1" applyFill="1" applyBorder="1" applyAlignment="1">
      <alignment vertical="center" shrinkToFit="1"/>
    </xf>
    <xf numFmtId="0" fontId="29" fillId="3" borderId="10" xfId="0" applyFont="1" applyFill="1" applyBorder="1" applyAlignment="1">
      <alignment vertical="center" shrinkToFit="1"/>
    </xf>
    <xf numFmtId="176" fontId="29" fillId="3" borderId="11" xfId="4" applyNumberFormat="1" applyFont="1" applyFill="1" applyBorder="1" applyAlignment="1">
      <alignment vertical="center" shrinkToFit="1"/>
    </xf>
    <xf numFmtId="0" fontId="35" fillId="3" borderId="18" xfId="0" applyFont="1" applyFill="1" applyBorder="1" applyAlignment="1">
      <alignment horizontal="center" vertical="center" shrinkToFit="1"/>
    </xf>
    <xf numFmtId="176" fontId="12" fillId="3" borderId="16" xfId="4" applyNumberFormat="1" applyFont="1" applyFill="1" applyBorder="1" applyAlignment="1">
      <alignment vertical="center" shrinkToFit="1"/>
    </xf>
    <xf numFmtId="176" fontId="12" fillId="0" borderId="2" xfId="4" applyNumberFormat="1" applyFont="1" applyFill="1" applyBorder="1" applyAlignment="1">
      <alignment vertical="center" shrinkToFit="1"/>
    </xf>
    <xf numFmtId="176"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38" fontId="30" fillId="3" borderId="27" xfId="4" applyFont="1" applyFill="1" applyBorder="1" applyAlignment="1">
      <alignment horizontal="center" vertical="center"/>
    </xf>
    <xf numFmtId="56" fontId="30" fillId="3" borderId="27" xfId="0" applyNumberFormat="1" applyFont="1" applyFill="1" applyBorder="1" applyAlignment="1">
      <alignment horizontal="center" vertical="center"/>
    </xf>
    <xf numFmtId="0" fontId="30" fillId="3" borderId="27" xfId="0" applyFont="1" applyFill="1" applyBorder="1" applyAlignment="1">
      <alignment horizontal="center" vertical="center"/>
    </xf>
    <xf numFmtId="0" fontId="8" fillId="3" borderId="27" xfId="0" applyFont="1" applyFill="1" applyBorder="1" applyAlignment="1">
      <alignment horizontal="center" vertical="center"/>
    </xf>
    <xf numFmtId="38" fontId="8" fillId="3" borderId="27" xfId="4" applyFont="1" applyFill="1" applyBorder="1" applyAlignment="1">
      <alignment horizontal="center" vertical="center"/>
    </xf>
    <xf numFmtId="38" fontId="8" fillId="0" borderId="5" xfId="4" applyFont="1" applyBorder="1" applyAlignment="1">
      <alignment horizontal="center" vertical="center"/>
    </xf>
    <xf numFmtId="176" fontId="29" fillId="3" borderId="16" xfId="4" applyNumberFormat="1" applyFont="1" applyFill="1" applyBorder="1" applyAlignment="1">
      <alignment vertical="center" shrinkToFit="1"/>
    </xf>
    <xf numFmtId="0" fontId="35" fillId="3" borderId="15" xfId="0" applyFont="1" applyFill="1" applyBorder="1" applyAlignment="1">
      <alignment vertical="center" shrinkToFit="1"/>
    </xf>
    <xf numFmtId="0" fontId="35" fillId="3" borderId="16" xfId="0" applyFont="1" applyFill="1" applyBorder="1" applyAlignment="1">
      <alignment vertical="center" shrinkToFit="1"/>
    </xf>
    <xf numFmtId="0" fontId="35" fillId="3" borderId="17" xfId="0" applyFont="1" applyFill="1" applyBorder="1" applyAlignment="1">
      <alignment vertical="center" shrinkToFit="1"/>
    </xf>
    <xf numFmtId="176" fontId="12" fillId="3" borderId="36" xfId="4" applyNumberFormat="1" applyFont="1" applyFill="1" applyBorder="1" applyAlignment="1">
      <alignment vertical="center" shrinkToFit="1"/>
    </xf>
    <xf numFmtId="176" fontId="12" fillId="3" borderId="37" xfId="4" applyNumberFormat="1" applyFont="1" applyFill="1" applyBorder="1" applyAlignment="1">
      <alignment vertical="center" shrinkToFit="1"/>
    </xf>
    <xf numFmtId="176" fontId="12" fillId="3" borderId="38" xfId="4" applyNumberFormat="1" applyFont="1" applyFill="1" applyBorder="1" applyAlignment="1">
      <alignment vertical="center" shrinkToFit="1"/>
    </xf>
    <xf numFmtId="0" fontId="20" fillId="0" borderId="8" xfId="5" applyFont="1" applyBorder="1" applyAlignment="1">
      <alignment horizontal="center" vertical="center"/>
    </xf>
    <xf numFmtId="0" fontId="19" fillId="0" borderId="0" xfId="5" applyFont="1" applyAlignment="1">
      <alignment horizontal="center" vertical="center"/>
    </xf>
    <xf numFmtId="0" fontId="18" fillId="0" borderId="21" xfId="5" applyFont="1" applyBorder="1" applyAlignment="1">
      <alignment horizontal="center" vertical="top" wrapText="1"/>
    </xf>
    <xf numFmtId="0" fontId="18" fillId="0" borderId="22" xfId="5" applyFont="1" applyBorder="1" applyAlignment="1">
      <alignment horizontal="center" vertical="top"/>
    </xf>
    <xf numFmtId="0" fontId="18" fillId="0" borderId="23" xfId="5" applyFont="1" applyBorder="1" applyAlignment="1">
      <alignment horizontal="center" vertical="top"/>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8" fillId="0" borderId="27" xfId="5" applyFont="1" applyBorder="1" applyAlignment="1">
      <alignment horizontal="center" vertical="center"/>
    </xf>
    <xf numFmtId="0" fontId="18" fillId="0" borderId="27" xfId="5" applyFont="1" applyBorder="1" applyAlignment="1">
      <alignment horizontal="left" vertical="center"/>
    </xf>
    <xf numFmtId="0" fontId="18" fillId="0" borderId="27" xfId="5" applyFont="1" applyBorder="1" applyAlignment="1">
      <alignment horizontal="left" vertical="center" shrinkToFit="1"/>
    </xf>
    <xf numFmtId="0" fontId="20" fillId="0" borderId="0" xfId="5" applyFont="1" applyAlignment="1">
      <alignment horizontal="center" vertical="center"/>
    </xf>
    <xf numFmtId="0" fontId="18" fillId="0" borderId="27" xfId="5" applyFont="1" applyBorder="1">
      <alignment vertical="center"/>
    </xf>
    <xf numFmtId="0" fontId="18" fillId="0" borderId="27" xfId="5" applyFont="1" applyBorder="1" applyAlignment="1">
      <alignment horizontal="center" vertical="center" wrapText="1"/>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4" xfId="5" applyFont="1" applyBorder="1" applyAlignment="1">
      <alignment horizontal="center" vertical="top"/>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9" xfId="5" applyFont="1" applyBorder="1" applyAlignment="1">
      <alignment horizontal="left" vertical="top" wrapText="1"/>
    </xf>
    <xf numFmtId="0" fontId="22" fillId="0" borderId="10"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9" xfId="5" applyFont="1" applyBorder="1" applyAlignment="1">
      <alignment horizontal="center" vertical="top" wrapText="1"/>
    </xf>
    <xf numFmtId="0" fontId="22" fillId="0" borderId="10" xfId="5" applyFont="1" applyBorder="1" applyAlignment="1">
      <alignment horizontal="center" vertical="top" wrapText="1"/>
    </xf>
    <xf numFmtId="0" fontId="18" fillId="0" borderId="12" xfId="5" applyFont="1" applyBorder="1" applyAlignment="1">
      <alignment horizontal="center" vertical="center"/>
    </xf>
    <xf numFmtId="0" fontId="18" fillId="0" borderId="14" xfId="5" applyFont="1" applyBorder="1" applyAlignment="1">
      <alignment horizontal="center" vertical="center"/>
    </xf>
    <xf numFmtId="38" fontId="15" fillId="0" borderId="12" xfId="6" applyFont="1" applyFill="1" applyBorder="1" applyAlignment="1">
      <alignment horizontal="center" vertical="center"/>
    </xf>
    <xf numFmtId="38" fontId="15" fillId="0" borderId="14" xfId="6" applyFont="1" applyFill="1" applyBorder="1" applyAlignment="1">
      <alignment horizontal="center"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28" xfId="6" applyFont="1" applyFill="1" applyBorder="1" applyAlignment="1">
      <alignment horizontal="left" vertical="top" wrapText="1"/>
    </xf>
    <xf numFmtId="38" fontId="21" fillId="0" borderId="29" xfId="6" applyFont="1" applyFill="1" applyBorder="1" applyAlignment="1">
      <alignment horizontal="left" vertical="top"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9"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0" xfId="6" applyFont="1" applyFill="1" applyBorder="1" applyAlignment="1">
      <alignment horizontal="center" vertical="center"/>
    </xf>
    <xf numFmtId="38" fontId="18"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47</xdr:col>
      <xdr:colOff>74736</xdr:colOff>
      <xdr:row>0</xdr:row>
      <xdr:rowOff>135550</xdr:rowOff>
    </xdr:from>
    <xdr:to>
      <xdr:col>75</xdr:col>
      <xdr:colOff>124558</xdr:colOff>
      <xdr:row>9</xdr:row>
      <xdr:rowOff>30042</xdr:rowOff>
    </xdr:to>
    <xdr:sp macro="" textlink="">
      <xdr:nvSpPr>
        <xdr:cNvPr id="5" name="テキスト ボックス 4">
          <a:extLst>
            <a:ext uri="{FF2B5EF4-FFF2-40B4-BE49-F238E27FC236}">
              <a16:creationId xmlns:a16="http://schemas.microsoft.com/office/drawing/2014/main" id="{2218D538-10F5-4C5E-818D-40F0A4BF0B74}"/>
            </a:ext>
          </a:extLst>
        </xdr:cNvPr>
        <xdr:cNvSpPr txBox="1"/>
      </xdr:nvSpPr>
      <xdr:spPr>
        <a:xfrm>
          <a:off x="7137890" y="135550"/>
          <a:ext cx="4636476" cy="1301261"/>
        </a:xfrm>
        <a:prstGeom prst="rect">
          <a:avLst/>
        </a:prstGeom>
        <a:solidFill>
          <a:srgbClr val="FFFFCC"/>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・施設サービスごとに作成が必要です。</a:t>
          </a:r>
          <a:endParaRPr kumimoji="1" lang="en-US" altLang="ja-JP" sz="1600" b="1"/>
        </a:p>
        <a:p>
          <a:r>
            <a:rPr kumimoji="1" lang="ja-JP" altLang="en-US" sz="1600" b="1"/>
            <a:t>必要に応じてシートをコピーして全施設サービス分を作成のうえ提出してください。</a:t>
          </a:r>
          <a:endParaRPr kumimoji="1" lang="en-US" altLang="ja-JP" sz="1600" b="1"/>
        </a:p>
        <a:p>
          <a:r>
            <a:rPr kumimoji="1" lang="ja-JP" altLang="en-US" sz="1600" b="1"/>
            <a:t>・記載例（施設調達または外部委託）をご確認ください。</a:t>
          </a:r>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74736</xdr:colOff>
      <xdr:row>0</xdr:row>
      <xdr:rowOff>135550</xdr:rowOff>
    </xdr:from>
    <xdr:to>
      <xdr:col>75</xdr:col>
      <xdr:colOff>124558</xdr:colOff>
      <xdr:row>9</xdr:row>
      <xdr:rowOff>30042</xdr:rowOff>
    </xdr:to>
    <xdr:sp macro="" textlink="">
      <xdr:nvSpPr>
        <xdr:cNvPr id="2" name="テキスト ボックス 1">
          <a:extLst>
            <a:ext uri="{FF2B5EF4-FFF2-40B4-BE49-F238E27FC236}">
              <a16:creationId xmlns:a16="http://schemas.microsoft.com/office/drawing/2014/main" id="{CFCA398A-F609-4DE1-A083-0C37C4FC16C5}"/>
            </a:ext>
          </a:extLst>
        </xdr:cNvPr>
        <xdr:cNvSpPr txBox="1"/>
      </xdr:nvSpPr>
      <xdr:spPr>
        <a:xfrm>
          <a:off x="7228011" y="135550"/>
          <a:ext cx="4717072" cy="1418492"/>
        </a:xfrm>
        <a:prstGeom prst="rect">
          <a:avLst/>
        </a:prstGeom>
        <a:solidFill>
          <a:srgbClr val="FFFFCC"/>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・施設サービスごとに作成が必要です。</a:t>
          </a:r>
          <a:endParaRPr kumimoji="1" lang="en-US" altLang="ja-JP" sz="1600" b="1"/>
        </a:p>
        <a:p>
          <a:r>
            <a:rPr kumimoji="1" lang="ja-JP" altLang="en-US" sz="1600" b="1"/>
            <a:t>必要に応じてシートをコピーして全施設サービス分を作成のうえ提出してください。</a:t>
          </a:r>
          <a:endParaRPr kumimoji="1" lang="en-US" altLang="ja-JP" sz="1600" b="1"/>
        </a:p>
        <a:p>
          <a:r>
            <a:rPr kumimoji="1" lang="ja-JP" altLang="en-US" sz="1600" b="1"/>
            <a:t>・記載例（施設調達または外部委託）をご確認ください。</a:t>
          </a:r>
          <a:endParaRPr kumimoji="1" lang="en-US" altLang="ja-JP" sz="16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74736</xdr:colOff>
      <xdr:row>0</xdr:row>
      <xdr:rowOff>135550</xdr:rowOff>
    </xdr:from>
    <xdr:to>
      <xdr:col>75</xdr:col>
      <xdr:colOff>124558</xdr:colOff>
      <xdr:row>9</xdr:row>
      <xdr:rowOff>30042</xdr:rowOff>
    </xdr:to>
    <xdr:sp macro="" textlink="">
      <xdr:nvSpPr>
        <xdr:cNvPr id="2" name="テキスト ボックス 1">
          <a:extLst>
            <a:ext uri="{FF2B5EF4-FFF2-40B4-BE49-F238E27FC236}">
              <a16:creationId xmlns:a16="http://schemas.microsoft.com/office/drawing/2014/main" id="{FE956BC9-B46E-4980-9F74-BA487527783E}"/>
            </a:ext>
          </a:extLst>
        </xdr:cNvPr>
        <xdr:cNvSpPr txBox="1"/>
      </xdr:nvSpPr>
      <xdr:spPr>
        <a:xfrm>
          <a:off x="7228011" y="135550"/>
          <a:ext cx="4717072" cy="1418492"/>
        </a:xfrm>
        <a:prstGeom prst="rect">
          <a:avLst/>
        </a:prstGeom>
        <a:solidFill>
          <a:srgbClr val="FFFFCC"/>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・施設サービスごとに作成が必要です。</a:t>
          </a:r>
          <a:endParaRPr kumimoji="1" lang="en-US" altLang="ja-JP" sz="1600" b="1"/>
        </a:p>
        <a:p>
          <a:r>
            <a:rPr kumimoji="1" lang="ja-JP" altLang="en-US" sz="1600" b="1"/>
            <a:t>必要に応じてシートをコピーして全施設サービス分を作成のうえ提出してください。</a:t>
          </a:r>
          <a:endParaRPr kumimoji="1" lang="en-US" altLang="ja-JP" sz="1600" b="1"/>
        </a:p>
        <a:p>
          <a:r>
            <a:rPr kumimoji="1" lang="ja-JP" altLang="en-US" sz="1600" b="1"/>
            <a:t>・記載例（施設調達または外部委託）をご確認ください。</a:t>
          </a:r>
          <a:endParaRPr kumimoji="1" lang="en-US" altLang="ja-JP" sz="16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133351</xdr:colOff>
      <xdr:row>0</xdr:row>
      <xdr:rowOff>47626</xdr:rowOff>
    </xdr:from>
    <xdr:to>
      <xdr:col>74</xdr:col>
      <xdr:colOff>19051</xdr:colOff>
      <xdr:row>7</xdr:row>
      <xdr:rowOff>150496</xdr:rowOff>
    </xdr:to>
    <xdr:sp macro="" textlink="">
      <xdr:nvSpPr>
        <xdr:cNvPr id="2" name="テキスト ボックス 1">
          <a:extLst>
            <a:ext uri="{FF2B5EF4-FFF2-40B4-BE49-F238E27FC236}">
              <a16:creationId xmlns:a16="http://schemas.microsoft.com/office/drawing/2014/main" id="{AB26A557-18EE-411A-BCBA-CFD0AC5A9F0C}"/>
            </a:ext>
          </a:extLst>
        </xdr:cNvPr>
        <xdr:cNvSpPr txBox="1"/>
      </xdr:nvSpPr>
      <xdr:spPr>
        <a:xfrm>
          <a:off x="7124701" y="47626"/>
          <a:ext cx="4381500" cy="1141095"/>
        </a:xfrm>
        <a:prstGeom prst="rect">
          <a:avLst/>
        </a:prstGeom>
        <a:solidFill>
          <a:srgbClr val="FFFFCC"/>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施設サービスごとに作成が必要です。</a:t>
          </a:r>
          <a:endParaRPr kumimoji="1" lang="en-US" altLang="ja-JP" sz="1600" b="1"/>
        </a:p>
        <a:p>
          <a:r>
            <a:rPr kumimoji="1" lang="ja-JP" altLang="en-US" sz="1600" b="1"/>
            <a:t>必要に応じてシートをコピーして全施設サービス分を作成のうえ提出してください。</a:t>
          </a:r>
          <a:endParaRPr kumimoji="1" lang="en-US" altLang="ja-JP" sz="1600" b="1"/>
        </a:p>
        <a:p>
          <a:endParaRPr kumimoji="1" lang="en-US" altLang="ja-JP" sz="1600" b="1"/>
        </a:p>
      </xdr:txBody>
    </xdr:sp>
    <xdr:clientData/>
  </xdr:twoCellAnchor>
  <xdr:twoCellAnchor>
    <xdr:from>
      <xdr:col>11</xdr:col>
      <xdr:colOff>0</xdr:colOff>
      <xdr:row>19</xdr:row>
      <xdr:rowOff>95251</xdr:rowOff>
    </xdr:from>
    <xdr:to>
      <xdr:col>39</xdr:col>
      <xdr:colOff>152400</xdr:colOff>
      <xdr:row>21</xdr:row>
      <xdr:rowOff>76200</xdr:rowOff>
    </xdr:to>
    <xdr:sp macro="" textlink="">
      <xdr:nvSpPr>
        <xdr:cNvPr id="3" name="テキスト ボックス 2">
          <a:extLst>
            <a:ext uri="{FF2B5EF4-FFF2-40B4-BE49-F238E27FC236}">
              <a16:creationId xmlns:a16="http://schemas.microsoft.com/office/drawing/2014/main" id="{6F42D710-0408-4E36-95C1-C80F3A6E03FA}"/>
            </a:ext>
          </a:extLst>
        </xdr:cNvPr>
        <xdr:cNvSpPr txBox="1"/>
      </xdr:nvSpPr>
      <xdr:spPr>
        <a:xfrm>
          <a:off x="2047875" y="3057526"/>
          <a:ext cx="5048250" cy="74294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食料費について一括支払いを行っており、請求書等の明細で品目・金額等が一覧で確認できる場合は、請求書の写しを提出いただき、</a:t>
          </a:r>
          <a:r>
            <a:rPr kumimoji="1" lang="ja-JP" altLang="en-US" sz="1100" b="1" u="sng"/>
            <a:t>「別添請求書明細のとおり」</a:t>
          </a:r>
          <a:r>
            <a:rPr kumimoji="1" lang="ja-JP" altLang="en-US" sz="1100" b="1"/>
            <a:t>と記載いただくことで下記需要費整理票の記載は不要です</a:t>
          </a:r>
          <a:endParaRPr kumimoji="1" lang="en-US" altLang="ja-JP" sz="1100" b="1"/>
        </a:p>
      </xdr:txBody>
    </xdr:sp>
    <xdr:clientData/>
  </xdr:twoCellAnchor>
  <xdr:twoCellAnchor>
    <xdr:from>
      <xdr:col>0</xdr:col>
      <xdr:colOff>104775</xdr:colOff>
      <xdr:row>22</xdr:row>
      <xdr:rowOff>19050</xdr:rowOff>
    </xdr:from>
    <xdr:to>
      <xdr:col>36</xdr:col>
      <xdr:colOff>123825</xdr:colOff>
      <xdr:row>25</xdr:row>
      <xdr:rowOff>9525</xdr:rowOff>
    </xdr:to>
    <xdr:sp macro="" textlink="">
      <xdr:nvSpPr>
        <xdr:cNvPr id="4" name="テキスト ボックス 3">
          <a:extLst>
            <a:ext uri="{FF2B5EF4-FFF2-40B4-BE49-F238E27FC236}">
              <a16:creationId xmlns:a16="http://schemas.microsoft.com/office/drawing/2014/main" id="{B3EC4451-549C-4E1C-ACA0-7DBFC28D4E21}"/>
            </a:ext>
          </a:extLst>
        </xdr:cNvPr>
        <xdr:cNvSpPr txBox="1"/>
      </xdr:nvSpPr>
      <xdr:spPr>
        <a:xfrm>
          <a:off x="104775" y="3933825"/>
          <a:ext cx="6448425" cy="390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所用額は実際に要した費用を入力してください。（按分している場合は按分後の金額）</a:t>
          </a:r>
          <a:endParaRPr kumimoji="1" lang="en-US" altLang="ja-JP" sz="1200" b="1"/>
        </a:p>
      </xdr:txBody>
    </xdr:sp>
    <xdr:clientData/>
  </xdr:twoCellAnchor>
  <xdr:twoCellAnchor>
    <xdr:from>
      <xdr:col>22</xdr:col>
      <xdr:colOff>47625</xdr:colOff>
      <xdr:row>17</xdr:row>
      <xdr:rowOff>114300</xdr:rowOff>
    </xdr:from>
    <xdr:to>
      <xdr:col>28</xdr:col>
      <xdr:colOff>47625</xdr:colOff>
      <xdr:row>19</xdr:row>
      <xdr:rowOff>28575</xdr:rowOff>
    </xdr:to>
    <xdr:sp macro="" textlink="">
      <xdr:nvSpPr>
        <xdr:cNvPr id="6" name="楕円 5">
          <a:extLst>
            <a:ext uri="{FF2B5EF4-FFF2-40B4-BE49-F238E27FC236}">
              <a16:creationId xmlns:a16="http://schemas.microsoft.com/office/drawing/2014/main" id="{B39910EF-E132-44ED-97AC-6EDA50E91500}"/>
            </a:ext>
          </a:extLst>
        </xdr:cNvPr>
        <xdr:cNvSpPr/>
      </xdr:nvSpPr>
      <xdr:spPr>
        <a:xfrm>
          <a:off x="4057650" y="2695575"/>
          <a:ext cx="1028700" cy="295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66676</xdr:colOff>
      <xdr:row>18</xdr:row>
      <xdr:rowOff>114302</xdr:rowOff>
    </xdr:from>
    <xdr:to>
      <xdr:col>29</xdr:col>
      <xdr:colOff>123825</xdr:colOff>
      <xdr:row>19</xdr:row>
      <xdr:rowOff>85725</xdr:rowOff>
    </xdr:to>
    <xdr:cxnSp macro="">
      <xdr:nvCxnSpPr>
        <xdr:cNvPr id="8" name="直線矢印コネクタ 7">
          <a:extLst>
            <a:ext uri="{FF2B5EF4-FFF2-40B4-BE49-F238E27FC236}">
              <a16:creationId xmlns:a16="http://schemas.microsoft.com/office/drawing/2014/main" id="{F6F06CF1-37D4-4475-A731-9628B95FAEE4}"/>
            </a:ext>
          </a:extLst>
        </xdr:cNvPr>
        <xdr:cNvCxnSpPr/>
      </xdr:nvCxnSpPr>
      <xdr:spPr>
        <a:xfrm flipH="1" flipV="1">
          <a:off x="5105401" y="2886077"/>
          <a:ext cx="228599" cy="16192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32</xdr:row>
      <xdr:rowOff>38100</xdr:rowOff>
    </xdr:from>
    <xdr:to>
      <xdr:col>37</xdr:col>
      <xdr:colOff>142875</xdr:colOff>
      <xdr:row>35</xdr:row>
      <xdr:rowOff>142875</xdr:rowOff>
    </xdr:to>
    <xdr:sp macro="" textlink="">
      <xdr:nvSpPr>
        <xdr:cNvPr id="12" name="テキスト ボックス 11">
          <a:extLst>
            <a:ext uri="{FF2B5EF4-FFF2-40B4-BE49-F238E27FC236}">
              <a16:creationId xmlns:a16="http://schemas.microsoft.com/office/drawing/2014/main" id="{8FA9BD2D-3B2D-40B6-BA91-E05EDE8A442B}"/>
            </a:ext>
          </a:extLst>
        </xdr:cNvPr>
        <xdr:cNvSpPr txBox="1"/>
      </xdr:nvSpPr>
      <xdr:spPr>
        <a:xfrm>
          <a:off x="790575" y="5991225"/>
          <a:ext cx="5953125" cy="6191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一括支払いをしており、請求書明細等によって一覧で内容が確認できる場合は記載不要</a:t>
          </a:r>
        </a:p>
      </xdr:txBody>
    </xdr:sp>
    <xdr:clientData/>
  </xdr:twoCellAnchor>
  <xdr:twoCellAnchor>
    <xdr:from>
      <xdr:col>33</xdr:col>
      <xdr:colOff>152400</xdr:colOff>
      <xdr:row>59</xdr:row>
      <xdr:rowOff>9525</xdr:rowOff>
    </xdr:from>
    <xdr:to>
      <xdr:col>67</xdr:col>
      <xdr:colOff>133350</xdr:colOff>
      <xdr:row>62</xdr:row>
      <xdr:rowOff>47625</xdr:rowOff>
    </xdr:to>
    <xdr:sp macro="" textlink="">
      <xdr:nvSpPr>
        <xdr:cNvPr id="9" name="テキスト ボックス 8">
          <a:extLst>
            <a:ext uri="{FF2B5EF4-FFF2-40B4-BE49-F238E27FC236}">
              <a16:creationId xmlns:a16="http://schemas.microsoft.com/office/drawing/2014/main" id="{6DCA5B15-0B9E-4B89-BECE-9C66B0F1497F}"/>
            </a:ext>
          </a:extLst>
        </xdr:cNvPr>
        <xdr:cNvSpPr txBox="1"/>
      </xdr:nvSpPr>
      <xdr:spPr>
        <a:xfrm>
          <a:off x="6048375" y="10591800"/>
          <a:ext cx="4495800" cy="5524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需要費合計・領収書の金額と一致しているか確認してください</a:t>
          </a:r>
        </a:p>
      </xdr:txBody>
    </xdr:sp>
    <xdr:clientData/>
  </xdr:twoCellAnchor>
  <xdr:twoCellAnchor>
    <xdr:from>
      <xdr:col>32</xdr:col>
      <xdr:colOff>76200</xdr:colOff>
      <xdr:row>56</xdr:row>
      <xdr:rowOff>66675</xdr:rowOff>
    </xdr:from>
    <xdr:to>
      <xdr:col>39</xdr:col>
      <xdr:colOff>57150</xdr:colOff>
      <xdr:row>58</xdr:row>
      <xdr:rowOff>133350</xdr:rowOff>
    </xdr:to>
    <xdr:sp macro="" textlink="">
      <xdr:nvSpPr>
        <xdr:cNvPr id="7" name="楕円 6">
          <a:extLst>
            <a:ext uri="{FF2B5EF4-FFF2-40B4-BE49-F238E27FC236}">
              <a16:creationId xmlns:a16="http://schemas.microsoft.com/office/drawing/2014/main" id="{BF20BEAF-1550-4918-B53D-F368EA8501C7}"/>
            </a:ext>
          </a:extLst>
        </xdr:cNvPr>
        <xdr:cNvSpPr/>
      </xdr:nvSpPr>
      <xdr:spPr>
        <a:xfrm>
          <a:off x="5800725" y="10134600"/>
          <a:ext cx="1200150"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114300</xdr:colOff>
      <xdr:row>19</xdr:row>
      <xdr:rowOff>19050</xdr:rowOff>
    </xdr:from>
    <xdr:to>
      <xdr:col>9</xdr:col>
      <xdr:colOff>114300</xdr:colOff>
      <xdr:row>21</xdr:row>
      <xdr:rowOff>142874</xdr:rowOff>
    </xdr:to>
    <xdr:cxnSp macro="">
      <xdr:nvCxnSpPr>
        <xdr:cNvPr id="11" name="直線矢印コネクタ 10">
          <a:extLst>
            <a:ext uri="{FF2B5EF4-FFF2-40B4-BE49-F238E27FC236}">
              <a16:creationId xmlns:a16="http://schemas.microsoft.com/office/drawing/2014/main" id="{BD6026E5-C25A-4C71-B87B-24156D6B50F0}"/>
            </a:ext>
          </a:extLst>
        </xdr:cNvPr>
        <xdr:cNvCxnSpPr/>
      </xdr:nvCxnSpPr>
      <xdr:spPr>
        <a:xfrm flipV="1">
          <a:off x="1143000" y="2981325"/>
          <a:ext cx="590550" cy="88582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95250</xdr:colOff>
      <xdr:row>10</xdr:row>
      <xdr:rowOff>19050</xdr:rowOff>
    </xdr:from>
    <xdr:to>
      <xdr:col>38</xdr:col>
      <xdr:colOff>114300</xdr:colOff>
      <xdr:row>14</xdr:row>
      <xdr:rowOff>66675</xdr:rowOff>
    </xdr:to>
    <xdr:sp macro="" textlink="">
      <xdr:nvSpPr>
        <xdr:cNvPr id="13" name="テキスト ボックス 12">
          <a:extLst>
            <a:ext uri="{FF2B5EF4-FFF2-40B4-BE49-F238E27FC236}">
              <a16:creationId xmlns:a16="http://schemas.microsoft.com/office/drawing/2014/main" id="{317ACC27-E7EA-44B1-9F15-1E93BAB29891}"/>
            </a:ext>
          </a:extLst>
        </xdr:cNvPr>
        <xdr:cNvSpPr txBox="1"/>
      </xdr:nvSpPr>
      <xdr:spPr>
        <a:xfrm>
          <a:off x="438150" y="1685925"/>
          <a:ext cx="6448425" cy="390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税抜申請を選択された場合は、所要額及び領収金額は税抜金額を記載すること</a:t>
          </a:r>
          <a:endParaRPr kumimoji="1" lang="en-US" altLang="ja-JP" sz="12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47</xdr:col>
      <xdr:colOff>133351</xdr:colOff>
      <xdr:row>0</xdr:row>
      <xdr:rowOff>47626</xdr:rowOff>
    </xdr:from>
    <xdr:to>
      <xdr:col>74</xdr:col>
      <xdr:colOff>19051</xdr:colOff>
      <xdr:row>7</xdr:row>
      <xdr:rowOff>150496</xdr:rowOff>
    </xdr:to>
    <xdr:sp macro="" textlink="">
      <xdr:nvSpPr>
        <xdr:cNvPr id="2" name="テキスト ボックス 1">
          <a:extLst>
            <a:ext uri="{FF2B5EF4-FFF2-40B4-BE49-F238E27FC236}">
              <a16:creationId xmlns:a16="http://schemas.microsoft.com/office/drawing/2014/main" id="{69E9660B-2D52-437F-9C50-C54B2B759337}"/>
            </a:ext>
          </a:extLst>
        </xdr:cNvPr>
        <xdr:cNvSpPr txBox="1"/>
      </xdr:nvSpPr>
      <xdr:spPr>
        <a:xfrm>
          <a:off x="7248526" y="47626"/>
          <a:ext cx="4381500" cy="1122045"/>
        </a:xfrm>
        <a:prstGeom prst="rect">
          <a:avLst/>
        </a:prstGeom>
        <a:solidFill>
          <a:srgbClr val="FFFFCC"/>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施設サービスごとに作成が必要です。</a:t>
          </a:r>
          <a:endParaRPr kumimoji="1" lang="en-US" altLang="ja-JP" sz="1600" b="1"/>
        </a:p>
        <a:p>
          <a:r>
            <a:rPr kumimoji="1" lang="ja-JP" altLang="en-US" sz="1600" b="1"/>
            <a:t>必要に応じてシートをコピーして全施設サービス分を作成のうえ提出してください。</a:t>
          </a:r>
          <a:endParaRPr kumimoji="1" lang="en-US" altLang="ja-JP" sz="1600" b="1"/>
        </a:p>
        <a:p>
          <a:endParaRPr kumimoji="1" lang="en-US" altLang="ja-JP" sz="1600" b="1"/>
        </a:p>
      </xdr:txBody>
    </xdr:sp>
    <xdr:clientData/>
  </xdr:twoCellAnchor>
  <xdr:twoCellAnchor>
    <xdr:from>
      <xdr:col>13</xdr:col>
      <xdr:colOff>114300</xdr:colOff>
      <xdr:row>20</xdr:row>
      <xdr:rowOff>89039</xdr:rowOff>
    </xdr:from>
    <xdr:to>
      <xdr:col>38</xdr:col>
      <xdr:colOff>104775</xdr:colOff>
      <xdr:row>24</xdr:row>
      <xdr:rowOff>165652</xdr:rowOff>
    </xdr:to>
    <xdr:sp macro="" textlink="">
      <xdr:nvSpPr>
        <xdr:cNvPr id="3" name="テキスト ボックス 2">
          <a:extLst>
            <a:ext uri="{FF2B5EF4-FFF2-40B4-BE49-F238E27FC236}">
              <a16:creationId xmlns:a16="http://schemas.microsoft.com/office/drawing/2014/main" id="{CCF958B4-2EFD-4269-9EAA-C0F1C705C108}"/>
            </a:ext>
          </a:extLst>
        </xdr:cNvPr>
        <xdr:cNvSpPr txBox="1"/>
      </xdr:nvSpPr>
      <xdr:spPr>
        <a:xfrm>
          <a:off x="2549387" y="3385517"/>
          <a:ext cx="4405105" cy="68952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t>委託の場合、数量欄に期間と期間ごとの金額を記入。</a:t>
          </a:r>
          <a:r>
            <a:rPr kumimoji="1" lang="en-US" altLang="ja-JP" sz="1100" b="1"/>
            <a:t>12</a:t>
          </a:r>
          <a:r>
            <a:rPr kumimoji="1" lang="ja-JP" altLang="en-US" sz="1100" b="1"/>
            <a:t>月分を対象に含めている場合や複数サービス一括で支払われている場合等により按分が生じている場合は、按分後の金額を記入。</a:t>
          </a:r>
          <a:endParaRPr kumimoji="1" lang="en-US" altLang="ja-JP" sz="1100" b="1"/>
        </a:p>
      </xdr:txBody>
    </xdr:sp>
    <xdr:clientData/>
  </xdr:twoCellAnchor>
  <xdr:twoCellAnchor>
    <xdr:from>
      <xdr:col>4</xdr:col>
      <xdr:colOff>38100</xdr:colOff>
      <xdr:row>28</xdr:row>
      <xdr:rowOff>85725</xdr:rowOff>
    </xdr:from>
    <xdr:to>
      <xdr:col>37</xdr:col>
      <xdr:colOff>76200</xdr:colOff>
      <xdr:row>32</xdr:row>
      <xdr:rowOff>19050</xdr:rowOff>
    </xdr:to>
    <xdr:sp macro="" textlink="">
      <xdr:nvSpPr>
        <xdr:cNvPr id="8" name="テキスト ボックス 7">
          <a:extLst>
            <a:ext uri="{FF2B5EF4-FFF2-40B4-BE49-F238E27FC236}">
              <a16:creationId xmlns:a16="http://schemas.microsoft.com/office/drawing/2014/main" id="{3C930D9C-2DCE-4AF1-AC94-6D91E7AE6F90}"/>
            </a:ext>
          </a:extLst>
        </xdr:cNvPr>
        <xdr:cNvSpPr txBox="1"/>
      </xdr:nvSpPr>
      <xdr:spPr>
        <a:xfrm>
          <a:off x="723900" y="5353050"/>
          <a:ext cx="5953125" cy="6191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委託の場合、整理票は記載不要</a:t>
          </a:r>
        </a:p>
      </xdr:txBody>
    </xdr:sp>
    <xdr:clientData/>
  </xdr:twoCellAnchor>
  <xdr:twoCellAnchor>
    <xdr:from>
      <xdr:col>33</xdr:col>
      <xdr:colOff>152400</xdr:colOff>
      <xdr:row>59</xdr:row>
      <xdr:rowOff>9525</xdr:rowOff>
    </xdr:from>
    <xdr:to>
      <xdr:col>67</xdr:col>
      <xdr:colOff>133350</xdr:colOff>
      <xdr:row>62</xdr:row>
      <xdr:rowOff>47625</xdr:rowOff>
    </xdr:to>
    <xdr:sp macro="" textlink="">
      <xdr:nvSpPr>
        <xdr:cNvPr id="9" name="テキスト ボックス 8">
          <a:extLst>
            <a:ext uri="{FF2B5EF4-FFF2-40B4-BE49-F238E27FC236}">
              <a16:creationId xmlns:a16="http://schemas.microsoft.com/office/drawing/2014/main" id="{9F808D62-D087-4253-9E1E-3C045040E605}"/>
            </a:ext>
          </a:extLst>
        </xdr:cNvPr>
        <xdr:cNvSpPr txBox="1"/>
      </xdr:nvSpPr>
      <xdr:spPr>
        <a:xfrm>
          <a:off x="6048375" y="10591800"/>
          <a:ext cx="4495800" cy="5524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需要費合計・領収書の金額と一致しているか確認してください</a:t>
          </a:r>
        </a:p>
      </xdr:txBody>
    </xdr:sp>
    <xdr:clientData/>
  </xdr:twoCellAnchor>
  <xdr:twoCellAnchor>
    <xdr:from>
      <xdr:col>32</xdr:col>
      <xdr:colOff>76200</xdr:colOff>
      <xdr:row>56</xdr:row>
      <xdr:rowOff>66675</xdr:rowOff>
    </xdr:from>
    <xdr:to>
      <xdr:col>39</xdr:col>
      <xdr:colOff>57150</xdr:colOff>
      <xdr:row>58</xdr:row>
      <xdr:rowOff>133350</xdr:rowOff>
    </xdr:to>
    <xdr:sp macro="" textlink="">
      <xdr:nvSpPr>
        <xdr:cNvPr id="10" name="楕円 9">
          <a:extLst>
            <a:ext uri="{FF2B5EF4-FFF2-40B4-BE49-F238E27FC236}">
              <a16:creationId xmlns:a16="http://schemas.microsoft.com/office/drawing/2014/main" id="{27E1B3D2-CEDC-4F4F-BA9F-B23EEA95618B}"/>
            </a:ext>
          </a:extLst>
        </xdr:cNvPr>
        <xdr:cNvSpPr/>
      </xdr:nvSpPr>
      <xdr:spPr>
        <a:xfrm>
          <a:off x="5800725" y="10134600"/>
          <a:ext cx="1200150"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123825</xdr:colOff>
      <xdr:row>9</xdr:row>
      <xdr:rowOff>247650</xdr:rowOff>
    </xdr:from>
    <xdr:to>
      <xdr:col>37</xdr:col>
      <xdr:colOff>142875</xdr:colOff>
      <xdr:row>14</xdr:row>
      <xdr:rowOff>38100</xdr:rowOff>
    </xdr:to>
    <xdr:sp macro="" textlink="">
      <xdr:nvSpPr>
        <xdr:cNvPr id="11" name="テキスト ボックス 10">
          <a:extLst>
            <a:ext uri="{FF2B5EF4-FFF2-40B4-BE49-F238E27FC236}">
              <a16:creationId xmlns:a16="http://schemas.microsoft.com/office/drawing/2014/main" id="{0C5B2295-01EF-4F4B-88F6-0BB986090FBA}"/>
            </a:ext>
          </a:extLst>
        </xdr:cNvPr>
        <xdr:cNvSpPr txBox="1"/>
      </xdr:nvSpPr>
      <xdr:spPr>
        <a:xfrm>
          <a:off x="295275" y="1657350"/>
          <a:ext cx="6448425" cy="390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税抜申請を選択された場合は、所要額に税抜金額を記載すること</a:t>
          </a:r>
          <a:endParaRPr kumimoji="1" lang="en-US" altLang="ja-JP" sz="1200" b="1"/>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BY75"/>
  <sheetViews>
    <sheetView showGridLines="0" showZeros="0" tabSelected="1" view="pageBreakPreview" zoomScale="110" zoomScaleNormal="100" zoomScaleSheetLayoutView="110" workbookViewId="0">
      <selection activeCell="CI18" sqref="CI18"/>
    </sheetView>
  </sheetViews>
  <sheetFormatPr defaultColWidth="2.25" defaultRowHeight="13.5"/>
  <cols>
    <col min="1" max="1" width="2.25" style="1" customWidth="1"/>
    <col min="2" max="2" width="2.625" style="1" customWidth="1"/>
    <col min="3" max="7" width="2.25" style="1"/>
    <col min="8" max="8" width="2.625" style="1" customWidth="1"/>
    <col min="9" max="9" width="3.875" style="1" customWidth="1"/>
    <col min="10" max="19" width="2.375" style="1" bestFit="1" customWidth="1"/>
    <col min="20" max="34" width="2.25" style="1"/>
    <col min="35" max="35" width="2.5" style="1" bestFit="1" customWidth="1"/>
    <col min="36" max="38" width="2.25" style="1"/>
    <col min="39" max="39" width="2.25" style="1" customWidth="1"/>
    <col min="40" max="40" width="2.25" style="1"/>
    <col min="41" max="47" width="2.25" style="1" hidden="1" customWidth="1"/>
    <col min="48" max="52" width="2.25" style="1"/>
    <col min="53" max="53" width="0.5" style="1" customWidth="1"/>
    <col min="54" max="16384" width="2.25" style="1"/>
  </cols>
  <sheetData>
    <row r="1" spans="1:77">
      <c r="A1" s="1" t="s">
        <v>232</v>
      </c>
    </row>
    <row r="2" spans="1:77" ht="9" customHeight="1"/>
    <row r="3" spans="1:77" ht="18" customHeight="1">
      <c r="A3" s="157" t="s">
        <v>227</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9"/>
    </row>
    <row r="4" spans="1:77" ht="9"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row>
    <row r="5" spans="1:77" ht="18" customHeight="1">
      <c r="A5" s="160" t="s">
        <v>223</v>
      </c>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2"/>
    </row>
    <row r="6" spans="1:77"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77" ht="17.25" customHeight="1">
      <c r="A7" s="127" t="s">
        <v>4</v>
      </c>
      <c r="B7" s="128"/>
      <c r="C7" s="128"/>
      <c r="D7" s="128"/>
      <c r="E7" s="128"/>
      <c r="F7" s="128"/>
      <c r="G7" s="129"/>
      <c r="H7" s="182"/>
      <c r="I7" s="183"/>
      <c r="J7" s="183"/>
      <c r="K7" s="183"/>
      <c r="L7" s="183"/>
      <c r="M7" s="183"/>
      <c r="N7" s="184"/>
      <c r="O7" s="127" t="s">
        <v>225</v>
      </c>
      <c r="P7" s="128"/>
      <c r="Q7" s="128"/>
      <c r="R7" s="128"/>
      <c r="S7" s="129"/>
      <c r="T7" s="185"/>
      <c r="U7" s="121"/>
      <c r="V7" s="121"/>
      <c r="W7" s="121"/>
      <c r="X7" s="121"/>
      <c r="Y7" s="121"/>
      <c r="Z7" s="121"/>
      <c r="AA7" s="121"/>
      <c r="AB7" s="121"/>
      <c r="AC7" s="121"/>
      <c r="AD7" s="121"/>
      <c r="AE7" s="121"/>
      <c r="AF7" s="121"/>
      <c r="AG7" s="121"/>
      <c r="AH7" s="121"/>
      <c r="AI7" s="121"/>
      <c r="AJ7" s="121"/>
      <c r="AK7" s="121"/>
      <c r="AL7" s="121"/>
      <c r="AM7" s="186"/>
    </row>
    <row r="8" spans="1:77">
      <c r="A8" s="163" t="s">
        <v>6</v>
      </c>
      <c r="B8" s="164"/>
      <c r="C8" s="165"/>
      <c r="D8" s="127" t="s">
        <v>7</v>
      </c>
      <c r="E8" s="128"/>
      <c r="F8" s="128"/>
      <c r="G8" s="129"/>
      <c r="H8" s="127" t="s">
        <v>2</v>
      </c>
      <c r="I8" s="128"/>
      <c r="J8" s="128"/>
      <c r="K8" s="128"/>
      <c r="L8" s="128"/>
      <c r="M8" s="128"/>
      <c r="N8" s="128"/>
      <c r="O8" s="128"/>
      <c r="P8" s="128"/>
      <c r="Q8" s="128"/>
      <c r="R8" s="128"/>
      <c r="S8" s="129"/>
      <c r="T8" s="163" t="s">
        <v>8</v>
      </c>
      <c r="U8" s="164"/>
      <c r="V8" s="165"/>
      <c r="W8" s="127" t="s">
        <v>1</v>
      </c>
      <c r="X8" s="128"/>
      <c r="Y8" s="128"/>
      <c r="Z8" s="128"/>
      <c r="AA8" s="128"/>
      <c r="AB8" s="128"/>
      <c r="AC8" s="128"/>
      <c r="AD8" s="128"/>
      <c r="AE8" s="128"/>
      <c r="AF8" s="129"/>
      <c r="AG8" s="172" t="s">
        <v>205</v>
      </c>
      <c r="AH8" s="119"/>
      <c r="AI8" s="119"/>
      <c r="AJ8" s="119"/>
      <c r="AK8" s="119"/>
      <c r="AL8" s="119"/>
      <c r="AM8" s="120"/>
    </row>
    <row r="9" spans="1:77" ht="17.25" customHeight="1">
      <c r="A9" s="166"/>
      <c r="B9" s="167"/>
      <c r="C9" s="168"/>
      <c r="D9" s="169" t="s">
        <v>217</v>
      </c>
      <c r="E9" s="170"/>
      <c r="F9" s="170"/>
      <c r="G9" s="171"/>
      <c r="H9" s="173"/>
      <c r="I9" s="174"/>
      <c r="J9" s="174"/>
      <c r="K9" s="174"/>
      <c r="L9" s="174"/>
      <c r="M9" s="174"/>
      <c r="N9" s="174"/>
      <c r="O9" s="174"/>
      <c r="P9" s="174"/>
      <c r="Q9" s="174"/>
      <c r="R9" s="174"/>
      <c r="S9" s="175"/>
      <c r="T9" s="166"/>
      <c r="U9" s="167"/>
      <c r="V9" s="168"/>
      <c r="W9" s="176"/>
      <c r="X9" s="177"/>
      <c r="Y9" s="177"/>
      <c r="Z9" s="177"/>
      <c r="AA9" s="177"/>
      <c r="AB9" s="177"/>
      <c r="AC9" s="177"/>
      <c r="AD9" s="177"/>
      <c r="AE9" s="177"/>
      <c r="AF9" s="178"/>
      <c r="AG9" s="179"/>
      <c r="AH9" s="180"/>
      <c r="AI9" s="180"/>
      <c r="AJ9" s="180"/>
      <c r="AK9" s="180"/>
      <c r="AL9" s="180"/>
      <c r="AM9" s="181"/>
      <c r="AV9" s="2"/>
    </row>
    <row r="10" spans="1:77" s="2" customFormat="1" ht="20.25" customHeight="1">
      <c r="A10" s="127" t="s">
        <v>10</v>
      </c>
      <c r="B10" s="128"/>
      <c r="C10" s="128"/>
      <c r="D10" s="128"/>
      <c r="E10" s="128"/>
      <c r="F10" s="128"/>
      <c r="G10" s="128"/>
      <c r="H10" s="128"/>
      <c r="I10" s="128"/>
      <c r="J10" s="128"/>
      <c r="K10" s="129"/>
      <c r="L10" s="124"/>
      <c r="M10" s="125"/>
      <c r="N10" s="125"/>
      <c r="O10" s="125"/>
      <c r="P10" s="125"/>
      <c r="Q10" s="125"/>
      <c r="R10" s="125"/>
      <c r="S10" s="125"/>
      <c r="T10" s="125"/>
      <c r="U10" s="125"/>
      <c r="V10" s="125"/>
      <c r="W10" s="125"/>
      <c r="X10" s="125"/>
      <c r="Y10" s="125"/>
      <c r="Z10" s="125"/>
      <c r="AA10" s="125"/>
      <c r="AB10" s="125"/>
      <c r="AC10" s="125"/>
      <c r="AD10" s="125"/>
      <c r="AE10" s="125"/>
      <c r="AF10" s="126"/>
      <c r="AG10" s="118" t="s">
        <v>11</v>
      </c>
      <c r="AH10" s="119"/>
      <c r="AI10" s="120"/>
      <c r="AJ10" s="121"/>
      <c r="AK10" s="121"/>
      <c r="AL10" s="122" t="s">
        <v>12</v>
      </c>
      <c r="AM10" s="123"/>
      <c r="AP10" s="117"/>
      <c r="AQ10" s="117"/>
      <c r="AR10" s="117"/>
      <c r="AS10" s="117"/>
      <c r="AT10" s="117"/>
      <c r="AU10" s="117"/>
    </row>
    <row r="11" spans="1:77" s="2" customFormat="1" ht="6" customHeight="1">
      <c r="I11" s="80"/>
      <c r="J11" s="81"/>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row>
    <row r="12" spans="1:77" s="2" customFormat="1" ht="12">
      <c r="A12" s="111" t="s">
        <v>13</v>
      </c>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BY12" s="96"/>
    </row>
    <row r="13" spans="1:77" s="2" customFormat="1" ht="3" customHeight="1">
      <c r="I13" s="80"/>
      <c r="J13" s="81"/>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row>
    <row r="14" spans="1:77" ht="6" customHeight="1" thickBot="1">
      <c r="A14" s="83"/>
      <c r="B14" s="83"/>
      <c r="C14" s="83"/>
      <c r="D14" s="83"/>
      <c r="E14" s="84"/>
      <c r="F14" s="84"/>
      <c r="G14" s="84"/>
      <c r="H14" s="84"/>
      <c r="I14" s="84"/>
      <c r="J14" s="85"/>
      <c r="K14" s="85"/>
      <c r="L14" s="85"/>
      <c r="M14" s="85"/>
      <c r="N14" s="85"/>
    </row>
    <row r="15" spans="1:77" s="2" customFormat="1" ht="19.5" customHeight="1">
      <c r="A15" s="89" t="s">
        <v>221</v>
      </c>
      <c r="B15" s="60"/>
      <c r="C15" s="60"/>
      <c r="D15" s="60"/>
      <c r="E15" s="60"/>
      <c r="F15" s="60"/>
      <c r="G15" s="60"/>
      <c r="H15" s="60"/>
      <c r="I15" s="61"/>
      <c r="J15" s="63"/>
      <c r="K15" s="60"/>
      <c r="L15" s="62"/>
      <c r="M15" s="62"/>
      <c r="N15" s="62"/>
      <c r="O15" s="60"/>
      <c r="P15" s="60"/>
      <c r="Q15" s="60"/>
      <c r="R15" s="60"/>
      <c r="S15" s="60"/>
      <c r="T15" s="71"/>
      <c r="U15" s="71"/>
      <c r="V15" s="71"/>
      <c r="W15" s="71"/>
      <c r="AC15" s="137"/>
      <c r="AD15" s="135" t="s">
        <v>14</v>
      </c>
      <c r="AE15" s="136"/>
      <c r="AF15" s="136"/>
      <c r="AG15" s="136"/>
      <c r="AH15" s="136"/>
      <c r="AI15" s="143" t="s">
        <v>15</v>
      </c>
      <c r="AJ15" s="144"/>
      <c r="AK15" s="144"/>
      <c r="AL15" s="144"/>
      <c r="AM15" s="145"/>
    </row>
    <row r="16" spans="1:77" s="2" customFormat="1" ht="15.95" customHeight="1">
      <c r="A16" s="105"/>
      <c r="B16" s="107"/>
      <c r="C16" s="93" t="s">
        <v>231</v>
      </c>
      <c r="D16" s="106"/>
      <c r="E16" s="106"/>
      <c r="F16" s="103"/>
      <c r="G16" s="103"/>
      <c r="H16" s="103"/>
      <c r="I16" s="103"/>
      <c r="J16" s="103"/>
      <c r="K16" s="103"/>
      <c r="L16" s="103"/>
      <c r="M16" s="103"/>
      <c r="N16" s="103"/>
      <c r="O16" s="103"/>
      <c r="P16" s="103"/>
      <c r="Q16" s="103"/>
      <c r="R16" s="103"/>
      <c r="S16" s="103"/>
      <c r="T16" s="103"/>
      <c r="U16" s="103"/>
      <c r="V16" s="103"/>
      <c r="W16"/>
      <c r="X16"/>
      <c r="Y16"/>
      <c r="Z16"/>
      <c r="AA16"/>
      <c r="AB16"/>
      <c r="AC16" s="137"/>
      <c r="AD16" s="130">
        <f>AJ10*18</f>
        <v>0</v>
      </c>
      <c r="AE16" s="131"/>
      <c r="AF16" s="131"/>
      <c r="AG16" s="134" t="s">
        <v>0</v>
      </c>
      <c r="AH16" s="134"/>
      <c r="AI16" s="139">
        <f>IF(AD16="","",MIN(AD16,ROUNDDOWN(H22/1000,0)))</f>
        <v>0</v>
      </c>
      <c r="AJ16" s="140"/>
      <c r="AK16" s="140"/>
      <c r="AL16" s="134" t="s">
        <v>0</v>
      </c>
      <c r="AM16" s="138"/>
    </row>
    <row r="17" spans="1:48" s="2" customFormat="1" ht="15.95" customHeight="1">
      <c r="A17" s="104" t="s">
        <v>224</v>
      </c>
      <c r="W17" s="103"/>
      <c r="AC17" s="137"/>
      <c r="AD17" s="132"/>
      <c r="AE17" s="133"/>
      <c r="AF17" s="133"/>
      <c r="AG17" s="134"/>
      <c r="AH17" s="134"/>
      <c r="AI17" s="141"/>
      <c r="AJ17" s="142"/>
      <c r="AK17" s="142"/>
      <c r="AL17" s="134"/>
      <c r="AM17" s="138"/>
      <c r="AT17" s="3"/>
    </row>
    <row r="18" spans="1:48" ht="15" customHeight="1">
      <c r="A18" s="127" t="s">
        <v>16</v>
      </c>
      <c r="B18" s="128"/>
      <c r="C18" s="128"/>
      <c r="D18" s="128"/>
      <c r="E18" s="128"/>
      <c r="F18" s="128"/>
      <c r="G18" s="129"/>
      <c r="H18" s="128" t="s">
        <v>17</v>
      </c>
      <c r="I18" s="128"/>
      <c r="J18" s="128"/>
      <c r="K18" s="128"/>
      <c r="L18" s="128"/>
      <c r="M18" s="127" t="s">
        <v>18</v>
      </c>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9"/>
    </row>
    <row r="19" spans="1:48" ht="15" customHeight="1">
      <c r="A19" s="73" t="s">
        <v>19</v>
      </c>
      <c r="B19" s="74"/>
      <c r="C19" s="74"/>
      <c r="D19" s="74"/>
      <c r="E19" s="75"/>
      <c r="F19" s="75"/>
      <c r="G19" s="76"/>
      <c r="H19" s="146"/>
      <c r="I19" s="146"/>
      <c r="J19" s="146"/>
      <c r="K19" s="146"/>
      <c r="L19" s="146"/>
      <c r="M19" s="187"/>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ht="15" customHeight="1">
      <c r="A20" s="64" t="s">
        <v>20</v>
      </c>
      <c r="B20" s="65"/>
      <c r="C20" s="65"/>
      <c r="D20" s="65"/>
      <c r="E20" s="66"/>
      <c r="F20" s="66"/>
      <c r="G20" s="67"/>
      <c r="H20" s="147"/>
      <c r="I20" s="147"/>
      <c r="J20" s="147"/>
      <c r="K20" s="147"/>
      <c r="L20" s="147"/>
      <c r="M20" s="190"/>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2"/>
    </row>
    <row r="21" spans="1:48" ht="15" customHeight="1">
      <c r="A21" s="110"/>
      <c r="B21" s="65"/>
      <c r="C21" s="65"/>
      <c r="D21" s="65"/>
      <c r="E21" s="66"/>
      <c r="F21" s="66"/>
      <c r="G21" s="67"/>
      <c r="H21" s="148"/>
      <c r="I21" s="149"/>
      <c r="J21" s="149"/>
      <c r="K21" s="149"/>
      <c r="L21" s="150"/>
      <c r="M21" s="193"/>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5"/>
    </row>
    <row r="22" spans="1:48" ht="15" customHeight="1">
      <c r="A22" s="199" t="s">
        <v>3</v>
      </c>
      <c r="B22" s="200"/>
      <c r="C22" s="200"/>
      <c r="D22" s="200"/>
      <c r="E22" s="200"/>
      <c r="F22" s="200"/>
      <c r="G22" s="201"/>
      <c r="H22" s="151">
        <f>SUM(H19:L21)</f>
        <v>0</v>
      </c>
      <c r="I22" s="151"/>
      <c r="J22" s="151"/>
      <c r="K22" s="151"/>
      <c r="L22" s="152"/>
      <c r="M22" s="153"/>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5"/>
    </row>
    <row r="23" spans="1:48" ht="4.5" customHeight="1">
      <c r="A23" s="83"/>
      <c r="B23" s="83"/>
      <c r="C23" s="83"/>
      <c r="D23" s="83"/>
      <c r="E23" s="86"/>
      <c r="F23" s="86"/>
      <c r="G23" s="86"/>
      <c r="H23" s="86"/>
      <c r="I23" s="86"/>
      <c r="J23" s="87"/>
      <c r="K23" s="87"/>
      <c r="L23" s="87"/>
      <c r="M23" s="87"/>
      <c r="N23" s="87"/>
      <c r="O23" s="86"/>
      <c r="P23" s="86"/>
      <c r="Q23" s="86"/>
      <c r="R23" s="86"/>
      <c r="S23" s="86"/>
      <c r="T23" s="86"/>
      <c r="U23" s="86"/>
      <c r="V23" s="86"/>
      <c r="W23" s="86"/>
      <c r="X23" s="86"/>
      <c r="Y23" s="88"/>
      <c r="Z23" s="88"/>
      <c r="AA23" s="88"/>
      <c r="AB23" s="88"/>
      <c r="AC23" s="88"/>
      <c r="AD23" s="88"/>
      <c r="AE23" s="86"/>
      <c r="AF23" s="86"/>
      <c r="AG23" s="86"/>
      <c r="AH23" s="86"/>
      <c r="AI23" s="86"/>
      <c r="AJ23" s="86"/>
      <c r="AK23" s="86"/>
      <c r="AL23" s="86"/>
      <c r="AM23" s="86"/>
    </row>
    <row r="24" spans="1:48">
      <c r="A24" s="77" t="s">
        <v>233</v>
      </c>
    </row>
    <row r="26" spans="1:48">
      <c r="A26" s="94" t="s">
        <v>222</v>
      </c>
      <c r="R26" s="93" t="s">
        <v>234</v>
      </c>
      <c r="AI26" s="77"/>
      <c r="AJ26" s="77"/>
      <c r="AK26" s="77"/>
      <c r="AL26" s="77"/>
      <c r="AM26" s="77"/>
    </row>
    <row r="27" spans="1:48" ht="48.6" customHeight="1">
      <c r="A27" s="156" t="s">
        <v>191</v>
      </c>
      <c r="B27" s="122"/>
      <c r="C27" s="123"/>
      <c r="D27" s="156" t="s">
        <v>226</v>
      </c>
      <c r="E27" s="122"/>
      <c r="F27" s="122"/>
      <c r="G27" s="123"/>
      <c r="H27" s="156" t="s">
        <v>193</v>
      </c>
      <c r="I27" s="122"/>
      <c r="J27" s="123"/>
      <c r="K27" s="156" t="s">
        <v>220</v>
      </c>
      <c r="L27" s="122"/>
      <c r="M27" s="122"/>
      <c r="N27" s="122"/>
      <c r="O27" s="122"/>
      <c r="P27" s="122"/>
      <c r="Q27" s="122"/>
      <c r="R27" s="122"/>
      <c r="S27" s="122"/>
      <c r="T27" s="122"/>
      <c r="U27" s="122"/>
      <c r="V27" s="122"/>
      <c r="W27" s="122"/>
      <c r="X27" s="122"/>
      <c r="Y27" s="122"/>
      <c r="Z27" s="122"/>
      <c r="AA27" s="122"/>
      <c r="AB27" s="123"/>
      <c r="AC27" s="156" t="s">
        <v>195</v>
      </c>
      <c r="AD27" s="122"/>
      <c r="AE27" s="123"/>
      <c r="AF27" s="196" t="s">
        <v>197</v>
      </c>
      <c r="AG27" s="197"/>
      <c r="AH27" s="198"/>
      <c r="AI27" s="196" t="s">
        <v>196</v>
      </c>
      <c r="AJ27" s="122"/>
      <c r="AK27" s="122"/>
      <c r="AL27" s="122"/>
      <c r="AM27" s="123"/>
    </row>
    <row r="28" spans="1:48">
      <c r="A28" s="202">
        <v>1</v>
      </c>
      <c r="B28" s="202"/>
      <c r="C28" s="202"/>
      <c r="D28" s="203"/>
      <c r="E28" s="204"/>
      <c r="F28" s="204"/>
      <c r="G28" s="204"/>
      <c r="H28" s="203"/>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5"/>
      <c r="AJ28" s="205"/>
      <c r="AK28" s="205"/>
      <c r="AL28" s="205"/>
      <c r="AM28" s="205"/>
    </row>
    <row r="29" spans="1:48">
      <c r="A29" s="202">
        <v>2</v>
      </c>
      <c r="B29" s="202"/>
      <c r="C29" s="202"/>
      <c r="D29" s="203"/>
      <c r="E29" s="204"/>
      <c r="F29" s="204"/>
      <c r="G29" s="204"/>
      <c r="H29" s="203"/>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5"/>
      <c r="AJ29" s="205"/>
      <c r="AK29" s="205"/>
      <c r="AL29" s="205"/>
      <c r="AM29" s="205"/>
    </row>
    <row r="30" spans="1:48">
      <c r="A30" s="202">
        <v>3</v>
      </c>
      <c r="B30" s="202"/>
      <c r="C30" s="202"/>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5"/>
      <c r="AJ30" s="205"/>
      <c r="AK30" s="205"/>
      <c r="AL30" s="205"/>
      <c r="AM30" s="205"/>
    </row>
    <row r="31" spans="1:48">
      <c r="A31" s="202">
        <v>4</v>
      </c>
      <c r="B31" s="202"/>
      <c r="C31" s="202"/>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5"/>
      <c r="AJ31" s="205"/>
      <c r="AK31" s="205"/>
      <c r="AL31" s="205"/>
      <c r="AM31" s="205"/>
    </row>
    <row r="32" spans="1:48">
      <c r="A32" s="202">
        <v>5</v>
      </c>
      <c r="B32" s="202"/>
      <c r="C32" s="202"/>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5"/>
      <c r="AJ32" s="205"/>
      <c r="AK32" s="205"/>
      <c r="AL32" s="205"/>
      <c r="AM32" s="205"/>
    </row>
    <row r="33" spans="1:39">
      <c r="A33" s="202">
        <v>6</v>
      </c>
      <c r="B33" s="202"/>
      <c r="C33" s="202"/>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5"/>
      <c r="AJ33" s="205"/>
      <c r="AK33" s="205"/>
      <c r="AL33" s="205"/>
      <c r="AM33" s="205"/>
    </row>
    <row r="34" spans="1:39">
      <c r="A34" s="202">
        <v>7</v>
      </c>
      <c r="B34" s="202"/>
      <c r="C34" s="202"/>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5"/>
      <c r="AJ34" s="205"/>
      <c r="AK34" s="205"/>
      <c r="AL34" s="205"/>
      <c r="AM34" s="205"/>
    </row>
    <row r="35" spans="1:39">
      <c r="A35" s="202">
        <v>8</v>
      </c>
      <c r="B35" s="202"/>
      <c r="C35" s="202"/>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5"/>
      <c r="AJ35" s="205"/>
      <c r="AK35" s="205"/>
      <c r="AL35" s="205"/>
      <c r="AM35" s="205"/>
    </row>
    <row r="36" spans="1:39">
      <c r="A36" s="202">
        <v>9</v>
      </c>
      <c r="B36" s="202"/>
      <c r="C36" s="202"/>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5"/>
      <c r="AJ36" s="205"/>
      <c r="AK36" s="205"/>
      <c r="AL36" s="205"/>
      <c r="AM36" s="205"/>
    </row>
    <row r="37" spans="1:39">
      <c r="A37" s="202">
        <v>10</v>
      </c>
      <c r="B37" s="202"/>
      <c r="C37" s="202"/>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5"/>
      <c r="AJ37" s="205"/>
      <c r="AK37" s="205"/>
      <c r="AL37" s="205"/>
      <c r="AM37" s="205"/>
    </row>
    <row r="38" spans="1:39">
      <c r="A38" s="202">
        <v>11</v>
      </c>
      <c r="B38" s="202"/>
      <c r="C38" s="202"/>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5"/>
      <c r="AJ38" s="205"/>
      <c r="AK38" s="205"/>
      <c r="AL38" s="205"/>
      <c r="AM38" s="205"/>
    </row>
    <row r="39" spans="1:39">
      <c r="A39" s="202">
        <v>12</v>
      </c>
      <c r="B39" s="202"/>
      <c r="C39" s="202"/>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5"/>
      <c r="AJ39" s="205"/>
      <c r="AK39" s="205"/>
      <c r="AL39" s="205"/>
      <c r="AM39" s="205"/>
    </row>
    <row r="40" spans="1:39">
      <c r="A40" s="202">
        <v>13</v>
      </c>
      <c r="B40" s="202"/>
      <c r="C40" s="202"/>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5"/>
      <c r="AJ40" s="205"/>
      <c r="AK40" s="205"/>
      <c r="AL40" s="205"/>
      <c r="AM40" s="205"/>
    </row>
    <row r="41" spans="1:39">
      <c r="A41" s="202">
        <v>14</v>
      </c>
      <c r="B41" s="202"/>
      <c r="C41" s="202"/>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5"/>
      <c r="AJ41" s="205"/>
      <c r="AK41" s="205"/>
      <c r="AL41" s="205"/>
      <c r="AM41" s="205"/>
    </row>
    <row r="42" spans="1:39">
      <c r="A42" s="202">
        <v>15</v>
      </c>
      <c r="B42" s="202"/>
      <c r="C42" s="202"/>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5"/>
      <c r="AJ42" s="205"/>
      <c r="AK42" s="205"/>
      <c r="AL42" s="205"/>
      <c r="AM42" s="205"/>
    </row>
    <row r="43" spans="1:39">
      <c r="A43" s="202">
        <v>16</v>
      </c>
      <c r="B43" s="202"/>
      <c r="C43" s="202"/>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5"/>
      <c r="AJ43" s="205"/>
      <c r="AK43" s="205"/>
      <c r="AL43" s="205"/>
      <c r="AM43" s="205"/>
    </row>
    <row r="44" spans="1:39">
      <c r="A44" s="202">
        <v>17</v>
      </c>
      <c r="B44" s="202"/>
      <c r="C44" s="202"/>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5"/>
      <c r="AJ44" s="205"/>
      <c r="AK44" s="205"/>
      <c r="AL44" s="205"/>
      <c r="AM44" s="205"/>
    </row>
    <row r="45" spans="1:39">
      <c r="A45" s="202">
        <v>18</v>
      </c>
      <c r="B45" s="202"/>
      <c r="C45" s="202"/>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5"/>
      <c r="AJ45" s="205"/>
      <c r="AK45" s="205"/>
      <c r="AL45" s="205"/>
      <c r="AM45" s="205"/>
    </row>
    <row r="46" spans="1:39">
      <c r="A46" s="202">
        <v>19</v>
      </c>
      <c r="B46" s="202"/>
      <c r="C46" s="202"/>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5"/>
      <c r="AJ46" s="205"/>
      <c r="AK46" s="205"/>
      <c r="AL46" s="205"/>
      <c r="AM46" s="205"/>
    </row>
    <row r="47" spans="1:39">
      <c r="A47" s="202">
        <v>20</v>
      </c>
      <c r="B47" s="202"/>
      <c r="C47" s="202"/>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5"/>
      <c r="AJ47" s="205"/>
      <c r="AK47" s="205"/>
      <c r="AL47" s="205"/>
      <c r="AM47" s="205"/>
    </row>
    <row r="48" spans="1:39">
      <c r="A48" s="202">
        <v>21</v>
      </c>
      <c r="B48" s="202"/>
      <c r="C48" s="202"/>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5"/>
      <c r="AJ48" s="205"/>
      <c r="AK48" s="205"/>
      <c r="AL48" s="205"/>
      <c r="AM48" s="205"/>
    </row>
    <row r="49" spans="1:40">
      <c r="A49" s="202">
        <v>22</v>
      </c>
      <c r="B49" s="202"/>
      <c r="C49" s="202"/>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5"/>
      <c r="AJ49" s="205"/>
      <c r="AK49" s="205"/>
      <c r="AL49" s="205"/>
      <c r="AM49" s="205"/>
    </row>
    <row r="50" spans="1:40">
      <c r="A50" s="202">
        <v>23</v>
      </c>
      <c r="B50" s="202"/>
      <c r="C50" s="202"/>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5"/>
      <c r="AJ50" s="205"/>
      <c r="AK50" s="205"/>
      <c r="AL50" s="205"/>
      <c r="AM50" s="205"/>
    </row>
    <row r="51" spans="1:40">
      <c r="A51" s="202">
        <v>24</v>
      </c>
      <c r="B51" s="202"/>
      <c r="C51" s="202"/>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5"/>
      <c r="AJ51" s="205"/>
      <c r="AK51" s="205"/>
      <c r="AL51" s="205"/>
      <c r="AM51" s="205"/>
    </row>
    <row r="52" spans="1:40">
      <c r="A52" s="202">
        <v>25</v>
      </c>
      <c r="B52" s="202"/>
      <c r="C52" s="202"/>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5"/>
      <c r="AJ52" s="205"/>
      <c r="AK52" s="205"/>
      <c r="AL52" s="205"/>
      <c r="AM52" s="205"/>
    </row>
    <row r="53" spans="1:40" hidden="1">
      <c r="A53" s="202">
        <v>26</v>
      </c>
      <c r="B53" s="202"/>
      <c r="C53" s="202"/>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5"/>
      <c r="AJ53" s="205"/>
      <c r="AK53" s="205"/>
      <c r="AL53" s="205"/>
      <c r="AM53" s="205"/>
    </row>
    <row r="54" spans="1:40" hidden="1">
      <c r="A54" s="202">
        <v>27</v>
      </c>
      <c r="B54" s="202"/>
      <c r="C54" s="202"/>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5"/>
      <c r="AJ54" s="205"/>
      <c r="AK54" s="205"/>
      <c r="AL54" s="205"/>
      <c r="AM54" s="205"/>
    </row>
    <row r="55" spans="1:40" hidden="1">
      <c r="A55" s="202">
        <v>28</v>
      </c>
      <c r="B55" s="202"/>
      <c r="C55" s="202"/>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5"/>
      <c r="AJ55" s="205"/>
      <c r="AK55" s="205"/>
      <c r="AL55" s="205"/>
      <c r="AM55" s="205"/>
    </row>
    <row r="56" spans="1:40" hidden="1">
      <c r="A56" s="202">
        <v>29</v>
      </c>
      <c r="B56" s="202"/>
      <c r="C56" s="202"/>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5"/>
      <c r="AJ56" s="205"/>
      <c r="AK56" s="205"/>
      <c r="AL56" s="205"/>
      <c r="AM56" s="205"/>
    </row>
    <row r="57" spans="1:40" hidden="1">
      <c r="A57" s="202">
        <v>30</v>
      </c>
      <c r="B57" s="202"/>
      <c r="C57" s="202"/>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5"/>
      <c r="AJ57" s="205"/>
      <c r="AK57" s="205"/>
      <c r="AL57" s="205"/>
      <c r="AM57" s="205"/>
    </row>
    <row r="58" spans="1:40">
      <c r="AF58" s="99"/>
      <c r="AG58" s="100" t="s">
        <v>201</v>
      </c>
      <c r="AH58" s="101"/>
      <c r="AI58" s="114">
        <f>SUM(AI28:AM57)</f>
        <v>0</v>
      </c>
      <c r="AJ58" s="115"/>
      <c r="AK58" s="115"/>
      <c r="AL58" s="115"/>
      <c r="AM58" s="116"/>
    </row>
    <row r="59" spans="1:40">
      <c r="X59" s="103"/>
      <c r="Y59" s="103"/>
      <c r="Z59" s="103"/>
      <c r="AA59" s="103"/>
      <c r="AB59" s="103"/>
      <c r="AC59" s="103"/>
      <c r="AD59" s="103"/>
      <c r="AE59" s="103"/>
      <c r="AF59" s="103"/>
      <c r="AG59" s="103"/>
      <c r="AH59" s="103"/>
      <c r="AI59" s="103"/>
      <c r="AJ59" s="103"/>
      <c r="AK59" s="103"/>
      <c r="AL59" s="103"/>
      <c r="AM59" s="103"/>
      <c r="AN59" s="102"/>
    </row>
    <row r="61" spans="1:40" ht="14.25" customHeight="1"/>
    <row r="62" spans="1:40" ht="3" customHeight="1">
      <c r="A62" s="1" t="s">
        <v>198</v>
      </c>
    </row>
    <row r="63" spans="1:40" ht="3" customHeight="1">
      <c r="A63" s="1" t="s">
        <v>199</v>
      </c>
    </row>
    <row r="64" spans="1:40" ht="3" customHeight="1"/>
    <row r="65" spans="1:2" ht="3" customHeight="1"/>
    <row r="66" spans="1:2" ht="3" customHeight="1">
      <c r="A66" s="95" t="s">
        <v>122</v>
      </c>
    </row>
    <row r="67" spans="1:2" ht="3" customHeight="1">
      <c r="A67" s="95" t="s">
        <v>124</v>
      </c>
    </row>
    <row r="68" spans="1:2" ht="3" customHeight="1">
      <c r="A68" s="95" t="s">
        <v>125</v>
      </c>
    </row>
    <row r="69" spans="1:2" ht="3" customHeight="1">
      <c r="A69" s="95" t="s">
        <v>123</v>
      </c>
    </row>
    <row r="70" spans="1:2" ht="3" customHeight="1">
      <c r="A70" s="95" t="s">
        <v>207</v>
      </c>
    </row>
    <row r="71" spans="1:2" ht="3" customHeight="1">
      <c r="A71" s="95" t="s">
        <v>163</v>
      </c>
    </row>
    <row r="72" spans="1:2" ht="3" customHeight="1">
      <c r="A72" s="96" t="s">
        <v>164</v>
      </c>
    </row>
    <row r="74" spans="1:2">
      <c r="B74" s="108" t="s">
        <v>229</v>
      </c>
    </row>
    <row r="75" spans="1:2">
      <c r="B75" s="109"/>
    </row>
  </sheetData>
  <sheetProtection formatCells="0" formatColumns="0" formatRows="0" insertColumns="0" insertRows="0" autoFilter="0"/>
  <mergeCells count="260">
    <mergeCell ref="A56:C56"/>
    <mergeCell ref="D56:G56"/>
    <mergeCell ref="H56:J56"/>
    <mergeCell ref="K56:AB56"/>
    <mergeCell ref="AC56:AE56"/>
    <mergeCell ref="AF56:AH56"/>
    <mergeCell ref="AI56:AM56"/>
    <mergeCell ref="A57:C57"/>
    <mergeCell ref="D57:G57"/>
    <mergeCell ref="H57:J57"/>
    <mergeCell ref="K57:AB57"/>
    <mergeCell ref="AC57:AE57"/>
    <mergeCell ref="AF57:AH57"/>
    <mergeCell ref="AI57:AM57"/>
    <mergeCell ref="A54:C54"/>
    <mergeCell ref="D54:G54"/>
    <mergeCell ref="H54:J54"/>
    <mergeCell ref="K54:AB54"/>
    <mergeCell ref="AC54:AE54"/>
    <mergeCell ref="AF54:AH54"/>
    <mergeCell ref="AI54:AM54"/>
    <mergeCell ref="A55:C55"/>
    <mergeCell ref="D55:G55"/>
    <mergeCell ref="H55:J55"/>
    <mergeCell ref="K55:AB55"/>
    <mergeCell ref="AC55:AE55"/>
    <mergeCell ref="AF55:AH55"/>
    <mergeCell ref="AI55:AM55"/>
    <mergeCell ref="A52:C52"/>
    <mergeCell ref="D52:G52"/>
    <mergeCell ref="H52:J52"/>
    <mergeCell ref="K52:AB52"/>
    <mergeCell ref="AC52:AE52"/>
    <mergeCell ref="AF52:AH52"/>
    <mergeCell ref="AI52:AM52"/>
    <mergeCell ref="A53:C53"/>
    <mergeCell ref="D53:G53"/>
    <mergeCell ref="H53:J53"/>
    <mergeCell ref="K53:AB53"/>
    <mergeCell ref="AC53:AE53"/>
    <mergeCell ref="AF53:AH53"/>
    <mergeCell ref="AI53:AM53"/>
    <mergeCell ref="A50:C50"/>
    <mergeCell ref="D50:G50"/>
    <mergeCell ref="H50:J50"/>
    <mergeCell ref="K50:AB50"/>
    <mergeCell ref="AC50:AE50"/>
    <mergeCell ref="AF50:AH50"/>
    <mergeCell ref="AI50:AM50"/>
    <mergeCell ref="A51:C51"/>
    <mergeCell ref="D51:G51"/>
    <mergeCell ref="H51:J51"/>
    <mergeCell ref="K51:AB51"/>
    <mergeCell ref="AC51:AE51"/>
    <mergeCell ref="AF51:AH51"/>
    <mergeCell ref="AI51:AM51"/>
    <mergeCell ref="A49:C49"/>
    <mergeCell ref="D49:G49"/>
    <mergeCell ref="H49:J49"/>
    <mergeCell ref="K49:AB49"/>
    <mergeCell ref="AC49:AE49"/>
    <mergeCell ref="AF49:AH49"/>
    <mergeCell ref="AI49:AM49"/>
    <mergeCell ref="A48:C48"/>
    <mergeCell ref="D48:G48"/>
    <mergeCell ref="H48:J48"/>
    <mergeCell ref="H46:J46"/>
    <mergeCell ref="K46:AB46"/>
    <mergeCell ref="AC46:AE46"/>
    <mergeCell ref="AF46:AH46"/>
    <mergeCell ref="AI46:AM46"/>
    <mergeCell ref="K48:AB48"/>
    <mergeCell ref="AC48:AE48"/>
    <mergeCell ref="AF48:AH48"/>
    <mergeCell ref="AI48:AM48"/>
    <mergeCell ref="A44:C44"/>
    <mergeCell ref="D44:G44"/>
    <mergeCell ref="H44:J44"/>
    <mergeCell ref="K44:AB44"/>
    <mergeCell ref="AC44:AE44"/>
    <mergeCell ref="AF44:AH44"/>
    <mergeCell ref="AI44:AM44"/>
    <mergeCell ref="A43:C43"/>
    <mergeCell ref="A47:C47"/>
    <mergeCell ref="D47:G47"/>
    <mergeCell ref="H47:J47"/>
    <mergeCell ref="K47:AB47"/>
    <mergeCell ref="AC47:AE47"/>
    <mergeCell ref="AF47:AH47"/>
    <mergeCell ref="AI47:AM47"/>
    <mergeCell ref="A45:C45"/>
    <mergeCell ref="D45:G45"/>
    <mergeCell ref="H45:J45"/>
    <mergeCell ref="K45:AB45"/>
    <mergeCell ref="AC45:AE45"/>
    <mergeCell ref="AF45:AH45"/>
    <mergeCell ref="AI45:AM45"/>
    <mergeCell ref="A46:C46"/>
    <mergeCell ref="D46:G46"/>
    <mergeCell ref="A42:C42"/>
    <mergeCell ref="D42:G42"/>
    <mergeCell ref="H42:J42"/>
    <mergeCell ref="K42:AB42"/>
    <mergeCell ref="AC42:AE42"/>
    <mergeCell ref="AF42:AH42"/>
    <mergeCell ref="AI42:AM42"/>
    <mergeCell ref="D43:G43"/>
    <mergeCell ref="H43:J43"/>
    <mergeCell ref="K43:AB43"/>
    <mergeCell ref="AC43:AE43"/>
    <mergeCell ref="AF43:AH43"/>
    <mergeCell ref="AI43:AM43"/>
    <mergeCell ref="A40:C40"/>
    <mergeCell ref="D40:G40"/>
    <mergeCell ref="H40:J40"/>
    <mergeCell ref="K40:AB40"/>
    <mergeCell ref="AC40:AE40"/>
    <mergeCell ref="AF40:AH40"/>
    <mergeCell ref="AI40:AM40"/>
    <mergeCell ref="A41:C41"/>
    <mergeCell ref="D41:G41"/>
    <mergeCell ref="H41:J41"/>
    <mergeCell ref="K41:AB41"/>
    <mergeCell ref="AC41:AE41"/>
    <mergeCell ref="AF41:AH41"/>
    <mergeCell ref="AI41:AM41"/>
    <mergeCell ref="A38:C38"/>
    <mergeCell ref="D38:G38"/>
    <mergeCell ref="H38:J38"/>
    <mergeCell ref="K38:AB38"/>
    <mergeCell ref="AC38:AE38"/>
    <mergeCell ref="AF38:AH38"/>
    <mergeCell ref="AI38:AM38"/>
    <mergeCell ref="A39:C39"/>
    <mergeCell ref="D39:G39"/>
    <mergeCell ref="H39:J39"/>
    <mergeCell ref="K39:AB39"/>
    <mergeCell ref="AC39:AE39"/>
    <mergeCell ref="AF39:AH39"/>
    <mergeCell ref="AI39:AM39"/>
    <mergeCell ref="A36:C36"/>
    <mergeCell ref="D36:G36"/>
    <mergeCell ref="H36:J36"/>
    <mergeCell ref="K36:AB36"/>
    <mergeCell ref="AC36:AE36"/>
    <mergeCell ref="AF36:AH36"/>
    <mergeCell ref="AI36:AM36"/>
    <mergeCell ref="A37:C37"/>
    <mergeCell ref="D37:G37"/>
    <mergeCell ref="H37:J37"/>
    <mergeCell ref="K37:AB37"/>
    <mergeCell ref="AC37:AE37"/>
    <mergeCell ref="AF37:AH37"/>
    <mergeCell ref="AI37:AM37"/>
    <mergeCell ref="A34:C34"/>
    <mergeCell ref="D34:G34"/>
    <mergeCell ref="H34:J34"/>
    <mergeCell ref="K34:AB34"/>
    <mergeCell ref="AC34:AE34"/>
    <mergeCell ref="AF34:AH34"/>
    <mergeCell ref="AI34:AM34"/>
    <mergeCell ref="A35:C35"/>
    <mergeCell ref="D35:G35"/>
    <mergeCell ref="H35:J35"/>
    <mergeCell ref="K35:AB35"/>
    <mergeCell ref="AC35:AE35"/>
    <mergeCell ref="AF35:AH35"/>
    <mergeCell ref="AI35:AM35"/>
    <mergeCell ref="A32:C32"/>
    <mergeCell ref="D32:G32"/>
    <mergeCell ref="H32:J32"/>
    <mergeCell ref="K32:AB32"/>
    <mergeCell ref="AC32:AE32"/>
    <mergeCell ref="AF32:AH32"/>
    <mergeCell ref="AI32:AM32"/>
    <mergeCell ref="A33:C33"/>
    <mergeCell ref="D33:G33"/>
    <mergeCell ref="H33:J33"/>
    <mergeCell ref="K33:AB33"/>
    <mergeCell ref="AC33:AE33"/>
    <mergeCell ref="AF33:AH33"/>
    <mergeCell ref="AI33:AM33"/>
    <mergeCell ref="A30:C30"/>
    <mergeCell ref="D30:G30"/>
    <mergeCell ref="H30:J30"/>
    <mergeCell ref="K30:AB30"/>
    <mergeCell ref="AC30:AE30"/>
    <mergeCell ref="AF30:AH30"/>
    <mergeCell ref="AI30:AM30"/>
    <mergeCell ref="A31:C31"/>
    <mergeCell ref="D31:G31"/>
    <mergeCell ref="H31:J31"/>
    <mergeCell ref="K31:AB31"/>
    <mergeCell ref="AC31:AE31"/>
    <mergeCell ref="AF31:AH31"/>
    <mergeCell ref="AI31:AM31"/>
    <mergeCell ref="A28:C28"/>
    <mergeCell ref="D28:G28"/>
    <mergeCell ref="H28:J28"/>
    <mergeCell ref="K28:AB28"/>
    <mergeCell ref="AC28:AE28"/>
    <mergeCell ref="AF28:AH28"/>
    <mergeCell ref="AI28:AM28"/>
    <mergeCell ref="A29:C29"/>
    <mergeCell ref="D29:G29"/>
    <mergeCell ref="H29:J29"/>
    <mergeCell ref="K29:AB29"/>
    <mergeCell ref="AC29:AE29"/>
    <mergeCell ref="AF29:AH29"/>
    <mergeCell ref="AI29:AM29"/>
    <mergeCell ref="M19:AM19"/>
    <mergeCell ref="M20:AM20"/>
    <mergeCell ref="M21:AM21"/>
    <mergeCell ref="A27:C27"/>
    <mergeCell ref="D27:G27"/>
    <mergeCell ref="H27:J27"/>
    <mergeCell ref="AI27:AM27"/>
    <mergeCell ref="AF27:AH27"/>
    <mergeCell ref="AC27:AE27"/>
    <mergeCell ref="A22:G22"/>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12:AM12"/>
    <mergeCell ref="AI58:AM58"/>
    <mergeCell ref="AP10:AU10"/>
    <mergeCell ref="AG10:AI10"/>
    <mergeCell ref="AJ10:AK10"/>
    <mergeCell ref="AL10:AM10"/>
    <mergeCell ref="L10:AF10"/>
    <mergeCell ref="A10:K10"/>
    <mergeCell ref="AD16:AF17"/>
    <mergeCell ref="AG16:AH17"/>
    <mergeCell ref="AD15:AH15"/>
    <mergeCell ref="AC15:AC17"/>
    <mergeCell ref="AL16:AM17"/>
    <mergeCell ref="AI16:AK17"/>
    <mergeCell ref="AI15:AM15"/>
    <mergeCell ref="A18:G18"/>
    <mergeCell ref="H18:L18"/>
    <mergeCell ref="H19:L19"/>
    <mergeCell ref="H20:L20"/>
    <mergeCell ref="H21:L21"/>
    <mergeCell ref="H22:L22"/>
    <mergeCell ref="M22:AM22"/>
    <mergeCell ref="K27:AB27"/>
    <mergeCell ref="M18:AM18"/>
  </mergeCells>
  <phoneticPr fontId="4"/>
  <dataValidations count="2">
    <dataValidation type="list" allowBlank="1" sqref="L10:AF10" xr:uid="{7A3D4A1A-FC8A-4751-B35A-85F5B8DFBFBB}">
      <formula1>$A$66:$A$72</formula1>
    </dataValidation>
    <dataValidation type="list" allowBlank="1" showInputMessage="1" showErrorMessage="1" sqref="B16" xr:uid="{D39AB4EC-3BB5-43AE-A94F-C784D5B43B92}">
      <formula1>$B$74:$B$75</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2E379-D500-4B06-A572-55A9DDBC00FB}">
  <dimension ref="A1:BY75"/>
  <sheetViews>
    <sheetView showGridLines="0" showZeros="0" view="pageBreakPreview" zoomScale="110" zoomScaleNormal="100" zoomScaleSheetLayoutView="110" workbookViewId="0">
      <selection activeCell="B21" sqref="B21"/>
    </sheetView>
  </sheetViews>
  <sheetFormatPr defaultColWidth="2.25" defaultRowHeight="13.5"/>
  <cols>
    <col min="1" max="1" width="2.25" style="1" customWidth="1"/>
    <col min="2" max="2" width="2.625" style="1" customWidth="1"/>
    <col min="3" max="7" width="2.25" style="1"/>
    <col min="8" max="8" width="2.625" style="1" customWidth="1"/>
    <col min="9" max="9" width="3.875" style="1" customWidth="1"/>
    <col min="10" max="19" width="2.375" style="1" bestFit="1" customWidth="1"/>
    <col min="20" max="34" width="2.25" style="1"/>
    <col min="35" max="35" width="2.5" style="1" bestFit="1" customWidth="1"/>
    <col min="36" max="38" width="2.25" style="1"/>
    <col min="39" max="39" width="2.25" style="1" customWidth="1"/>
    <col min="40" max="40" width="2.25" style="1"/>
    <col min="41" max="47" width="2.25" style="1" hidden="1" customWidth="1"/>
    <col min="48" max="52" width="2.25" style="1"/>
    <col min="53" max="53" width="0.5" style="1" customWidth="1"/>
    <col min="54" max="16384" width="2.25" style="1"/>
  </cols>
  <sheetData>
    <row r="1" spans="1:77">
      <c r="A1" s="1" t="s">
        <v>232</v>
      </c>
    </row>
    <row r="2" spans="1:77" ht="9" customHeight="1"/>
    <row r="3" spans="1:77" ht="18" customHeight="1">
      <c r="A3" s="157" t="s">
        <v>227</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9"/>
    </row>
    <row r="4" spans="1:77" ht="9"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row>
    <row r="5" spans="1:77" ht="18" customHeight="1">
      <c r="A5" s="160" t="s">
        <v>223</v>
      </c>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2"/>
    </row>
    <row r="6" spans="1:77"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77" ht="17.25" customHeight="1">
      <c r="A7" s="127" t="s">
        <v>4</v>
      </c>
      <c r="B7" s="128"/>
      <c r="C7" s="128"/>
      <c r="D7" s="128"/>
      <c r="E7" s="128"/>
      <c r="F7" s="128"/>
      <c r="G7" s="129"/>
      <c r="H7" s="182"/>
      <c r="I7" s="183"/>
      <c r="J7" s="183"/>
      <c r="K7" s="183"/>
      <c r="L7" s="183"/>
      <c r="M7" s="183"/>
      <c r="N7" s="184"/>
      <c r="O7" s="127" t="s">
        <v>225</v>
      </c>
      <c r="P7" s="128"/>
      <c r="Q7" s="128"/>
      <c r="R7" s="128"/>
      <c r="S7" s="129"/>
      <c r="T7" s="185"/>
      <c r="U7" s="121"/>
      <c r="V7" s="121"/>
      <c r="W7" s="121"/>
      <c r="X7" s="121"/>
      <c r="Y7" s="121"/>
      <c r="Z7" s="121"/>
      <c r="AA7" s="121"/>
      <c r="AB7" s="121"/>
      <c r="AC7" s="121"/>
      <c r="AD7" s="121"/>
      <c r="AE7" s="121"/>
      <c r="AF7" s="121"/>
      <c r="AG7" s="121"/>
      <c r="AH7" s="121"/>
      <c r="AI7" s="121"/>
      <c r="AJ7" s="121"/>
      <c r="AK7" s="121"/>
      <c r="AL7" s="121"/>
      <c r="AM7" s="186"/>
    </row>
    <row r="8" spans="1:77">
      <c r="A8" s="163" t="s">
        <v>6</v>
      </c>
      <c r="B8" s="164"/>
      <c r="C8" s="165"/>
      <c r="D8" s="127" t="s">
        <v>7</v>
      </c>
      <c r="E8" s="128"/>
      <c r="F8" s="128"/>
      <c r="G8" s="129"/>
      <c r="H8" s="127" t="s">
        <v>2</v>
      </c>
      <c r="I8" s="128"/>
      <c r="J8" s="128"/>
      <c r="K8" s="128"/>
      <c r="L8" s="128"/>
      <c r="M8" s="128"/>
      <c r="N8" s="128"/>
      <c r="O8" s="128"/>
      <c r="P8" s="128"/>
      <c r="Q8" s="128"/>
      <c r="R8" s="128"/>
      <c r="S8" s="129"/>
      <c r="T8" s="163" t="s">
        <v>8</v>
      </c>
      <c r="U8" s="164"/>
      <c r="V8" s="165"/>
      <c r="W8" s="127" t="s">
        <v>1</v>
      </c>
      <c r="X8" s="128"/>
      <c r="Y8" s="128"/>
      <c r="Z8" s="128"/>
      <c r="AA8" s="128"/>
      <c r="AB8" s="128"/>
      <c r="AC8" s="128"/>
      <c r="AD8" s="128"/>
      <c r="AE8" s="128"/>
      <c r="AF8" s="129"/>
      <c r="AG8" s="172" t="s">
        <v>205</v>
      </c>
      <c r="AH8" s="119"/>
      <c r="AI8" s="119"/>
      <c r="AJ8" s="119"/>
      <c r="AK8" s="119"/>
      <c r="AL8" s="119"/>
      <c r="AM8" s="120"/>
    </row>
    <row r="9" spans="1:77" ht="17.25" customHeight="1">
      <c r="A9" s="166"/>
      <c r="B9" s="167"/>
      <c r="C9" s="168"/>
      <c r="D9" s="169" t="s">
        <v>217</v>
      </c>
      <c r="E9" s="170"/>
      <c r="F9" s="170"/>
      <c r="G9" s="171"/>
      <c r="H9" s="173"/>
      <c r="I9" s="174"/>
      <c r="J9" s="174"/>
      <c r="K9" s="174"/>
      <c r="L9" s="174"/>
      <c r="M9" s="174"/>
      <c r="N9" s="174"/>
      <c r="O9" s="174"/>
      <c r="P9" s="174"/>
      <c r="Q9" s="174"/>
      <c r="R9" s="174"/>
      <c r="S9" s="175"/>
      <c r="T9" s="166"/>
      <c r="U9" s="167"/>
      <c r="V9" s="168"/>
      <c r="W9" s="176"/>
      <c r="X9" s="177"/>
      <c r="Y9" s="177"/>
      <c r="Z9" s="177"/>
      <c r="AA9" s="177"/>
      <c r="AB9" s="177"/>
      <c r="AC9" s="177"/>
      <c r="AD9" s="177"/>
      <c r="AE9" s="177"/>
      <c r="AF9" s="178"/>
      <c r="AG9" s="179"/>
      <c r="AH9" s="180"/>
      <c r="AI9" s="180"/>
      <c r="AJ9" s="180"/>
      <c r="AK9" s="180"/>
      <c r="AL9" s="180"/>
      <c r="AM9" s="181"/>
      <c r="AV9" s="2"/>
    </row>
    <row r="10" spans="1:77" s="2" customFormat="1" ht="20.25" customHeight="1">
      <c r="A10" s="127" t="s">
        <v>10</v>
      </c>
      <c r="B10" s="128"/>
      <c r="C10" s="128"/>
      <c r="D10" s="128"/>
      <c r="E10" s="128"/>
      <c r="F10" s="128"/>
      <c r="G10" s="128"/>
      <c r="H10" s="128"/>
      <c r="I10" s="128"/>
      <c r="J10" s="128"/>
      <c r="K10" s="129"/>
      <c r="L10" s="124"/>
      <c r="M10" s="125"/>
      <c r="N10" s="125"/>
      <c r="O10" s="125"/>
      <c r="P10" s="125"/>
      <c r="Q10" s="125"/>
      <c r="R10" s="125"/>
      <c r="S10" s="125"/>
      <c r="T10" s="125"/>
      <c r="U10" s="125"/>
      <c r="V10" s="125"/>
      <c r="W10" s="125"/>
      <c r="X10" s="125"/>
      <c r="Y10" s="125"/>
      <c r="Z10" s="125"/>
      <c r="AA10" s="125"/>
      <c r="AB10" s="125"/>
      <c r="AC10" s="125"/>
      <c r="AD10" s="125"/>
      <c r="AE10" s="125"/>
      <c r="AF10" s="126"/>
      <c r="AG10" s="118" t="s">
        <v>11</v>
      </c>
      <c r="AH10" s="119"/>
      <c r="AI10" s="120"/>
      <c r="AJ10" s="121"/>
      <c r="AK10" s="121"/>
      <c r="AL10" s="122" t="s">
        <v>12</v>
      </c>
      <c r="AM10" s="123"/>
      <c r="AP10" s="117"/>
      <c r="AQ10" s="117"/>
      <c r="AR10" s="117"/>
      <c r="AS10" s="117"/>
      <c r="AT10" s="117"/>
      <c r="AU10" s="117"/>
    </row>
    <row r="11" spans="1:77" s="2" customFormat="1" ht="6" customHeight="1">
      <c r="I11" s="80"/>
      <c r="J11" s="81"/>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row>
    <row r="12" spans="1:77" s="2" customFormat="1" ht="12">
      <c r="A12" s="111" t="s">
        <v>13</v>
      </c>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BY12" s="96"/>
    </row>
    <row r="13" spans="1:77" s="2" customFormat="1" ht="3" customHeight="1">
      <c r="I13" s="80"/>
      <c r="J13" s="81"/>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row>
    <row r="14" spans="1:77" ht="6" customHeight="1" thickBot="1">
      <c r="A14" s="83"/>
      <c r="B14" s="83"/>
      <c r="C14" s="83"/>
      <c r="D14" s="83"/>
      <c r="E14" s="84"/>
      <c r="F14" s="84"/>
      <c r="G14" s="84"/>
      <c r="H14" s="84"/>
      <c r="I14" s="84"/>
      <c r="J14" s="85"/>
      <c r="K14" s="85"/>
      <c r="L14" s="85"/>
      <c r="M14" s="85"/>
      <c r="N14" s="85"/>
    </row>
    <row r="15" spans="1:77" s="2" customFormat="1" ht="19.5" customHeight="1">
      <c r="A15" s="89" t="s">
        <v>221</v>
      </c>
      <c r="B15" s="60"/>
      <c r="C15" s="60"/>
      <c r="D15" s="60"/>
      <c r="E15" s="60"/>
      <c r="F15" s="60"/>
      <c r="G15" s="60"/>
      <c r="H15" s="60"/>
      <c r="I15" s="61"/>
      <c r="J15" s="63"/>
      <c r="K15" s="60"/>
      <c r="L15" s="62"/>
      <c r="M15" s="62"/>
      <c r="N15" s="62"/>
      <c r="O15" s="60"/>
      <c r="P15" s="60"/>
      <c r="Q15" s="60"/>
      <c r="R15" s="60"/>
      <c r="S15" s="60"/>
      <c r="T15" s="71"/>
      <c r="U15" s="71"/>
      <c r="V15" s="71"/>
      <c r="W15" s="71"/>
      <c r="AC15" s="137"/>
      <c r="AD15" s="135" t="s">
        <v>14</v>
      </c>
      <c r="AE15" s="136"/>
      <c r="AF15" s="136"/>
      <c r="AG15" s="136"/>
      <c r="AH15" s="136"/>
      <c r="AI15" s="143" t="s">
        <v>15</v>
      </c>
      <c r="AJ15" s="144"/>
      <c r="AK15" s="144"/>
      <c r="AL15" s="144"/>
      <c r="AM15" s="145"/>
    </row>
    <row r="16" spans="1:77" s="2" customFormat="1" ht="15.95" customHeight="1">
      <c r="A16" s="105"/>
      <c r="B16" s="107"/>
      <c r="C16" s="93" t="s">
        <v>231</v>
      </c>
      <c r="D16" s="106"/>
      <c r="E16" s="106"/>
      <c r="F16" s="103"/>
      <c r="G16" s="103"/>
      <c r="H16" s="103"/>
      <c r="I16" s="103"/>
      <c r="J16" s="103"/>
      <c r="K16" s="103"/>
      <c r="L16" s="103"/>
      <c r="M16" s="103"/>
      <c r="N16" s="103"/>
      <c r="O16" s="103"/>
      <c r="P16" s="103"/>
      <c r="Q16" s="103"/>
      <c r="R16" s="103"/>
      <c r="S16" s="103"/>
      <c r="T16" s="103"/>
      <c r="U16" s="103"/>
      <c r="V16" s="103"/>
      <c r="W16"/>
      <c r="X16"/>
      <c r="Y16"/>
      <c r="Z16"/>
      <c r="AA16"/>
      <c r="AB16"/>
      <c r="AC16" s="137"/>
      <c r="AD16" s="130">
        <f>AJ10*18</f>
        <v>0</v>
      </c>
      <c r="AE16" s="131"/>
      <c r="AF16" s="131"/>
      <c r="AG16" s="134" t="s">
        <v>0</v>
      </c>
      <c r="AH16" s="134"/>
      <c r="AI16" s="139">
        <f>IF(AD16="","",MIN(AD16,ROUNDDOWN(H22/1000,0)))</f>
        <v>0</v>
      </c>
      <c r="AJ16" s="140"/>
      <c r="AK16" s="140"/>
      <c r="AL16" s="134" t="s">
        <v>0</v>
      </c>
      <c r="AM16" s="138"/>
    </row>
    <row r="17" spans="1:48" s="2" customFormat="1" ht="15.95" customHeight="1">
      <c r="A17" s="104" t="s">
        <v>224</v>
      </c>
      <c r="W17" s="103"/>
      <c r="AC17" s="137"/>
      <c r="AD17" s="132"/>
      <c r="AE17" s="133"/>
      <c r="AF17" s="133"/>
      <c r="AG17" s="134"/>
      <c r="AH17" s="134"/>
      <c r="AI17" s="141"/>
      <c r="AJ17" s="142"/>
      <c r="AK17" s="142"/>
      <c r="AL17" s="134"/>
      <c r="AM17" s="138"/>
      <c r="AT17" s="3"/>
    </row>
    <row r="18" spans="1:48" ht="15" customHeight="1">
      <c r="A18" s="127" t="s">
        <v>16</v>
      </c>
      <c r="B18" s="128"/>
      <c r="C18" s="128"/>
      <c r="D18" s="128"/>
      <c r="E18" s="128"/>
      <c r="F18" s="128"/>
      <c r="G18" s="129"/>
      <c r="H18" s="128" t="s">
        <v>17</v>
      </c>
      <c r="I18" s="128"/>
      <c r="J18" s="128"/>
      <c r="K18" s="128"/>
      <c r="L18" s="128"/>
      <c r="M18" s="127" t="s">
        <v>18</v>
      </c>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9"/>
    </row>
    <row r="19" spans="1:48" ht="15" customHeight="1">
      <c r="A19" s="73" t="s">
        <v>19</v>
      </c>
      <c r="B19" s="74"/>
      <c r="C19" s="74"/>
      <c r="D19" s="74"/>
      <c r="E19" s="75"/>
      <c r="F19" s="75"/>
      <c r="G19" s="76"/>
      <c r="H19" s="146"/>
      <c r="I19" s="146"/>
      <c r="J19" s="146"/>
      <c r="K19" s="146"/>
      <c r="L19" s="146"/>
      <c r="M19" s="187"/>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ht="15" customHeight="1">
      <c r="A20" s="64" t="s">
        <v>20</v>
      </c>
      <c r="B20" s="65"/>
      <c r="C20" s="65"/>
      <c r="D20" s="65"/>
      <c r="E20" s="66"/>
      <c r="F20" s="66"/>
      <c r="G20" s="67"/>
      <c r="H20" s="147"/>
      <c r="I20" s="147"/>
      <c r="J20" s="147"/>
      <c r="K20" s="147"/>
      <c r="L20" s="147"/>
      <c r="M20" s="190"/>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2"/>
    </row>
    <row r="21" spans="1:48" ht="15" customHeight="1">
      <c r="A21" s="110"/>
      <c r="B21" s="65"/>
      <c r="C21" s="65"/>
      <c r="D21" s="65"/>
      <c r="E21" s="66"/>
      <c r="F21" s="66"/>
      <c r="G21" s="67"/>
      <c r="H21" s="148"/>
      <c r="I21" s="149"/>
      <c r="J21" s="149"/>
      <c r="K21" s="149"/>
      <c r="L21" s="150"/>
      <c r="M21" s="193"/>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5"/>
    </row>
    <row r="22" spans="1:48" ht="15" customHeight="1">
      <c r="A22" s="199" t="s">
        <v>3</v>
      </c>
      <c r="B22" s="200"/>
      <c r="C22" s="200"/>
      <c r="D22" s="200"/>
      <c r="E22" s="200"/>
      <c r="F22" s="200"/>
      <c r="G22" s="201"/>
      <c r="H22" s="151">
        <f>SUM(H19:L21)</f>
        <v>0</v>
      </c>
      <c r="I22" s="151"/>
      <c r="J22" s="151"/>
      <c r="K22" s="151"/>
      <c r="L22" s="152"/>
      <c r="M22" s="153"/>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5"/>
    </row>
    <row r="23" spans="1:48" ht="4.5" customHeight="1">
      <c r="A23" s="83"/>
      <c r="B23" s="83"/>
      <c r="C23" s="83"/>
      <c r="D23" s="83"/>
      <c r="E23" s="86"/>
      <c r="F23" s="86"/>
      <c r="G23" s="86"/>
      <c r="H23" s="86"/>
      <c r="I23" s="86"/>
      <c r="J23" s="87"/>
      <c r="K23" s="87"/>
      <c r="L23" s="87"/>
      <c r="M23" s="87"/>
      <c r="N23" s="87"/>
      <c r="O23" s="86"/>
      <c r="P23" s="86"/>
      <c r="Q23" s="86"/>
      <c r="R23" s="86"/>
      <c r="S23" s="86"/>
      <c r="T23" s="86"/>
      <c r="U23" s="86"/>
      <c r="V23" s="86"/>
      <c r="W23" s="86"/>
      <c r="X23" s="86"/>
      <c r="Y23" s="88"/>
      <c r="Z23" s="88"/>
      <c r="AA23" s="88"/>
      <c r="AB23" s="88"/>
      <c r="AC23" s="88"/>
      <c r="AD23" s="88"/>
      <c r="AE23" s="86"/>
      <c r="AF23" s="86"/>
      <c r="AG23" s="86"/>
      <c r="AH23" s="86"/>
      <c r="AI23" s="86"/>
      <c r="AJ23" s="86"/>
      <c r="AK23" s="86"/>
      <c r="AL23" s="86"/>
      <c r="AM23" s="86"/>
    </row>
    <row r="24" spans="1:48">
      <c r="A24" s="77" t="s">
        <v>233</v>
      </c>
    </row>
    <row r="26" spans="1:48">
      <c r="A26" s="94" t="s">
        <v>222</v>
      </c>
      <c r="R26" s="93" t="s">
        <v>234</v>
      </c>
      <c r="AI26" s="77"/>
      <c r="AJ26" s="77"/>
      <c r="AK26" s="77"/>
      <c r="AL26" s="77"/>
      <c r="AM26" s="77"/>
    </row>
    <row r="27" spans="1:48" ht="48.6" customHeight="1">
      <c r="A27" s="156" t="s">
        <v>191</v>
      </c>
      <c r="B27" s="122"/>
      <c r="C27" s="123"/>
      <c r="D27" s="156" t="s">
        <v>226</v>
      </c>
      <c r="E27" s="122"/>
      <c r="F27" s="122"/>
      <c r="G27" s="123"/>
      <c r="H27" s="156" t="s">
        <v>193</v>
      </c>
      <c r="I27" s="122"/>
      <c r="J27" s="123"/>
      <c r="K27" s="156" t="s">
        <v>220</v>
      </c>
      <c r="L27" s="122"/>
      <c r="M27" s="122"/>
      <c r="N27" s="122"/>
      <c r="O27" s="122"/>
      <c r="P27" s="122"/>
      <c r="Q27" s="122"/>
      <c r="R27" s="122"/>
      <c r="S27" s="122"/>
      <c r="T27" s="122"/>
      <c r="U27" s="122"/>
      <c r="V27" s="122"/>
      <c r="W27" s="122"/>
      <c r="X27" s="122"/>
      <c r="Y27" s="122"/>
      <c r="Z27" s="122"/>
      <c r="AA27" s="122"/>
      <c r="AB27" s="123"/>
      <c r="AC27" s="156" t="s">
        <v>195</v>
      </c>
      <c r="AD27" s="122"/>
      <c r="AE27" s="123"/>
      <c r="AF27" s="196" t="s">
        <v>197</v>
      </c>
      <c r="AG27" s="197"/>
      <c r="AH27" s="198"/>
      <c r="AI27" s="196" t="s">
        <v>196</v>
      </c>
      <c r="AJ27" s="122"/>
      <c r="AK27" s="122"/>
      <c r="AL27" s="122"/>
      <c r="AM27" s="123"/>
    </row>
    <row r="28" spans="1:48">
      <c r="A28" s="202">
        <v>1</v>
      </c>
      <c r="B28" s="202"/>
      <c r="C28" s="202"/>
      <c r="D28" s="203"/>
      <c r="E28" s="204"/>
      <c r="F28" s="204"/>
      <c r="G28" s="204"/>
      <c r="H28" s="203"/>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5"/>
      <c r="AJ28" s="205"/>
      <c r="AK28" s="205"/>
      <c r="AL28" s="205"/>
      <c r="AM28" s="205"/>
    </row>
    <row r="29" spans="1:48">
      <c r="A29" s="202">
        <v>2</v>
      </c>
      <c r="B29" s="202"/>
      <c r="C29" s="202"/>
      <c r="D29" s="203"/>
      <c r="E29" s="204"/>
      <c r="F29" s="204"/>
      <c r="G29" s="204"/>
      <c r="H29" s="203"/>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5"/>
      <c r="AJ29" s="205"/>
      <c r="AK29" s="205"/>
      <c r="AL29" s="205"/>
      <c r="AM29" s="205"/>
    </row>
    <row r="30" spans="1:48">
      <c r="A30" s="202">
        <v>3</v>
      </c>
      <c r="B30" s="202"/>
      <c r="C30" s="202"/>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5"/>
      <c r="AJ30" s="205"/>
      <c r="AK30" s="205"/>
      <c r="AL30" s="205"/>
      <c r="AM30" s="205"/>
    </row>
    <row r="31" spans="1:48">
      <c r="A31" s="202">
        <v>4</v>
      </c>
      <c r="B31" s="202"/>
      <c r="C31" s="202"/>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5"/>
      <c r="AJ31" s="205"/>
      <c r="AK31" s="205"/>
      <c r="AL31" s="205"/>
      <c r="AM31" s="205"/>
    </row>
    <row r="32" spans="1:48">
      <c r="A32" s="202">
        <v>5</v>
      </c>
      <c r="B32" s="202"/>
      <c r="C32" s="202"/>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5"/>
      <c r="AJ32" s="205"/>
      <c r="AK32" s="205"/>
      <c r="AL32" s="205"/>
      <c r="AM32" s="205"/>
    </row>
    <row r="33" spans="1:39">
      <c r="A33" s="202">
        <v>6</v>
      </c>
      <c r="B33" s="202"/>
      <c r="C33" s="202"/>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5"/>
      <c r="AJ33" s="205"/>
      <c r="AK33" s="205"/>
      <c r="AL33" s="205"/>
      <c r="AM33" s="205"/>
    </row>
    <row r="34" spans="1:39">
      <c r="A34" s="202">
        <v>7</v>
      </c>
      <c r="B34" s="202"/>
      <c r="C34" s="202"/>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5"/>
      <c r="AJ34" s="205"/>
      <c r="AK34" s="205"/>
      <c r="AL34" s="205"/>
      <c r="AM34" s="205"/>
    </row>
    <row r="35" spans="1:39">
      <c r="A35" s="202">
        <v>8</v>
      </c>
      <c r="B35" s="202"/>
      <c r="C35" s="202"/>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5"/>
      <c r="AJ35" s="205"/>
      <c r="AK35" s="205"/>
      <c r="AL35" s="205"/>
      <c r="AM35" s="205"/>
    </row>
    <row r="36" spans="1:39">
      <c r="A36" s="202">
        <v>9</v>
      </c>
      <c r="B36" s="202"/>
      <c r="C36" s="202"/>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5"/>
      <c r="AJ36" s="205"/>
      <c r="AK36" s="205"/>
      <c r="AL36" s="205"/>
      <c r="AM36" s="205"/>
    </row>
    <row r="37" spans="1:39">
      <c r="A37" s="202">
        <v>10</v>
      </c>
      <c r="B37" s="202"/>
      <c r="C37" s="202"/>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5"/>
      <c r="AJ37" s="205"/>
      <c r="AK37" s="205"/>
      <c r="AL37" s="205"/>
      <c r="AM37" s="205"/>
    </row>
    <row r="38" spans="1:39">
      <c r="A38" s="202">
        <v>11</v>
      </c>
      <c r="B38" s="202"/>
      <c r="C38" s="202"/>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5"/>
      <c r="AJ38" s="205"/>
      <c r="AK38" s="205"/>
      <c r="AL38" s="205"/>
      <c r="AM38" s="205"/>
    </row>
    <row r="39" spans="1:39">
      <c r="A39" s="202">
        <v>12</v>
      </c>
      <c r="B39" s="202"/>
      <c r="C39" s="202"/>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5"/>
      <c r="AJ39" s="205"/>
      <c r="AK39" s="205"/>
      <c r="AL39" s="205"/>
      <c r="AM39" s="205"/>
    </row>
    <row r="40" spans="1:39">
      <c r="A40" s="202">
        <v>13</v>
      </c>
      <c r="B40" s="202"/>
      <c r="C40" s="202"/>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5"/>
      <c r="AJ40" s="205"/>
      <c r="AK40" s="205"/>
      <c r="AL40" s="205"/>
      <c r="AM40" s="205"/>
    </row>
    <row r="41" spans="1:39">
      <c r="A41" s="202">
        <v>14</v>
      </c>
      <c r="B41" s="202"/>
      <c r="C41" s="202"/>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5"/>
      <c r="AJ41" s="205"/>
      <c r="AK41" s="205"/>
      <c r="AL41" s="205"/>
      <c r="AM41" s="205"/>
    </row>
    <row r="42" spans="1:39">
      <c r="A42" s="202">
        <v>15</v>
      </c>
      <c r="B42" s="202"/>
      <c r="C42" s="202"/>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5"/>
      <c r="AJ42" s="205"/>
      <c r="AK42" s="205"/>
      <c r="AL42" s="205"/>
      <c r="AM42" s="205"/>
    </row>
    <row r="43" spans="1:39">
      <c r="A43" s="202">
        <v>16</v>
      </c>
      <c r="B43" s="202"/>
      <c r="C43" s="202"/>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5"/>
      <c r="AJ43" s="205"/>
      <c r="AK43" s="205"/>
      <c r="AL43" s="205"/>
      <c r="AM43" s="205"/>
    </row>
    <row r="44" spans="1:39">
      <c r="A44" s="202">
        <v>17</v>
      </c>
      <c r="B44" s="202"/>
      <c r="C44" s="202"/>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5"/>
      <c r="AJ44" s="205"/>
      <c r="AK44" s="205"/>
      <c r="AL44" s="205"/>
      <c r="AM44" s="205"/>
    </row>
    <row r="45" spans="1:39">
      <c r="A45" s="202">
        <v>18</v>
      </c>
      <c r="B45" s="202"/>
      <c r="C45" s="202"/>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5"/>
      <c r="AJ45" s="205"/>
      <c r="AK45" s="205"/>
      <c r="AL45" s="205"/>
      <c r="AM45" s="205"/>
    </row>
    <row r="46" spans="1:39">
      <c r="A46" s="202">
        <v>19</v>
      </c>
      <c r="B46" s="202"/>
      <c r="C46" s="202"/>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5"/>
      <c r="AJ46" s="205"/>
      <c r="AK46" s="205"/>
      <c r="AL46" s="205"/>
      <c r="AM46" s="205"/>
    </row>
    <row r="47" spans="1:39">
      <c r="A47" s="202">
        <v>20</v>
      </c>
      <c r="B47" s="202"/>
      <c r="C47" s="202"/>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5"/>
      <c r="AJ47" s="205"/>
      <c r="AK47" s="205"/>
      <c r="AL47" s="205"/>
      <c r="AM47" s="205"/>
    </row>
    <row r="48" spans="1:39">
      <c r="A48" s="202">
        <v>21</v>
      </c>
      <c r="B48" s="202"/>
      <c r="C48" s="202"/>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5"/>
      <c r="AJ48" s="205"/>
      <c r="AK48" s="205"/>
      <c r="AL48" s="205"/>
      <c r="AM48" s="205"/>
    </row>
    <row r="49" spans="1:40">
      <c r="A49" s="202">
        <v>22</v>
      </c>
      <c r="B49" s="202"/>
      <c r="C49" s="202"/>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5"/>
      <c r="AJ49" s="205"/>
      <c r="AK49" s="205"/>
      <c r="AL49" s="205"/>
      <c r="AM49" s="205"/>
    </row>
    <row r="50" spans="1:40">
      <c r="A50" s="202">
        <v>23</v>
      </c>
      <c r="B50" s="202"/>
      <c r="C50" s="202"/>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5"/>
      <c r="AJ50" s="205"/>
      <c r="AK50" s="205"/>
      <c r="AL50" s="205"/>
      <c r="AM50" s="205"/>
    </row>
    <row r="51" spans="1:40">
      <c r="A51" s="202">
        <v>24</v>
      </c>
      <c r="B51" s="202"/>
      <c r="C51" s="202"/>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5"/>
      <c r="AJ51" s="205"/>
      <c r="AK51" s="205"/>
      <c r="AL51" s="205"/>
      <c r="AM51" s="205"/>
    </row>
    <row r="52" spans="1:40">
      <c r="A52" s="202">
        <v>25</v>
      </c>
      <c r="B52" s="202"/>
      <c r="C52" s="202"/>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5"/>
      <c r="AJ52" s="205"/>
      <c r="AK52" s="205"/>
      <c r="AL52" s="205"/>
      <c r="AM52" s="205"/>
    </row>
    <row r="53" spans="1:40" hidden="1">
      <c r="A53" s="202">
        <v>26</v>
      </c>
      <c r="B53" s="202"/>
      <c r="C53" s="202"/>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5"/>
      <c r="AJ53" s="205"/>
      <c r="AK53" s="205"/>
      <c r="AL53" s="205"/>
      <c r="AM53" s="205"/>
    </row>
    <row r="54" spans="1:40" hidden="1">
      <c r="A54" s="202">
        <v>27</v>
      </c>
      <c r="B54" s="202"/>
      <c r="C54" s="202"/>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5"/>
      <c r="AJ54" s="205"/>
      <c r="AK54" s="205"/>
      <c r="AL54" s="205"/>
      <c r="AM54" s="205"/>
    </row>
    <row r="55" spans="1:40" hidden="1">
      <c r="A55" s="202">
        <v>28</v>
      </c>
      <c r="B55" s="202"/>
      <c r="C55" s="202"/>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5"/>
      <c r="AJ55" s="205"/>
      <c r="AK55" s="205"/>
      <c r="AL55" s="205"/>
      <c r="AM55" s="205"/>
    </row>
    <row r="56" spans="1:40" hidden="1">
      <c r="A56" s="202">
        <v>29</v>
      </c>
      <c r="B56" s="202"/>
      <c r="C56" s="202"/>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5"/>
      <c r="AJ56" s="205"/>
      <c r="AK56" s="205"/>
      <c r="AL56" s="205"/>
      <c r="AM56" s="205"/>
    </row>
    <row r="57" spans="1:40" hidden="1">
      <c r="A57" s="202">
        <v>30</v>
      </c>
      <c r="B57" s="202"/>
      <c r="C57" s="202"/>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5"/>
      <c r="AJ57" s="205"/>
      <c r="AK57" s="205"/>
      <c r="AL57" s="205"/>
      <c r="AM57" s="205"/>
    </row>
    <row r="58" spans="1:40">
      <c r="AF58" s="99"/>
      <c r="AG58" s="100" t="s">
        <v>201</v>
      </c>
      <c r="AH58" s="101"/>
      <c r="AI58" s="114">
        <f>SUM(AI28:AM57)</f>
        <v>0</v>
      </c>
      <c r="AJ58" s="115"/>
      <c r="AK58" s="115"/>
      <c r="AL58" s="115"/>
      <c r="AM58" s="116"/>
    </row>
    <row r="59" spans="1:40">
      <c r="X59" s="103"/>
      <c r="Y59" s="103"/>
      <c r="Z59" s="103"/>
      <c r="AA59" s="103"/>
      <c r="AB59" s="103"/>
      <c r="AC59" s="103"/>
      <c r="AD59" s="103"/>
      <c r="AE59" s="103"/>
      <c r="AF59" s="103"/>
      <c r="AG59" s="103"/>
      <c r="AH59" s="103"/>
      <c r="AI59" s="103"/>
      <c r="AJ59" s="103"/>
      <c r="AK59" s="103"/>
      <c r="AL59" s="103"/>
      <c r="AM59" s="103"/>
      <c r="AN59" s="102"/>
    </row>
    <row r="61" spans="1:40" ht="14.25" customHeight="1"/>
    <row r="62" spans="1:40" ht="3" customHeight="1">
      <c r="A62" s="1" t="s">
        <v>198</v>
      </c>
    </row>
    <row r="63" spans="1:40" ht="3" customHeight="1">
      <c r="A63" s="1" t="s">
        <v>199</v>
      </c>
    </row>
    <row r="64" spans="1:40" ht="3" customHeight="1"/>
    <row r="65" spans="1:2" ht="3" customHeight="1"/>
    <row r="66" spans="1:2" ht="3" customHeight="1">
      <c r="A66" s="95" t="s">
        <v>122</v>
      </c>
    </row>
    <row r="67" spans="1:2" ht="3" customHeight="1">
      <c r="A67" s="95" t="s">
        <v>124</v>
      </c>
    </row>
    <row r="68" spans="1:2" ht="3" customHeight="1">
      <c r="A68" s="95" t="s">
        <v>125</v>
      </c>
    </row>
    <row r="69" spans="1:2" ht="3" customHeight="1">
      <c r="A69" s="95" t="s">
        <v>123</v>
      </c>
    </row>
    <row r="70" spans="1:2" ht="3" customHeight="1">
      <c r="A70" s="95" t="s">
        <v>207</v>
      </c>
    </row>
    <row r="71" spans="1:2" ht="3" customHeight="1">
      <c r="A71" s="95" t="s">
        <v>163</v>
      </c>
    </row>
    <row r="72" spans="1:2" ht="3" customHeight="1">
      <c r="A72" s="96" t="s">
        <v>164</v>
      </c>
    </row>
    <row r="74" spans="1:2">
      <c r="B74" s="108" t="s">
        <v>229</v>
      </c>
    </row>
    <row r="75" spans="1:2">
      <c r="B75" s="109"/>
    </row>
  </sheetData>
  <sheetProtection formatCells="0" formatColumns="0" formatRows="0" insertColumns="0" insertRows="0" autoFilter="0"/>
  <mergeCells count="260">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8:G18"/>
    <mergeCell ref="H18:L18"/>
    <mergeCell ref="M18:AM18"/>
    <mergeCell ref="H19:L19"/>
    <mergeCell ref="M19:AM19"/>
    <mergeCell ref="H20:L20"/>
    <mergeCell ref="M20:AM20"/>
    <mergeCell ref="A12:AM12"/>
    <mergeCell ref="AC15:AC17"/>
    <mergeCell ref="AD15:AH15"/>
    <mergeCell ref="AI15:AM15"/>
    <mergeCell ref="AD16:AF17"/>
    <mergeCell ref="AG16:AH17"/>
    <mergeCell ref="AI16:AK17"/>
    <mergeCell ref="AL16:AM17"/>
    <mergeCell ref="H21:L21"/>
    <mergeCell ref="M21:AM21"/>
    <mergeCell ref="A22:G22"/>
    <mergeCell ref="H22:L22"/>
    <mergeCell ref="M22:AM22"/>
    <mergeCell ref="A27:C27"/>
    <mergeCell ref="D27:G27"/>
    <mergeCell ref="H27:J27"/>
    <mergeCell ref="K27:AB27"/>
    <mergeCell ref="AC27:AE27"/>
    <mergeCell ref="AF27:AH27"/>
    <mergeCell ref="AI27:AM27"/>
    <mergeCell ref="A28:C28"/>
    <mergeCell ref="D28:G28"/>
    <mergeCell ref="H28:J28"/>
    <mergeCell ref="K28:AB28"/>
    <mergeCell ref="AC28:AE28"/>
    <mergeCell ref="AF28:AH28"/>
    <mergeCell ref="AI28:AM28"/>
    <mergeCell ref="AI29:AM29"/>
    <mergeCell ref="A30:C30"/>
    <mergeCell ref="D30:G30"/>
    <mergeCell ref="H30:J30"/>
    <mergeCell ref="K30:AB30"/>
    <mergeCell ref="AC30:AE30"/>
    <mergeCell ref="AF30:AH30"/>
    <mergeCell ref="AI30:AM30"/>
    <mergeCell ref="A29:C29"/>
    <mergeCell ref="D29:G29"/>
    <mergeCell ref="H29:J29"/>
    <mergeCell ref="K29:AB29"/>
    <mergeCell ref="AC29:AE29"/>
    <mergeCell ref="AF29:AH29"/>
    <mergeCell ref="AI31:AM31"/>
    <mergeCell ref="A32:C32"/>
    <mergeCell ref="D32:G32"/>
    <mergeCell ref="H32:J32"/>
    <mergeCell ref="K32:AB32"/>
    <mergeCell ref="AC32:AE32"/>
    <mergeCell ref="AF32:AH32"/>
    <mergeCell ref="AI32:AM32"/>
    <mergeCell ref="A31:C31"/>
    <mergeCell ref="D31:G31"/>
    <mergeCell ref="H31:J31"/>
    <mergeCell ref="K31:AB31"/>
    <mergeCell ref="AC31:AE31"/>
    <mergeCell ref="AF31:AH31"/>
    <mergeCell ref="AI33:AM33"/>
    <mergeCell ref="A34:C34"/>
    <mergeCell ref="D34:G34"/>
    <mergeCell ref="H34:J34"/>
    <mergeCell ref="K34:AB34"/>
    <mergeCell ref="AC34:AE34"/>
    <mergeCell ref="AF34:AH34"/>
    <mergeCell ref="AI34:AM34"/>
    <mergeCell ref="A33:C33"/>
    <mergeCell ref="D33:G33"/>
    <mergeCell ref="H33:J33"/>
    <mergeCell ref="K33:AB33"/>
    <mergeCell ref="AC33:AE33"/>
    <mergeCell ref="AF33:AH33"/>
    <mergeCell ref="AI35:AM35"/>
    <mergeCell ref="A36:C36"/>
    <mergeCell ref="D36:G36"/>
    <mergeCell ref="H36:J36"/>
    <mergeCell ref="K36:AB36"/>
    <mergeCell ref="AC36:AE36"/>
    <mergeCell ref="AF36:AH36"/>
    <mergeCell ref="AI36:AM36"/>
    <mergeCell ref="A35:C35"/>
    <mergeCell ref="D35:G35"/>
    <mergeCell ref="H35:J35"/>
    <mergeCell ref="K35:AB35"/>
    <mergeCell ref="AC35:AE35"/>
    <mergeCell ref="AF35:AH35"/>
    <mergeCell ref="AI37:AM37"/>
    <mergeCell ref="A38:C38"/>
    <mergeCell ref="D38:G38"/>
    <mergeCell ref="H38:J38"/>
    <mergeCell ref="K38:AB38"/>
    <mergeCell ref="AC38:AE38"/>
    <mergeCell ref="AF38:AH38"/>
    <mergeCell ref="AI38:AM38"/>
    <mergeCell ref="A37:C37"/>
    <mergeCell ref="D37:G37"/>
    <mergeCell ref="H37:J37"/>
    <mergeCell ref="K37:AB37"/>
    <mergeCell ref="AC37:AE37"/>
    <mergeCell ref="AF37:AH37"/>
    <mergeCell ref="AI39:AM39"/>
    <mergeCell ref="A40:C40"/>
    <mergeCell ref="D40:G40"/>
    <mergeCell ref="H40:J40"/>
    <mergeCell ref="K40:AB40"/>
    <mergeCell ref="AC40:AE40"/>
    <mergeCell ref="AF40:AH40"/>
    <mergeCell ref="AI40:AM40"/>
    <mergeCell ref="A39:C39"/>
    <mergeCell ref="D39:G39"/>
    <mergeCell ref="H39:J39"/>
    <mergeCell ref="K39:AB39"/>
    <mergeCell ref="AC39:AE39"/>
    <mergeCell ref="AF39:AH39"/>
    <mergeCell ref="AI41:AM41"/>
    <mergeCell ref="A42:C42"/>
    <mergeCell ref="D42:G42"/>
    <mergeCell ref="H42:J42"/>
    <mergeCell ref="K42:AB42"/>
    <mergeCell ref="AC42:AE42"/>
    <mergeCell ref="AF42:AH42"/>
    <mergeCell ref="AI42:AM42"/>
    <mergeCell ref="A41:C41"/>
    <mergeCell ref="D41:G41"/>
    <mergeCell ref="H41:J41"/>
    <mergeCell ref="K41:AB41"/>
    <mergeCell ref="AC41:AE41"/>
    <mergeCell ref="AF41:AH41"/>
    <mergeCell ref="AI43:AM43"/>
    <mergeCell ref="A44:C44"/>
    <mergeCell ref="D44:G44"/>
    <mergeCell ref="H44:J44"/>
    <mergeCell ref="K44:AB44"/>
    <mergeCell ref="AC44:AE44"/>
    <mergeCell ref="AF44:AH44"/>
    <mergeCell ref="AI44:AM44"/>
    <mergeCell ref="A43:C43"/>
    <mergeCell ref="D43:G43"/>
    <mergeCell ref="H43:J43"/>
    <mergeCell ref="K43:AB43"/>
    <mergeCell ref="AC43:AE43"/>
    <mergeCell ref="AF43:AH43"/>
    <mergeCell ref="AI45:AM45"/>
    <mergeCell ref="A46:C46"/>
    <mergeCell ref="D46:G46"/>
    <mergeCell ref="H46:J46"/>
    <mergeCell ref="K46:AB46"/>
    <mergeCell ref="AC46:AE46"/>
    <mergeCell ref="AF46:AH46"/>
    <mergeCell ref="AI46:AM46"/>
    <mergeCell ref="A45:C45"/>
    <mergeCell ref="D45:G45"/>
    <mergeCell ref="H45:J45"/>
    <mergeCell ref="K45:AB45"/>
    <mergeCell ref="AC45:AE45"/>
    <mergeCell ref="AF45:AH45"/>
    <mergeCell ref="AI47:AM47"/>
    <mergeCell ref="A48:C48"/>
    <mergeCell ref="D48:G48"/>
    <mergeCell ref="H48:J48"/>
    <mergeCell ref="K48:AB48"/>
    <mergeCell ref="AC48:AE48"/>
    <mergeCell ref="AF48:AH48"/>
    <mergeCell ref="AI48:AM48"/>
    <mergeCell ref="A47:C47"/>
    <mergeCell ref="D47:G47"/>
    <mergeCell ref="H47:J47"/>
    <mergeCell ref="K47:AB47"/>
    <mergeCell ref="AC47:AE47"/>
    <mergeCell ref="AF47:AH47"/>
    <mergeCell ref="AI49:AM49"/>
    <mergeCell ref="A50:C50"/>
    <mergeCell ref="D50:G50"/>
    <mergeCell ref="H50:J50"/>
    <mergeCell ref="K50:AB50"/>
    <mergeCell ref="AC50:AE50"/>
    <mergeCell ref="AF50:AH50"/>
    <mergeCell ref="AI50:AM50"/>
    <mergeCell ref="A49:C49"/>
    <mergeCell ref="D49:G49"/>
    <mergeCell ref="H49:J49"/>
    <mergeCell ref="K49:AB49"/>
    <mergeCell ref="AC49:AE49"/>
    <mergeCell ref="AF49:AH49"/>
    <mergeCell ref="AI51:AM51"/>
    <mergeCell ref="A52:C52"/>
    <mergeCell ref="D52:G52"/>
    <mergeCell ref="H52:J52"/>
    <mergeCell ref="K52:AB52"/>
    <mergeCell ref="AC52:AE52"/>
    <mergeCell ref="AF52:AH52"/>
    <mergeCell ref="AI52:AM52"/>
    <mergeCell ref="A51:C51"/>
    <mergeCell ref="D51:G51"/>
    <mergeCell ref="H51:J51"/>
    <mergeCell ref="K51:AB51"/>
    <mergeCell ref="AC51:AE51"/>
    <mergeCell ref="AF51:AH51"/>
    <mergeCell ref="AI53:AM53"/>
    <mergeCell ref="A54:C54"/>
    <mergeCell ref="D54:G54"/>
    <mergeCell ref="H54:J54"/>
    <mergeCell ref="K54:AB54"/>
    <mergeCell ref="AC54:AE54"/>
    <mergeCell ref="AF54:AH54"/>
    <mergeCell ref="AI54:AM54"/>
    <mergeCell ref="A53:C53"/>
    <mergeCell ref="D53:G53"/>
    <mergeCell ref="H53:J53"/>
    <mergeCell ref="K53:AB53"/>
    <mergeCell ref="AC53:AE53"/>
    <mergeCell ref="AF53:AH53"/>
    <mergeCell ref="AI57:AM57"/>
    <mergeCell ref="AI58:AM58"/>
    <mergeCell ref="A57:C57"/>
    <mergeCell ref="D57:G57"/>
    <mergeCell ref="H57:J57"/>
    <mergeCell ref="K57:AB57"/>
    <mergeCell ref="AC57:AE57"/>
    <mergeCell ref="AF57:AH57"/>
    <mergeCell ref="AI55:AM55"/>
    <mergeCell ref="A56:C56"/>
    <mergeCell ref="D56:G56"/>
    <mergeCell ref="H56:J56"/>
    <mergeCell ref="K56:AB56"/>
    <mergeCell ref="AC56:AE56"/>
    <mergeCell ref="AF56:AH56"/>
    <mergeCell ref="AI56:AM56"/>
    <mergeCell ref="A55:C55"/>
    <mergeCell ref="D55:G55"/>
    <mergeCell ref="H55:J55"/>
    <mergeCell ref="K55:AB55"/>
    <mergeCell ref="AC55:AE55"/>
    <mergeCell ref="AF55:AH55"/>
  </mergeCells>
  <phoneticPr fontId="4"/>
  <dataValidations count="2">
    <dataValidation type="list" allowBlank="1" showInputMessage="1" showErrorMessage="1" sqref="B16" xr:uid="{8045C7A3-A55A-412A-90B3-868F1341ECA1}">
      <formula1>$B$74:$B$75</formula1>
    </dataValidation>
    <dataValidation type="list" allowBlank="1" sqref="L10:AF10" xr:uid="{331727B9-CD65-46EA-B641-51CF554CB5C4}">
      <formula1>$A$66:$A$72</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9DEB-9E0D-4571-93AA-C93A4926DCAE}">
  <dimension ref="A1:BY75"/>
  <sheetViews>
    <sheetView showGridLines="0" showZeros="0" view="pageBreakPreview" zoomScale="110" zoomScaleNormal="100" zoomScaleSheetLayoutView="110" workbookViewId="0">
      <selection activeCell="CI20" sqref="CI20"/>
    </sheetView>
  </sheetViews>
  <sheetFormatPr defaultColWidth="2.25" defaultRowHeight="13.5"/>
  <cols>
    <col min="1" max="1" width="2.25" style="1" customWidth="1"/>
    <col min="2" max="2" width="2.625" style="1" customWidth="1"/>
    <col min="3" max="7" width="2.25" style="1"/>
    <col min="8" max="8" width="2.625" style="1" customWidth="1"/>
    <col min="9" max="9" width="3.875" style="1" customWidth="1"/>
    <col min="10" max="19" width="2.375" style="1" bestFit="1" customWidth="1"/>
    <col min="20" max="34" width="2.25" style="1"/>
    <col min="35" max="35" width="2.5" style="1" bestFit="1" customWidth="1"/>
    <col min="36" max="38" width="2.25" style="1"/>
    <col min="39" max="39" width="2.25" style="1" customWidth="1"/>
    <col min="40" max="40" width="2.25" style="1"/>
    <col min="41" max="47" width="2.25" style="1" hidden="1" customWidth="1"/>
    <col min="48" max="52" width="2.25" style="1"/>
    <col min="53" max="53" width="0.5" style="1" customWidth="1"/>
    <col min="54" max="16384" width="2.25" style="1"/>
  </cols>
  <sheetData>
    <row r="1" spans="1:77">
      <c r="A1" s="1" t="s">
        <v>232</v>
      </c>
    </row>
    <row r="2" spans="1:77" ht="9" customHeight="1"/>
    <row r="3" spans="1:77" ht="18" customHeight="1">
      <c r="A3" s="157" t="s">
        <v>227</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9"/>
    </row>
    <row r="4" spans="1:77" ht="9"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row>
    <row r="5" spans="1:77" ht="18" customHeight="1">
      <c r="A5" s="160" t="s">
        <v>223</v>
      </c>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2"/>
    </row>
    <row r="6" spans="1:77"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77" ht="17.25" customHeight="1">
      <c r="A7" s="127" t="s">
        <v>4</v>
      </c>
      <c r="B7" s="128"/>
      <c r="C7" s="128"/>
      <c r="D7" s="128"/>
      <c r="E7" s="128"/>
      <c r="F7" s="128"/>
      <c r="G7" s="129"/>
      <c r="H7" s="182"/>
      <c r="I7" s="183"/>
      <c r="J7" s="183"/>
      <c r="K7" s="183"/>
      <c r="L7" s="183"/>
      <c r="M7" s="183"/>
      <c r="N7" s="184"/>
      <c r="O7" s="127" t="s">
        <v>225</v>
      </c>
      <c r="P7" s="128"/>
      <c r="Q7" s="128"/>
      <c r="R7" s="128"/>
      <c r="S7" s="129"/>
      <c r="T7" s="185"/>
      <c r="U7" s="121"/>
      <c r="V7" s="121"/>
      <c r="W7" s="121"/>
      <c r="X7" s="121"/>
      <c r="Y7" s="121"/>
      <c r="Z7" s="121"/>
      <c r="AA7" s="121"/>
      <c r="AB7" s="121"/>
      <c r="AC7" s="121"/>
      <c r="AD7" s="121"/>
      <c r="AE7" s="121"/>
      <c r="AF7" s="121"/>
      <c r="AG7" s="121"/>
      <c r="AH7" s="121"/>
      <c r="AI7" s="121"/>
      <c r="AJ7" s="121"/>
      <c r="AK7" s="121"/>
      <c r="AL7" s="121"/>
      <c r="AM7" s="186"/>
    </row>
    <row r="8" spans="1:77">
      <c r="A8" s="163" t="s">
        <v>6</v>
      </c>
      <c r="B8" s="164"/>
      <c r="C8" s="165"/>
      <c r="D8" s="127" t="s">
        <v>7</v>
      </c>
      <c r="E8" s="128"/>
      <c r="F8" s="128"/>
      <c r="G8" s="129"/>
      <c r="H8" s="127" t="s">
        <v>2</v>
      </c>
      <c r="I8" s="128"/>
      <c r="J8" s="128"/>
      <c r="K8" s="128"/>
      <c r="L8" s="128"/>
      <c r="M8" s="128"/>
      <c r="N8" s="128"/>
      <c r="O8" s="128"/>
      <c r="P8" s="128"/>
      <c r="Q8" s="128"/>
      <c r="R8" s="128"/>
      <c r="S8" s="129"/>
      <c r="T8" s="163" t="s">
        <v>8</v>
      </c>
      <c r="U8" s="164"/>
      <c r="V8" s="165"/>
      <c r="W8" s="127" t="s">
        <v>1</v>
      </c>
      <c r="X8" s="128"/>
      <c r="Y8" s="128"/>
      <c r="Z8" s="128"/>
      <c r="AA8" s="128"/>
      <c r="AB8" s="128"/>
      <c r="AC8" s="128"/>
      <c r="AD8" s="128"/>
      <c r="AE8" s="128"/>
      <c r="AF8" s="129"/>
      <c r="AG8" s="172" t="s">
        <v>205</v>
      </c>
      <c r="AH8" s="119"/>
      <c r="AI8" s="119"/>
      <c r="AJ8" s="119"/>
      <c r="AK8" s="119"/>
      <c r="AL8" s="119"/>
      <c r="AM8" s="120"/>
    </row>
    <row r="9" spans="1:77" ht="17.25" customHeight="1">
      <c r="A9" s="166"/>
      <c r="B9" s="167"/>
      <c r="C9" s="168"/>
      <c r="D9" s="169" t="s">
        <v>217</v>
      </c>
      <c r="E9" s="170"/>
      <c r="F9" s="170"/>
      <c r="G9" s="171"/>
      <c r="H9" s="173"/>
      <c r="I9" s="174"/>
      <c r="J9" s="174"/>
      <c r="K9" s="174"/>
      <c r="L9" s="174"/>
      <c r="M9" s="174"/>
      <c r="N9" s="174"/>
      <c r="O9" s="174"/>
      <c r="P9" s="174"/>
      <c r="Q9" s="174"/>
      <c r="R9" s="174"/>
      <c r="S9" s="175"/>
      <c r="T9" s="166"/>
      <c r="U9" s="167"/>
      <c r="V9" s="168"/>
      <c r="W9" s="176"/>
      <c r="X9" s="177"/>
      <c r="Y9" s="177"/>
      <c r="Z9" s="177"/>
      <c r="AA9" s="177"/>
      <c r="AB9" s="177"/>
      <c r="AC9" s="177"/>
      <c r="AD9" s="177"/>
      <c r="AE9" s="177"/>
      <c r="AF9" s="178"/>
      <c r="AG9" s="179"/>
      <c r="AH9" s="180"/>
      <c r="AI9" s="180"/>
      <c r="AJ9" s="180"/>
      <c r="AK9" s="180"/>
      <c r="AL9" s="180"/>
      <c r="AM9" s="181"/>
      <c r="AV9" s="2"/>
    </row>
    <row r="10" spans="1:77" s="2" customFormat="1" ht="20.25" customHeight="1">
      <c r="A10" s="127" t="s">
        <v>10</v>
      </c>
      <c r="B10" s="128"/>
      <c r="C10" s="128"/>
      <c r="D10" s="128"/>
      <c r="E10" s="128"/>
      <c r="F10" s="128"/>
      <c r="G10" s="128"/>
      <c r="H10" s="128"/>
      <c r="I10" s="128"/>
      <c r="J10" s="128"/>
      <c r="K10" s="129"/>
      <c r="L10" s="124"/>
      <c r="M10" s="125"/>
      <c r="N10" s="125"/>
      <c r="O10" s="125"/>
      <c r="P10" s="125"/>
      <c r="Q10" s="125"/>
      <c r="R10" s="125"/>
      <c r="S10" s="125"/>
      <c r="T10" s="125"/>
      <c r="U10" s="125"/>
      <c r="V10" s="125"/>
      <c r="W10" s="125"/>
      <c r="X10" s="125"/>
      <c r="Y10" s="125"/>
      <c r="Z10" s="125"/>
      <c r="AA10" s="125"/>
      <c r="AB10" s="125"/>
      <c r="AC10" s="125"/>
      <c r="AD10" s="125"/>
      <c r="AE10" s="125"/>
      <c r="AF10" s="126"/>
      <c r="AG10" s="118" t="s">
        <v>11</v>
      </c>
      <c r="AH10" s="119"/>
      <c r="AI10" s="120"/>
      <c r="AJ10" s="121"/>
      <c r="AK10" s="121"/>
      <c r="AL10" s="122" t="s">
        <v>12</v>
      </c>
      <c r="AM10" s="123"/>
      <c r="AP10" s="117"/>
      <c r="AQ10" s="117"/>
      <c r="AR10" s="117"/>
      <c r="AS10" s="117"/>
      <c r="AT10" s="117"/>
      <c r="AU10" s="117"/>
    </row>
    <row r="11" spans="1:77" s="2" customFormat="1" ht="6" customHeight="1">
      <c r="I11" s="80"/>
      <c r="J11" s="81"/>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row>
    <row r="12" spans="1:77" s="2" customFormat="1" ht="12">
      <c r="A12" s="111" t="s">
        <v>13</v>
      </c>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BY12" s="96"/>
    </row>
    <row r="13" spans="1:77" s="2" customFormat="1" ht="3" customHeight="1">
      <c r="I13" s="80"/>
      <c r="J13" s="81"/>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row>
    <row r="14" spans="1:77" ht="6" customHeight="1" thickBot="1">
      <c r="A14" s="83"/>
      <c r="B14" s="83"/>
      <c r="C14" s="83"/>
      <c r="D14" s="83"/>
      <c r="E14" s="84"/>
      <c r="F14" s="84"/>
      <c r="G14" s="84"/>
      <c r="H14" s="84"/>
      <c r="I14" s="84"/>
      <c r="J14" s="85"/>
      <c r="K14" s="85"/>
      <c r="L14" s="85"/>
      <c r="M14" s="85"/>
      <c r="N14" s="85"/>
    </row>
    <row r="15" spans="1:77" s="2" customFormat="1" ht="19.5" customHeight="1">
      <c r="A15" s="89" t="s">
        <v>221</v>
      </c>
      <c r="B15" s="60"/>
      <c r="C15" s="60"/>
      <c r="D15" s="60"/>
      <c r="E15" s="60"/>
      <c r="F15" s="60"/>
      <c r="G15" s="60"/>
      <c r="H15" s="60"/>
      <c r="I15" s="61"/>
      <c r="J15" s="63"/>
      <c r="K15" s="60"/>
      <c r="L15" s="62"/>
      <c r="M15" s="62"/>
      <c r="N15" s="62"/>
      <c r="O15" s="60"/>
      <c r="P15" s="60"/>
      <c r="Q15" s="60"/>
      <c r="R15" s="60"/>
      <c r="S15" s="60"/>
      <c r="T15" s="71"/>
      <c r="U15" s="71"/>
      <c r="V15" s="71"/>
      <c r="W15" s="71"/>
      <c r="AC15" s="137"/>
      <c r="AD15" s="135" t="s">
        <v>14</v>
      </c>
      <c r="AE15" s="136"/>
      <c r="AF15" s="136"/>
      <c r="AG15" s="136"/>
      <c r="AH15" s="136"/>
      <c r="AI15" s="143" t="s">
        <v>15</v>
      </c>
      <c r="AJ15" s="144"/>
      <c r="AK15" s="144"/>
      <c r="AL15" s="144"/>
      <c r="AM15" s="145"/>
    </row>
    <row r="16" spans="1:77" s="2" customFormat="1" ht="15.95" customHeight="1">
      <c r="A16" s="105"/>
      <c r="B16" s="107"/>
      <c r="C16" s="93" t="s">
        <v>231</v>
      </c>
      <c r="D16" s="106"/>
      <c r="E16" s="106"/>
      <c r="F16" s="103"/>
      <c r="G16" s="103"/>
      <c r="H16" s="103"/>
      <c r="I16" s="103"/>
      <c r="J16" s="103"/>
      <c r="K16" s="103"/>
      <c r="L16" s="103"/>
      <c r="M16" s="103"/>
      <c r="N16" s="103"/>
      <c r="O16" s="103"/>
      <c r="P16" s="103"/>
      <c r="Q16" s="103"/>
      <c r="R16" s="103"/>
      <c r="S16" s="103"/>
      <c r="T16" s="103"/>
      <c r="U16" s="103"/>
      <c r="V16" s="103"/>
      <c r="W16"/>
      <c r="X16"/>
      <c r="Y16"/>
      <c r="Z16"/>
      <c r="AA16"/>
      <c r="AB16"/>
      <c r="AC16" s="137"/>
      <c r="AD16" s="130">
        <f>AJ10*18</f>
        <v>0</v>
      </c>
      <c r="AE16" s="131"/>
      <c r="AF16" s="131"/>
      <c r="AG16" s="134" t="s">
        <v>0</v>
      </c>
      <c r="AH16" s="134"/>
      <c r="AI16" s="139">
        <f>IF(AD16="","",MIN(AD16,ROUNDDOWN(H22/1000,0)))</f>
        <v>0</v>
      </c>
      <c r="AJ16" s="140"/>
      <c r="AK16" s="140"/>
      <c r="AL16" s="134" t="s">
        <v>0</v>
      </c>
      <c r="AM16" s="138"/>
    </row>
    <row r="17" spans="1:48" s="2" customFormat="1" ht="15.95" customHeight="1">
      <c r="A17" s="104" t="s">
        <v>224</v>
      </c>
      <c r="W17" s="103"/>
      <c r="AC17" s="137"/>
      <c r="AD17" s="132"/>
      <c r="AE17" s="133"/>
      <c r="AF17" s="133"/>
      <c r="AG17" s="134"/>
      <c r="AH17" s="134"/>
      <c r="AI17" s="141"/>
      <c r="AJ17" s="142"/>
      <c r="AK17" s="142"/>
      <c r="AL17" s="134"/>
      <c r="AM17" s="138"/>
      <c r="AT17" s="3"/>
    </row>
    <row r="18" spans="1:48" ht="15" customHeight="1">
      <c r="A18" s="127" t="s">
        <v>16</v>
      </c>
      <c r="B18" s="128"/>
      <c r="C18" s="128"/>
      <c r="D18" s="128"/>
      <c r="E18" s="128"/>
      <c r="F18" s="128"/>
      <c r="G18" s="129"/>
      <c r="H18" s="128" t="s">
        <v>17</v>
      </c>
      <c r="I18" s="128"/>
      <c r="J18" s="128"/>
      <c r="K18" s="128"/>
      <c r="L18" s="128"/>
      <c r="M18" s="127" t="s">
        <v>18</v>
      </c>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9"/>
    </row>
    <row r="19" spans="1:48" ht="15" customHeight="1">
      <c r="A19" s="73" t="s">
        <v>19</v>
      </c>
      <c r="B19" s="74"/>
      <c r="C19" s="74"/>
      <c r="D19" s="74"/>
      <c r="E19" s="75"/>
      <c r="F19" s="75"/>
      <c r="G19" s="76"/>
      <c r="H19" s="146"/>
      <c r="I19" s="146"/>
      <c r="J19" s="146"/>
      <c r="K19" s="146"/>
      <c r="L19" s="146"/>
      <c r="M19" s="187"/>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ht="15" customHeight="1">
      <c r="A20" s="64" t="s">
        <v>20</v>
      </c>
      <c r="B20" s="65"/>
      <c r="C20" s="65"/>
      <c r="D20" s="65"/>
      <c r="E20" s="66"/>
      <c r="F20" s="66"/>
      <c r="G20" s="67"/>
      <c r="H20" s="147"/>
      <c r="I20" s="147"/>
      <c r="J20" s="147"/>
      <c r="K20" s="147"/>
      <c r="L20" s="147"/>
      <c r="M20" s="190"/>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2"/>
    </row>
    <row r="21" spans="1:48" ht="15" customHeight="1">
      <c r="A21" s="110"/>
      <c r="B21" s="65"/>
      <c r="C21" s="65"/>
      <c r="D21" s="65"/>
      <c r="E21" s="66"/>
      <c r="F21" s="66"/>
      <c r="G21" s="67"/>
      <c r="H21" s="148"/>
      <c r="I21" s="149"/>
      <c r="J21" s="149"/>
      <c r="K21" s="149"/>
      <c r="L21" s="150"/>
      <c r="M21" s="193"/>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5"/>
    </row>
    <row r="22" spans="1:48" ht="15" customHeight="1">
      <c r="A22" s="199" t="s">
        <v>3</v>
      </c>
      <c r="B22" s="200"/>
      <c r="C22" s="200"/>
      <c r="D22" s="200"/>
      <c r="E22" s="200"/>
      <c r="F22" s="200"/>
      <c r="G22" s="201"/>
      <c r="H22" s="151">
        <f>SUM(H19:L21)</f>
        <v>0</v>
      </c>
      <c r="I22" s="151"/>
      <c r="J22" s="151"/>
      <c r="K22" s="151"/>
      <c r="L22" s="152"/>
      <c r="M22" s="153"/>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5"/>
    </row>
    <row r="23" spans="1:48" ht="4.5" customHeight="1">
      <c r="A23" s="83"/>
      <c r="B23" s="83"/>
      <c r="C23" s="83"/>
      <c r="D23" s="83"/>
      <c r="E23" s="86"/>
      <c r="F23" s="86"/>
      <c r="G23" s="86"/>
      <c r="H23" s="86"/>
      <c r="I23" s="86"/>
      <c r="J23" s="87"/>
      <c r="K23" s="87"/>
      <c r="L23" s="87"/>
      <c r="M23" s="87"/>
      <c r="N23" s="87"/>
      <c r="O23" s="86"/>
      <c r="P23" s="86"/>
      <c r="Q23" s="86"/>
      <c r="R23" s="86"/>
      <c r="S23" s="86"/>
      <c r="T23" s="86"/>
      <c r="U23" s="86"/>
      <c r="V23" s="86"/>
      <c r="W23" s="86"/>
      <c r="X23" s="86"/>
      <c r="Y23" s="88"/>
      <c r="Z23" s="88"/>
      <c r="AA23" s="88"/>
      <c r="AB23" s="88"/>
      <c r="AC23" s="88"/>
      <c r="AD23" s="88"/>
      <c r="AE23" s="86"/>
      <c r="AF23" s="86"/>
      <c r="AG23" s="86"/>
      <c r="AH23" s="86"/>
      <c r="AI23" s="86"/>
      <c r="AJ23" s="86"/>
      <c r="AK23" s="86"/>
      <c r="AL23" s="86"/>
      <c r="AM23" s="86"/>
    </row>
    <row r="24" spans="1:48">
      <c r="A24" s="77" t="s">
        <v>233</v>
      </c>
    </row>
    <row r="26" spans="1:48">
      <c r="A26" s="94" t="s">
        <v>222</v>
      </c>
      <c r="R26" s="93" t="s">
        <v>234</v>
      </c>
      <c r="AI26" s="77"/>
      <c r="AJ26" s="77"/>
      <c r="AK26" s="77"/>
      <c r="AL26" s="77"/>
      <c r="AM26" s="77"/>
    </row>
    <row r="27" spans="1:48" ht="48.6" customHeight="1">
      <c r="A27" s="156" t="s">
        <v>191</v>
      </c>
      <c r="B27" s="122"/>
      <c r="C27" s="123"/>
      <c r="D27" s="156" t="s">
        <v>226</v>
      </c>
      <c r="E27" s="122"/>
      <c r="F27" s="122"/>
      <c r="G27" s="123"/>
      <c r="H27" s="156" t="s">
        <v>193</v>
      </c>
      <c r="I27" s="122"/>
      <c r="J27" s="123"/>
      <c r="K27" s="156" t="s">
        <v>220</v>
      </c>
      <c r="L27" s="122"/>
      <c r="M27" s="122"/>
      <c r="N27" s="122"/>
      <c r="O27" s="122"/>
      <c r="P27" s="122"/>
      <c r="Q27" s="122"/>
      <c r="R27" s="122"/>
      <c r="S27" s="122"/>
      <c r="T27" s="122"/>
      <c r="U27" s="122"/>
      <c r="V27" s="122"/>
      <c r="W27" s="122"/>
      <c r="X27" s="122"/>
      <c r="Y27" s="122"/>
      <c r="Z27" s="122"/>
      <c r="AA27" s="122"/>
      <c r="AB27" s="123"/>
      <c r="AC27" s="156" t="s">
        <v>195</v>
      </c>
      <c r="AD27" s="122"/>
      <c r="AE27" s="123"/>
      <c r="AF27" s="196" t="s">
        <v>197</v>
      </c>
      <c r="AG27" s="197"/>
      <c r="AH27" s="198"/>
      <c r="AI27" s="196" t="s">
        <v>196</v>
      </c>
      <c r="AJ27" s="122"/>
      <c r="AK27" s="122"/>
      <c r="AL27" s="122"/>
      <c r="AM27" s="123"/>
    </row>
    <row r="28" spans="1:48">
      <c r="A28" s="202">
        <v>1</v>
      </c>
      <c r="B28" s="202"/>
      <c r="C28" s="202"/>
      <c r="D28" s="203"/>
      <c r="E28" s="204"/>
      <c r="F28" s="204"/>
      <c r="G28" s="204"/>
      <c r="H28" s="203"/>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5"/>
      <c r="AJ28" s="205"/>
      <c r="AK28" s="205"/>
      <c r="AL28" s="205"/>
      <c r="AM28" s="205"/>
    </row>
    <row r="29" spans="1:48">
      <c r="A29" s="202">
        <v>2</v>
      </c>
      <c r="B29" s="202"/>
      <c r="C29" s="202"/>
      <c r="D29" s="203"/>
      <c r="E29" s="204"/>
      <c r="F29" s="204"/>
      <c r="G29" s="204"/>
      <c r="H29" s="203"/>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5"/>
      <c r="AJ29" s="205"/>
      <c r="AK29" s="205"/>
      <c r="AL29" s="205"/>
      <c r="AM29" s="205"/>
    </row>
    <row r="30" spans="1:48">
      <c r="A30" s="202">
        <v>3</v>
      </c>
      <c r="B30" s="202"/>
      <c r="C30" s="202"/>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5"/>
      <c r="AJ30" s="205"/>
      <c r="AK30" s="205"/>
      <c r="AL30" s="205"/>
      <c r="AM30" s="205"/>
    </row>
    <row r="31" spans="1:48">
      <c r="A31" s="202">
        <v>4</v>
      </c>
      <c r="B31" s="202"/>
      <c r="C31" s="202"/>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5"/>
      <c r="AJ31" s="205"/>
      <c r="AK31" s="205"/>
      <c r="AL31" s="205"/>
      <c r="AM31" s="205"/>
    </row>
    <row r="32" spans="1:48">
      <c r="A32" s="202">
        <v>5</v>
      </c>
      <c r="B32" s="202"/>
      <c r="C32" s="202"/>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5"/>
      <c r="AJ32" s="205"/>
      <c r="AK32" s="205"/>
      <c r="AL32" s="205"/>
      <c r="AM32" s="205"/>
    </row>
    <row r="33" spans="1:39">
      <c r="A33" s="202">
        <v>6</v>
      </c>
      <c r="B33" s="202"/>
      <c r="C33" s="202"/>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5"/>
      <c r="AJ33" s="205"/>
      <c r="AK33" s="205"/>
      <c r="AL33" s="205"/>
      <c r="AM33" s="205"/>
    </row>
    <row r="34" spans="1:39">
      <c r="A34" s="202">
        <v>7</v>
      </c>
      <c r="B34" s="202"/>
      <c r="C34" s="202"/>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5"/>
      <c r="AJ34" s="205"/>
      <c r="AK34" s="205"/>
      <c r="AL34" s="205"/>
      <c r="AM34" s="205"/>
    </row>
    <row r="35" spans="1:39">
      <c r="A35" s="202">
        <v>8</v>
      </c>
      <c r="B35" s="202"/>
      <c r="C35" s="202"/>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5"/>
      <c r="AJ35" s="205"/>
      <c r="AK35" s="205"/>
      <c r="AL35" s="205"/>
      <c r="AM35" s="205"/>
    </row>
    <row r="36" spans="1:39">
      <c r="A36" s="202">
        <v>9</v>
      </c>
      <c r="B36" s="202"/>
      <c r="C36" s="202"/>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5"/>
      <c r="AJ36" s="205"/>
      <c r="AK36" s="205"/>
      <c r="AL36" s="205"/>
      <c r="AM36" s="205"/>
    </row>
    <row r="37" spans="1:39">
      <c r="A37" s="202">
        <v>10</v>
      </c>
      <c r="B37" s="202"/>
      <c r="C37" s="202"/>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5"/>
      <c r="AJ37" s="205"/>
      <c r="AK37" s="205"/>
      <c r="AL37" s="205"/>
      <c r="AM37" s="205"/>
    </row>
    <row r="38" spans="1:39">
      <c r="A38" s="202">
        <v>11</v>
      </c>
      <c r="B38" s="202"/>
      <c r="C38" s="202"/>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5"/>
      <c r="AJ38" s="205"/>
      <c r="AK38" s="205"/>
      <c r="AL38" s="205"/>
      <c r="AM38" s="205"/>
    </row>
    <row r="39" spans="1:39">
      <c r="A39" s="202">
        <v>12</v>
      </c>
      <c r="B39" s="202"/>
      <c r="C39" s="202"/>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5"/>
      <c r="AJ39" s="205"/>
      <c r="AK39" s="205"/>
      <c r="AL39" s="205"/>
      <c r="AM39" s="205"/>
    </row>
    <row r="40" spans="1:39">
      <c r="A40" s="202">
        <v>13</v>
      </c>
      <c r="B40" s="202"/>
      <c r="C40" s="202"/>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5"/>
      <c r="AJ40" s="205"/>
      <c r="AK40" s="205"/>
      <c r="AL40" s="205"/>
      <c r="AM40" s="205"/>
    </row>
    <row r="41" spans="1:39">
      <c r="A41" s="202">
        <v>14</v>
      </c>
      <c r="B41" s="202"/>
      <c r="C41" s="202"/>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5"/>
      <c r="AJ41" s="205"/>
      <c r="AK41" s="205"/>
      <c r="AL41" s="205"/>
      <c r="AM41" s="205"/>
    </row>
    <row r="42" spans="1:39">
      <c r="A42" s="202">
        <v>15</v>
      </c>
      <c r="B42" s="202"/>
      <c r="C42" s="202"/>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5"/>
      <c r="AJ42" s="205"/>
      <c r="AK42" s="205"/>
      <c r="AL42" s="205"/>
      <c r="AM42" s="205"/>
    </row>
    <row r="43" spans="1:39">
      <c r="A43" s="202">
        <v>16</v>
      </c>
      <c r="B43" s="202"/>
      <c r="C43" s="202"/>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5"/>
      <c r="AJ43" s="205"/>
      <c r="AK43" s="205"/>
      <c r="AL43" s="205"/>
      <c r="AM43" s="205"/>
    </row>
    <row r="44" spans="1:39">
      <c r="A44" s="202">
        <v>17</v>
      </c>
      <c r="B44" s="202"/>
      <c r="C44" s="202"/>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5"/>
      <c r="AJ44" s="205"/>
      <c r="AK44" s="205"/>
      <c r="AL44" s="205"/>
      <c r="AM44" s="205"/>
    </row>
    <row r="45" spans="1:39">
      <c r="A45" s="202">
        <v>18</v>
      </c>
      <c r="B45" s="202"/>
      <c r="C45" s="202"/>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5"/>
      <c r="AJ45" s="205"/>
      <c r="AK45" s="205"/>
      <c r="AL45" s="205"/>
      <c r="AM45" s="205"/>
    </row>
    <row r="46" spans="1:39">
      <c r="A46" s="202">
        <v>19</v>
      </c>
      <c r="B46" s="202"/>
      <c r="C46" s="202"/>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5"/>
      <c r="AJ46" s="205"/>
      <c r="AK46" s="205"/>
      <c r="AL46" s="205"/>
      <c r="AM46" s="205"/>
    </row>
    <row r="47" spans="1:39">
      <c r="A47" s="202">
        <v>20</v>
      </c>
      <c r="B47" s="202"/>
      <c r="C47" s="202"/>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5"/>
      <c r="AJ47" s="205"/>
      <c r="AK47" s="205"/>
      <c r="AL47" s="205"/>
      <c r="AM47" s="205"/>
    </row>
    <row r="48" spans="1:39">
      <c r="A48" s="202">
        <v>21</v>
      </c>
      <c r="B48" s="202"/>
      <c r="C48" s="202"/>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5"/>
      <c r="AJ48" s="205"/>
      <c r="AK48" s="205"/>
      <c r="AL48" s="205"/>
      <c r="AM48" s="205"/>
    </row>
    <row r="49" spans="1:40">
      <c r="A49" s="202">
        <v>22</v>
      </c>
      <c r="B49" s="202"/>
      <c r="C49" s="202"/>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5"/>
      <c r="AJ49" s="205"/>
      <c r="AK49" s="205"/>
      <c r="AL49" s="205"/>
      <c r="AM49" s="205"/>
    </row>
    <row r="50" spans="1:40">
      <c r="A50" s="202">
        <v>23</v>
      </c>
      <c r="B50" s="202"/>
      <c r="C50" s="202"/>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5"/>
      <c r="AJ50" s="205"/>
      <c r="AK50" s="205"/>
      <c r="AL50" s="205"/>
      <c r="AM50" s="205"/>
    </row>
    <row r="51" spans="1:40">
      <c r="A51" s="202">
        <v>24</v>
      </c>
      <c r="B51" s="202"/>
      <c r="C51" s="202"/>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5"/>
      <c r="AJ51" s="205"/>
      <c r="AK51" s="205"/>
      <c r="AL51" s="205"/>
      <c r="AM51" s="205"/>
    </row>
    <row r="52" spans="1:40">
      <c r="A52" s="202">
        <v>25</v>
      </c>
      <c r="B52" s="202"/>
      <c r="C52" s="202"/>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5"/>
      <c r="AJ52" s="205"/>
      <c r="AK52" s="205"/>
      <c r="AL52" s="205"/>
      <c r="AM52" s="205"/>
    </row>
    <row r="53" spans="1:40" hidden="1">
      <c r="A53" s="202">
        <v>26</v>
      </c>
      <c r="B53" s="202"/>
      <c r="C53" s="202"/>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5"/>
      <c r="AJ53" s="205"/>
      <c r="AK53" s="205"/>
      <c r="AL53" s="205"/>
      <c r="AM53" s="205"/>
    </row>
    <row r="54" spans="1:40" hidden="1">
      <c r="A54" s="202">
        <v>27</v>
      </c>
      <c r="B54" s="202"/>
      <c r="C54" s="202"/>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5"/>
      <c r="AJ54" s="205"/>
      <c r="AK54" s="205"/>
      <c r="AL54" s="205"/>
      <c r="AM54" s="205"/>
    </row>
    <row r="55" spans="1:40" hidden="1">
      <c r="A55" s="202">
        <v>28</v>
      </c>
      <c r="B55" s="202"/>
      <c r="C55" s="202"/>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5"/>
      <c r="AJ55" s="205"/>
      <c r="AK55" s="205"/>
      <c r="AL55" s="205"/>
      <c r="AM55" s="205"/>
    </row>
    <row r="56" spans="1:40" hidden="1">
      <c r="A56" s="202">
        <v>29</v>
      </c>
      <c r="B56" s="202"/>
      <c r="C56" s="202"/>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5"/>
      <c r="AJ56" s="205"/>
      <c r="AK56" s="205"/>
      <c r="AL56" s="205"/>
      <c r="AM56" s="205"/>
    </row>
    <row r="57" spans="1:40" hidden="1">
      <c r="A57" s="202">
        <v>30</v>
      </c>
      <c r="B57" s="202"/>
      <c r="C57" s="202"/>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5"/>
      <c r="AJ57" s="205"/>
      <c r="AK57" s="205"/>
      <c r="AL57" s="205"/>
      <c r="AM57" s="205"/>
    </row>
    <row r="58" spans="1:40">
      <c r="AF58" s="99"/>
      <c r="AG58" s="100" t="s">
        <v>201</v>
      </c>
      <c r="AH58" s="101"/>
      <c r="AI58" s="114">
        <f>SUM(AI28:AM57)</f>
        <v>0</v>
      </c>
      <c r="AJ58" s="115"/>
      <c r="AK58" s="115"/>
      <c r="AL58" s="115"/>
      <c r="AM58" s="116"/>
    </row>
    <row r="59" spans="1:40">
      <c r="X59" s="103"/>
      <c r="Y59" s="103"/>
      <c r="Z59" s="103"/>
      <c r="AA59" s="103"/>
      <c r="AB59" s="103"/>
      <c r="AC59" s="103"/>
      <c r="AD59" s="103"/>
      <c r="AE59" s="103"/>
      <c r="AF59" s="103"/>
      <c r="AG59" s="103"/>
      <c r="AH59" s="103"/>
      <c r="AI59" s="103"/>
      <c r="AJ59" s="103"/>
      <c r="AK59" s="103"/>
      <c r="AL59" s="103"/>
      <c r="AM59" s="103"/>
      <c r="AN59" s="102"/>
    </row>
    <row r="61" spans="1:40" ht="14.25" customHeight="1"/>
    <row r="62" spans="1:40" ht="3" customHeight="1">
      <c r="A62" s="1" t="s">
        <v>198</v>
      </c>
    </row>
    <row r="63" spans="1:40" ht="3" customHeight="1">
      <c r="A63" s="1" t="s">
        <v>199</v>
      </c>
    </row>
    <row r="64" spans="1:40" ht="3" customHeight="1"/>
    <row r="65" spans="1:2" ht="3" customHeight="1"/>
    <row r="66" spans="1:2" ht="3" customHeight="1">
      <c r="A66" s="95" t="s">
        <v>122</v>
      </c>
    </row>
    <row r="67" spans="1:2" ht="3" customHeight="1">
      <c r="A67" s="95" t="s">
        <v>124</v>
      </c>
    </row>
    <row r="68" spans="1:2" ht="3" customHeight="1">
      <c r="A68" s="95" t="s">
        <v>125</v>
      </c>
    </row>
    <row r="69" spans="1:2" ht="3" customHeight="1">
      <c r="A69" s="95" t="s">
        <v>123</v>
      </c>
    </row>
    <row r="70" spans="1:2" ht="3" customHeight="1">
      <c r="A70" s="95" t="s">
        <v>207</v>
      </c>
    </row>
    <row r="71" spans="1:2" ht="3" customHeight="1">
      <c r="A71" s="95" t="s">
        <v>163</v>
      </c>
    </row>
    <row r="72" spans="1:2" ht="3" customHeight="1">
      <c r="A72" s="96" t="s">
        <v>164</v>
      </c>
    </row>
    <row r="74" spans="1:2">
      <c r="B74" s="108" t="s">
        <v>229</v>
      </c>
    </row>
    <row r="75" spans="1:2">
      <c r="B75" s="109"/>
    </row>
  </sheetData>
  <sheetProtection formatCells="0" formatColumns="0" formatRows="0" insertColumns="0" insertRows="0" autoFilter="0"/>
  <mergeCells count="260">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8:G18"/>
    <mergeCell ref="H18:L18"/>
    <mergeCell ref="M18:AM18"/>
    <mergeCell ref="H19:L19"/>
    <mergeCell ref="M19:AM19"/>
    <mergeCell ref="H20:L20"/>
    <mergeCell ref="M20:AM20"/>
    <mergeCell ref="A12:AM12"/>
    <mergeCell ref="AC15:AC17"/>
    <mergeCell ref="AD15:AH15"/>
    <mergeCell ref="AI15:AM15"/>
    <mergeCell ref="AD16:AF17"/>
    <mergeCell ref="AG16:AH17"/>
    <mergeCell ref="AI16:AK17"/>
    <mergeCell ref="AL16:AM17"/>
    <mergeCell ref="H21:L21"/>
    <mergeCell ref="M21:AM21"/>
    <mergeCell ref="A22:G22"/>
    <mergeCell ref="H22:L22"/>
    <mergeCell ref="M22:AM22"/>
    <mergeCell ref="A27:C27"/>
    <mergeCell ref="D27:G27"/>
    <mergeCell ref="H27:J27"/>
    <mergeCell ref="K27:AB27"/>
    <mergeCell ref="AC27:AE27"/>
    <mergeCell ref="AF27:AH27"/>
    <mergeCell ref="AI27:AM27"/>
    <mergeCell ref="A28:C28"/>
    <mergeCell ref="D28:G28"/>
    <mergeCell ref="H28:J28"/>
    <mergeCell ref="K28:AB28"/>
    <mergeCell ref="AC28:AE28"/>
    <mergeCell ref="AF28:AH28"/>
    <mergeCell ref="AI28:AM28"/>
    <mergeCell ref="AI29:AM29"/>
    <mergeCell ref="A30:C30"/>
    <mergeCell ref="D30:G30"/>
    <mergeCell ref="H30:J30"/>
    <mergeCell ref="K30:AB30"/>
    <mergeCell ref="AC30:AE30"/>
    <mergeCell ref="AF30:AH30"/>
    <mergeCell ref="AI30:AM30"/>
    <mergeCell ref="A29:C29"/>
    <mergeCell ref="D29:G29"/>
    <mergeCell ref="H29:J29"/>
    <mergeCell ref="K29:AB29"/>
    <mergeCell ref="AC29:AE29"/>
    <mergeCell ref="AF29:AH29"/>
    <mergeCell ref="AI31:AM31"/>
    <mergeCell ref="A32:C32"/>
    <mergeCell ref="D32:G32"/>
    <mergeCell ref="H32:J32"/>
    <mergeCell ref="K32:AB32"/>
    <mergeCell ref="AC32:AE32"/>
    <mergeCell ref="AF32:AH32"/>
    <mergeCell ref="AI32:AM32"/>
    <mergeCell ref="A31:C31"/>
    <mergeCell ref="D31:G31"/>
    <mergeCell ref="H31:J31"/>
    <mergeCell ref="K31:AB31"/>
    <mergeCell ref="AC31:AE31"/>
    <mergeCell ref="AF31:AH31"/>
    <mergeCell ref="AI33:AM33"/>
    <mergeCell ref="A34:C34"/>
    <mergeCell ref="D34:G34"/>
    <mergeCell ref="H34:J34"/>
    <mergeCell ref="K34:AB34"/>
    <mergeCell ref="AC34:AE34"/>
    <mergeCell ref="AF34:AH34"/>
    <mergeCell ref="AI34:AM34"/>
    <mergeCell ref="A33:C33"/>
    <mergeCell ref="D33:G33"/>
    <mergeCell ref="H33:J33"/>
    <mergeCell ref="K33:AB33"/>
    <mergeCell ref="AC33:AE33"/>
    <mergeCell ref="AF33:AH33"/>
    <mergeCell ref="AI35:AM35"/>
    <mergeCell ref="A36:C36"/>
    <mergeCell ref="D36:G36"/>
    <mergeCell ref="H36:J36"/>
    <mergeCell ref="K36:AB36"/>
    <mergeCell ref="AC36:AE36"/>
    <mergeCell ref="AF36:AH36"/>
    <mergeCell ref="AI36:AM36"/>
    <mergeCell ref="A35:C35"/>
    <mergeCell ref="D35:G35"/>
    <mergeCell ref="H35:J35"/>
    <mergeCell ref="K35:AB35"/>
    <mergeCell ref="AC35:AE35"/>
    <mergeCell ref="AF35:AH35"/>
    <mergeCell ref="AI37:AM37"/>
    <mergeCell ref="A38:C38"/>
    <mergeCell ref="D38:G38"/>
    <mergeCell ref="H38:J38"/>
    <mergeCell ref="K38:AB38"/>
    <mergeCell ref="AC38:AE38"/>
    <mergeCell ref="AF38:AH38"/>
    <mergeCell ref="AI38:AM38"/>
    <mergeCell ref="A37:C37"/>
    <mergeCell ref="D37:G37"/>
    <mergeCell ref="H37:J37"/>
    <mergeCell ref="K37:AB37"/>
    <mergeCell ref="AC37:AE37"/>
    <mergeCell ref="AF37:AH37"/>
    <mergeCell ref="AI39:AM39"/>
    <mergeCell ref="A40:C40"/>
    <mergeCell ref="D40:G40"/>
    <mergeCell ref="H40:J40"/>
    <mergeCell ref="K40:AB40"/>
    <mergeCell ref="AC40:AE40"/>
    <mergeCell ref="AF40:AH40"/>
    <mergeCell ref="AI40:AM40"/>
    <mergeCell ref="A39:C39"/>
    <mergeCell ref="D39:G39"/>
    <mergeCell ref="H39:J39"/>
    <mergeCell ref="K39:AB39"/>
    <mergeCell ref="AC39:AE39"/>
    <mergeCell ref="AF39:AH39"/>
    <mergeCell ref="AI41:AM41"/>
    <mergeCell ref="A42:C42"/>
    <mergeCell ref="D42:G42"/>
    <mergeCell ref="H42:J42"/>
    <mergeCell ref="K42:AB42"/>
    <mergeCell ref="AC42:AE42"/>
    <mergeCell ref="AF42:AH42"/>
    <mergeCell ref="AI42:AM42"/>
    <mergeCell ref="A41:C41"/>
    <mergeCell ref="D41:G41"/>
    <mergeCell ref="H41:J41"/>
    <mergeCell ref="K41:AB41"/>
    <mergeCell ref="AC41:AE41"/>
    <mergeCell ref="AF41:AH41"/>
    <mergeCell ref="AI43:AM43"/>
    <mergeCell ref="A44:C44"/>
    <mergeCell ref="D44:G44"/>
    <mergeCell ref="H44:J44"/>
    <mergeCell ref="K44:AB44"/>
    <mergeCell ref="AC44:AE44"/>
    <mergeCell ref="AF44:AH44"/>
    <mergeCell ref="AI44:AM44"/>
    <mergeCell ref="A43:C43"/>
    <mergeCell ref="D43:G43"/>
    <mergeCell ref="H43:J43"/>
    <mergeCell ref="K43:AB43"/>
    <mergeCell ref="AC43:AE43"/>
    <mergeCell ref="AF43:AH43"/>
    <mergeCell ref="AI45:AM45"/>
    <mergeCell ref="A46:C46"/>
    <mergeCell ref="D46:G46"/>
    <mergeCell ref="H46:J46"/>
    <mergeCell ref="K46:AB46"/>
    <mergeCell ref="AC46:AE46"/>
    <mergeCell ref="AF46:AH46"/>
    <mergeCell ref="AI46:AM46"/>
    <mergeCell ref="A45:C45"/>
    <mergeCell ref="D45:G45"/>
    <mergeCell ref="H45:J45"/>
    <mergeCell ref="K45:AB45"/>
    <mergeCell ref="AC45:AE45"/>
    <mergeCell ref="AF45:AH45"/>
    <mergeCell ref="AI47:AM47"/>
    <mergeCell ref="A48:C48"/>
    <mergeCell ref="D48:G48"/>
    <mergeCell ref="H48:J48"/>
    <mergeCell ref="K48:AB48"/>
    <mergeCell ref="AC48:AE48"/>
    <mergeCell ref="AF48:AH48"/>
    <mergeCell ref="AI48:AM48"/>
    <mergeCell ref="A47:C47"/>
    <mergeCell ref="D47:G47"/>
    <mergeCell ref="H47:J47"/>
    <mergeCell ref="K47:AB47"/>
    <mergeCell ref="AC47:AE47"/>
    <mergeCell ref="AF47:AH47"/>
    <mergeCell ref="AI49:AM49"/>
    <mergeCell ref="A50:C50"/>
    <mergeCell ref="D50:G50"/>
    <mergeCell ref="H50:J50"/>
    <mergeCell ref="K50:AB50"/>
    <mergeCell ref="AC50:AE50"/>
    <mergeCell ref="AF50:AH50"/>
    <mergeCell ref="AI50:AM50"/>
    <mergeCell ref="A49:C49"/>
    <mergeCell ref="D49:G49"/>
    <mergeCell ref="H49:J49"/>
    <mergeCell ref="K49:AB49"/>
    <mergeCell ref="AC49:AE49"/>
    <mergeCell ref="AF49:AH49"/>
    <mergeCell ref="AI51:AM51"/>
    <mergeCell ref="A52:C52"/>
    <mergeCell ref="D52:G52"/>
    <mergeCell ref="H52:J52"/>
    <mergeCell ref="K52:AB52"/>
    <mergeCell ref="AC52:AE52"/>
    <mergeCell ref="AF52:AH52"/>
    <mergeCell ref="AI52:AM52"/>
    <mergeCell ref="A51:C51"/>
    <mergeCell ref="D51:G51"/>
    <mergeCell ref="H51:J51"/>
    <mergeCell ref="K51:AB51"/>
    <mergeCell ref="AC51:AE51"/>
    <mergeCell ref="AF51:AH51"/>
    <mergeCell ref="AI53:AM53"/>
    <mergeCell ref="A54:C54"/>
    <mergeCell ref="D54:G54"/>
    <mergeCell ref="H54:J54"/>
    <mergeCell ref="K54:AB54"/>
    <mergeCell ref="AC54:AE54"/>
    <mergeCell ref="AF54:AH54"/>
    <mergeCell ref="AI54:AM54"/>
    <mergeCell ref="A53:C53"/>
    <mergeCell ref="D53:G53"/>
    <mergeCell ref="H53:J53"/>
    <mergeCell ref="K53:AB53"/>
    <mergeCell ref="AC53:AE53"/>
    <mergeCell ref="AF53:AH53"/>
    <mergeCell ref="AI57:AM57"/>
    <mergeCell ref="AI58:AM58"/>
    <mergeCell ref="A57:C57"/>
    <mergeCell ref="D57:G57"/>
    <mergeCell ref="H57:J57"/>
    <mergeCell ref="K57:AB57"/>
    <mergeCell ref="AC57:AE57"/>
    <mergeCell ref="AF57:AH57"/>
    <mergeCell ref="AI55:AM55"/>
    <mergeCell ref="A56:C56"/>
    <mergeCell ref="D56:G56"/>
    <mergeCell ref="H56:J56"/>
    <mergeCell ref="K56:AB56"/>
    <mergeCell ref="AC56:AE56"/>
    <mergeCell ref="AF56:AH56"/>
    <mergeCell ref="AI56:AM56"/>
    <mergeCell ref="A55:C55"/>
    <mergeCell ref="D55:G55"/>
    <mergeCell ref="H55:J55"/>
    <mergeCell ref="K55:AB55"/>
    <mergeCell ref="AC55:AE55"/>
    <mergeCell ref="AF55:AH55"/>
  </mergeCells>
  <phoneticPr fontId="4"/>
  <dataValidations count="2">
    <dataValidation type="list" allowBlank="1" showInputMessage="1" showErrorMessage="1" sqref="B16" xr:uid="{B4EC2801-9546-478D-B4AC-E79A0B41C230}">
      <formula1>$B$74:$B$75</formula1>
    </dataValidation>
    <dataValidation type="list" allowBlank="1" sqref="L10:AF10" xr:uid="{D2502846-1A6E-4F51-A3E0-CD766D7DA691}">
      <formula1>$A$66:$A$72</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C3C17-FF6C-4A52-907B-374A4E1D513A}">
  <sheetPr codeName="Sheet4">
    <tabColor rgb="FFFFFF00"/>
  </sheetPr>
  <dimension ref="A1:BY75"/>
  <sheetViews>
    <sheetView showGridLines="0" showZeros="0" view="pageBreakPreview" zoomScale="110" zoomScaleNormal="100" zoomScaleSheetLayoutView="110" workbookViewId="0">
      <selection activeCell="BY22" sqref="BY22"/>
    </sheetView>
  </sheetViews>
  <sheetFormatPr defaultColWidth="2.25" defaultRowHeight="13.5"/>
  <cols>
    <col min="1" max="1" width="2.25" style="1" customWidth="1"/>
    <col min="2" max="7" width="2.25" style="1"/>
    <col min="8" max="8" width="2.375" style="1" bestFit="1" customWidth="1"/>
    <col min="9" max="9" width="3.125" style="1" customWidth="1"/>
    <col min="10" max="10" width="3.25" style="1" customWidth="1"/>
    <col min="11" max="19" width="2.375" style="1" bestFit="1" customWidth="1"/>
    <col min="20" max="34" width="2.25" style="1"/>
    <col min="35" max="35" width="2.5" style="1" bestFit="1" customWidth="1"/>
    <col min="36" max="38" width="2.25" style="1"/>
    <col min="39" max="39" width="2.25" style="1" customWidth="1"/>
    <col min="40" max="40" width="2.25" style="1"/>
    <col min="41" max="47" width="2.25" style="1" hidden="1" customWidth="1"/>
    <col min="48" max="52" width="2.25" style="1"/>
    <col min="53" max="53" width="0.5" style="1" customWidth="1"/>
    <col min="54" max="76" width="2.25" style="1"/>
    <col min="77" max="77" width="1.125" style="1" customWidth="1"/>
    <col min="78" max="16384" width="2.25" style="1"/>
  </cols>
  <sheetData>
    <row r="1" spans="1:77">
      <c r="A1" s="1" t="s">
        <v>232</v>
      </c>
      <c r="BY1" s="1" t="s">
        <v>198</v>
      </c>
    </row>
    <row r="2" spans="1:77" ht="9" customHeight="1">
      <c r="BY2" s="1" t="s">
        <v>199</v>
      </c>
    </row>
    <row r="3" spans="1:77" ht="18" customHeight="1">
      <c r="A3" s="157" t="s">
        <v>227</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9"/>
    </row>
    <row r="4" spans="1:77" ht="9"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row>
    <row r="5" spans="1:77" ht="18" customHeight="1">
      <c r="A5" s="160" t="s">
        <v>223</v>
      </c>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2"/>
      <c r="BY5" s="97" t="s">
        <v>122</v>
      </c>
    </row>
    <row r="6" spans="1:77"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BY6" s="97" t="s">
        <v>124</v>
      </c>
    </row>
    <row r="7" spans="1:77" ht="17.25" customHeight="1">
      <c r="A7" s="127" t="s">
        <v>4</v>
      </c>
      <c r="B7" s="128"/>
      <c r="C7" s="128"/>
      <c r="D7" s="128"/>
      <c r="E7" s="128"/>
      <c r="F7" s="128"/>
      <c r="G7" s="129"/>
      <c r="H7" s="206" t="s">
        <v>202</v>
      </c>
      <c r="I7" s="207"/>
      <c r="J7" s="207"/>
      <c r="K7" s="207"/>
      <c r="L7" s="207"/>
      <c r="M7" s="207"/>
      <c r="N7" s="208"/>
      <c r="O7" s="127" t="s">
        <v>5</v>
      </c>
      <c r="P7" s="128"/>
      <c r="Q7" s="128"/>
      <c r="R7" s="128"/>
      <c r="S7" s="129"/>
      <c r="T7" s="209" t="s">
        <v>203</v>
      </c>
      <c r="U7" s="210"/>
      <c r="V7" s="210"/>
      <c r="W7" s="210"/>
      <c r="X7" s="210"/>
      <c r="Y7" s="210"/>
      <c r="Z7" s="210"/>
      <c r="AA7" s="210"/>
      <c r="AB7" s="210"/>
      <c r="AC7" s="210"/>
      <c r="AD7" s="210"/>
      <c r="AE7" s="210"/>
      <c r="AF7" s="210"/>
      <c r="AG7" s="210"/>
      <c r="AH7" s="210"/>
      <c r="AI7" s="210"/>
      <c r="AJ7" s="210"/>
      <c r="AK7" s="210"/>
      <c r="AL7" s="210"/>
      <c r="AM7" s="211"/>
      <c r="BY7" s="97" t="s">
        <v>125</v>
      </c>
    </row>
    <row r="8" spans="1:77">
      <c r="A8" s="163" t="s">
        <v>6</v>
      </c>
      <c r="B8" s="164"/>
      <c r="C8" s="165"/>
      <c r="D8" s="127" t="s">
        <v>7</v>
      </c>
      <c r="E8" s="128"/>
      <c r="F8" s="128"/>
      <c r="G8" s="129"/>
      <c r="H8" s="127" t="s">
        <v>2</v>
      </c>
      <c r="I8" s="128"/>
      <c r="J8" s="128"/>
      <c r="K8" s="128"/>
      <c r="L8" s="128"/>
      <c r="M8" s="128"/>
      <c r="N8" s="128"/>
      <c r="O8" s="128"/>
      <c r="P8" s="128"/>
      <c r="Q8" s="128"/>
      <c r="R8" s="128"/>
      <c r="S8" s="129"/>
      <c r="T8" s="163" t="s">
        <v>8</v>
      </c>
      <c r="U8" s="164"/>
      <c r="V8" s="165"/>
      <c r="W8" s="127" t="s">
        <v>1</v>
      </c>
      <c r="X8" s="128"/>
      <c r="Y8" s="128"/>
      <c r="Z8" s="128"/>
      <c r="AA8" s="128"/>
      <c r="AB8" s="128"/>
      <c r="AC8" s="128"/>
      <c r="AD8" s="128"/>
      <c r="AE8" s="128"/>
      <c r="AF8" s="129"/>
      <c r="AG8" s="172" t="s">
        <v>205</v>
      </c>
      <c r="AH8" s="119"/>
      <c r="AI8" s="119"/>
      <c r="AJ8" s="119"/>
      <c r="AK8" s="119"/>
      <c r="AL8" s="119"/>
      <c r="AM8" s="120"/>
      <c r="BY8" s="97" t="s">
        <v>123</v>
      </c>
    </row>
    <row r="9" spans="1:77" ht="17.25" customHeight="1">
      <c r="A9" s="166"/>
      <c r="B9" s="167"/>
      <c r="C9" s="168"/>
      <c r="D9" s="169" t="s">
        <v>218</v>
      </c>
      <c r="E9" s="170"/>
      <c r="F9" s="170"/>
      <c r="G9" s="171"/>
      <c r="H9" s="212" t="s">
        <v>219</v>
      </c>
      <c r="I9" s="213"/>
      <c r="J9" s="213"/>
      <c r="K9" s="213"/>
      <c r="L9" s="213"/>
      <c r="M9" s="213"/>
      <c r="N9" s="213"/>
      <c r="O9" s="213"/>
      <c r="P9" s="213"/>
      <c r="Q9" s="213"/>
      <c r="R9" s="213"/>
      <c r="S9" s="214"/>
      <c r="T9" s="166"/>
      <c r="U9" s="167"/>
      <c r="V9" s="168"/>
      <c r="W9" s="215" t="s">
        <v>204</v>
      </c>
      <c r="X9" s="216"/>
      <c r="Y9" s="216"/>
      <c r="Z9" s="216"/>
      <c r="AA9" s="216"/>
      <c r="AB9" s="216"/>
      <c r="AC9" s="216"/>
      <c r="AD9" s="216"/>
      <c r="AE9" s="216"/>
      <c r="AF9" s="217"/>
      <c r="AG9" s="218" t="s">
        <v>206</v>
      </c>
      <c r="AH9" s="219"/>
      <c r="AI9" s="219"/>
      <c r="AJ9" s="219"/>
      <c r="AK9" s="219"/>
      <c r="AL9" s="219"/>
      <c r="AM9" s="220"/>
      <c r="AV9" s="2"/>
      <c r="BY9" s="97" t="s">
        <v>207</v>
      </c>
    </row>
    <row r="10" spans="1:77" s="2" customFormat="1" ht="20.25" customHeight="1">
      <c r="A10" s="127" t="s">
        <v>10</v>
      </c>
      <c r="B10" s="128"/>
      <c r="C10" s="128"/>
      <c r="D10" s="128"/>
      <c r="E10" s="128"/>
      <c r="F10" s="128"/>
      <c r="G10" s="128"/>
      <c r="H10" s="128"/>
      <c r="I10" s="128"/>
      <c r="J10" s="128"/>
      <c r="K10" s="129"/>
      <c r="L10" s="124" t="s">
        <v>207</v>
      </c>
      <c r="M10" s="125"/>
      <c r="N10" s="125"/>
      <c r="O10" s="125"/>
      <c r="P10" s="125"/>
      <c r="Q10" s="125"/>
      <c r="R10" s="125"/>
      <c r="S10" s="125"/>
      <c r="T10" s="125"/>
      <c r="U10" s="125"/>
      <c r="V10" s="125"/>
      <c r="W10" s="125"/>
      <c r="X10" s="125"/>
      <c r="Y10" s="125"/>
      <c r="Z10" s="125"/>
      <c r="AA10" s="125"/>
      <c r="AB10" s="125"/>
      <c r="AC10" s="125"/>
      <c r="AD10" s="125"/>
      <c r="AE10" s="125"/>
      <c r="AF10" s="126"/>
      <c r="AG10" s="118" t="s">
        <v>11</v>
      </c>
      <c r="AH10" s="119"/>
      <c r="AI10" s="120"/>
      <c r="AJ10" s="210">
        <v>10</v>
      </c>
      <c r="AK10" s="210"/>
      <c r="AL10" s="122" t="s">
        <v>12</v>
      </c>
      <c r="AM10" s="123"/>
      <c r="AP10" s="117"/>
      <c r="AQ10" s="117"/>
      <c r="AR10" s="117"/>
      <c r="AS10" s="117"/>
      <c r="AT10" s="117"/>
      <c r="AU10" s="117"/>
      <c r="BY10" s="97" t="s">
        <v>163</v>
      </c>
    </row>
    <row r="11" spans="1:77" s="2" customFormat="1" ht="6" customHeight="1">
      <c r="I11" s="80"/>
      <c r="J11" s="81"/>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BY11" s="98" t="s">
        <v>164</v>
      </c>
    </row>
    <row r="12" spans="1:77" s="2" customFormat="1" ht="12">
      <c r="A12" s="111" t="s">
        <v>13</v>
      </c>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row>
    <row r="13" spans="1:77" s="2" customFormat="1" ht="3" customHeight="1">
      <c r="I13" s="80"/>
      <c r="J13" s="81"/>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row>
    <row r="14" spans="1:77" ht="6" customHeight="1" thickBot="1">
      <c r="A14" s="83"/>
      <c r="B14" s="83"/>
      <c r="C14" s="83"/>
      <c r="D14" s="83"/>
      <c r="E14" s="84"/>
      <c r="F14" s="84"/>
      <c r="G14" s="84"/>
      <c r="H14" s="84"/>
      <c r="I14" s="84"/>
      <c r="J14" s="85"/>
      <c r="K14" s="85"/>
      <c r="L14" s="85"/>
      <c r="M14" s="85"/>
      <c r="N14" s="85"/>
    </row>
    <row r="15" spans="1:77" s="2" customFormat="1" ht="19.5" customHeight="1">
      <c r="A15" s="89" t="s">
        <v>221</v>
      </c>
      <c r="B15" s="60"/>
      <c r="C15" s="60"/>
      <c r="D15" s="60"/>
      <c r="E15" s="60"/>
      <c r="F15" s="60"/>
      <c r="G15" s="60"/>
      <c r="H15" s="60"/>
      <c r="I15" s="61"/>
      <c r="J15" s="63"/>
      <c r="K15" s="60"/>
      <c r="L15" s="62"/>
      <c r="M15" s="62"/>
      <c r="N15" s="62"/>
      <c r="O15" s="60"/>
      <c r="P15" s="60"/>
      <c r="Q15" s="60"/>
      <c r="R15" s="60"/>
      <c r="S15" s="60"/>
      <c r="T15" s="71"/>
      <c r="U15" s="71"/>
      <c r="V15" s="71"/>
      <c r="W15" s="71"/>
      <c r="AC15" s="137"/>
      <c r="AD15" s="135" t="s">
        <v>14</v>
      </c>
      <c r="AE15" s="136"/>
      <c r="AF15" s="136"/>
      <c r="AG15" s="136"/>
      <c r="AH15" s="136"/>
      <c r="AI15" s="143" t="s">
        <v>15</v>
      </c>
      <c r="AJ15" s="144"/>
      <c r="AK15" s="144"/>
      <c r="AL15" s="144"/>
      <c r="AM15" s="145"/>
    </row>
    <row r="16" spans="1:77" s="2" customFormat="1" ht="13.5" customHeight="1">
      <c r="A16" s="105"/>
      <c r="B16" s="107" t="s">
        <v>228</v>
      </c>
      <c r="C16" s="93" t="s">
        <v>230</v>
      </c>
      <c r="D16" s="106"/>
      <c r="E16" s="106"/>
      <c r="F16" s="103"/>
      <c r="G16" s="103"/>
      <c r="H16" s="103"/>
      <c r="I16" s="103"/>
      <c r="J16" s="103"/>
      <c r="K16" s="103"/>
      <c r="L16" s="103"/>
      <c r="M16" s="103"/>
      <c r="N16" s="103"/>
      <c r="O16" s="103"/>
      <c r="P16" s="103"/>
      <c r="Q16" s="103"/>
      <c r="R16" s="103"/>
      <c r="S16" s="103"/>
      <c r="T16" s="103"/>
      <c r="U16" s="103"/>
      <c r="V16" s="103"/>
      <c r="W16"/>
      <c r="X16"/>
      <c r="Y16"/>
      <c r="Z16"/>
      <c r="AA16"/>
      <c r="AB16"/>
      <c r="AC16" s="137"/>
      <c r="AD16" s="130">
        <f>AJ10*18</f>
        <v>180</v>
      </c>
      <c r="AE16" s="131"/>
      <c r="AF16" s="131"/>
      <c r="AG16" s="134" t="s">
        <v>0</v>
      </c>
      <c r="AH16" s="134"/>
      <c r="AI16" s="139">
        <f>IF(AD16="","",MIN(AD16,ROUNDDOWN(H22/1000,0)))</f>
        <v>180</v>
      </c>
      <c r="AJ16" s="140"/>
      <c r="AK16" s="140"/>
      <c r="AL16" s="134" t="s">
        <v>0</v>
      </c>
      <c r="AM16" s="138"/>
    </row>
    <row r="17" spans="1:48" s="2" customFormat="1">
      <c r="A17" s="104" t="s">
        <v>224</v>
      </c>
      <c r="W17" s="103"/>
      <c r="AC17" s="137"/>
      <c r="AD17" s="132"/>
      <c r="AE17" s="133"/>
      <c r="AF17" s="133"/>
      <c r="AG17" s="134"/>
      <c r="AH17" s="134"/>
      <c r="AI17" s="141"/>
      <c r="AJ17" s="142"/>
      <c r="AK17" s="142"/>
      <c r="AL17" s="134"/>
      <c r="AM17" s="138"/>
      <c r="AT17" s="3"/>
    </row>
    <row r="18" spans="1:48" ht="15" customHeight="1">
      <c r="A18" s="127" t="s">
        <v>16</v>
      </c>
      <c r="B18" s="128"/>
      <c r="C18" s="128"/>
      <c r="D18" s="128"/>
      <c r="E18" s="128"/>
      <c r="F18" s="128"/>
      <c r="G18" s="129"/>
      <c r="H18" s="128" t="s">
        <v>17</v>
      </c>
      <c r="I18" s="128"/>
      <c r="J18" s="128"/>
      <c r="K18" s="128"/>
      <c r="L18" s="128"/>
      <c r="M18" s="127" t="s">
        <v>18</v>
      </c>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9"/>
    </row>
    <row r="19" spans="1:48" ht="15" customHeight="1">
      <c r="A19" s="73" t="s">
        <v>19</v>
      </c>
      <c r="B19" s="74"/>
      <c r="C19" s="74"/>
      <c r="D19" s="74"/>
      <c r="E19" s="75"/>
      <c r="F19" s="75"/>
      <c r="G19" s="76"/>
      <c r="H19" s="221">
        <v>197400</v>
      </c>
      <c r="I19" s="221"/>
      <c r="J19" s="221"/>
      <c r="K19" s="221"/>
      <c r="L19" s="221"/>
      <c r="M19" s="222" t="s">
        <v>189</v>
      </c>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ht="15" customHeight="1">
      <c r="A20" s="64" t="s">
        <v>20</v>
      </c>
      <c r="B20" s="65"/>
      <c r="C20" s="65"/>
      <c r="D20" s="65"/>
      <c r="E20" s="66"/>
      <c r="F20" s="66"/>
      <c r="G20" s="67"/>
      <c r="H20" s="223"/>
      <c r="I20" s="223"/>
      <c r="J20" s="223"/>
      <c r="K20" s="223"/>
      <c r="L20" s="223"/>
      <c r="M20" s="190"/>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2"/>
    </row>
    <row r="21" spans="1:48" ht="15" customHeight="1">
      <c r="A21" s="64"/>
      <c r="B21" s="65"/>
      <c r="C21" s="65"/>
      <c r="D21" s="65"/>
      <c r="E21" s="66"/>
      <c r="F21" s="66"/>
      <c r="G21" s="67"/>
      <c r="H21" s="223"/>
      <c r="I21" s="223"/>
      <c r="J21" s="223"/>
      <c r="K21" s="223"/>
      <c r="L21" s="223"/>
      <c r="M21" s="190"/>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2"/>
    </row>
    <row r="22" spans="1:48" ht="15" customHeight="1">
      <c r="A22" s="68" t="s">
        <v>3</v>
      </c>
      <c r="B22" s="72"/>
      <c r="C22" s="72"/>
      <c r="D22" s="72"/>
      <c r="E22" s="69"/>
      <c r="F22" s="69"/>
      <c r="G22" s="70"/>
      <c r="H22" s="224">
        <f>SUM(H19:L21)</f>
        <v>197400</v>
      </c>
      <c r="I22" s="224"/>
      <c r="J22" s="224"/>
      <c r="K22" s="224"/>
      <c r="L22" s="225"/>
      <c r="M22" s="226"/>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8"/>
    </row>
    <row r="23" spans="1:48" ht="4.5" customHeight="1">
      <c r="A23" s="83"/>
      <c r="B23" s="83"/>
      <c r="C23" s="83"/>
      <c r="D23" s="83"/>
      <c r="E23" s="86"/>
      <c r="F23" s="86"/>
      <c r="G23" s="86"/>
      <c r="H23" s="86"/>
      <c r="I23" s="86"/>
      <c r="J23" s="87"/>
      <c r="K23" s="87"/>
      <c r="L23" s="87"/>
      <c r="M23" s="87"/>
      <c r="N23" s="87"/>
      <c r="O23" s="86"/>
      <c r="P23" s="86"/>
      <c r="Q23" s="86"/>
      <c r="R23" s="86"/>
      <c r="S23" s="86"/>
      <c r="T23" s="86"/>
      <c r="U23" s="86"/>
      <c r="V23" s="86"/>
      <c r="W23" s="86"/>
      <c r="X23" s="86"/>
      <c r="Y23" s="88"/>
      <c r="Z23" s="88"/>
      <c r="AA23" s="88"/>
      <c r="AB23" s="88"/>
      <c r="AC23" s="88"/>
      <c r="AD23" s="88"/>
      <c r="AE23" s="86"/>
      <c r="AF23" s="86"/>
      <c r="AG23" s="86"/>
      <c r="AH23" s="86"/>
      <c r="AI23" s="86"/>
      <c r="AJ23" s="86"/>
      <c r="AK23" s="86"/>
      <c r="AL23" s="86"/>
      <c r="AM23" s="86"/>
    </row>
    <row r="24" spans="1:48">
      <c r="A24" s="77" t="s">
        <v>186</v>
      </c>
    </row>
    <row r="26" spans="1:48">
      <c r="A26" s="94" t="s">
        <v>190</v>
      </c>
      <c r="R26" s="93" t="s">
        <v>200</v>
      </c>
      <c r="AI26" s="77"/>
      <c r="AJ26" s="77"/>
      <c r="AK26" s="77"/>
      <c r="AL26" s="77"/>
      <c r="AM26" s="77"/>
    </row>
    <row r="27" spans="1:48" ht="48.6" customHeight="1">
      <c r="A27" s="156" t="s">
        <v>191</v>
      </c>
      <c r="B27" s="122"/>
      <c r="C27" s="123"/>
      <c r="D27" s="156" t="s">
        <v>192</v>
      </c>
      <c r="E27" s="122"/>
      <c r="F27" s="122"/>
      <c r="G27" s="123"/>
      <c r="H27" s="156" t="s">
        <v>193</v>
      </c>
      <c r="I27" s="122"/>
      <c r="J27" s="123"/>
      <c r="K27" s="90" t="s">
        <v>194</v>
      </c>
      <c r="L27" s="91"/>
      <c r="M27" s="92"/>
      <c r="N27" s="91"/>
      <c r="O27" s="92"/>
      <c r="P27" s="92"/>
      <c r="Q27" s="92"/>
      <c r="R27" s="92"/>
      <c r="S27" s="92"/>
      <c r="T27" s="92"/>
      <c r="U27" s="92"/>
      <c r="V27" s="92"/>
      <c r="W27" s="92"/>
      <c r="X27" s="92"/>
      <c r="Y27" s="92"/>
      <c r="Z27" s="92"/>
      <c r="AA27" s="92"/>
      <c r="AB27" s="91"/>
      <c r="AC27" s="156" t="s">
        <v>195</v>
      </c>
      <c r="AD27" s="122"/>
      <c r="AE27" s="123"/>
      <c r="AF27" s="196" t="s">
        <v>197</v>
      </c>
      <c r="AG27" s="197"/>
      <c r="AH27" s="198"/>
      <c r="AI27" s="196" t="s">
        <v>196</v>
      </c>
      <c r="AJ27" s="122"/>
      <c r="AK27" s="122"/>
      <c r="AL27" s="122"/>
      <c r="AM27" s="123"/>
    </row>
    <row r="28" spans="1:48">
      <c r="A28" s="202">
        <v>1</v>
      </c>
      <c r="B28" s="202"/>
      <c r="C28" s="202"/>
      <c r="D28" s="230">
        <v>46378</v>
      </c>
      <c r="E28" s="231"/>
      <c r="F28" s="231"/>
      <c r="G28" s="231"/>
      <c r="H28" s="230">
        <v>46380</v>
      </c>
      <c r="I28" s="231"/>
      <c r="J28" s="231"/>
      <c r="K28" s="231" t="s">
        <v>211</v>
      </c>
      <c r="L28" s="231"/>
      <c r="M28" s="231"/>
      <c r="N28" s="231"/>
      <c r="O28" s="231"/>
      <c r="P28" s="231"/>
      <c r="Q28" s="231"/>
      <c r="R28" s="231"/>
      <c r="S28" s="231"/>
      <c r="T28" s="231"/>
      <c r="U28" s="231"/>
      <c r="V28" s="231"/>
      <c r="W28" s="231"/>
      <c r="X28" s="231"/>
      <c r="Y28" s="231"/>
      <c r="Z28" s="231"/>
      <c r="AA28" s="231"/>
      <c r="AB28" s="231"/>
      <c r="AC28" s="231">
        <v>30</v>
      </c>
      <c r="AD28" s="231"/>
      <c r="AE28" s="231"/>
      <c r="AF28" s="231" t="s">
        <v>209</v>
      </c>
      <c r="AG28" s="231"/>
      <c r="AH28" s="231"/>
      <c r="AI28" s="229">
        <v>14400</v>
      </c>
      <c r="AJ28" s="229"/>
      <c r="AK28" s="229"/>
      <c r="AL28" s="229"/>
      <c r="AM28" s="229"/>
    </row>
    <row r="29" spans="1:48">
      <c r="A29" s="202">
        <v>2</v>
      </c>
      <c r="B29" s="202"/>
      <c r="C29" s="202"/>
      <c r="D29" s="230">
        <v>46378</v>
      </c>
      <c r="E29" s="231"/>
      <c r="F29" s="231"/>
      <c r="G29" s="231"/>
      <c r="H29" s="230">
        <v>46380</v>
      </c>
      <c r="I29" s="231"/>
      <c r="J29" s="231"/>
      <c r="K29" s="231" t="s">
        <v>212</v>
      </c>
      <c r="L29" s="231"/>
      <c r="M29" s="231"/>
      <c r="N29" s="231"/>
      <c r="O29" s="231"/>
      <c r="P29" s="231"/>
      <c r="Q29" s="231"/>
      <c r="R29" s="231"/>
      <c r="S29" s="231"/>
      <c r="T29" s="231"/>
      <c r="U29" s="231"/>
      <c r="V29" s="231"/>
      <c r="W29" s="231"/>
      <c r="X29" s="231"/>
      <c r="Y29" s="231"/>
      <c r="Z29" s="231"/>
      <c r="AA29" s="231"/>
      <c r="AB29" s="231"/>
      <c r="AC29" s="231">
        <v>150</v>
      </c>
      <c r="AD29" s="231"/>
      <c r="AE29" s="231"/>
      <c r="AF29" s="231" t="s">
        <v>209</v>
      </c>
      <c r="AG29" s="231"/>
      <c r="AH29" s="231"/>
      <c r="AI29" s="229">
        <v>45000</v>
      </c>
      <c r="AJ29" s="229"/>
      <c r="AK29" s="229"/>
      <c r="AL29" s="229"/>
      <c r="AM29" s="229"/>
    </row>
    <row r="30" spans="1:48">
      <c r="A30" s="202">
        <v>3</v>
      </c>
      <c r="B30" s="202"/>
      <c r="C30" s="202"/>
      <c r="D30" s="230">
        <v>46378</v>
      </c>
      <c r="E30" s="231"/>
      <c r="F30" s="231"/>
      <c r="G30" s="231"/>
      <c r="H30" s="230">
        <v>46380</v>
      </c>
      <c r="I30" s="231"/>
      <c r="J30" s="231"/>
      <c r="K30" s="231" t="s">
        <v>213</v>
      </c>
      <c r="L30" s="231"/>
      <c r="M30" s="231"/>
      <c r="N30" s="231"/>
      <c r="O30" s="231"/>
      <c r="P30" s="231"/>
      <c r="Q30" s="231"/>
      <c r="R30" s="231"/>
      <c r="S30" s="231"/>
      <c r="T30" s="231"/>
      <c r="U30" s="231"/>
      <c r="V30" s="231"/>
      <c r="W30" s="231"/>
      <c r="X30" s="231"/>
      <c r="Y30" s="231"/>
      <c r="Z30" s="231"/>
      <c r="AA30" s="231"/>
      <c r="AB30" s="231"/>
      <c r="AC30" s="231">
        <v>2</v>
      </c>
      <c r="AD30" s="231"/>
      <c r="AE30" s="231"/>
      <c r="AF30" s="231" t="s">
        <v>210</v>
      </c>
      <c r="AG30" s="231"/>
      <c r="AH30" s="231"/>
      <c r="AI30" s="229">
        <v>30000</v>
      </c>
      <c r="AJ30" s="229"/>
      <c r="AK30" s="229"/>
      <c r="AL30" s="229"/>
      <c r="AM30" s="229"/>
    </row>
    <row r="31" spans="1:48">
      <c r="A31" s="202">
        <v>4</v>
      </c>
      <c r="B31" s="202"/>
      <c r="C31" s="202"/>
      <c r="D31" s="230">
        <v>46378</v>
      </c>
      <c r="E31" s="231"/>
      <c r="F31" s="231"/>
      <c r="G31" s="231"/>
      <c r="H31" s="230">
        <v>46380</v>
      </c>
      <c r="I31" s="231"/>
      <c r="J31" s="231"/>
      <c r="K31" s="231" t="s">
        <v>208</v>
      </c>
      <c r="L31" s="231"/>
      <c r="M31" s="231"/>
      <c r="N31" s="231"/>
      <c r="O31" s="231"/>
      <c r="P31" s="231"/>
      <c r="Q31" s="231"/>
      <c r="R31" s="231"/>
      <c r="S31" s="231"/>
      <c r="T31" s="231"/>
      <c r="U31" s="231"/>
      <c r="V31" s="231"/>
      <c r="W31" s="231"/>
      <c r="X31" s="231"/>
      <c r="Y31" s="231"/>
      <c r="Z31" s="231"/>
      <c r="AA31" s="231"/>
      <c r="AB31" s="231"/>
      <c r="AC31" s="231">
        <v>20</v>
      </c>
      <c r="AD31" s="231"/>
      <c r="AE31" s="231"/>
      <c r="AF31" s="231" t="s">
        <v>209</v>
      </c>
      <c r="AG31" s="231"/>
      <c r="AH31" s="231"/>
      <c r="AI31" s="229">
        <v>8000</v>
      </c>
      <c r="AJ31" s="229"/>
      <c r="AK31" s="229"/>
      <c r="AL31" s="229"/>
      <c r="AM31" s="229"/>
    </row>
    <row r="32" spans="1:48">
      <c r="A32" s="202">
        <v>5</v>
      </c>
      <c r="B32" s="202"/>
      <c r="C32" s="202"/>
      <c r="D32" s="230">
        <v>46378</v>
      </c>
      <c r="E32" s="231"/>
      <c r="F32" s="231"/>
      <c r="G32" s="231"/>
      <c r="H32" s="230">
        <v>46381</v>
      </c>
      <c r="I32" s="231"/>
      <c r="J32" s="231"/>
      <c r="K32" s="231" t="s">
        <v>215</v>
      </c>
      <c r="L32" s="231"/>
      <c r="M32" s="231"/>
      <c r="N32" s="231"/>
      <c r="O32" s="231"/>
      <c r="P32" s="231"/>
      <c r="Q32" s="231"/>
      <c r="R32" s="231"/>
      <c r="S32" s="231"/>
      <c r="T32" s="231"/>
      <c r="U32" s="231"/>
      <c r="V32" s="231"/>
      <c r="W32" s="231"/>
      <c r="X32" s="231"/>
      <c r="Y32" s="231"/>
      <c r="Z32" s="231"/>
      <c r="AA32" s="231"/>
      <c r="AB32" s="231"/>
      <c r="AC32" s="231">
        <v>20</v>
      </c>
      <c r="AD32" s="231"/>
      <c r="AE32" s="231"/>
      <c r="AF32" s="231" t="s">
        <v>214</v>
      </c>
      <c r="AG32" s="231"/>
      <c r="AH32" s="231"/>
      <c r="AI32" s="229">
        <v>100000</v>
      </c>
      <c r="AJ32" s="229"/>
      <c r="AK32" s="229"/>
      <c r="AL32" s="229"/>
      <c r="AM32" s="229"/>
    </row>
    <row r="33" spans="1:39">
      <c r="A33" s="202">
        <v>6</v>
      </c>
      <c r="B33" s="202"/>
      <c r="C33" s="20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3"/>
      <c r="AJ33" s="233"/>
      <c r="AK33" s="233"/>
      <c r="AL33" s="233"/>
      <c r="AM33" s="233"/>
    </row>
    <row r="34" spans="1:39">
      <c r="A34" s="202">
        <v>7</v>
      </c>
      <c r="B34" s="202"/>
      <c r="C34" s="20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3"/>
      <c r="AJ34" s="233"/>
      <c r="AK34" s="233"/>
      <c r="AL34" s="233"/>
      <c r="AM34" s="233"/>
    </row>
    <row r="35" spans="1:39">
      <c r="A35" s="202">
        <v>8</v>
      </c>
      <c r="B35" s="202"/>
      <c r="C35" s="20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3"/>
      <c r="AJ35" s="233"/>
      <c r="AK35" s="233"/>
      <c r="AL35" s="233"/>
      <c r="AM35" s="233"/>
    </row>
    <row r="36" spans="1:39">
      <c r="A36" s="202">
        <v>9</v>
      </c>
      <c r="B36" s="202"/>
      <c r="C36" s="20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3"/>
      <c r="AJ36" s="233"/>
      <c r="AK36" s="233"/>
      <c r="AL36" s="233"/>
      <c r="AM36" s="233"/>
    </row>
    <row r="37" spans="1:39">
      <c r="A37" s="202">
        <v>10</v>
      </c>
      <c r="B37" s="202"/>
      <c r="C37" s="20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3"/>
      <c r="AJ37" s="233"/>
      <c r="AK37" s="233"/>
      <c r="AL37" s="233"/>
      <c r="AM37" s="233"/>
    </row>
    <row r="38" spans="1:39">
      <c r="A38" s="202">
        <v>11</v>
      </c>
      <c r="B38" s="202"/>
      <c r="C38" s="20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3"/>
      <c r="AJ38" s="233"/>
      <c r="AK38" s="233"/>
      <c r="AL38" s="233"/>
      <c r="AM38" s="233"/>
    </row>
    <row r="39" spans="1:39">
      <c r="A39" s="202">
        <v>12</v>
      </c>
      <c r="B39" s="202"/>
      <c r="C39" s="20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3"/>
      <c r="AJ39" s="233"/>
      <c r="AK39" s="233"/>
      <c r="AL39" s="233"/>
      <c r="AM39" s="233"/>
    </row>
    <row r="40" spans="1:39">
      <c r="A40" s="202">
        <v>13</v>
      </c>
      <c r="B40" s="202"/>
      <c r="C40" s="20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3"/>
      <c r="AJ40" s="233"/>
      <c r="AK40" s="233"/>
      <c r="AL40" s="233"/>
      <c r="AM40" s="233"/>
    </row>
    <row r="41" spans="1:39">
      <c r="A41" s="202">
        <v>14</v>
      </c>
      <c r="B41" s="202"/>
      <c r="C41" s="20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3"/>
      <c r="AJ41" s="233"/>
      <c r="AK41" s="233"/>
      <c r="AL41" s="233"/>
      <c r="AM41" s="233"/>
    </row>
    <row r="42" spans="1:39">
      <c r="A42" s="202">
        <v>15</v>
      </c>
      <c r="B42" s="202"/>
      <c r="C42" s="20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3"/>
      <c r="AJ42" s="233"/>
      <c r="AK42" s="233"/>
      <c r="AL42" s="233"/>
      <c r="AM42" s="233"/>
    </row>
    <row r="43" spans="1:39">
      <c r="A43" s="202">
        <v>16</v>
      </c>
      <c r="B43" s="202"/>
      <c r="C43" s="20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3"/>
      <c r="AJ43" s="233"/>
      <c r="AK43" s="233"/>
      <c r="AL43" s="233"/>
      <c r="AM43" s="233"/>
    </row>
    <row r="44" spans="1:39">
      <c r="A44" s="202">
        <v>17</v>
      </c>
      <c r="B44" s="202"/>
      <c r="C44" s="20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3"/>
      <c r="AJ44" s="233"/>
      <c r="AK44" s="233"/>
      <c r="AL44" s="233"/>
      <c r="AM44" s="233"/>
    </row>
    <row r="45" spans="1:39">
      <c r="A45" s="202">
        <v>18</v>
      </c>
      <c r="B45" s="202"/>
      <c r="C45" s="20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3"/>
      <c r="AJ45" s="233"/>
      <c r="AK45" s="233"/>
      <c r="AL45" s="233"/>
      <c r="AM45" s="233"/>
    </row>
    <row r="46" spans="1:39">
      <c r="A46" s="202">
        <v>19</v>
      </c>
      <c r="B46" s="202"/>
      <c r="C46" s="20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3"/>
      <c r="AJ46" s="233"/>
      <c r="AK46" s="233"/>
      <c r="AL46" s="233"/>
      <c r="AM46" s="233"/>
    </row>
    <row r="47" spans="1:39">
      <c r="A47" s="202">
        <v>20</v>
      </c>
      <c r="B47" s="202"/>
      <c r="C47" s="20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3"/>
      <c r="AJ47" s="233"/>
      <c r="AK47" s="233"/>
      <c r="AL47" s="233"/>
      <c r="AM47" s="233"/>
    </row>
    <row r="48" spans="1:39">
      <c r="A48" s="202">
        <v>21</v>
      </c>
      <c r="B48" s="202"/>
      <c r="C48" s="20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3"/>
      <c r="AJ48" s="233"/>
      <c r="AK48" s="233"/>
      <c r="AL48" s="233"/>
      <c r="AM48" s="233"/>
    </row>
    <row r="49" spans="1:39">
      <c r="A49" s="202">
        <v>22</v>
      </c>
      <c r="B49" s="202"/>
      <c r="C49" s="20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3"/>
      <c r="AJ49" s="233"/>
      <c r="AK49" s="233"/>
      <c r="AL49" s="233"/>
      <c r="AM49" s="233"/>
    </row>
    <row r="50" spans="1:39">
      <c r="A50" s="202">
        <v>23</v>
      </c>
      <c r="B50" s="202"/>
      <c r="C50" s="20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3"/>
      <c r="AJ50" s="233"/>
      <c r="AK50" s="233"/>
      <c r="AL50" s="233"/>
      <c r="AM50" s="233"/>
    </row>
    <row r="51" spans="1:39">
      <c r="A51" s="202">
        <v>24</v>
      </c>
      <c r="B51" s="202"/>
      <c r="C51" s="20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3"/>
      <c r="AJ51" s="233"/>
      <c r="AK51" s="233"/>
      <c r="AL51" s="233"/>
      <c r="AM51" s="233"/>
    </row>
    <row r="52" spans="1:39">
      <c r="A52" s="202">
        <v>25</v>
      </c>
      <c r="B52" s="202"/>
      <c r="C52" s="20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3"/>
      <c r="AJ52" s="233"/>
      <c r="AK52" s="233"/>
      <c r="AL52" s="233"/>
      <c r="AM52" s="233"/>
    </row>
    <row r="53" spans="1:39">
      <c r="A53" s="202">
        <v>26</v>
      </c>
      <c r="B53" s="202"/>
      <c r="C53" s="20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3"/>
      <c r="AJ53" s="233"/>
      <c r="AK53" s="233"/>
      <c r="AL53" s="233"/>
      <c r="AM53" s="233"/>
    </row>
    <row r="54" spans="1:39">
      <c r="A54" s="202">
        <v>27</v>
      </c>
      <c r="B54" s="202"/>
      <c r="C54" s="20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3"/>
      <c r="AJ54" s="233"/>
      <c r="AK54" s="233"/>
      <c r="AL54" s="233"/>
      <c r="AM54" s="233"/>
    </row>
    <row r="55" spans="1:39">
      <c r="A55" s="202">
        <v>28</v>
      </c>
      <c r="B55" s="202"/>
      <c r="C55" s="20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3"/>
      <c r="AJ55" s="233"/>
      <c r="AK55" s="233"/>
      <c r="AL55" s="233"/>
      <c r="AM55" s="233"/>
    </row>
    <row r="56" spans="1:39">
      <c r="A56" s="202">
        <v>29</v>
      </c>
      <c r="B56" s="202"/>
      <c r="C56" s="20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3"/>
      <c r="AJ56" s="233"/>
      <c r="AK56" s="233"/>
      <c r="AL56" s="233"/>
      <c r="AM56" s="233"/>
    </row>
    <row r="57" spans="1:39">
      <c r="A57" s="202">
        <v>30</v>
      </c>
      <c r="B57" s="202"/>
      <c r="C57" s="20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3"/>
      <c r="AJ57" s="233"/>
      <c r="AK57" s="233"/>
      <c r="AL57" s="233"/>
      <c r="AM57" s="233"/>
    </row>
    <row r="58" spans="1:39">
      <c r="AH58" s="1" t="s">
        <v>201</v>
      </c>
      <c r="AI58" s="234">
        <f>SUM(AI28:AM57)</f>
        <v>197400</v>
      </c>
      <c r="AJ58" s="234"/>
      <c r="AK58" s="234"/>
      <c r="AL58" s="234"/>
      <c r="AM58" s="234"/>
    </row>
    <row r="74" spans="2:2">
      <c r="B74" s="108" t="s">
        <v>229</v>
      </c>
    </row>
    <row r="75" spans="2:2">
      <c r="B75" s="109"/>
    </row>
  </sheetData>
  <sheetProtection formatCells="0" formatColumns="0" formatRows="0" insertColumns="0" insertRows="0" autoFilter="0"/>
  <mergeCells count="258">
    <mergeCell ref="AI58:AM58"/>
    <mergeCell ref="AI56:AM56"/>
    <mergeCell ref="A57:C57"/>
    <mergeCell ref="D57:G57"/>
    <mergeCell ref="H57:J57"/>
    <mergeCell ref="K57:AB57"/>
    <mergeCell ref="AC57:AE57"/>
    <mergeCell ref="AF57:AH57"/>
    <mergeCell ref="AI57:AM57"/>
    <mergeCell ref="A56:C56"/>
    <mergeCell ref="D56:G56"/>
    <mergeCell ref="H56:J56"/>
    <mergeCell ref="K56:AB56"/>
    <mergeCell ref="AC56:AE56"/>
    <mergeCell ref="AF56:AH56"/>
    <mergeCell ref="AI54:AM54"/>
    <mergeCell ref="A55:C55"/>
    <mergeCell ref="D55:G55"/>
    <mergeCell ref="H55:J55"/>
    <mergeCell ref="K55:AB55"/>
    <mergeCell ref="AC55:AE55"/>
    <mergeCell ref="AF55:AH55"/>
    <mergeCell ref="AI55:AM55"/>
    <mergeCell ref="A54:C54"/>
    <mergeCell ref="D54:G54"/>
    <mergeCell ref="H54:J54"/>
    <mergeCell ref="K54:AB54"/>
    <mergeCell ref="AC54:AE54"/>
    <mergeCell ref="AF54:AH54"/>
    <mergeCell ref="AI52:AM52"/>
    <mergeCell ref="A53:C53"/>
    <mergeCell ref="D53:G53"/>
    <mergeCell ref="H53:J53"/>
    <mergeCell ref="K53:AB53"/>
    <mergeCell ref="AC53:AE53"/>
    <mergeCell ref="AF53:AH53"/>
    <mergeCell ref="AI53:AM53"/>
    <mergeCell ref="A52:C52"/>
    <mergeCell ref="D52:G52"/>
    <mergeCell ref="H52:J52"/>
    <mergeCell ref="K52:AB52"/>
    <mergeCell ref="AC52:AE52"/>
    <mergeCell ref="AF52:AH52"/>
    <mergeCell ref="AI50:AM50"/>
    <mergeCell ref="A51:C51"/>
    <mergeCell ref="D51:G51"/>
    <mergeCell ref="H51:J51"/>
    <mergeCell ref="K51:AB51"/>
    <mergeCell ref="AC51:AE51"/>
    <mergeCell ref="AF51:AH51"/>
    <mergeCell ref="AI51:AM51"/>
    <mergeCell ref="A50:C50"/>
    <mergeCell ref="D50:G50"/>
    <mergeCell ref="H50:J50"/>
    <mergeCell ref="K50:AB50"/>
    <mergeCell ref="AC50:AE50"/>
    <mergeCell ref="AF50:AH50"/>
    <mergeCell ref="AI48:AM48"/>
    <mergeCell ref="A49:C49"/>
    <mergeCell ref="D49:G49"/>
    <mergeCell ref="H49:J49"/>
    <mergeCell ref="K49:AB49"/>
    <mergeCell ref="AC49:AE49"/>
    <mergeCell ref="AF49:AH49"/>
    <mergeCell ref="AI49:AM49"/>
    <mergeCell ref="A48:C48"/>
    <mergeCell ref="D48:G48"/>
    <mergeCell ref="H48:J48"/>
    <mergeCell ref="K48:AB48"/>
    <mergeCell ref="AC48:AE48"/>
    <mergeCell ref="AF48:AH48"/>
    <mergeCell ref="AI46:AM46"/>
    <mergeCell ref="A47:C47"/>
    <mergeCell ref="D47:G47"/>
    <mergeCell ref="H47:J47"/>
    <mergeCell ref="K47:AB47"/>
    <mergeCell ref="AC47:AE47"/>
    <mergeCell ref="AF47:AH47"/>
    <mergeCell ref="AI47:AM47"/>
    <mergeCell ref="A46:C46"/>
    <mergeCell ref="D46:G46"/>
    <mergeCell ref="H46:J46"/>
    <mergeCell ref="K46:AB46"/>
    <mergeCell ref="AC46:AE46"/>
    <mergeCell ref="AF46:AH46"/>
    <mergeCell ref="AI44:AM44"/>
    <mergeCell ref="A45:C45"/>
    <mergeCell ref="D45:G45"/>
    <mergeCell ref="H45:J45"/>
    <mergeCell ref="K45:AB45"/>
    <mergeCell ref="AC45:AE45"/>
    <mergeCell ref="AF45:AH45"/>
    <mergeCell ref="AI45:AM45"/>
    <mergeCell ref="A44:C44"/>
    <mergeCell ref="D44:G44"/>
    <mergeCell ref="H44:J44"/>
    <mergeCell ref="K44:AB44"/>
    <mergeCell ref="AC44:AE44"/>
    <mergeCell ref="AF44:AH44"/>
    <mergeCell ref="AI42:AM42"/>
    <mergeCell ref="A43:C43"/>
    <mergeCell ref="D43:G43"/>
    <mergeCell ref="H43:J43"/>
    <mergeCell ref="K43:AB43"/>
    <mergeCell ref="AC43:AE43"/>
    <mergeCell ref="AF43:AH43"/>
    <mergeCell ref="AI43:AM43"/>
    <mergeCell ref="A42:C42"/>
    <mergeCell ref="D42:G42"/>
    <mergeCell ref="H42:J42"/>
    <mergeCell ref="K42:AB42"/>
    <mergeCell ref="AC42:AE42"/>
    <mergeCell ref="AF42:AH42"/>
    <mergeCell ref="AI40:AM40"/>
    <mergeCell ref="A41:C41"/>
    <mergeCell ref="D41:G41"/>
    <mergeCell ref="H41:J41"/>
    <mergeCell ref="K41:AB41"/>
    <mergeCell ref="AC41:AE41"/>
    <mergeCell ref="AF41:AH41"/>
    <mergeCell ref="AI41:AM41"/>
    <mergeCell ref="A40:C40"/>
    <mergeCell ref="D40:G40"/>
    <mergeCell ref="H40:J40"/>
    <mergeCell ref="K40:AB40"/>
    <mergeCell ref="AC40:AE40"/>
    <mergeCell ref="AF40:AH40"/>
    <mergeCell ref="AI38:AM38"/>
    <mergeCell ref="A39:C39"/>
    <mergeCell ref="D39:G39"/>
    <mergeCell ref="H39:J39"/>
    <mergeCell ref="K39:AB39"/>
    <mergeCell ref="AC39:AE39"/>
    <mergeCell ref="AF39:AH39"/>
    <mergeCell ref="AI39:AM39"/>
    <mergeCell ref="A38:C38"/>
    <mergeCell ref="D38:G38"/>
    <mergeCell ref="H38:J38"/>
    <mergeCell ref="K38:AB38"/>
    <mergeCell ref="AC38:AE38"/>
    <mergeCell ref="AF38:AH38"/>
    <mergeCell ref="AI36:AM36"/>
    <mergeCell ref="A37:C37"/>
    <mergeCell ref="D37:G37"/>
    <mergeCell ref="H37:J37"/>
    <mergeCell ref="K37:AB37"/>
    <mergeCell ref="AC37:AE37"/>
    <mergeCell ref="AF37:AH37"/>
    <mergeCell ref="AI37:AM37"/>
    <mergeCell ref="A36:C36"/>
    <mergeCell ref="D36:G36"/>
    <mergeCell ref="H36:J36"/>
    <mergeCell ref="K36:AB36"/>
    <mergeCell ref="AC36:AE36"/>
    <mergeCell ref="AF36:AH36"/>
    <mergeCell ref="AI34:AM34"/>
    <mergeCell ref="A35:C35"/>
    <mergeCell ref="D35:G35"/>
    <mergeCell ref="H35:J35"/>
    <mergeCell ref="K35:AB35"/>
    <mergeCell ref="AC35:AE35"/>
    <mergeCell ref="AF35:AH35"/>
    <mergeCell ref="AI35:AM35"/>
    <mergeCell ref="A34:C34"/>
    <mergeCell ref="D34:G34"/>
    <mergeCell ref="H34:J34"/>
    <mergeCell ref="K34:AB34"/>
    <mergeCell ref="AC34:AE34"/>
    <mergeCell ref="AF34:AH34"/>
    <mergeCell ref="AI32:AM32"/>
    <mergeCell ref="A33:C33"/>
    <mergeCell ref="D33:G33"/>
    <mergeCell ref="H33:J33"/>
    <mergeCell ref="K33:AB33"/>
    <mergeCell ref="AC33:AE33"/>
    <mergeCell ref="AF33:AH33"/>
    <mergeCell ref="AI33:AM33"/>
    <mergeCell ref="A32:C32"/>
    <mergeCell ref="D32:G32"/>
    <mergeCell ref="H32:J32"/>
    <mergeCell ref="K32:AB32"/>
    <mergeCell ref="AC32:AE32"/>
    <mergeCell ref="AF32:AH32"/>
    <mergeCell ref="AI30:AM30"/>
    <mergeCell ref="A31:C31"/>
    <mergeCell ref="D31:G31"/>
    <mergeCell ref="H31:J31"/>
    <mergeCell ref="K31:AB31"/>
    <mergeCell ref="AC31:AE31"/>
    <mergeCell ref="AF31:AH31"/>
    <mergeCell ref="AI31:AM31"/>
    <mergeCell ref="A30:C30"/>
    <mergeCell ref="D30:G30"/>
    <mergeCell ref="H30:J30"/>
    <mergeCell ref="K30:AB30"/>
    <mergeCell ref="AC30:AE30"/>
    <mergeCell ref="AF30:AH30"/>
    <mergeCell ref="AI28:AM28"/>
    <mergeCell ref="A29:C29"/>
    <mergeCell ref="D29:G29"/>
    <mergeCell ref="H29:J29"/>
    <mergeCell ref="K29:AB29"/>
    <mergeCell ref="AC29:AE29"/>
    <mergeCell ref="AF29:AH29"/>
    <mergeCell ref="AI29:AM29"/>
    <mergeCell ref="A28:C28"/>
    <mergeCell ref="D28:G28"/>
    <mergeCell ref="H28:J28"/>
    <mergeCell ref="K28:AB28"/>
    <mergeCell ref="AC28:AE28"/>
    <mergeCell ref="AF28:AH28"/>
    <mergeCell ref="H22:L22"/>
    <mergeCell ref="M22:AM22"/>
    <mergeCell ref="A27:C27"/>
    <mergeCell ref="D27:G27"/>
    <mergeCell ref="H27:J27"/>
    <mergeCell ref="AC27:AE27"/>
    <mergeCell ref="AF27:AH27"/>
    <mergeCell ref="AI27:AM27"/>
    <mergeCell ref="H21:L21"/>
    <mergeCell ref="M21:AM21"/>
    <mergeCell ref="A18:G18"/>
    <mergeCell ref="H18:L18"/>
    <mergeCell ref="M18:AM18"/>
    <mergeCell ref="H19:L19"/>
    <mergeCell ref="M19:AM19"/>
    <mergeCell ref="H20:L20"/>
    <mergeCell ref="M20:AM20"/>
    <mergeCell ref="A12:AM12"/>
    <mergeCell ref="AC15:AC17"/>
    <mergeCell ref="AD15:AH15"/>
    <mergeCell ref="AI15:AM15"/>
    <mergeCell ref="AD16:AF17"/>
    <mergeCell ref="AG16:AH17"/>
    <mergeCell ref="AI16:AK17"/>
    <mergeCell ref="AL16:AM17"/>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qref="L10:AF10" xr:uid="{88BA63DC-0990-48AA-A9DD-F85442B970FF}">
      <formula1>$BY$5:$BY$11</formula1>
    </dataValidation>
    <dataValidation type="list" allowBlank="1" showInputMessage="1" showErrorMessage="1" sqref="B16" xr:uid="{378FD960-648A-490E-8F78-26E94B8D2F89}">
      <formula1>$B$74:$B$75</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B67AC-B53C-4A8F-90C3-9691A3440C1B}">
  <sheetPr codeName="Sheet5">
    <tabColor rgb="FFFFFF00"/>
  </sheetPr>
  <dimension ref="A1:BY75"/>
  <sheetViews>
    <sheetView showGridLines="0" showZeros="0" view="pageBreakPreview" zoomScale="110" zoomScaleNormal="100" zoomScaleSheetLayoutView="110" workbookViewId="0">
      <selection activeCell="CF26" sqref="CF26"/>
    </sheetView>
  </sheetViews>
  <sheetFormatPr defaultColWidth="2.25" defaultRowHeight="13.5"/>
  <cols>
    <col min="1" max="1" width="2.25" style="1" customWidth="1"/>
    <col min="2" max="7" width="2.25" style="1"/>
    <col min="8" max="8" width="2.375" style="1" bestFit="1" customWidth="1"/>
    <col min="9" max="9" width="3.125" style="1" customWidth="1"/>
    <col min="10" max="10" width="3.25" style="1" customWidth="1"/>
    <col min="11" max="19" width="2.375" style="1" bestFit="1" customWidth="1"/>
    <col min="20" max="34" width="2.25" style="1"/>
    <col min="35" max="35" width="2.5" style="1" bestFit="1" customWidth="1"/>
    <col min="36" max="38" width="2.25" style="1"/>
    <col min="39" max="39" width="2.25" style="1" customWidth="1"/>
    <col min="40" max="40" width="2.25" style="1"/>
    <col min="41" max="47" width="2.25" style="1" hidden="1" customWidth="1"/>
    <col min="48" max="52" width="2.25" style="1"/>
    <col min="53" max="53" width="0.5" style="1" customWidth="1"/>
    <col min="54" max="76" width="2.25" style="1"/>
    <col min="77" max="77" width="1.125" style="1" customWidth="1"/>
    <col min="78" max="16384" width="2.25" style="1"/>
  </cols>
  <sheetData>
    <row r="1" spans="1:77">
      <c r="A1" s="1" t="s">
        <v>232</v>
      </c>
      <c r="BY1" s="1" t="s">
        <v>198</v>
      </c>
    </row>
    <row r="2" spans="1:77" ht="9" customHeight="1">
      <c r="BY2" s="1" t="s">
        <v>199</v>
      </c>
    </row>
    <row r="3" spans="1:77" ht="18" customHeight="1">
      <c r="A3" s="157" t="s">
        <v>227</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9"/>
    </row>
    <row r="4" spans="1:77" ht="9"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row>
    <row r="5" spans="1:77" ht="18" customHeight="1">
      <c r="A5" s="160" t="s">
        <v>223</v>
      </c>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2"/>
      <c r="BY5" s="97" t="s">
        <v>122</v>
      </c>
    </row>
    <row r="6" spans="1:77"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BY6" s="97" t="s">
        <v>124</v>
      </c>
    </row>
    <row r="7" spans="1:77" ht="17.25" customHeight="1">
      <c r="A7" s="127" t="s">
        <v>4</v>
      </c>
      <c r="B7" s="128"/>
      <c r="C7" s="128"/>
      <c r="D7" s="128"/>
      <c r="E7" s="128"/>
      <c r="F7" s="128"/>
      <c r="G7" s="129"/>
      <c r="H7" s="206" t="s">
        <v>202</v>
      </c>
      <c r="I7" s="207"/>
      <c r="J7" s="207"/>
      <c r="K7" s="207"/>
      <c r="L7" s="207"/>
      <c r="M7" s="207"/>
      <c r="N7" s="208"/>
      <c r="O7" s="127" t="s">
        <v>5</v>
      </c>
      <c r="P7" s="128"/>
      <c r="Q7" s="128"/>
      <c r="R7" s="128"/>
      <c r="S7" s="129"/>
      <c r="T7" s="209" t="s">
        <v>203</v>
      </c>
      <c r="U7" s="210"/>
      <c r="V7" s="210"/>
      <c r="W7" s="210"/>
      <c r="X7" s="210"/>
      <c r="Y7" s="210"/>
      <c r="Z7" s="210"/>
      <c r="AA7" s="210"/>
      <c r="AB7" s="210"/>
      <c r="AC7" s="210"/>
      <c r="AD7" s="210"/>
      <c r="AE7" s="210"/>
      <c r="AF7" s="210"/>
      <c r="AG7" s="210"/>
      <c r="AH7" s="210"/>
      <c r="AI7" s="210"/>
      <c r="AJ7" s="210"/>
      <c r="AK7" s="210"/>
      <c r="AL7" s="210"/>
      <c r="AM7" s="211"/>
      <c r="BY7" s="97" t="s">
        <v>125</v>
      </c>
    </row>
    <row r="8" spans="1:77">
      <c r="A8" s="163" t="s">
        <v>6</v>
      </c>
      <c r="B8" s="164"/>
      <c r="C8" s="165"/>
      <c r="D8" s="127" t="s">
        <v>7</v>
      </c>
      <c r="E8" s="128"/>
      <c r="F8" s="128"/>
      <c r="G8" s="129"/>
      <c r="H8" s="127" t="s">
        <v>2</v>
      </c>
      <c r="I8" s="128"/>
      <c r="J8" s="128"/>
      <c r="K8" s="128"/>
      <c r="L8" s="128"/>
      <c r="M8" s="128"/>
      <c r="N8" s="128"/>
      <c r="O8" s="128"/>
      <c r="P8" s="128"/>
      <c r="Q8" s="128"/>
      <c r="R8" s="128"/>
      <c r="S8" s="129"/>
      <c r="T8" s="163" t="s">
        <v>8</v>
      </c>
      <c r="U8" s="164"/>
      <c r="V8" s="165"/>
      <c r="W8" s="127" t="s">
        <v>1</v>
      </c>
      <c r="X8" s="128"/>
      <c r="Y8" s="128"/>
      <c r="Z8" s="128"/>
      <c r="AA8" s="128"/>
      <c r="AB8" s="128"/>
      <c r="AC8" s="128"/>
      <c r="AD8" s="128"/>
      <c r="AE8" s="128"/>
      <c r="AF8" s="129"/>
      <c r="AG8" s="172" t="s">
        <v>205</v>
      </c>
      <c r="AH8" s="119"/>
      <c r="AI8" s="119"/>
      <c r="AJ8" s="119"/>
      <c r="AK8" s="119"/>
      <c r="AL8" s="119"/>
      <c r="AM8" s="120"/>
      <c r="BY8" s="97" t="s">
        <v>123</v>
      </c>
    </row>
    <row r="9" spans="1:77" ht="17.25" customHeight="1">
      <c r="A9" s="166"/>
      <c r="B9" s="167"/>
      <c r="C9" s="168"/>
      <c r="D9" s="169" t="s">
        <v>218</v>
      </c>
      <c r="E9" s="170"/>
      <c r="F9" s="170"/>
      <c r="G9" s="171"/>
      <c r="H9" s="212" t="s">
        <v>219</v>
      </c>
      <c r="I9" s="213"/>
      <c r="J9" s="213"/>
      <c r="K9" s="213"/>
      <c r="L9" s="213"/>
      <c r="M9" s="213"/>
      <c r="N9" s="213"/>
      <c r="O9" s="213"/>
      <c r="P9" s="213"/>
      <c r="Q9" s="213"/>
      <c r="R9" s="213"/>
      <c r="S9" s="214"/>
      <c r="T9" s="166"/>
      <c r="U9" s="167"/>
      <c r="V9" s="168"/>
      <c r="W9" s="215" t="s">
        <v>204</v>
      </c>
      <c r="X9" s="216"/>
      <c r="Y9" s="216"/>
      <c r="Z9" s="216"/>
      <c r="AA9" s="216"/>
      <c r="AB9" s="216"/>
      <c r="AC9" s="216"/>
      <c r="AD9" s="216"/>
      <c r="AE9" s="216"/>
      <c r="AF9" s="217"/>
      <c r="AG9" s="218" t="s">
        <v>206</v>
      </c>
      <c r="AH9" s="219"/>
      <c r="AI9" s="219"/>
      <c r="AJ9" s="219"/>
      <c r="AK9" s="219"/>
      <c r="AL9" s="219"/>
      <c r="AM9" s="220"/>
      <c r="AV9" s="2"/>
      <c r="BY9" s="97" t="s">
        <v>207</v>
      </c>
    </row>
    <row r="10" spans="1:77" s="2" customFormat="1" ht="20.25" customHeight="1">
      <c r="A10" s="127" t="s">
        <v>10</v>
      </c>
      <c r="B10" s="128"/>
      <c r="C10" s="128"/>
      <c r="D10" s="128"/>
      <c r="E10" s="128"/>
      <c r="F10" s="128"/>
      <c r="G10" s="128"/>
      <c r="H10" s="128"/>
      <c r="I10" s="128"/>
      <c r="J10" s="128"/>
      <c r="K10" s="129"/>
      <c r="L10" s="124" t="s">
        <v>207</v>
      </c>
      <c r="M10" s="125"/>
      <c r="N10" s="125"/>
      <c r="O10" s="125"/>
      <c r="P10" s="125"/>
      <c r="Q10" s="125"/>
      <c r="R10" s="125"/>
      <c r="S10" s="125"/>
      <c r="T10" s="125"/>
      <c r="U10" s="125"/>
      <c r="V10" s="125"/>
      <c r="W10" s="125"/>
      <c r="X10" s="125"/>
      <c r="Y10" s="125"/>
      <c r="Z10" s="125"/>
      <c r="AA10" s="125"/>
      <c r="AB10" s="125"/>
      <c r="AC10" s="125"/>
      <c r="AD10" s="125"/>
      <c r="AE10" s="125"/>
      <c r="AF10" s="126"/>
      <c r="AG10" s="118" t="s">
        <v>11</v>
      </c>
      <c r="AH10" s="119"/>
      <c r="AI10" s="120"/>
      <c r="AJ10" s="210">
        <v>10</v>
      </c>
      <c r="AK10" s="210"/>
      <c r="AL10" s="122" t="s">
        <v>12</v>
      </c>
      <c r="AM10" s="123"/>
      <c r="AP10" s="117"/>
      <c r="AQ10" s="117"/>
      <c r="AR10" s="117"/>
      <c r="AS10" s="117"/>
      <c r="AT10" s="117"/>
      <c r="AU10" s="117"/>
      <c r="BY10" s="97" t="s">
        <v>163</v>
      </c>
    </row>
    <row r="11" spans="1:77" s="2" customFormat="1" ht="6" customHeight="1">
      <c r="I11" s="80"/>
      <c r="J11" s="81"/>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BY11" s="98" t="s">
        <v>164</v>
      </c>
    </row>
    <row r="12" spans="1:77" s="2" customFormat="1" ht="12">
      <c r="A12" s="111" t="s">
        <v>13</v>
      </c>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row>
    <row r="13" spans="1:77" s="2" customFormat="1" ht="3" customHeight="1">
      <c r="I13" s="80"/>
      <c r="J13" s="81"/>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row>
    <row r="14" spans="1:77" ht="6" customHeight="1" thickBot="1">
      <c r="A14" s="83"/>
      <c r="B14" s="83"/>
      <c r="C14" s="83"/>
      <c r="D14" s="83"/>
      <c r="E14" s="84"/>
      <c r="F14" s="84"/>
      <c r="G14" s="84"/>
      <c r="H14" s="84"/>
      <c r="I14" s="84"/>
      <c r="J14" s="85"/>
      <c r="K14" s="85"/>
      <c r="L14" s="85"/>
      <c r="M14" s="85"/>
      <c r="N14" s="85"/>
    </row>
    <row r="15" spans="1:77" s="2" customFormat="1" ht="19.5" customHeight="1">
      <c r="A15" s="89" t="s">
        <v>221</v>
      </c>
      <c r="B15" s="60"/>
      <c r="C15" s="60"/>
      <c r="D15" s="60"/>
      <c r="E15" s="60"/>
      <c r="F15" s="60"/>
      <c r="G15" s="60"/>
      <c r="H15" s="60"/>
      <c r="I15" s="61"/>
      <c r="J15" s="63"/>
      <c r="K15" s="60"/>
      <c r="L15" s="62"/>
      <c r="M15" s="62"/>
      <c r="N15" s="62"/>
      <c r="O15" s="60"/>
      <c r="P15" s="60"/>
      <c r="Q15" s="60"/>
      <c r="R15" s="60"/>
      <c r="S15" s="60"/>
      <c r="T15" s="71"/>
      <c r="U15" s="71"/>
      <c r="V15" s="71"/>
      <c r="W15" s="71"/>
      <c r="AC15" s="137"/>
      <c r="AD15" s="135" t="s">
        <v>14</v>
      </c>
      <c r="AE15" s="136"/>
      <c r="AF15" s="136"/>
      <c r="AG15" s="136"/>
      <c r="AH15" s="136"/>
      <c r="AI15" s="143" t="s">
        <v>15</v>
      </c>
      <c r="AJ15" s="144"/>
      <c r="AK15" s="144"/>
      <c r="AL15" s="144"/>
      <c r="AM15" s="145"/>
    </row>
    <row r="16" spans="1:77" s="2" customFormat="1" ht="13.5" customHeight="1">
      <c r="A16" s="105"/>
      <c r="B16" s="107" t="s">
        <v>228</v>
      </c>
      <c r="C16" s="93" t="s">
        <v>230</v>
      </c>
      <c r="D16" s="106"/>
      <c r="E16" s="106"/>
      <c r="F16" s="103"/>
      <c r="G16" s="103"/>
      <c r="H16" s="103"/>
      <c r="I16" s="103"/>
      <c r="J16" s="103"/>
      <c r="K16" s="103"/>
      <c r="L16" s="103"/>
      <c r="M16" s="103"/>
      <c r="N16" s="103"/>
      <c r="O16" s="103"/>
      <c r="P16" s="103"/>
      <c r="Q16" s="103"/>
      <c r="R16" s="103"/>
      <c r="S16" s="103"/>
      <c r="T16" s="103"/>
      <c r="U16" s="103"/>
      <c r="V16" s="103"/>
      <c r="W16"/>
      <c r="X16"/>
      <c r="Y16"/>
      <c r="Z16"/>
      <c r="AA16"/>
      <c r="AB16"/>
      <c r="AC16" s="137"/>
      <c r="AD16" s="130">
        <f>AJ10*18</f>
        <v>180</v>
      </c>
      <c r="AE16" s="131"/>
      <c r="AF16" s="131"/>
      <c r="AG16" s="134" t="s">
        <v>0</v>
      </c>
      <c r="AH16" s="134"/>
      <c r="AI16" s="139">
        <f>IF(AD16="","",MIN(AD16,ROUNDDOWN(H22/1000,0)))</f>
        <v>180</v>
      </c>
      <c r="AJ16" s="140"/>
      <c r="AK16" s="140"/>
      <c r="AL16" s="134" t="s">
        <v>0</v>
      </c>
      <c r="AM16" s="138"/>
    </row>
    <row r="17" spans="1:48" s="2" customFormat="1">
      <c r="A17" s="104" t="s">
        <v>224</v>
      </c>
      <c r="W17" s="103"/>
      <c r="AC17" s="137"/>
      <c r="AD17" s="132"/>
      <c r="AE17" s="133"/>
      <c r="AF17" s="133"/>
      <c r="AG17" s="134"/>
      <c r="AH17" s="134"/>
      <c r="AI17" s="141"/>
      <c r="AJ17" s="142"/>
      <c r="AK17" s="142"/>
      <c r="AL17" s="134"/>
      <c r="AM17" s="138"/>
      <c r="AT17" s="3"/>
    </row>
    <row r="18" spans="1:48" ht="15" customHeight="1">
      <c r="A18" s="127" t="s">
        <v>16</v>
      </c>
      <c r="B18" s="128"/>
      <c r="C18" s="128"/>
      <c r="D18" s="128"/>
      <c r="E18" s="128"/>
      <c r="F18" s="128"/>
      <c r="G18" s="129"/>
      <c r="H18" s="128" t="s">
        <v>17</v>
      </c>
      <c r="I18" s="128"/>
      <c r="J18" s="128"/>
      <c r="K18" s="128"/>
      <c r="L18" s="128"/>
      <c r="M18" s="127" t="s">
        <v>18</v>
      </c>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9"/>
    </row>
    <row r="19" spans="1:48" ht="15" customHeight="1">
      <c r="A19" s="73" t="s">
        <v>19</v>
      </c>
      <c r="B19" s="74"/>
      <c r="C19" s="74"/>
      <c r="D19" s="74"/>
      <c r="E19" s="75"/>
      <c r="F19" s="75"/>
      <c r="G19" s="76"/>
      <c r="H19" s="221"/>
      <c r="I19" s="221"/>
      <c r="J19" s="221"/>
      <c r="K19" s="221"/>
      <c r="L19" s="221"/>
      <c r="M19" s="222"/>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ht="15" customHeight="1">
      <c r="A20" s="64" t="s">
        <v>20</v>
      </c>
      <c r="B20" s="65"/>
      <c r="C20" s="65"/>
      <c r="D20" s="65"/>
      <c r="E20" s="66"/>
      <c r="F20" s="66"/>
      <c r="G20" s="67"/>
      <c r="H20" s="235">
        <v>470000</v>
      </c>
      <c r="I20" s="235"/>
      <c r="J20" s="235"/>
      <c r="K20" s="235"/>
      <c r="L20" s="235"/>
      <c r="M20" s="236" t="s">
        <v>216</v>
      </c>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8"/>
    </row>
    <row r="21" spans="1:48" ht="15" customHeight="1">
      <c r="A21" s="64"/>
      <c r="B21" s="65"/>
      <c r="C21" s="65"/>
      <c r="D21" s="65"/>
      <c r="E21" s="66"/>
      <c r="F21" s="66"/>
      <c r="G21" s="67"/>
      <c r="H21" s="239"/>
      <c r="I21" s="240"/>
      <c r="J21" s="240"/>
      <c r="K21" s="240"/>
      <c r="L21" s="241"/>
      <c r="M21" s="193"/>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5"/>
    </row>
    <row r="22" spans="1:48" ht="15" customHeight="1">
      <c r="A22" s="68" t="s">
        <v>3</v>
      </c>
      <c r="B22" s="72"/>
      <c r="C22" s="72"/>
      <c r="D22" s="72"/>
      <c r="E22" s="69"/>
      <c r="F22" s="69"/>
      <c r="G22" s="70"/>
      <c r="H22" s="224">
        <f>SUM(H19:L21)</f>
        <v>470000</v>
      </c>
      <c r="I22" s="224"/>
      <c r="J22" s="224"/>
      <c r="K22" s="224"/>
      <c r="L22" s="225"/>
      <c r="M22" s="226"/>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8"/>
    </row>
    <row r="23" spans="1:48" ht="4.5" customHeight="1">
      <c r="A23" s="83"/>
      <c r="B23" s="83"/>
      <c r="C23" s="83"/>
      <c r="D23" s="83"/>
      <c r="E23" s="86"/>
      <c r="F23" s="86"/>
      <c r="G23" s="86"/>
      <c r="H23" s="86"/>
      <c r="I23" s="86"/>
      <c r="J23" s="87"/>
      <c r="K23" s="87"/>
      <c r="L23" s="87"/>
      <c r="M23" s="87"/>
      <c r="N23" s="87"/>
      <c r="O23" s="86"/>
      <c r="P23" s="86"/>
      <c r="Q23" s="86"/>
      <c r="R23" s="86"/>
      <c r="S23" s="86"/>
      <c r="T23" s="86"/>
      <c r="U23" s="86"/>
      <c r="V23" s="86"/>
      <c r="W23" s="86"/>
      <c r="X23" s="86"/>
      <c r="Y23" s="88"/>
      <c r="Z23" s="88"/>
      <c r="AA23" s="88"/>
      <c r="AB23" s="88"/>
      <c r="AC23" s="88"/>
      <c r="AD23" s="88"/>
      <c r="AE23" s="86"/>
      <c r="AF23" s="86"/>
      <c r="AG23" s="86"/>
      <c r="AH23" s="86"/>
      <c r="AI23" s="86"/>
      <c r="AJ23" s="86"/>
      <c r="AK23" s="86"/>
      <c r="AL23" s="86"/>
      <c r="AM23" s="86"/>
    </row>
    <row r="24" spans="1:48">
      <c r="A24" s="77" t="s">
        <v>186</v>
      </c>
    </row>
    <row r="26" spans="1:48">
      <c r="A26" s="94" t="s">
        <v>190</v>
      </c>
      <c r="R26" s="93" t="s">
        <v>200</v>
      </c>
      <c r="AI26" s="77"/>
      <c r="AJ26" s="77"/>
      <c r="AK26" s="77"/>
      <c r="AL26" s="77"/>
      <c r="AM26" s="77"/>
    </row>
    <row r="27" spans="1:48" ht="48.6" customHeight="1">
      <c r="A27" s="156" t="s">
        <v>191</v>
      </c>
      <c r="B27" s="122"/>
      <c r="C27" s="123"/>
      <c r="D27" s="156" t="s">
        <v>192</v>
      </c>
      <c r="E27" s="122"/>
      <c r="F27" s="122"/>
      <c r="G27" s="123"/>
      <c r="H27" s="156" t="s">
        <v>193</v>
      </c>
      <c r="I27" s="122"/>
      <c r="J27" s="123"/>
      <c r="K27" s="90" t="s">
        <v>194</v>
      </c>
      <c r="L27" s="91"/>
      <c r="M27" s="92"/>
      <c r="N27" s="91"/>
      <c r="O27" s="92"/>
      <c r="P27" s="92"/>
      <c r="Q27" s="92"/>
      <c r="R27" s="92"/>
      <c r="S27" s="92"/>
      <c r="T27" s="92"/>
      <c r="U27" s="92"/>
      <c r="V27" s="92"/>
      <c r="W27" s="92"/>
      <c r="X27" s="92"/>
      <c r="Y27" s="92"/>
      <c r="Z27" s="92"/>
      <c r="AA27" s="92"/>
      <c r="AB27" s="91"/>
      <c r="AC27" s="156" t="s">
        <v>195</v>
      </c>
      <c r="AD27" s="122"/>
      <c r="AE27" s="123"/>
      <c r="AF27" s="196" t="s">
        <v>197</v>
      </c>
      <c r="AG27" s="197"/>
      <c r="AH27" s="198"/>
      <c r="AI27" s="196" t="s">
        <v>196</v>
      </c>
      <c r="AJ27" s="122"/>
      <c r="AK27" s="122"/>
      <c r="AL27" s="122"/>
      <c r="AM27" s="123"/>
    </row>
    <row r="28" spans="1:48">
      <c r="A28" s="202">
        <v>1</v>
      </c>
      <c r="B28" s="202"/>
      <c r="C28" s="202"/>
      <c r="D28" s="230"/>
      <c r="E28" s="231"/>
      <c r="F28" s="231"/>
      <c r="G28" s="231"/>
      <c r="H28" s="230"/>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29"/>
      <c r="AJ28" s="229"/>
      <c r="AK28" s="229"/>
      <c r="AL28" s="229"/>
      <c r="AM28" s="229"/>
    </row>
    <row r="29" spans="1:48">
      <c r="A29" s="202">
        <v>2</v>
      </c>
      <c r="B29" s="202"/>
      <c r="C29" s="202"/>
      <c r="D29" s="230"/>
      <c r="E29" s="231"/>
      <c r="F29" s="231"/>
      <c r="G29" s="231"/>
      <c r="H29" s="230"/>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29"/>
      <c r="AJ29" s="229"/>
      <c r="AK29" s="229"/>
      <c r="AL29" s="229"/>
      <c r="AM29" s="229"/>
    </row>
    <row r="30" spans="1:48">
      <c r="A30" s="202">
        <v>3</v>
      </c>
      <c r="B30" s="202"/>
      <c r="C30" s="202"/>
      <c r="D30" s="230"/>
      <c r="E30" s="231"/>
      <c r="F30" s="231"/>
      <c r="G30" s="231"/>
      <c r="H30" s="230"/>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29"/>
      <c r="AJ30" s="229"/>
      <c r="AK30" s="229"/>
      <c r="AL30" s="229"/>
      <c r="AM30" s="229"/>
    </row>
    <row r="31" spans="1:48">
      <c r="A31" s="202">
        <v>4</v>
      </c>
      <c r="B31" s="202"/>
      <c r="C31" s="202"/>
      <c r="D31" s="230"/>
      <c r="E31" s="231"/>
      <c r="F31" s="231"/>
      <c r="G31" s="231"/>
      <c r="H31" s="230"/>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29"/>
      <c r="AJ31" s="229"/>
      <c r="AK31" s="229"/>
      <c r="AL31" s="229"/>
      <c r="AM31" s="229"/>
    </row>
    <row r="32" spans="1:48">
      <c r="A32" s="202">
        <v>5</v>
      </c>
      <c r="B32" s="202"/>
      <c r="C32" s="202"/>
      <c r="D32" s="230"/>
      <c r="E32" s="231"/>
      <c r="F32" s="231"/>
      <c r="G32" s="231"/>
      <c r="H32" s="230"/>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29"/>
      <c r="AJ32" s="229"/>
      <c r="AK32" s="229"/>
      <c r="AL32" s="229"/>
      <c r="AM32" s="229"/>
    </row>
    <row r="33" spans="1:39">
      <c r="A33" s="202">
        <v>6</v>
      </c>
      <c r="B33" s="202"/>
      <c r="C33" s="20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3"/>
      <c r="AJ33" s="233"/>
      <c r="AK33" s="233"/>
      <c r="AL33" s="233"/>
      <c r="AM33" s="233"/>
    </row>
    <row r="34" spans="1:39">
      <c r="A34" s="202">
        <v>7</v>
      </c>
      <c r="B34" s="202"/>
      <c r="C34" s="20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3"/>
      <c r="AJ34" s="233"/>
      <c r="AK34" s="233"/>
      <c r="AL34" s="233"/>
      <c r="AM34" s="233"/>
    </row>
    <row r="35" spans="1:39">
      <c r="A35" s="202">
        <v>8</v>
      </c>
      <c r="B35" s="202"/>
      <c r="C35" s="20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3"/>
      <c r="AJ35" s="233"/>
      <c r="AK35" s="233"/>
      <c r="AL35" s="233"/>
      <c r="AM35" s="233"/>
    </row>
    <row r="36" spans="1:39">
      <c r="A36" s="202">
        <v>9</v>
      </c>
      <c r="B36" s="202"/>
      <c r="C36" s="20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3"/>
      <c r="AJ36" s="233"/>
      <c r="AK36" s="233"/>
      <c r="AL36" s="233"/>
      <c r="AM36" s="233"/>
    </row>
    <row r="37" spans="1:39">
      <c r="A37" s="202">
        <v>10</v>
      </c>
      <c r="B37" s="202"/>
      <c r="C37" s="20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3"/>
      <c r="AJ37" s="233"/>
      <c r="AK37" s="233"/>
      <c r="AL37" s="233"/>
      <c r="AM37" s="233"/>
    </row>
    <row r="38" spans="1:39">
      <c r="A38" s="202">
        <v>11</v>
      </c>
      <c r="B38" s="202"/>
      <c r="C38" s="20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3"/>
      <c r="AJ38" s="233"/>
      <c r="AK38" s="233"/>
      <c r="AL38" s="233"/>
      <c r="AM38" s="233"/>
    </row>
    <row r="39" spans="1:39">
      <c r="A39" s="202">
        <v>12</v>
      </c>
      <c r="B39" s="202"/>
      <c r="C39" s="20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3"/>
      <c r="AJ39" s="233"/>
      <c r="AK39" s="233"/>
      <c r="AL39" s="233"/>
      <c r="AM39" s="233"/>
    </row>
    <row r="40" spans="1:39">
      <c r="A40" s="202">
        <v>13</v>
      </c>
      <c r="B40" s="202"/>
      <c r="C40" s="20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3"/>
      <c r="AJ40" s="233"/>
      <c r="AK40" s="233"/>
      <c r="AL40" s="233"/>
      <c r="AM40" s="233"/>
    </row>
    <row r="41" spans="1:39">
      <c r="A41" s="202">
        <v>14</v>
      </c>
      <c r="B41" s="202"/>
      <c r="C41" s="20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3"/>
      <c r="AJ41" s="233"/>
      <c r="AK41" s="233"/>
      <c r="AL41" s="233"/>
      <c r="AM41" s="233"/>
    </row>
    <row r="42" spans="1:39">
      <c r="A42" s="202">
        <v>15</v>
      </c>
      <c r="B42" s="202"/>
      <c r="C42" s="20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3"/>
      <c r="AJ42" s="233"/>
      <c r="AK42" s="233"/>
      <c r="AL42" s="233"/>
      <c r="AM42" s="233"/>
    </row>
    <row r="43" spans="1:39">
      <c r="A43" s="202">
        <v>16</v>
      </c>
      <c r="B43" s="202"/>
      <c r="C43" s="20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3"/>
      <c r="AJ43" s="233"/>
      <c r="AK43" s="233"/>
      <c r="AL43" s="233"/>
      <c r="AM43" s="233"/>
    </row>
    <row r="44" spans="1:39">
      <c r="A44" s="202">
        <v>17</v>
      </c>
      <c r="B44" s="202"/>
      <c r="C44" s="20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3"/>
      <c r="AJ44" s="233"/>
      <c r="AK44" s="233"/>
      <c r="AL44" s="233"/>
      <c r="AM44" s="233"/>
    </row>
    <row r="45" spans="1:39">
      <c r="A45" s="202">
        <v>18</v>
      </c>
      <c r="B45" s="202"/>
      <c r="C45" s="20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3"/>
      <c r="AJ45" s="233"/>
      <c r="AK45" s="233"/>
      <c r="AL45" s="233"/>
      <c r="AM45" s="233"/>
    </row>
    <row r="46" spans="1:39">
      <c r="A46" s="202">
        <v>19</v>
      </c>
      <c r="B46" s="202"/>
      <c r="C46" s="20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3"/>
      <c r="AJ46" s="233"/>
      <c r="AK46" s="233"/>
      <c r="AL46" s="233"/>
      <c r="AM46" s="233"/>
    </row>
    <row r="47" spans="1:39">
      <c r="A47" s="202">
        <v>20</v>
      </c>
      <c r="B47" s="202"/>
      <c r="C47" s="20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3"/>
      <c r="AJ47" s="233"/>
      <c r="AK47" s="233"/>
      <c r="AL47" s="233"/>
      <c r="AM47" s="233"/>
    </row>
    <row r="48" spans="1:39">
      <c r="A48" s="202">
        <v>21</v>
      </c>
      <c r="B48" s="202"/>
      <c r="C48" s="20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3"/>
      <c r="AJ48" s="233"/>
      <c r="AK48" s="233"/>
      <c r="AL48" s="233"/>
      <c r="AM48" s="233"/>
    </row>
    <row r="49" spans="1:39">
      <c r="A49" s="202">
        <v>22</v>
      </c>
      <c r="B49" s="202"/>
      <c r="C49" s="20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3"/>
      <c r="AJ49" s="233"/>
      <c r="AK49" s="233"/>
      <c r="AL49" s="233"/>
      <c r="AM49" s="233"/>
    </row>
    <row r="50" spans="1:39">
      <c r="A50" s="202">
        <v>23</v>
      </c>
      <c r="B50" s="202"/>
      <c r="C50" s="20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3"/>
      <c r="AJ50" s="233"/>
      <c r="AK50" s="233"/>
      <c r="AL50" s="233"/>
      <c r="AM50" s="233"/>
    </row>
    <row r="51" spans="1:39">
      <c r="A51" s="202">
        <v>24</v>
      </c>
      <c r="B51" s="202"/>
      <c r="C51" s="20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3"/>
      <c r="AJ51" s="233"/>
      <c r="AK51" s="233"/>
      <c r="AL51" s="233"/>
      <c r="AM51" s="233"/>
    </row>
    <row r="52" spans="1:39">
      <c r="A52" s="202">
        <v>25</v>
      </c>
      <c r="B52" s="202"/>
      <c r="C52" s="20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3"/>
      <c r="AJ52" s="233"/>
      <c r="AK52" s="233"/>
      <c r="AL52" s="233"/>
      <c r="AM52" s="233"/>
    </row>
    <row r="53" spans="1:39">
      <c r="A53" s="202">
        <v>26</v>
      </c>
      <c r="B53" s="202"/>
      <c r="C53" s="20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3"/>
      <c r="AJ53" s="233"/>
      <c r="AK53" s="233"/>
      <c r="AL53" s="233"/>
      <c r="AM53" s="233"/>
    </row>
    <row r="54" spans="1:39">
      <c r="A54" s="202">
        <v>27</v>
      </c>
      <c r="B54" s="202"/>
      <c r="C54" s="20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3"/>
      <c r="AJ54" s="233"/>
      <c r="AK54" s="233"/>
      <c r="AL54" s="233"/>
      <c r="AM54" s="233"/>
    </row>
    <row r="55" spans="1:39">
      <c r="A55" s="202">
        <v>28</v>
      </c>
      <c r="B55" s="202"/>
      <c r="C55" s="20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3"/>
      <c r="AJ55" s="233"/>
      <c r="AK55" s="233"/>
      <c r="AL55" s="233"/>
      <c r="AM55" s="233"/>
    </row>
    <row r="56" spans="1:39">
      <c r="A56" s="202">
        <v>29</v>
      </c>
      <c r="B56" s="202"/>
      <c r="C56" s="20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3"/>
      <c r="AJ56" s="233"/>
      <c r="AK56" s="233"/>
      <c r="AL56" s="233"/>
      <c r="AM56" s="233"/>
    </row>
    <row r="57" spans="1:39">
      <c r="A57" s="202">
        <v>30</v>
      </c>
      <c r="B57" s="202"/>
      <c r="C57" s="20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3"/>
      <c r="AJ57" s="233"/>
      <c r="AK57" s="233"/>
      <c r="AL57" s="233"/>
      <c r="AM57" s="233"/>
    </row>
    <row r="58" spans="1:39">
      <c r="AH58" s="1" t="s">
        <v>201</v>
      </c>
      <c r="AI58" s="234">
        <f>SUM(AI28:AM57)</f>
        <v>0</v>
      </c>
      <c r="AJ58" s="234"/>
      <c r="AK58" s="234"/>
      <c r="AL58" s="234"/>
      <c r="AM58" s="234"/>
    </row>
    <row r="74" spans="2:2">
      <c r="B74" s="108" t="s">
        <v>229</v>
      </c>
    </row>
    <row r="75" spans="2:2">
      <c r="B75" s="109"/>
    </row>
  </sheetData>
  <sheetProtection formatCells="0" formatColumns="0" formatRows="0" insertColumns="0" insertRows="0" autoFilter="0"/>
  <mergeCells count="258">
    <mergeCell ref="AI58:AM58"/>
    <mergeCell ref="AI56:AM56"/>
    <mergeCell ref="A57:C57"/>
    <mergeCell ref="D57:G57"/>
    <mergeCell ref="H57:J57"/>
    <mergeCell ref="K57:AB57"/>
    <mergeCell ref="AC57:AE57"/>
    <mergeCell ref="AF57:AH57"/>
    <mergeCell ref="AI57:AM57"/>
    <mergeCell ref="A56:C56"/>
    <mergeCell ref="D56:G56"/>
    <mergeCell ref="H56:J56"/>
    <mergeCell ref="K56:AB56"/>
    <mergeCell ref="AC56:AE56"/>
    <mergeCell ref="AF56:AH56"/>
    <mergeCell ref="AI54:AM54"/>
    <mergeCell ref="A55:C55"/>
    <mergeCell ref="D55:G55"/>
    <mergeCell ref="H55:J55"/>
    <mergeCell ref="K55:AB55"/>
    <mergeCell ref="AC55:AE55"/>
    <mergeCell ref="AF55:AH55"/>
    <mergeCell ref="AI55:AM55"/>
    <mergeCell ref="A54:C54"/>
    <mergeCell ref="D54:G54"/>
    <mergeCell ref="H54:J54"/>
    <mergeCell ref="K54:AB54"/>
    <mergeCell ref="AC54:AE54"/>
    <mergeCell ref="AF54:AH54"/>
    <mergeCell ref="AI52:AM52"/>
    <mergeCell ref="A53:C53"/>
    <mergeCell ref="D53:G53"/>
    <mergeCell ref="H53:J53"/>
    <mergeCell ref="K53:AB53"/>
    <mergeCell ref="AC53:AE53"/>
    <mergeCell ref="AF53:AH53"/>
    <mergeCell ref="AI53:AM53"/>
    <mergeCell ref="A52:C52"/>
    <mergeCell ref="D52:G52"/>
    <mergeCell ref="H52:J52"/>
    <mergeCell ref="K52:AB52"/>
    <mergeCell ref="AC52:AE52"/>
    <mergeCell ref="AF52:AH52"/>
    <mergeCell ref="AI50:AM50"/>
    <mergeCell ref="A51:C51"/>
    <mergeCell ref="D51:G51"/>
    <mergeCell ref="H51:J51"/>
    <mergeCell ref="K51:AB51"/>
    <mergeCell ref="AC51:AE51"/>
    <mergeCell ref="AF51:AH51"/>
    <mergeCell ref="AI51:AM51"/>
    <mergeCell ref="A50:C50"/>
    <mergeCell ref="D50:G50"/>
    <mergeCell ref="H50:J50"/>
    <mergeCell ref="K50:AB50"/>
    <mergeCell ref="AC50:AE50"/>
    <mergeCell ref="AF50:AH50"/>
    <mergeCell ref="AI48:AM48"/>
    <mergeCell ref="A49:C49"/>
    <mergeCell ref="D49:G49"/>
    <mergeCell ref="H49:J49"/>
    <mergeCell ref="K49:AB49"/>
    <mergeCell ref="AC49:AE49"/>
    <mergeCell ref="AF49:AH49"/>
    <mergeCell ref="AI49:AM49"/>
    <mergeCell ref="A48:C48"/>
    <mergeCell ref="D48:G48"/>
    <mergeCell ref="H48:J48"/>
    <mergeCell ref="K48:AB48"/>
    <mergeCell ref="AC48:AE48"/>
    <mergeCell ref="AF48:AH48"/>
    <mergeCell ref="AI46:AM46"/>
    <mergeCell ref="A47:C47"/>
    <mergeCell ref="D47:G47"/>
    <mergeCell ref="H47:J47"/>
    <mergeCell ref="K47:AB47"/>
    <mergeCell ref="AC47:AE47"/>
    <mergeCell ref="AF47:AH47"/>
    <mergeCell ref="AI47:AM47"/>
    <mergeCell ref="A46:C46"/>
    <mergeCell ref="D46:G46"/>
    <mergeCell ref="H46:J46"/>
    <mergeCell ref="K46:AB46"/>
    <mergeCell ref="AC46:AE46"/>
    <mergeCell ref="AF46:AH46"/>
    <mergeCell ref="AI44:AM44"/>
    <mergeCell ref="A45:C45"/>
    <mergeCell ref="D45:G45"/>
    <mergeCell ref="H45:J45"/>
    <mergeCell ref="K45:AB45"/>
    <mergeCell ref="AC45:AE45"/>
    <mergeCell ref="AF45:AH45"/>
    <mergeCell ref="AI45:AM45"/>
    <mergeCell ref="A44:C44"/>
    <mergeCell ref="D44:G44"/>
    <mergeCell ref="H44:J44"/>
    <mergeCell ref="K44:AB44"/>
    <mergeCell ref="AC44:AE44"/>
    <mergeCell ref="AF44:AH44"/>
    <mergeCell ref="AI42:AM42"/>
    <mergeCell ref="A43:C43"/>
    <mergeCell ref="D43:G43"/>
    <mergeCell ref="H43:J43"/>
    <mergeCell ref="K43:AB43"/>
    <mergeCell ref="AC43:AE43"/>
    <mergeCell ref="AF43:AH43"/>
    <mergeCell ref="AI43:AM43"/>
    <mergeCell ref="A42:C42"/>
    <mergeCell ref="D42:G42"/>
    <mergeCell ref="H42:J42"/>
    <mergeCell ref="K42:AB42"/>
    <mergeCell ref="AC42:AE42"/>
    <mergeCell ref="AF42:AH42"/>
    <mergeCell ref="AI40:AM40"/>
    <mergeCell ref="A41:C41"/>
    <mergeCell ref="D41:G41"/>
    <mergeCell ref="H41:J41"/>
    <mergeCell ref="K41:AB41"/>
    <mergeCell ref="AC41:AE41"/>
    <mergeCell ref="AF41:AH41"/>
    <mergeCell ref="AI41:AM41"/>
    <mergeCell ref="A40:C40"/>
    <mergeCell ref="D40:G40"/>
    <mergeCell ref="H40:J40"/>
    <mergeCell ref="K40:AB40"/>
    <mergeCell ref="AC40:AE40"/>
    <mergeCell ref="AF40:AH40"/>
    <mergeCell ref="AI38:AM38"/>
    <mergeCell ref="A39:C39"/>
    <mergeCell ref="D39:G39"/>
    <mergeCell ref="H39:J39"/>
    <mergeCell ref="K39:AB39"/>
    <mergeCell ref="AC39:AE39"/>
    <mergeCell ref="AF39:AH39"/>
    <mergeCell ref="AI39:AM39"/>
    <mergeCell ref="A38:C38"/>
    <mergeCell ref="D38:G38"/>
    <mergeCell ref="H38:J38"/>
    <mergeCell ref="K38:AB38"/>
    <mergeCell ref="AC38:AE38"/>
    <mergeCell ref="AF38:AH38"/>
    <mergeCell ref="AI36:AM36"/>
    <mergeCell ref="A37:C37"/>
    <mergeCell ref="D37:G37"/>
    <mergeCell ref="H37:J37"/>
    <mergeCell ref="K37:AB37"/>
    <mergeCell ref="AC37:AE37"/>
    <mergeCell ref="AF37:AH37"/>
    <mergeCell ref="AI37:AM37"/>
    <mergeCell ref="A36:C36"/>
    <mergeCell ref="D36:G36"/>
    <mergeCell ref="H36:J36"/>
    <mergeCell ref="K36:AB36"/>
    <mergeCell ref="AC36:AE36"/>
    <mergeCell ref="AF36:AH36"/>
    <mergeCell ref="AI34:AM34"/>
    <mergeCell ref="A35:C35"/>
    <mergeCell ref="D35:G35"/>
    <mergeCell ref="H35:J35"/>
    <mergeCell ref="K35:AB35"/>
    <mergeCell ref="AC35:AE35"/>
    <mergeCell ref="AF35:AH35"/>
    <mergeCell ref="AI35:AM35"/>
    <mergeCell ref="A34:C34"/>
    <mergeCell ref="D34:G34"/>
    <mergeCell ref="H34:J34"/>
    <mergeCell ref="K34:AB34"/>
    <mergeCell ref="AC34:AE34"/>
    <mergeCell ref="AF34:AH34"/>
    <mergeCell ref="AI32:AM32"/>
    <mergeCell ref="A33:C33"/>
    <mergeCell ref="D33:G33"/>
    <mergeCell ref="H33:J33"/>
    <mergeCell ref="K33:AB33"/>
    <mergeCell ref="AC33:AE33"/>
    <mergeCell ref="AF33:AH33"/>
    <mergeCell ref="AI33:AM33"/>
    <mergeCell ref="A32:C32"/>
    <mergeCell ref="D32:G32"/>
    <mergeCell ref="H32:J32"/>
    <mergeCell ref="K32:AB32"/>
    <mergeCell ref="AC32:AE32"/>
    <mergeCell ref="AF32:AH32"/>
    <mergeCell ref="AI30:AM30"/>
    <mergeCell ref="A31:C31"/>
    <mergeCell ref="D31:G31"/>
    <mergeCell ref="H31:J31"/>
    <mergeCell ref="K31:AB31"/>
    <mergeCell ref="AC31:AE31"/>
    <mergeCell ref="AF31:AH31"/>
    <mergeCell ref="AI31:AM31"/>
    <mergeCell ref="A30:C30"/>
    <mergeCell ref="D30:G30"/>
    <mergeCell ref="H30:J30"/>
    <mergeCell ref="K30:AB30"/>
    <mergeCell ref="AC30:AE30"/>
    <mergeCell ref="AF30:AH30"/>
    <mergeCell ref="AI28:AM28"/>
    <mergeCell ref="A29:C29"/>
    <mergeCell ref="D29:G29"/>
    <mergeCell ref="H29:J29"/>
    <mergeCell ref="K29:AB29"/>
    <mergeCell ref="AC29:AE29"/>
    <mergeCell ref="AF29:AH29"/>
    <mergeCell ref="AI29:AM29"/>
    <mergeCell ref="A28:C28"/>
    <mergeCell ref="D28:G28"/>
    <mergeCell ref="H28:J28"/>
    <mergeCell ref="K28:AB28"/>
    <mergeCell ref="AC28:AE28"/>
    <mergeCell ref="AF28:AH28"/>
    <mergeCell ref="H22:L22"/>
    <mergeCell ref="M22:AM22"/>
    <mergeCell ref="A27:C27"/>
    <mergeCell ref="D27:G27"/>
    <mergeCell ref="H27:J27"/>
    <mergeCell ref="AC27:AE27"/>
    <mergeCell ref="AF27:AH27"/>
    <mergeCell ref="AI27:AM27"/>
    <mergeCell ref="H21:L21"/>
    <mergeCell ref="M21:AM21"/>
    <mergeCell ref="A18:G18"/>
    <mergeCell ref="H18:L18"/>
    <mergeCell ref="M18:AM18"/>
    <mergeCell ref="H19:L19"/>
    <mergeCell ref="M19:AM19"/>
    <mergeCell ref="H20:L20"/>
    <mergeCell ref="M20:AM20"/>
    <mergeCell ref="A12:AM12"/>
    <mergeCell ref="AC15:AC17"/>
    <mergeCell ref="AD15:AH15"/>
    <mergeCell ref="AI15:AM15"/>
    <mergeCell ref="AD16:AF17"/>
    <mergeCell ref="AG16:AH17"/>
    <mergeCell ref="AI16:AK17"/>
    <mergeCell ref="AL16:AM17"/>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qref="L10:AF10" xr:uid="{9C944BD0-48A2-4701-973F-2E73CF15707C}">
      <formula1>$BY$5:$BY$11</formula1>
    </dataValidation>
    <dataValidation type="list" allowBlank="1" showInputMessage="1" showErrorMessage="1" sqref="B16" xr:uid="{734A397A-9C55-47C9-89AA-5B3212940475}">
      <formula1>$B$74:$B$75</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B103"/>
  <sheetViews>
    <sheetView topLeftCell="A61" workbookViewId="0">
      <selection activeCell="G69" sqref="G69"/>
    </sheetView>
  </sheetViews>
  <sheetFormatPr defaultColWidth="9" defaultRowHeight="14.25"/>
  <cols>
    <col min="1" max="2" width="3.875" style="6" customWidth="1"/>
    <col min="3" max="3" width="13.875" style="6" customWidth="1"/>
    <col min="4" max="4" width="3.875" style="6" customWidth="1"/>
    <col min="5" max="5" width="35.625" style="6" customWidth="1"/>
    <col min="6" max="6" width="26.125" style="6" customWidth="1"/>
    <col min="7" max="7" width="63.625" style="6" customWidth="1"/>
    <col min="8" max="8" width="26.375" style="6" customWidth="1"/>
    <col min="9" max="9" width="63.625" style="6" customWidth="1"/>
    <col min="10" max="10" width="26.375" style="6" customWidth="1"/>
    <col min="11" max="16384" width="9" style="6"/>
  </cols>
  <sheetData>
    <row r="1" spans="1:15" ht="26.25" customHeight="1">
      <c r="A1" s="4" t="s">
        <v>21</v>
      </c>
      <c r="B1" s="5"/>
      <c r="C1" s="4" t="s">
        <v>22</v>
      </c>
      <c r="I1" s="4"/>
      <c r="J1" s="4"/>
    </row>
    <row r="2" spans="1:15" ht="27" customHeight="1">
      <c r="A2" s="7" t="s">
        <v>23</v>
      </c>
      <c r="B2" s="8"/>
      <c r="C2" s="9"/>
      <c r="D2" s="9"/>
      <c r="E2" s="9"/>
      <c r="F2" s="9"/>
      <c r="G2" s="9"/>
      <c r="H2" s="10"/>
      <c r="I2" s="242" t="s">
        <v>24</v>
      </c>
      <c r="J2" s="243"/>
    </row>
    <row r="3" spans="1:15" ht="30" customHeight="1">
      <c r="A3" s="11"/>
      <c r="B3" s="12"/>
      <c r="C3" s="13"/>
      <c r="D3" s="13"/>
      <c r="E3" s="13"/>
      <c r="F3" s="13"/>
      <c r="G3" s="14" t="s">
        <v>25</v>
      </c>
      <c r="H3" s="15"/>
    </row>
    <row r="4" spans="1:15" ht="71.25" customHeight="1">
      <c r="A4" s="16"/>
      <c r="B4" s="17"/>
      <c r="C4" s="244" t="s">
        <v>26</v>
      </c>
      <c r="D4" s="245"/>
      <c r="E4" s="245"/>
      <c r="F4" s="246"/>
      <c r="G4" s="247" t="s">
        <v>27</v>
      </c>
      <c r="H4" s="248"/>
    </row>
    <row r="5" spans="1:15" ht="18.95" customHeight="1">
      <c r="A5" s="18"/>
      <c r="B5" s="19"/>
      <c r="C5" s="249" t="s">
        <v>28</v>
      </c>
      <c r="D5" s="20">
        <v>1</v>
      </c>
      <c r="E5" s="250" t="s">
        <v>29</v>
      </c>
      <c r="F5" s="20" t="s">
        <v>30</v>
      </c>
      <c r="G5" s="21">
        <v>653</v>
      </c>
      <c r="H5" s="22" t="s">
        <v>31</v>
      </c>
      <c r="K5" s="23"/>
      <c r="L5" s="24"/>
      <c r="M5" s="23"/>
      <c r="N5" s="24"/>
      <c r="O5" s="25"/>
    </row>
    <row r="6" spans="1:15" ht="18.95" customHeight="1">
      <c r="A6" s="18"/>
      <c r="B6" s="19"/>
      <c r="C6" s="249"/>
      <c r="D6" s="20">
        <v>2</v>
      </c>
      <c r="E6" s="250"/>
      <c r="F6" s="20" t="s">
        <v>32</v>
      </c>
      <c r="G6" s="21">
        <v>831</v>
      </c>
      <c r="H6" s="22" t="s">
        <v>31</v>
      </c>
      <c r="K6" s="23"/>
      <c r="L6" s="24"/>
      <c r="M6" s="23"/>
      <c r="N6" s="24"/>
      <c r="O6" s="25"/>
    </row>
    <row r="7" spans="1:15" ht="18.95" customHeight="1">
      <c r="A7" s="18"/>
      <c r="B7" s="19"/>
      <c r="C7" s="249"/>
      <c r="D7" s="20">
        <v>3</v>
      </c>
      <c r="E7" s="250"/>
      <c r="F7" s="20" t="s">
        <v>33</v>
      </c>
      <c r="G7" s="21">
        <v>1075</v>
      </c>
      <c r="H7" s="22" t="s">
        <v>31</v>
      </c>
      <c r="K7" s="23"/>
      <c r="L7" s="24"/>
      <c r="M7" s="23"/>
      <c r="N7" s="24"/>
      <c r="O7" s="25"/>
    </row>
    <row r="8" spans="1:15" ht="18.95" customHeight="1">
      <c r="A8" s="18"/>
      <c r="B8" s="19"/>
      <c r="C8" s="249"/>
      <c r="D8" s="20">
        <v>4</v>
      </c>
      <c r="E8" s="251" t="s">
        <v>34</v>
      </c>
      <c r="F8" s="251"/>
      <c r="G8" s="21">
        <v>305</v>
      </c>
      <c r="H8" s="22" t="s">
        <v>31</v>
      </c>
      <c r="K8" s="23"/>
      <c r="L8" s="24"/>
      <c r="M8" s="23"/>
      <c r="N8" s="24"/>
      <c r="O8" s="25"/>
    </row>
    <row r="9" spans="1:15" ht="18.95" customHeight="1">
      <c r="A9" s="18"/>
      <c r="B9" s="19"/>
      <c r="C9" s="249"/>
      <c r="D9" s="20">
        <v>5</v>
      </c>
      <c r="E9" s="250" t="s">
        <v>35</v>
      </c>
      <c r="F9" s="250"/>
      <c r="G9" s="21">
        <v>340</v>
      </c>
      <c r="H9" s="22" t="s">
        <v>31</v>
      </c>
      <c r="K9" s="23"/>
      <c r="L9" s="24"/>
      <c r="M9" s="23"/>
      <c r="N9" s="24"/>
      <c r="O9" s="25"/>
    </row>
    <row r="10" spans="1:15" ht="18.95" customHeight="1">
      <c r="A10" s="18"/>
      <c r="B10" s="19"/>
      <c r="C10" s="249"/>
      <c r="D10" s="20">
        <v>6</v>
      </c>
      <c r="E10" s="250" t="s">
        <v>36</v>
      </c>
      <c r="F10" s="20" t="s">
        <v>30</v>
      </c>
      <c r="G10" s="21">
        <v>642</v>
      </c>
      <c r="H10" s="22" t="s">
        <v>31</v>
      </c>
      <c r="K10" s="23"/>
      <c r="L10" s="24"/>
      <c r="M10" s="23"/>
      <c r="N10" s="24"/>
      <c r="O10" s="25"/>
    </row>
    <row r="11" spans="1:15" ht="18.95" customHeight="1">
      <c r="A11" s="18"/>
      <c r="B11" s="19"/>
      <c r="C11" s="249"/>
      <c r="D11" s="20">
        <v>7</v>
      </c>
      <c r="E11" s="250"/>
      <c r="F11" s="20" t="s">
        <v>32</v>
      </c>
      <c r="G11" s="21">
        <v>776</v>
      </c>
      <c r="H11" s="22" t="s">
        <v>31</v>
      </c>
      <c r="K11" s="23"/>
      <c r="L11" s="24"/>
      <c r="M11" s="23"/>
      <c r="N11" s="24"/>
      <c r="O11" s="25"/>
    </row>
    <row r="12" spans="1:15" ht="18.95" customHeight="1">
      <c r="A12" s="18"/>
      <c r="B12" s="19"/>
      <c r="C12" s="249"/>
      <c r="D12" s="20">
        <v>8</v>
      </c>
      <c r="E12" s="250"/>
      <c r="F12" s="20" t="s">
        <v>33</v>
      </c>
      <c r="G12" s="21">
        <v>1272</v>
      </c>
      <c r="H12" s="22" t="s">
        <v>31</v>
      </c>
      <c r="K12" s="23"/>
      <c r="L12" s="24"/>
      <c r="M12" s="23"/>
      <c r="N12" s="24"/>
      <c r="O12" s="25"/>
    </row>
    <row r="13" spans="1:15" ht="18.95" customHeight="1">
      <c r="A13" s="18"/>
      <c r="B13" s="19"/>
      <c r="C13" s="26" t="s">
        <v>37</v>
      </c>
      <c r="D13" s="20">
        <v>9</v>
      </c>
      <c r="E13" s="250" t="s">
        <v>38</v>
      </c>
      <c r="F13" s="250"/>
      <c r="G13" s="21">
        <v>44</v>
      </c>
      <c r="H13" s="22" t="s">
        <v>39</v>
      </c>
      <c r="K13" s="23"/>
      <c r="L13" s="25"/>
      <c r="M13" s="25"/>
      <c r="N13" s="24"/>
      <c r="O13" s="23"/>
    </row>
    <row r="14" spans="1:15" ht="18.95" customHeight="1">
      <c r="A14" s="18"/>
      <c r="B14" s="19"/>
      <c r="C14" s="249" t="s">
        <v>40</v>
      </c>
      <c r="D14" s="20">
        <v>10</v>
      </c>
      <c r="E14" s="250" t="s">
        <v>41</v>
      </c>
      <c r="F14" s="250"/>
      <c r="G14" s="21">
        <v>500</v>
      </c>
      <c r="H14" s="22" t="s">
        <v>31</v>
      </c>
      <c r="K14" s="23"/>
      <c r="L14" s="24"/>
      <c r="M14" s="23"/>
      <c r="N14" s="24"/>
      <c r="O14" s="25"/>
    </row>
    <row r="15" spans="1:15" ht="18.95" customHeight="1">
      <c r="A15" s="18"/>
      <c r="B15" s="19"/>
      <c r="C15" s="249"/>
      <c r="D15" s="20">
        <v>11</v>
      </c>
      <c r="E15" s="250" t="s">
        <v>42</v>
      </c>
      <c r="F15" s="250"/>
      <c r="G15" s="21">
        <v>431</v>
      </c>
      <c r="H15" s="22" t="s">
        <v>31</v>
      </c>
      <c r="K15" s="23"/>
      <c r="L15" s="24"/>
      <c r="M15" s="23"/>
      <c r="N15" s="24"/>
      <c r="O15" s="25"/>
    </row>
    <row r="16" spans="1:15" ht="18.95" customHeight="1">
      <c r="A16" s="18"/>
      <c r="B16" s="19"/>
      <c r="C16" s="249"/>
      <c r="D16" s="20">
        <v>12</v>
      </c>
      <c r="E16" s="250" t="s">
        <v>43</v>
      </c>
      <c r="F16" s="250"/>
      <c r="G16" s="21">
        <v>464</v>
      </c>
      <c r="H16" s="22" t="s">
        <v>31</v>
      </c>
      <c r="K16" s="23"/>
      <c r="L16" s="24"/>
      <c r="M16" s="23"/>
      <c r="N16" s="24"/>
      <c r="O16" s="25"/>
    </row>
    <row r="17" spans="1:28" ht="18.95" customHeight="1">
      <c r="A17" s="18"/>
      <c r="B17" s="19"/>
      <c r="C17" s="249"/>
      <c r="D17" s="20">
        <v>13</v>
      </c>
      <c r="E17" s="250" t="s">
        <v>44</v>
      </c>
      <c r="F17" s="250"/>
      <c r="G17" s="21">
        <v>153</v>
      </c>
      <c r="H17" s="22" t="s">
        <v>31</v>
      </c>
      <c r="K17" s="23"/>
      <c r="L17" s="24"/>
      <c r="M17" s="23"/>
      <c r="N17" s="24"/>
      <c r="O17" s="25"/>
    </row>
    <row r="18" spans="1:28" ht="18.95" customHeight="1">
      <c r="A18" s="18"/>
      <c r="B18" s="19"/>
      <c r="C18" s="249"/>
      <c r="D18" s="20">
        <v>14</v>
      </c>
      <c r="E18" s="250" t="s">
        <v>45</v>
      </c>
      <c r="F18" s="250"/>
      <c r="G18" s="21">
        <v>1002</v>
      </c>
      <c r="H18" s="22" t="s">
        <v>31</v>
      </c>
      <c r="K18" s="23"/>
      <c r="L18" s="24"/>
      <c r="M18" s="23"/>
      <c r="N18" s="24"/>
      <c r="O18" s="25"/>
    </row>
    <row r="19" spans="1:28" ht="18.95" customHeight="1">
      <c r="A19" s="18"/>
      <c r="B19" s="19"/>
      <c r="C19" s="249"/>
      <c r="D19" s="20">
        <v>15</v>
      </c>
      <c r="E19" s="250" t="s">
        <v>46</v>
      </c>
      <c r="F19" s="250"/>
      <c r="G19" s="21">
        <v>573</v>
      </c>
      <c r="H19" s="22" t="s">
        <v>31</v>
      </c>
      <c r="K19" s="23"/>
      <c r="L19" s="24"/>
      <c r="M19" s="23"/>
      <c r="N19" s="24"/>
      <c r="O19" s="25"/>
    </row>
    <row r="20" spans="1:28" ht="18.95" customHeight="1">
      <c r="A20" s="18"/>
      <c r="B20" s="19"/>
      <c r="C20" s="249"/>
      <c r="D20" s="20">
        <v>16</v>
      </c>
      <c r="E20" s="250" t="s">
        <v>47</v>
      </c>
      <c r="F20" s="250"/>
      <c r="G20" s="21">
        <v>227</v>
      </c>
      <c r="H20" s="22" t="s">
        <v>31</v>
      </c>
      <c r="K20" s="23"/>
      <c r="L20" s="24"/>
      <c r="M20" s="23"/>
      <c r="N20" s="24"/>
      <c r="O20" s="25"/>
    </row>
    <row r="21" spans="1:28" s="27" customFormat="1" ht="18.95" customHeight="1">
      <c r="A21" s="18"/>
      <c r="B21" s="19"/>
      <c r="C21" s="249"/>
      <c r="D21" s="20">
        <v>17</v>
      </c>
      <c r="E21" s="250" t="s">
        <v>48</v>
      </c>
      <c r="F21" s="250"/>
      <c r="G21" s="21">
        <v>252</v>
      </c>
      <c r="H21" s="22" t="s">
        <v>31</v>
      </c>
      <c r="I21" s="6"/>
      <c r="J21" s="6"/>
      <c r="K21" s="23"/>
      <c r="L21" s="24"/>
      <c r="M21" s="23"/>
      <c r="N21" s="24"/>
      <c r="O21" s="25"/>
      <c r="P21" s="6"/>
      <c r="Q21" s="6"/>
      <c r="R21" s="6"/>
      <c r="S21" s="6"/>
      <c r="T21" s="6"/>
      <c r="U21" s="6"/>
      <c r="V21" s="6"/>
      <c r="W21" s="6"/>
      <c r="X21" s="6"/>
      <c r="Y21" s="6"/>
      <c r="Z21" s="6"/>
      <c r="AA21" s="6"/>
      <c r="AB21" s="6"/>
    </row>
    <row r="22" spans="1:28" ht="18.75" customHeight="1">
      <c r="A22" s="18"/>
      <c r="B22" s="19"/>
      <c r="C22" s="249"/>
      <c r="D22" s="20">
        <v>18</v>
      </c>
      <c r="E22" s="253" t="s">
        <v>49</v>
      </c>
      <c r="F22" s="253"/>
      <c r="G22" s="21">
        <v>82</v>
      </c>
      <c r="H22" s="22" t="s">
        <v>31</v>
      </c>
      <c r="K22" s="23"/>
      <c r="L22" s="24"/>
      <c r="M22" s="23"/>
      <c r="N22" s="24"/>
      <c r="O22" s="25"/>
    </row>
    <row r="23" spans="1:28" ht="18.95" customHeight="1">
      <c r="A23" s="18"/>
      <c r="B23" s="19"/>
      <c r="C23" s="254" t="s">
        <v>50</v>
      </c>
      <c r="D23" s="20">
        <v>19</v>
      </c>
      <c r="E23" s="250" t="s">
        <v>51</v>
      </c>
      <c r="F23" s="250"/>
      <c r="G23" s="21">
        <v>637</v>
      </c>
      <c r="H23" s="22" t="s">
        <v>31</v>
      </c>
      <c r="K23" s="23"/>
      <c r="L23" s="24"/>
      <c r="M23" s="23"/>
      <c r="N23" s="24"/>
      <c r="O23" s="25"/>
    </row>
    <row r="24" spans="1:28" ht="18.95" customHeight="1">
      <c r="A24" s="18"/>
      <c r="B24" s="19"/>
      <c r="C24" s="254"/>
      <c r="D24" s="20">
        <v>20</v>
      </c>
      <c r="E24" s="250" t="s">
        <v>52</v>
      </c>
      <c r="F24" s="250"/>
      <c r="G24" s="21">
        <v>873</v>
      </c>
      <c r="H24" s="22" t="s">
        <v>31</v>
      </c>
      <c r="K24" s="23"/>
      <c r="L24" s="24"/>
      <c r="M24" s="23"/>
      <c r="N24" s="24"/>
      <c r="O24" s="25"/>
    </row>
    <row r="25" spans="1:28" ht="18.95" customHeight="1">
      <c r="A25" s="18"/>
      <c r="B25" s="19"/>
      <c r="C25" s="254" t="s">
        <v>53</v>
      </c>
      <c r="D25" s="20">
        <v>21</v>
      </c>
      <c r="E25" s="250" t="s">
        <v>54</v>
      </c>
      <c r="F25" s="250"/>
      <c r="G25" s="21">
        <v>40</v>
      </c>
      <c r="H25" s="22" t="s">
        <v>39</v>
      </c>
      <c r="K25" s="23"/>
      <c r="L25" s="25"/>
      <c r="M25" s="25"/>
      <c r="N25" s="24"/>
      <c r="O25" s="23"/>
    </row>
    <row r="26" spans="1:28" ht="18.95" customHeight="1">
      <c r="A26" s="18"/>
      <c r="B26" s="19"/>
      <c r="C26" s="254"/>
      <c r="D26" s="20">
        <v>22</v>
      </c>
      <c r="E26" s="250" t="s">
        <v>55</v>
      </c>
      <c r="F26" s="250"/>
      <c r="G26" s="21">
        <v>48</v>
      </c>
      <c r="H26" s="22" t="s">
        <v>39</v>
      </c>
      <c r="K26" s="23"/>
      <c r="L26" s="25"/>
      <c r="M26" s="25"/>
      <c r="N26" s="24"/>
      <c r="O26" s="23"/>
    </row>
    <row r="27" spans="1:28" ht="18.95" customHeight="1">
      <c r="A27" s="18"/>
      <c r="B27" s="19"/>
      <c r="C27" s="254"/>
      <c r="D27" s="20">
        <v>23</v>
      </c>
      <c r="E27" s="250" t="s">
        <v>56</v>
      </c>
      <c r="F27" s="250"/>
      <c r="G27" s="21">
        <v>39</v>
      </c>
      <c r="H27" s="22" t="s">
        <v>39</v>
      </c>
      <c r="K27" s="23"/>
      <c r="L27" s="25"/>
      <c r="M27" s="25"/>
      <c r="N27" s="24"/>
      <c r="O27" s="23"/>
    </row>
    <row r="28" spans="1:28" ht="18.95" customHeight="1">
      <c r="A28" s="18"/>
      <c r="B28" s="19"/>
      <c r="C28" s="254"/>
      <c r="D28" s="20">
        <v>24</v>
      </c>
      <c r="E28" s="250" t="s">
        <v>57</v>
      </c>
      <c r="F28" s="250"/>
      <c r="G28" s="21">
        <v>48</v>
      </c>
      <c r="H28" s="22" t="s">
        <v>39</v>
      </c>
      <c r="K28" s="23"/>
      <c r="L28" s="25"/>
      <c r="M28" s="25"/>
      <c r="N28" s="24"/>
      <c r="O28" s="23"/>
    </row>
    <row r="29" spans="1:28" ht="18.95" customHeight="1">
      <c r="A29" s="18"/>
      <c r="B29" s="19"/>
      <c r="C29" s="254"/>
      <c r="D29" s="20">
        <v>25</v>
      </c>
      <c r="E29" s="250" t="s">
        <v>58</v>
      </c>
      <c r="F29" s="250"/>
      <c r="G29" s="21">
        <v>43</v>
      </c>
      <c r="H29" s="22" t="s">
        <v>39</v>
      </c>
      <c r="K29" s="23"/>
      <c r="L29" s="25"/>
      <c r="M29" s="25"/>
      <c r="N29" s="24"/>
      <c r="O29" s="23"/>
    </row>
    <row r="30" spans="1:28" ht="18.95" customHeight="1">
      <c r="A30" s="18"/>
      <c r="B30" s="19"/>
      <c r="C30" s="254"/>
      <c r="D30" s="20">
        <v>26</v>
      </c>
      <c r="E30" s="250" t="s">
        <v>59</v>
      </c>
      <c r="F30" s="250"/>
      <c r="G30" s="21">
        <v>48</v>
      </c>
      <c r="H30" s="22" t="s">
        <v>39</v>
      </c>
      <c r="K30" s="23"/>
      <c r="L30" s="25"/>
      <c r="M30" s="25"/>
      <c r="N30" s="24"/>
      <c r="O30" s="23"/>
    </row>
    <row r="31" spans="1:28" ht="18.95" customHeight="1">
      <c r="A31" s="18"/>
      <c r="B31" s="19"/>
      <c r="C31" s="254"/>
      <c r="D31" s="20">
        <v>27</v>
      </c>
      <c r="E31" s="251" t="s">
        <v>60</v>
      </c>
      <c r="F31" s="251"/>
      <c r="G31" s="21">
        <v>37</v>
      </c>
      <c r="H31" s="22" t="s">
        <v>39</v>
      </c>
      <c r="K31" s="23"/>
      <c r="L31" s="25"/>
      <c r="M31" s="25"/>
      <c r="N31" s="24"/>
      <c r="O31" s="23"/>
    </row>
    <row r="32" spans="1:28" ht="18.95" customHeight="1">
      <c r="A32" s="28"/>
      <c r="B32" s="29"/>
      <c r="C32" s="254"/>
      <c r="D32" s="20">
        <v>28</v>
      </c>
      <c r="E32" s="251" t="s">
        <v>61</v>
      </c>
      <c r="F32" s="251"/>
      <c r="G32" s="21">
        <v>37</v>
      </c>
      <c r="H32" s="22" t="s">
        <v>39</v>
      </c>
      <c r="K32" s="23"/>
      <c r="L32" s="25"/>
      <c r="M32" s="25"/>
      <c r="N32" s="24"/>
      <c r="O32" s="23"/>
    </row>
    <row r="33" spans="1:10" ht="246.75" customHeight="1">
      <c r="A33" s="30" t="s">
        <v>62</v>
      </c>
      <c r="B33" s="31"/>
      <c r="C33" s="32"/>
      <c r="D33" s="33"/>
      <c r="E33" s="34"/>
      <c r="F33" s="35"/>
      <c r="G33" s="255" t="s">
        <v>63</v>
      </c>
      <c r="H33" s="256"/>
    </row>
    <row r="34" spans="1:10" ht="70.5" customHeight="1">
      <c r="A34" s="36" t="s">
        <v>64</v>
      </c>
      <c r="B34" s="37"/>
      <c r="C34" s="38"/>
      <c r="D34" s="39"/>
      <c r="E34" s="40"/>
      <c r="F34" s="41"/>
      <c r="G34" s="257" t="s">
        <v>65</v>
      </c>
      <c r="H34" s="258"/>
    </row>
    <row r="35" spans="1:10" ht="21" customHeight="1">
      <c r="A35" s="42" t="s">
        <v>66</v>
      </c>
      <c r="B35" s="42"/>
      <c r="C35" s="25"/>
      <c r="D35" s="25"/>
      <c r="E35" s="42"/>
      <c r="F35" s="25"/>
      <c r="G35" s="43"/>
      <c r="H35" s="43"/>
    </row>
    <row r="36" spans="1:10" ht="21" customHeight="1">
      <c r="A36" s="6" t="s">
        <v>67</v>
      </c>
    </row>
    <row r="37" spans="1:10" ht="21" customHeight="1">
      <c r="A37" s="6" t="s">
        <v>68</v>
      </c>
    </row>
    <row r="38" spans="1:10" ht="21" customHeight="1">
      <c r="B38" s="6" t="s">
        <v>69</v>
      </c>
    </row>
    <row r="39" spans="1:10" ht="21" customHeight="1">
      <c r="A39" s="6" t="s">
        <v>70</v>
      </c>
    </row>
    <row r="40" spans="1:10">
      <c r="A40" s="6" t="s">
        <v>71</v>
      </c>
    </row>
    <row r="41" spans="1:10">
      <c r="A41" s="6" t="s">
        <v>72</v>
      </c>
    </row>
    <row r="42" spans="1:10">
      <c r="A42" s="6" t="s">
        <v>73</v>
      </c>
    </row>
    <row r="44" spans="1:10" ht="18.75">
      <c r="I44" s="252" t="s">
        <v>74</v>
      </c>
      <c r="J44" s="252"/>
    </row>
    <row r="45" spans="1:10" ht="21">
      <c r="I45" s="44"/>
      <c r="J45" s="44"/>
    </row>
    <row r="48" spans="1:10" ht="18.75">
      <c r="A48" s="7" t="s">
        <v>75</v>
      </c>
      <c r="B48" s="8"/>
      <c r="C48" s="9"/>
      <c r="D48" s="9"/>
      <c r="E48" s="9"/>
      <c r="F48" s="9"/>
      <c r="G48" s="9"/>
      <c r="H48" s="45"/>
      <c r="I48" s="45"/>
      <c r="J48" s="10"/>
    </row>
    <row r="49" spans="1:10" ht="17.25">
      <c r="A49" s="11"/>
      <c r="B49" s="12"/>
      <c r="C49" s="13"/>
      <c r="D49" s="13"/>
      <c r="E49" s="13"/>
      <c r="F49" s="13"/>
      <c r="G49" s="259" t="s">
        <v>76</v>
      </c>
      <c r="H49" s="260"/>
      <c r="I49" s="259" t="s">
        <v>77</v>
      </c>
      <c r="J49" s="260"/>
    </row>
    <row r="50" spans="1:10" ht="14.25" customHeight="1">
      <c r="A50" s="16"/>
      <c r="B50" s="17"/>
      <c r="C50" s="244" t="s">
        <v>78</v>
      </c>
      <c r="D50" s="245"/>
      <c r="E50" s="245"/>
      <c r="F50" s="246"/>
      <c r="G50" s="264" t="s">
        <v>79</v>
      </c>
      <c r="H50" s="265"/>
      <c r="I50" s="268" t="s">
        <v>80</v>
      </c>
      <c r="J50" s="269"/>
    </row>
    <row r="51" spans="1:10" ht="29.25" customHeight="1">
      <c r="A51" s="46"/>
      <c r="B51" s="47"/>
      <c r="C51" s="261"/>
      <c r="D51" s="262"/>
      <c r="E51" s="262"/>
      <c r="F51" s="263"/>
      <c r="G51" s="266"/>
      <c r="H51" s="267"/>
      <c r="I51" s="270"/>
      <c r="J51" s="271"/>
    </row>
    <row r="52" spans="1:10" ht="21">
      <c r="A52" s="18"/>
      <c r="B52" s="19"/>
      <c r="C52" s="249" t="s">
        <v>28</v>
      </c>
      <c r="D52" s="20">
        <v>1</v>
      </c>
      <c r="E52" s="250" t="s">
        <v>29</v>
      </c>
      <c r="F52" s="20" t="s">
        <v>30</v>
      </c>
      <c r="G52" s="48">
        <v>20</v>
      </c>
      <c r="H52" s="49" t="s">
        <v>81</v>
      </c>
      <c r="I52" s="21">
        <v>200</v>
      </c>
      <c r="J52" s="49" t="s">
        <v>31</v>
      </c>
    </row>
    <row r="53" spans="1:10" ht="21">
      <c r="A53" s="18"/>
      <c r="B53" s="19"/>
      <c r="C53" s="249"/>
      <c r="D53" s="20">
        <v>2</v>
      </c>
      <c r="E53" s="250"/>
      <c r="F53" s="20" t="s">
        <v>32</v>
      </c>
      <c r="G53" s="48">
        <v>20</v>
      </c>
      <c r="H53" s="49" t="s">
        <v>81</v>
      </c>
      <c r="I53" s="21">
        <v>200</v>
      </c>
      <c r="J53" s="49" t="s">
        <v>31</v>
      </c>
    </row>
    <row r="54" spans="1:10" ht="21">
      <c r="A54" s="18"/>
      <c r="B54" s="19"/>
      <c r="C54" s="249"/>
      <c r="D54" s="20">
        <v>3</v>
      </c>
      <c r="E54" s="250"/>
      <c r="F54" s="20" t="s">
        <v>33</v>
      </c>
      <c r="G54" s="48">
        <v>20</v>
      </c>
      <c r="H54" s="49" t="s">
        <v>81</v>
      </c>
      <c r="I54" s="21">
        <v>200</v>
      </c>
      <c r="J54" s="49" t="s">
        <v>31</v>
      </c>
    </row>
    <row r="55" spans="1:10" ht="21">
      <c r="A55" s="18"/>
      <c r="B55" s="19"/>
      <c r="C55" s="249"/>
      <c r="D55" s="20">
        <v>4</v>
      </c>
      <c r="E55" s="251" t="s">
        <v>34</v>
      </c>
      <c r="F55" s="251"/>
      <c r="G55" s="48">
        <v>20</v>
      </c>
      <c r="H55" s="49" t="s">
        <v>81</v>
      </c>
      <c r="I55" s="21">
        <v>200</v>
      </c>
      <c r="J55" s="49" t="s">
        <v>31</v>
      </c>
    </row>
    <row r="56" spans="1:10" ht="21">
      <c r="A56" s="18"/>
      <c r="B56" s="19"/>
      <c r="C56" s="249"/>
      <c r="D56" s="20">
        <v>5</v>
      </c>
      <c r="E56" s="250" t="s">
        <v>35</v>
      </c>
      <c r="F56" s="250"/>
      <c r="G56" s="48">
        <v>20</v>
      </c>
      <c r="H56" s="49" t="s">
        <v>81</v>
      </c>
      <c r="I56" s="21">
        <v>200</v>
      </c>
      <c r="J56" s="49" t="s">
        <v>31</v>
      </c>
    </row>
    <row r="57" spans="1:10" ht="21">
      <c r="A57" s="18"/>
      <c r="B57" s="19"/>
      <c r="C57" s="249"/>
      <c r="D57" s="20">
        <v>6</v>
      </c>
      <c r="E57" s="250" t="s">
        <v>36</v>
      </c>
      <c r="F57" s="20" t="s">
        <v>30</v>
      </c>
      <c r="G57" s="48">
        <v>20</v>
      </c>
      <c r="H57" s="49" t="s">
        <v>81</v>
      </c>
      <c r="I57" s="21">
        <v>200</v>
      </c>
      <c r="J57" s="49" t="s">
        <v>31</v>
      </c>
    </row>
    <row r="58" spans="1:10" ht="21">
      <c r="A58" s="18"/>
      <c r="B58" s="19"/>
      <c r="C58" s="249"/>
      <c r="D58" s="20">
        <v>7</v>
      </c>
      <c r="E58" s="250"/>
      <c r="F58" s="20" t="s">
        <v>32</v>
      </c>
      <c r="G58" s="48">
        <v>20</v>
      </c>
      <c r="H58" s="49" t="s">
        <v>81</v>
      </c>
      <c r="I58" s="21">
        <v>200</v>
      </c>
      <c r="J58" s="49" t="s">
        <v>31</v>
      </c>
    </row>
    <row r="59" spans="1:10" ht="21">
      <c r="A59" s="18"/>
      <c r="B59" s="19"/>
      <c r="C59" s="249"/>
      <c r="D59" s="20">
        <v>8</v>
      </c>
      <c r="E59" s="250"/>
      <c r="F59" s="20" t="s">
        <v>33</v>
      </c>
      <c r="G59" s="48">
        <v>20</v>
      </c>
      <c r="H59" s="49" t="s">
        <v>81</v>
      </c>
      <c r="I59" s="21">
        <v>200</v>
      </c>
      <c r="J59" s="49" t="s">
        <v>31</v>
      </c>
    </row>
    <row r="60" spans="1:10" ht="21">
      <c r="A60" s="18"/>
      <c r="B60" s="19"/>
      <c r="C60" s="26" t="s">
        <v>37</v>
      </c>
      <c r="D60" s="20">
        <v>9</v>
      </c>
      <c r="E60" s="250" t="s">
        <v>38</v>
      </c>
      <c r="F60" s="250"/>
      <c r="G60" s="48">
        <v>20</v>
      </c>
      <c r="H60" s="49" t="s">
        <v>81</v>
      </c>
      <c r="I60" s="21">
        <v>200</v>
      </c>
      <c r="J60" s="49" t="s">
        <v>31</v>
      </c>
    </row>
    <row r="61" spans="1:10" ht="21">
      <c r="A61" s="18"/>
      <c r="B61" s="19"/>
      <c r="C61" s="249" t="s">
        <v>40</v>
      </c>
      <c r="D61" s="20">
        <v>10</v>
      </c>
      <c r="E61" s="250" t="s">
        <v>41</v>
      </c>
      <c r="F61" s="250"/>
      <c r="G61" s="48">
        <v>20</v>
      </c>
      <c r="H61" s="49" t="s">
        <v>81</v>
      </c>
      <c r="I61" s="21">
        <v>200</v>
      </c>
      <c r="J61" s="49" t="s">
        <v>31</v>
      </c>
    </row>
    <row r="62" spans="1:10" ht="21">
      <c r="A62" s="18"/>
      <c r="B62" s="19"/>
      <c r="C62" s="249"/>
      <c r="D62" s="20">
        <v>11</v>
      </c>
      <c r="E62" s="250" t="s">
        <v>42</v>
      </c>
      <c r="F62" s="250"/>
      <c r="G62" s="48">
        <v>20</v>
      </c>
      <c r="H62" s="49" t="s">
        <v>81</v>
      </c>
      <c r="I62" s="21">
        <v>200</v>
      </c>
      <c r="J62" s="49" t="s">
        <v>31</v>
      </c>
    </row>
    <row r="63" spans="1:10" ht="21">
      <c r="A63" s="18"/>
      <c r="B63" s="19"/>
      <c r="C63" s="249"/>
      <c r="D63" s="20">
        <v>12</v>
      </c>
      <c r="E63" s="250" t="s">
        <v>43</v>
      </c>
      <c r="F63" s="250"/>
      <c r="G63" s="48">
        <v>20</v>
      </c>
      <c r="H63" s="49" t="s">
        <v>81</v>
      </c>
      <c r="I63" s="21">
        <v>200</v>
      </c>
      <c r="J63" s="49" t="s">
        <v>31</v>
      </c>
    </row>
    <row r="64" spans="1:10" ht="21">
      <c r="A64" s="18"/>
      <c r="B64" s="19"/>
      <c r="C64" s="249"/>
      <c r="D64" s="20">
        <v>13</v>
      </c>
      <c r="E64" s="250" t="s">
        <v>44</v>
      </c>
      <c r="F64" s="250"/>
      <c r="G64" s="48">
        <v>20</v>
      </c>
      <c r="H64" s="49" t="s">
        <v>81</v>
      </c>
      <c r="I64" s="21">
        <v>200</v>
      </c>
      <c r="J64" s="49" t="s">
        <v>31</v>
      </c>
    </row>
    <row r="65" spans="1:10" ht="21">
      <c r="A65" s="18"/>
      <c r="B65" s="19"/>
      <c r="C65" s="249"/>
      <c r="D65" s="20">
        <v>14</v>
      </c>
      <c r="E65" s="250" t="s">
        <v>45</v>
      </c>
      <c r="F65" s="250"/>
      <c r="G65" s="48">
        <v>20</v>
      </c>
      <c r="H65" s="49" t="s">
        <v>81</v>
      </c>
      <c r="I65" s="21">
        <v>200</v>
      </c>
      <c r="J65" s="49" t="s">
        <v>31</v>
      </c>
    </row>
    <row r="66" spans="1:10" ht="21">
      <c r="A66" s="18"/>
      <c r="B66" s="19"/>
      <c r="C66" s="249"/>
      <c r="D66" s="20">
        <v>15</v>
      </c>
      <c r="E66" s="250" t="s">
        <v>46</v>
      </c>
      <c r="F66" s="250"/>
      <c r="G66" s="48">
        <v>20</v>
      </c>
      <c r="H66" s="49" t="s">
        <v>81</v>
      </c>
      <c r="I66" s="21">
        <v>200</v>
      </c>
      <c r="J66" s="49" t="s">
        <v>31</v>
      </c>
    </row>
    <row r="67" spans="1:10" ht="21">
      <c r="A67" s="18"/>
      <c r="B67" s="19"/>
      <c r="C67" s="249"/>
      <c r="D67" s="50">
        <v>16</v>
      </c>
      <c r="E67" s="272" t="s">
        <v>47</v>
      </c>
      <c r="F67" s="51" t="s">
        <v>82</v>
      </c>
      <c r="G67" s="52" t="s">
        <v>83</v>
      </c>
      <c r="H67" s="49" t="s">
        <v>81</v>
      </c>
      <c r="I67" s="274">
        <v>200</v>
      </c>
      <c r="J67" s="274" t="s">
        <v>31</v>
      </c>
    </row>
    <row r="68" spans="1:10" ht="21">
      <c r="A68" s="18"/>
      <c r="B68" s="19"/>
      <c r="C68" s="249"/>
      <c r="D68" s="50">
        <v>17</v>
      </c>
      <c r="E68" s="273"/>
      <c r="F68" s="51" t="s">
        <v>84</v>
      </c>
      <c r="G68" s="52" t="s">
        <v>85</v>
      </c>
      <c r="H68" s="49" t="s">
        <v>81</v>
      </c>
      <c r="I68" s="275"/>
      <c r="J68" s="275"/>
    </row>
    <row r="69" spans="1:10" ht="21">
      <c r="A69" s="18"/>
      <c r="B69" s="19"/>
      <c r="C69" s="249"/>
      <c r="D69" s="50">
        <v>18</v>
      </c>
      <c r="E69" s="250" t="s">
        <v>48</v>
      </c>
      <c r="F69" s="250"/>
      <c r="G69" s="48">
        <v>20</v>
      </c>
      <c r="H69" s="49" t="s">
        <v>81</v>
      </c>
      <c r="I69" s="21">
        <v>200</v>
      </c>
      <c r="J69" s="49" t="s">
        <v>31</v>
      </c>
    </row>
    <row r="70" spans="1:10" ht="21">
      <c r="A70" s="18"/>
      <c r="B70" s="19"/>
      <c r="C70" s="249"/>
      <c r="D70" s="50">
        <v>19</v>
      </c>
      <c r="E70" s="253" t="s">
        <v>49</v>
      </c>
      <c r="F70" s="253"/>
      <c r="G70" s="48">
        <v>20</v>
      </c>
      <c r="H70" s="49" t="s">
        <v>81</v>
      </c>
      <c r="I70" s="21">
        <v>200</v>
      </c>
      <c r="J70" s="49" t="s">
        <v>31</v>
      </c>
    </row>
    <row r="71" spans="1:10" ht="21">
      <c r="A71" s="18"/>
      <c r="B71" s="19"/>
      <c r="C71" s="254" t="s">
        <v>50</v>
      </c>
      <c r="D71" s="50">
        <v>20</v>
      </c>
      <c r="E71" s="250" t="s">
        <v>51</v>
      </c>
      <c r="F71" s="250"/>
      <c r="G71" s="48">
        <v>20</v>
      </c>
      <c r="H71" s="49" t="s">
        <v>81</v>
      </c>
      <c r="I71" s="21">
        <v>200</v>
      </c>
      <c r="J71" s="49" t="s">
        <v>31</v>
      </c>
    </row>
    <row r="72" spans="1:10" ht="21">
      <c r="A72" s="18"/>
      <c r="B72" s="19"/>
      <c r="C72" s="254"/>
      <c r="D72" s="50">
        <v>21</v>
      </c>
      <c r="E72" s="250" t="s">
        <v>52</v>
      </c>
      <c r="F72" s="250"/>
      <c r="G72" s="48">
        <v>20</v>
      </c>
      <c r="H72" s="49" t="s">
        <v>81</v>
      </c>
      <c r="I72" s="21">
        <v>200</v>
      </c>
      <c r="J72" s="49" t="s">
        <v>31</v>
      </c>
    </row>
    <row r="73" spans="1:10" ht="21">
      <c r="A73" s="18"/>
      <c r="B73" s="19"/>
      <c r="C73" s="254" t="s">
        <v>53</v>
      </c>
      <c r="D73" s="50">
        <v>22</v>
      </c>
      <c r="E73" s="250" t="s">
        <v>54</v>
      </c>
      <c r="F73" s="250"/>
      <c r="G73" s="48" t="s">
        <v>86</v>
      </c>
      <c r="H73" s="49" t="s">
        <v>86</v>
      </c>
      <c r="I73" s="49" t="s">
        <v>86</v>
      </c>
      <c r="J73" s="49" t="s">
        <v>86</v>
      </c>
    </row>
    <row r="74" spans="1:10" ht="21">
      <c r="A74" s="18"/>
      <c r="B74" s="19"/>
      <c r="C74" s="254"/>
      <c r="D74" s="50">
        <v>23</v>
      </c>
      <c r="E74" s="250" t="s">
        <v>55</v>
      </c>
      <c r="F74" s="250"/>
      <c r="G74" s="48" t="s">
        <v>86</v>
      </c>
      <c r="H74" s="49" t="s">
        <v>86</v>
      </c>
      <c r="I74" s="49" t="s">
        <v>86</v>
      </c>
      <c r="J74" s="49" t="s">
        <v>86</v>
      </c>
    </row>
    <row r="75" spans="1:10" ht="21">
      <c r="A75" s="18"/>
      <c r="B75" s="19"/>
      <c r="C75" s="254"/>
      <c r="D75" s="50">
        <v>24</v>
      </c>
      <c r="E75" s="250" t="s">
        <v>56</v>
      </c>
      <c r="F75" s="250"/>
      <c r="G75" s="48" t="s">
        <v>86</v>
      </c>
      <c r="H75" s="49" t="s">
        <v>86</v>
      </c>
      <c r="I75" s="49" t="s">
        <v>86</v>
      </c>
      <c r="J75" s="49" t="s">
        <v>86</v>
      </c>
    </row>
    <row r="76" spans="1:10" ht="21">
      <c r="A76" s="18"/>
      <c r="B76" s="19"/>
      <c r="C76" s="254"/>
      <c r="D76" s="50">
        <v>25</v>
      </c>
      <c r="E76" s="250" t="s">
        <v>57</v>
      </c>
      <c r="F76" s="250"/>
      <c r="G76" s="48" t="s">
        <v>86</v>
      </c>
      <c r="H76" s="49" t="s">
        <v>86</v>
      </c>
      <c r="I76" s="49" t="s">
        <v>86</v>
      </c>
      <c r="J76" s="49" t="s">
        <v>86</v>
      </c>
    </row>
    <row r="77" spans="1:10" ht="21">
      <c r="A77" s="18"/>
      <c r="B77" s="19"/>
      <c r="C77" s="254"/>
      <c r="D77" s="50">
        <v>26</v>
      </c>
      <c r="E77" s="250" t="s">
        <v>58</v>
      </c>
      <c r="F77" s="250"/>
      <c r="G77" s="48" t="s">
        <v>86</v>
      </c>
      <c r="H77" s="49" t="s">
        <v>86</v>
      </c>
      <c r="I77" s="49" t="s">
        <v>86</v>
      </c>
      <c r="J77" s="49" t="s">
        <v>86</v>
      </c>
    </row>
    <row r="78" spans="1:10" ht="21">
      <c r="A78" s="18"/>
      <c r="B78" s="19"/>
      <c r="C78" s="254"/>
      <c r="D78" s="50">
        <v>27</v>
      </c>
      <c r="E78" s="250" t="s">
        <v>59</v>
      </c>
      <c r="F78" s="250"/>
      <c r="G78" s="48" t="s">
        <v>86</v>
      </c>
      <c r="H78" s="49" t="s">
        <v>86</v>
      </c>
      <c r="I78" s="49" t="s">
        <v>86</v>
      </c>
      <c r="J78" s="49" t="s">
        <v>86</v>
      </c>
    </row>
    <row r="79" spans="1:10" ht="21">
      <c r="A79" s="18"/>
      <c r="B79" s="19"/>
      <c r="C79" s="254"/>
      <c r="D79" s="50">
        <v>28</v>
      </c>
      <c r="E79" s="251" t="s">
        <v>60</v>
      </c>
      <c r="F79" s="251"/>
      <c r="G79" s="48" t="s">
        <v>86</v>
      </c>
      <c r="H79" s="49" t="s">
        <v>86</v>
      </c>
      <c r="I79" s="49" t="s">
        <v>86</v>
      </c>
      <c r="J79" s="49" t="s">
        <v>86</v>
      </c>
    </row>
    <row r="80" spans="1:10" ht="21">
      <c r="A80" s="28"/>
      <c r="B80" s="29"/>
      <c r="C80" s="254"/>
      <c r="D80" s="50">
        <v>29</v>
      </c>
      <c r="E80" s="251" t="s">
        <v>61</v>
      </c>
      <c r="F80" s="251"/>
      <c r="G80" s="48" t="s">
        <v>86</v>
      </c>
      <c r="H80" s="49" t="s">
        <v>86</v>
      </c>
      <c r="I80" s="49" t="s">
        <v>86</v>
      </c>
      <c r="J80" s="49" t="s">
        <v>86</v>
      </c>
    </row>
    <row r="81" spans="1:10" ht="123" customHeight="1">
      <c r="A81" s="30" t="s">
        <v>87</v>
      </c>
      <c r="B81" s="31"/>
      <c r="C81" s="32"/>
      <c r="D81" s="33"/>
      <c r="E81" s="34"/>
      <c r="F81" s="35"/>
      <c r="G81" s="279"/>
      <c r="H81" s="280"/>
      <c r="I81" s="53" t="s">
        <v>88</v>
      </c>
      <c r="J81" s="54"/>
    </row>
    <row r="82" spans="1:10" ht="81" customHeight="1">
      <c r="A82" s="36" t="s">
        <v>64</v>
      </c>
      <c r="B82" s="37"/>
      <c r="C82" s="38"/>
      <c r="D82" s="39"/>
      <c r="E82" s="40"/>
      <c r="F82" s="41"/>
      <c r="G82" s="257" t="s">
        <v>89</v>
      </c>
      <c r="H82" s="258"/>
      <c r="I82" s="257" t="s">
        <v>90</v>
      </c>
      <c r="J82" s="258"/>
    </row>
    <row r="83" spans="1:10">
      <c r="A83" s="42" t="s">
        <v>66</v>
      </c>
      <c r="B83" s="42"/>
    </row>
    <row r="84" spans="1:10">
      <c r="A84" s="6" t="s">
        <v>67</v>
      </c>
    </row>
    <row r="85" spans="1:10">
      <c r="A85" s="6" t="s">
        <v>91</v>
      </c>
    </row>
    <row r="86" spans="1:10">
      <c r="B86" s="6" t="s">
        <v>92</v>
      </c>
    </row>
    <row r="87" spans="1:10">
      <c r="A87" s="6" t="s">
        <v>70</v>
      </c>
      <c r="C87" s="55"/>
      <c r="D87" s="55"/>
      <c r="E87" s="55"/>
      <c r="F87" s="55"/>
      <c r="G87" s="55"/>
      <c r="H87" s="55"/>
    </row>
    <row r="88" spans="1:10">
      <c r="A88" s="6" t="s">
        <v>93</v>
      </c>
      <c r="B88" s="42"/>
      <c r="C88" s="55"/>
      <c r="D88" s="55"/>
      <c r="E88" s="55"/>
      <c r="F88" s="55"/>
      <c r="G88" s="55"/>
      <c r="H88" s="55"/>
    </row>
    <row r="89" spans="1:10">
      <c r="A89" s="6" t="s">
        <v>94</v>
      </c>
      <c r="C89" s="55"/>
      <c r="D89" s="55"/>
      <c r="E89" s="55"/>
      <c r="F89" s="55"/>
      <c r="G89" s="55"/>
      <c r="H89" s="55"/>
    </row>
    <row r="90" spans="1:10">
      <c r="A90" s="6" t="s">
        <v>95</v>
      </c>
      <c r="C90" s="55"/>
      <c r="D90" s="55"/>
      <c r="E90" s="55"/>
      <c r="F90" s="55"/>
      <c r="G90" s="55"/>
      <c r="H90" s="55"/>
    </row>
    <row r="91" spans="1:10">
      <c r="A91" s="6" t="s">
        <v>96</v>
      </c>
      <c r="C91" s="55"/>
      <c r="D91" s="55"/>
      <c r="E91" s="55"/>
      <c r="F91" s="55"/>
      <c r="G91" s="55"/>
      <c r="H91" s="55"/>
    </row>
    <row r="92" spans="1:10">
      <c r="A92" s="42" t="s">
        <v>97</v>
      </c>
      <c r="C92" s="55"/>
      <c r="D92" s="55"/>
      <c r="E92" s="55"/>
      <c r="F92" s="55"/>
      <c r="H92" s="55"/>
    </row>
    <row r="93" spans="1:10">
      <c r="A93" s="6" t="s">
        <v>98</v>
      </c>
    </row>
    <row r="94" spans="1:10">
      <c r="A94" s="6" t="s">
        <v>99</v>
      </c>
      <c r="B94" s="42"/>
      <c r="E94" s="56"/>
      <c r="F94" s="56"/>
      <c r="G94" s="56"/>
      <c r="H94" s="56"/>
    </row>
    <row r="95" spans="1:10">
      <c r="A95" s="6" t="s">
        <v>100</v>
      </c>
      <c r="B95" s="42"/>
      <c r="E95" s="56"/>
      <c r="F95" s="56"/>
      <c r="G95" s="56"/>
      <c r="H95" s="56"/>
    </row>
    <row r="96" spans="1:10">
      <c r="A96" s="6" t="s">
        <v>101</v>
      </c>
      <c r="E96" s="56"/>
      <c r="F96" s="56"/>
      <c r="G96" s="56"/>
      <c r="H96" s="56"/>
    </row>
    <row r="97" spans="1:10">
      <c r="A97" s="6" t="s">
        <v>102</v>
      </c>
      <c r="E97" s="56"/>
      <c r="F97" s="56"/>
      <c r="G97" s="56"/>
      <c r="H97" s="56"/>
    </row>
    <row r="99" spans="1:10" ht="18.75">
      <c r="A99" s="7" t="s">
        <v>103</v>
      </c>
      <c r="B99" s="8"/>
      <c r="C99" s="9"/>
      <c r="D99" s="9"/>
      <c r="E99" s="9"/>
      <c r="F99" s="9"/>
      <c r="G99" s="57"/>
      <c r="H99" s="57"/>
      <c r="I99" s="57"/>
      <c r="J99" s="58"/>
    </row>
    <row r="100" spans="1:10" ht="18.75">
      <c r="A100" s="11"/>
      <c r="B100" s="59"/>
      <c r="C100" s="59"/>
      <c r="D100" s="59"/>
      <c r="E100" s="59"/>
      <c r="F100" s="59"/>
      <c r="G100" s="281" t="s">
        <v>104</v>
      </c>
      <c r="H100" s="282"/>
      <c r="I100" s="282"/>
      <c r="J100" s="283"/>
    </row>
    <row r="101" spans="1:10" ht="17.25">
      <c r="A101" s="11"/>
      <c r="B101" s="59"/>
      <c r="C101" s="59"/>
      <c r="D101" s="59"/>
      <c r="E101" s="59"/>
      <c r="F101" s="59"/>
      <c r="G101" s="284" t="s">
        <v>105</v>
      </c>
      <c r="H101" s="285"/>
      <c r="I101" s="285"/>
      <c r="J101" s="286"/>
    </row>
    <row r="102" spans="1:10" ht="44.25" customHeight="1">
      <c r="A102" s="30" t="s">
        <v>106</v>
      </c>
      <c r="B102" s="31"/>
      <c r="C102" s="33"/>
      <c r="D102" s="33"/>
      <c r="E102" s="34"/>
      <c r="F102" s="35"/>
      <c r="G102" s="257" t="s">
        <v>107</v>
      </c>
      <c r="H102" s="287"/>
      <c r="I102" s="287"/>
      <c r="J102" s="258"/>
    </row>
    <row r="103" spans="1:10" ht="52.5" customHeight="1">
      <c r="A103" s="36" t="s">
        <v>64</v>
      </c>
      <c r="B103" s="37"/>
      <c r="C103" s="39"/>
      <c r="D103" s="39"/>
      <c r="E103" s="40"/>
      <c r="F103" s="41"/>
      <c r="G103" s="276" t="s">
        <v>108</v>
      </c>
      <c r="H103" s="277"/>
      <c r="I103" s="277"/>
      <c r="J103" s="278"/>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sheetPr codeName="Sheet7"/>
  <dimension ref="A1:F78"/>
  <sheetViews>
    <sheetView workbookViewId="0">
      <selection activeCell="E24" sqref="E24"/>
    </sheetView>
  </sheetViews>
  <sheetFormatPr defaultRowHeight="13.5"/>
  <cols>
    <col min="2" max="2" width="39.125" bestFit="1" customWidth="1"/>
  </cols>
  <sheetData>
    <row r="1" spans="1:4">
      <c r="B1" t="s">
        <v>152</v>
      </c>
    </row>
    <row r="2" spans="1:4">
      <c r="A2">
        <v>1</v>
      </c>
      <c r="B2" t="s">
        <v>153</v>
      </c>
      <c r="C2">
        <v>200</v>
      </c>
      <c r="D2" t="s">
        <v>109</v>
      </c>
    </row>
    <row r="3" spans="1:4">
      <c r="A3">
        <v>2</v>
      </c>
      <c r="B3" t="s">
        <v>154</v>
      </c>
      <c r="C3">
        <v>300</v>
      </c>
      <c r="D3" t="s">
        <v>109</v>
      </c>
    </row>
    <row r="4" spans="1:4">
      <c r="A4">
        <v>3</v>
      </c>
      <c r="B4" t="s">
        <v>155</v>
      </c>
      <c r="C4">
        <v>400</v>
      </c>
      <c r="D4" t="s">
        <v>109</v>
      </c>
    </row>
    <row r="5" spans="1:4">
      <c r="A5">
        <v>4</v>
      </c>
      <c r="B5" t="s">
        <v>156</v>
      </c>
      <c r="C5">
        <v>500</v>
      </c>
      <c r="D5" t="s">
        <v>109</v>
      </c>
    </row>
    <row r="6" spans="1:4">
      <c r="A6">
        <v>5</v>
      </c>
      <c r="B6" t="s">
        <v>113</v>
      </c>
      <c r="C6">
        <v>200</v>
      </c>
      <c r="D6" t="s">
        <v>109</v>
      </c>
    </row>
    <row r="7" spans="1:4">
      <c r="A7">
        <v>6</v>
      </c>
      <c r="B7" t="s">
        <v>114</v>
      </c>
      <c r="C7">
        <v>200</v>
      </c>
      <c r="D7" t="s">
        <v>109</v>
      </c>
    </row>
    <row r="8" spans="1:4">
      <c r="A8">
        <v>7</v>
      </c>
      <c r="B8" t="s">
        <v>115</v>
      </c>
      <c r="C8">
        <v>200</v>
      </c>
      <c r="D8" t="s">
        <v>109</v>
      </c>
    </row>
    <row r="9" spans="1:4">
      <c r="A9">
        <v>8</v>
      </c>
      <c r="B9" t="s">
        <v>157</v>
      </c>
      <c r="C9">
        <v>200</v>
      </c>
      <c r="D9" t="s">
        <v>109</v>
      </c>
    </row>
    <row r="10" spans="1:4">
      <c r="A10">
        <v>9</v>
      </c>
      <c r="B10" t="s">
        <v>158</v>
      </c>
      <c r="C10">
        <v>300</v>
      </c>
      <c r="D10" t="s">
        <v>112</v>
      </c>
    </row>
    <row r="11" spans="1:4">
      <c r="A11">
        <v>10</v>
      </c>
      <c r="B11" t="s">
        <v>159</v>
      </c>
      <c r="C11">
        <v>400</v>
      </c>
      <c r="D11" t="s">
        <v>112</v>
      </c>
    </row>
    <row r="12" spans="1:4">
      <c r="A12">
        <v>11</v>
      </c>
      <c r="B12" t="s">
        <v>160</v>
      </c>
      <c r="C12">
        <v>200</v>
      </c>
      <c r="D12" t="s">
        <v>109</v>
      </c>
    </row>
    <row r="13" spans="1:4">
      <c r="A13">
        <v>12</v>
      </c>
      <c r="B13" t="s">
        <v>187</v>
      </c>
      <c r="C13">
        <v>200</v>
      </c>
      <c r="D13" t="s">
        <v>109</v>
      </c>
    </row>
    <row r="14" spans="1:4">
      <c r="A14">
        <v>13</v>
      </c>
      <c r="B14" t="s">
        <v>119</v>
      </c>
      <c r="C14">
        <v>200</v>
      </c>
      <c r="D14" t="s">
        <v>109</v>
      </c>
    </row>
    <row r="15" spans="1:4">
      <c r="A15">
        <v>14</v>
      </c>
      <c r="B15" t="s">
        <v>116</v>
      </c>
      <c r="C15">
        <v>200</v>
      </c>
      <c r="D15" t="s">
        <v>109</v>
      </c>
    </row>
    <row r="16" spans="1:4">
      <c r="A16">
        <v>15</v>
      </c>
      <c r="B16" t="s">
        <v>117</v>
      </c>
      <c r="C16">
        <v>200</v>
      </c>
      <c r="D16" t="s">
        <v>109</v>
      </c>
    </row>
    <row r="17" spans="1:6">
      <c r="A17">
        <v>16</v>
      </c>
      <c r="B17" t="s">
        <v>161</v>
      </c>
      <c r="C17">
        <v>200</v>
      </c>
      <c r="D17" t="s">
        <v>109</v>
      </c>
    </row>
    <row r="18" spans="1:6">
      <c r="A18">
        <v>17</v>
      </c>
      <c r="B18" t="s">
        <v>110</v>
      </c>
      <c r="C18">
        <v>200</v>
      </c>
      <c r="D18" t="s">
        <v>109</v>
      </c>
    </row>
    <row r="19" spans="1:6">
      <c r="A19">
        <v>18</v>
      </c>
      <c r="B19" t="s">
        <v>120</v>
      </c>
      <c r="C19">
        <v>200</v>
      </c>
      <c r="D19" t="s">
        <v>109</v>
      </c>
    </row>
    <row r="20" spans="1:6">
      <c r="A20">
        <v>19</v>
      </c>
      <c r="B20" t="s">
        <v>162</v>
      </c>
      <c r="C20">
        <v>200</v>
      </c>
      <c r="D20" t="s">
        <v>109</v>
      </c>
    </row>
    <row r="21" spans="1:6">
      <c r="A21">
        <v>20</v>
      </c>
      <c r="B21" t="s">
        <v>188</v>
      </c>
      <c r="C21">
        <v>200</v>
      </c>
      <c r="D21" t="s">
        <v>109</v>
      </c>
    </row>
    <row r="22" spans="1:6">
      <c r="A22">
        <v>21</v>
      </c>
      <c r="B22" t="s">
        <v>121</v>
      </c>
      <c r="C22">
        <v>200</v>
      </c>
      <c r="D22" t="s">
        <v>109</v>
      </c>
    </row>
    <row r="23" spans="1:6">
      <c r="A23">
        <v>22</v>
      </c>
      <c r="B23" t="s">
        <v>118</v>
      </c>
      <c r="C23">
        <v>200</v>
      </c>
      <c r="D23" t="s">
        <v>109</v>
      </c>
    </row>
    <row r="24" spans="1:6">
      <c r="A24">
        <v>23</v>
      </c>
      <c r="B24" t="s">
        <v>122</v>
      </c>
      <c r="C24">
        <v>6</v>
      </c>
      <c r="D24" t="s">
        <v>112</v>
      </c>
      <c r="E24">
        <v>18</v>
      </c>
      <c r="F24" t="s">
        <v>165</v>
      </c>
    </row>
    <row r="25" spans="1:6">
      <c r="A25">
        <v>24</v>
      </c>
      <c r="B25" t="s">
        <v>124</v>
      </c>
      <c r="C25">
        <v>6</v>
      </c>
      <c r="D25" t="s">
        <v>112</v>
      </c>
      <c r="E25">
        <v>18</v>
      </c>
      <c r="F25" t="s">
        <v>165</v>
      </c>
    </row>
    <row r="26" spans="1:6">
      <c r="A26">
        <v>25</v>
      </c>
      <c r="B26" t="s">
        <v>125</v>
      </c>
      <c r="C26">
        <v>6</v>
      </c>
      <c r="D26" t="s">
        <v>112</v>
      </c>
      <c r="E26">
        <v>18</v>
      </c>
      <c r="F26" t="s">
        <v>165</v>
      </c>
    </row>
    <row r="27" spans="1:6">
      <c r="A27">
        <v>26</v>
      </c>
      <c r="B27" t="s">
        <v>123</v>
      </c>
      <c r="C27">
        <v>6</v>
      </c>
      <c r="D27" t="s">
        <v>112</v>
      </c>
      <c r="E27">
        <v>18</v>
      </c>
      <c r="F27" t="s">
        <v>165</v>
      </c>
    </row>
    <row r="28" spans="1:6">
      <c r="A28">
        <v>27</v>
      </c>
      <c r="B28" t="s">
        <v>111</v>
      </c>
      <c r="C28">
        <v>6</v>
      </c>
      <c r="D28" t="s">
        <v>112</v>
      </c>
      <c r="E28">
        <v>18</v>
      </c>
      <c r="F28" t="s">
        <v>165</v>
      </c>
    </row>
    <row r="29" spans="1:6">
      <c r="A29">
        <v>28</v>
      </c>
      <c r="B29" t="s">
        <v>163</v>
      </c>
      <c r="C29">
        <v>6</v>
      </c>
      <c r="D29" t="s">
        <v>112</v>
      </c>
      <c r="E29">
        <v>18</v>
      </c>
      <c r="F29" t="s">
        <v>165</v>
      </c>
    </row>
    <row r="30" spans="1:6">
      <c r="A30">
        <v>29</v>
      </c>
      <c r="B30" t="s">
        <v>164</v>
      </c>
      <c r="C30">
        <v>6</v>
      </c>
      <c r="D30" t="s">
        <v>112</v>
      </c>
      <c r="E30">
        <v>18</v>
      </c>
      <c r="F30" t="s">
        <v>165</v>
      </c>
    </row>
    <row r="32" spans="1:6">
      <c r="B32" t="s">
        <v>166</v>
      </c>
    </row>
    <row r="33" spans="2:2">
      <c r="B33" t="s">
        <v>167</v>
      </c>
    </row>
    <row r="34" spans="2:2">
      <c r="B34" t="s">
        <v>168</v>
      </c>
    </row>
    <row r="35" spans="2:2">
      <c r="B35" t="s">
        <v>169</v>
      </c>
    </row>
    <row r="36" spans="2:2">
      <c r="B36" t="s">
        <v>170</v>
      </c>
    </row>
    <row r="37" spans="2:2">
      <c r="B37" t="s">
        <v>171</v>
      </c>
    </row>
    <row r="38" spans="2:2">
      <c r="B38" t="s">
        <v>172</v>
      </c>
    </row>
    <row r="39" spans="2:2">
      <c r="B39" t="s">
        <v>173</v>
      </c>
    </row>
    <row r="40" spans="2:2">
      <c r="B40" t="s">
        <v>174</v>
      </c>
    </row>
    <row r="41" spans="2:2">
      <c r="B41" t="s">
        <v>175</v>
      </c>
    </row>
    <row r="42" spans="2:2">
      <c r="B42" t="s">
        <v>176</v>
      </c>
    </row>
    <row r="43" spans="2:2">
      <c r="B43" t="s">
        <v>177</v>
      </c>
    </row>
    <row r="44" spans="2:2">
      <c r="B44" t="s">
        <v>9</v>
      </c>
    </row>
    <row r="45" spans="2:2">
      <c r="B45" t="s">
        <v>178</v>
      </c>
    </row>
    <row r="46" spans="2:2">
      <c r="B46" t="s">
        <v>179</v>
      </c>
    </row>
    <row r="47" spans="2:2">
      <c r="B47" t="s">
        <v>180</v>
      </c>
    </row>
    <row r="48" spans="2:2">
      <c r="B48" t="s">
        <v>181</v>
      </c>
    </row>
    <row r="49" spans="2:2">
      <c r="B49" t="s">
        <v>182</v>
      </c>
    </row>
    <row r="50" spans="2:2">
      <c r="B50" t="s">
        <v>183</v>
      </c>
    </row>
    <row r="51" spans="2:2">
      <c r="B51" t="s">
        <v>184</v>
      </c>
    </row>
    <row r="52" spans="2:2">
      <c r="B52" t="s">
        <v>126</v>
      </c>
    </row>
    <row r="53" spans="2:2">
      <c r="B53" t="s">
        <v>127</v>
      </c>
    </row>
    <row r="54" spans="2:2">
      <c r="B54" t="s">
        <v>128</v>
      </c>
    </row>
    <row r="55" spans="2:2">
      <c r="B55" t="s">
        <v>129</v>
      </c>
    </row>
    <row r="56" spans="2:2">
      <c r="B56" t="s">
        <v>130</v>
      </c>
    </row>
    <row r="57" spans="2:2">
      <c r="B57" t="s">
        <v>131</v>
      </c>
    </row>
    <row r="58" spans="2:2">
      <c r="B58" t="s">
        <v>132</v>
      </c>
    </row>
    <row r="59" spans="2:2">
      <c r="B59" t="s">
        <v>133</v>
      </c>
    </row>
    <row r="60" spans="2:2">
      <c r="B60" t="s">
        <v>134</v>
      </c>
    </row>
    <row r="61" spans="2:2">
      <c r="B61" t="s">
        <v>135</v>
      </c>
    </row>
    <row r="62" spans="2:2">
      <c r="B62" t="s">
        <v>136</v>
      </c>
    </row>
    <row r="63" spans="2:2">
      <c r="B63" t="s">
        <v>137</v>
      </c>
    </row>
    <row r="64" spans="2:2">
      <c r="B64" t="s">
        <v>138</v>
      </c>
    </row>
    <row r="65" spans="2:2">
      <c r="B65" t="s">
        <v>139</v>
      </c>
    </row>
    <row r="66" spans="2:2">
      <c r="B66" t="s">
        <v>140</v>
      </c>
    </row>
    <row r="67" spans="2:2">
      <c r="B67" t="s">
        <v>141</v>
      </c>
    </row>
    <row r="68" spans="2:2">
      <c r="B68" t="s">
        <v>142</v>
      </c>
    </row>
    <row r="69" spans="2:2">
      <c r="B69" t="s">
        <v>143</v>
      </c>
    </row>
    <row r="70" spans="2:2">
      <c r="B70" t="s">
        <v>144</v>
      </c>
    </row>
    <row r="71" spans="2:2">
      <c r="B71" t="s">
        <v>145</v>
      </c>
    </row>
    <row r="72" spans="2:2">
      <c r="B72" t="s">
        <v>146</v>
      </c>
    </row>
    <row r="73" spans="2:2">
      <c r="B73" t="s">
        <v>147</v>
      </c>
    </row>
    <row r="74" spans="2:2">
      <c r="B74" t="s">
        <v>148</v>
      </c>
    </row>
    <row r="75" spans="2:2">
      <c r="B75" t="s">
        <v>149</v>
      </c>
    </row>
    <row r="76" spans="2:2">
      <c r="B76" t="s">
        <v>150</v>
      </c>
    </row>
    <row r="77" spans="2:2">
      <c r="B77" t="s">
        <v>151</v>
      </c>
    </row>
    <row r="78" spans="2:2">
      <c r="B78" t="s">
        <v>185</v>
      </c>
    </row>
  </sheetData>
  <phoneticPr fontId="4"/>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個票1（サービス名）</vt:lpstr>
      <vt:lpstr>個票2（サービス名） </vt:lpstr>
      <vt:lpstr>個票3（サービス名） </vt:lpstr>
      <vt:lpstr>記載例(施設調達)</vt:lpstr>
      <vt:lpstr>記載例 (外部委託)</vt:lpstr>
      <vt:lpstr>単価表</vt:lpstr>
      <vt:lpstr>リスト</vt:lpstr>
      <vt:lpstr>'記載例 (外部委託)'!Print_Area</vt:lpstr>
      <vt:lpstr>'記載例(施設調達)'!Print_Area</vt:lpstr>
      <vt:lpstr>'個票1（サービス名）'!Print_Area</vt:lpstr>
      <vt:lpstr>'個票2（サービス名） '!Print_Area</vt:lpstr>
      <vt:lpstr>'個票3（サービス名） '!Print_Area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堀ノ内 治</cp:lastModifiedBy>
  <cp:revision/>
  <cp:lastPrinted>2026-02-18T09:31:07Z</cp:lastPrinted>
  <dcterms:created xsi:type="dcterms:W3CDTF">2018-06-19T01:27:02Z</dcterms:created>
  <dcterms:modified xsi:type="dcterms:W3CDTF">2026-02-18T09:32:39Z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