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"/>
    </mc:Choice>
  </mc:AlternateContent>
  <xr:revisionPtr revIDLastSave="0" documentId="13_ncr:1_{F17DEA54-F9B3-4806-AD7A-53067788BC2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7" sheetId="5" r:id="rId1"/>
  </sheets>
  <definedNames>
    <definedName name="_xlnm._FilterDatabase" localSheetId="0" hidden="1">hyou7!#REF!</definedName>
    <definedName name="_xlnm.Print_Area" localSheetId="0">hyou7!$A$1:$J$62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 l="1"/>
  <c r="A8" i="5" l="1"/>
  <c r="A9" i="5" s="1"/>
  <c r="A10" i="5" s="1"/>
  <c r="A11" i="5" l="1"/>
  <c r="A12" i="5" l="1"/>
  <c r="A13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</calcChain>
</file>

<file path=xl/sharedStrings.xml><?xml version="1.0" encoding="utf-8"?>
<sst xmlns="http://schemas.openxmlformats.org/spreadsheetml/2006/main" count="422" uniqueCount="329">
  <si>
    <t>0996-75-2400</t>
  </si>
  <si>
    <t>0996-75-0968</t>
  </si>
  <si>
    <t>891-1201</t>
  </si>
  <si>
    <t>899-1131</t>
  </si>
  <si>
    <t>その他の障害福祉施設</t>
    <rPh sb="2" eb="3">
      <t>タ</t>
    </rPh>
    <rPh sb="4" eb="6">
      <t>ショウガイ</t>
    </rPh>
    <rPh sb="6" eb="8">
      <t>フクシ</t>
    </rPh>
    <rPh sb="8" eb="10">
      <t>シセツ</t>
    </rPh>
    <phoneticPr fontId="1"/>
  </si>
  <si>
    <t>099-261-5100</t>
  </si>
  <si>
    <t>099-238-0600</t>
  </si>
  <si>
    <t>099-238-0633</t>
  </si>
  <si>
    <t>099-260-5865</t>
  </si>
  <si>
    <t>0993-24-5055</t>
  </si>
  <si>
    <t>0995-48-5335</t>
  </si>
  <si>
    <t>0995-48-5336</t>
  </si>
  <si>
    <t>892-0875</t>
  </si>
  <si>
    <t>定員</t>
    <rPh sb="0" eb="2">
      <t>テイイン</t>
    </rPh>
    <phoneticPr fontId="1"/>
  </si>
  <si>
    <t>設置主体</t>
    <rPh sb="0" eb="2">
      <t>セッチ</t>
    </rPh>
    <rPh sb="2" eb="4">
      <t>シュタイ</t>
    </rPh>
    <phoneticPr fontId="1"/>
  </si>
  <si>
    <t>0986-76-0009</t>
  </si>
  <si>
    <t>0986-76-0688</t>
  </si>
  <si>
    <t>899-0204</t>
  </si>
  <si>
    <t>0996-75-3339</t>
  </si>
  <si>
    <t>0996-75-3338</t>
  </si>
  <si>
    <t>0996-44-2374</t>
  </si>
  <si>
    <t>0996-44-2785</t>
  </si>
  <si>
    <t>0997-92-2299</t>
  </si>
  <si>
    <t>0997-81-4114</t>
  </si>
  <si>
    <t>0996-62-7399</t>
  </si>
  <si>
    <t>0996-63-5911</t>
  </si>
  <si>
    <t>891-0304</t>
  </si>
  <si>
    <t>895-0065</t>
  </si>
  <si>
    <t>899-5652</t>
  </si>
  <si>
    <t>活動状況</t>
    <rPh sb="0" eb="2">
      <t>カツドウ</t>
    </rPh>
    <rPh sb="2" eb="4">
      <t>ジョウキョウ</t>
    </rPh>
    <phoneticPr fontId="1"/>
  </si>
  <si>
    <t>活動中</t>
    <rPh sb="0" eb="3">
      <t>カツドウチュウ</t>
    </rPh>
    <phoneticPr fontId="1"/>
  </si>
  <si>
    <t>891-0111</t>
  </si>
  <si>
    <t>0995-66-3990</t>
  </si>
  <si>
    <t>0995-66-3980</t>
  </si>
  <si>
    <t>891-0151</t>
  </si>
  <si>
    <t>890-0067</t>
  </si>
  <si>
    <t>099-252-7900</t>
  </si>
  <si>
    <t>099-253-5332</t>
  </si>
  <si>
    <t>099-243-2033</t>
  </si>
  <si>
    <t>890-0082</t>
  </si>
  <si>
    <t>898-0089</t>
  </si>
  <si>
    <t>0993-72-9242</t>
  </si>
  <si>
    <t>0993-72-5602</t>
  </si>
  <si>
    <t>897-0002</t>
  </si>
  <si>
    <t>0993-53-6116</t>
  </si>
  <si>
    <t>899-0124</t>
  </si>
  <si>
    <t>0996-63-8561</t>
  </si>
  <si>
    <t>0996-23-4118</t>
  </si>
  <si>
    <t>0996-27-0912</t>
  </si>
  <si>
    <t>895-0131</t>
  </si>
  <si>
    <t>0996-25-2368</t>
  </si>
  <si>
    <t>895-0072</t>
  </si>
  <si>
    <t>0996-27-7102</t>
  </si>
  <si>
    <t>0996-27-7103</t>
  </si>
  <si>
    <t>895-1401</t>
  </si>
  <si>
    <t>0996-53-3760</t>
  </si>
  <si>
    <t>895-0005</t>
  </si>
  <si>
    <t>なし</t>
  </si>
  <si>
    <t>H18.10</t>
  </si>
  <si>
    <t>899-5112</t>
  </si>
  <si>
    <t>0995-42-9888</t>
  </si>
  <si>
    <t>0995-42-9777</t>
  </si>
  <si>
    <t>899-5305</t>
  </si>
  <si>
    <t>0995-52-0118</t>
  </si>
  <si>
    <t>0995-52-0288</t>
  </si>
  <si>
    <t>899-6207</t>
  </si>
  <si>
    <t>0995-74-2080</t>
  </si>
  <si>
    <t>0995-73-5843</t>
  </si>
  <si>
    <t>0997-23-4580</t>
  </si>
  <si>
    <t>891-6201</t>
  </si>
  <si>
    <t>0997-65-4511</t>
  </si>
  <si>
    <t>891-9112</t>
  </si>
  <si>
    <t>自立ホームゆめの里</t>
  </si>
  <si>
    <t>099-244-5920</t>
  </si>
  <si>
    <t>099-244-2563</t>
  </si>
  <si>
    <t>899-1601</t>
  </si>
  <si>
    <t>福祉ホームアンジェリカ</t>
    <rPh sb="0" eb="2">
      <t>フクシ</t>
    </rPh>
    <phoneticPr fontId="1"/>
  </si>
  <si>
    <t>薩摩郡さつま町船木34</t>
    <rPh sb="0" eb="3">
      <t>サツマグン</t>
    </rPh>
    <rPh sb="6" eb="7">
      <t>チョウ</t>
    </rPh>
    <rPh sb="7" eb="9">
      <t>フナキ</t>
    </rPh>
    <phoneticPr fontId="1"/>
  </si>
  <si>
    <t>名称</t>
    <phoneticPr fontId="1"/>
  </si>
  <si>
    <t>名称</t>
    <phoneticPr fontId="1"/>
  </si>
  <si>
    <t>895-1804</t>
    <phoneticPr fontId="1"/>
  </si>
  <si>
    <t>891-1205</t>
  </si>
  <si>
    <t>899-8605</t>
  </si>
  <si>
    <t>899-8604</t>
  </si>
  <si>
    <t>099-261-5121</t>
  </si>
  <si>
    <t>阿久根市折口1627-8</t>
    <rPh sb="0" eb="4">
      <t>アクネシ</t>
    </rPh>
    <rPh sb="4" eb="6">
      <t>オリグチ</t>
    </rPh>
    <phoneticPr fontId="1"/>
  </si>
  <si>
    <t>開設年月日</t>
    <phoneticPr fontId="1"/>
  </si>
  <si>
    <t>郵便番号</t>
    <phoneticPr fontId="1"/>
  </si>
  <si>
    <t>所在地</t>
    <phoneticPr fontId="1"/>
  </si>
  <si>
    <t>電話番号</t>
    <phoneticPr fontId="1"/>
  </si>
  <si>
    <t>FAX番号</t>
    <phoneticPr fontId="1"/>
  </si>
  <si>
    <t>0986-76-6883</t>
  </si>
  <si>
    <t>0986-76-6773</t>
  </si>
  <si>
    <t>鹿児島市川上町680-3</t>
  </si>
  <si>
    <t>社会福祉法人青陵会</t>
  </si>
  <si>
    <t>社会福祉法人麦の芽福祉会</t>
  </si>
  <si>
    <t>きずな館</t>
    <rPh sb="3" eb="4">
      <t>ヤカタ</t>
    </rPh>
    <phoneticPr fontId="5"/>
  </si>
  <si>
    <t>結い愛の郷</t>
    <rPh sb="0" eb="1">
      <t>ユイ</t>
    </rPh>
    <rPh sb="2" eb="3">
      <t>アイ</t>
    </rPh>
    <rPh sb="4" eb="5">
      <t>サト</t>
    </rPh>
    <phoneticPr fontId="5"/>
  </si>
  <si>
    <t>医療法人陽善会</t>
    <rPh sb="0" eb="2">
      <t>イリョウ</t>
    </rPh>
    <rPh sb="2" eb="4">
      <t>ホウジン</t>
    </rPh>
    <rPh sb="4" eb="5">
      <t>ヨウ</t>
    </rPh>
    <rPh sb="5" eb="6">
      <t>ゼン</t>
    </rPh>
    <rPh sb="6" eb="7">
      <t>カイ</t>
    </rPh>
    <phoneticPr fontId="5"/>
  </si>
  <si>
    <t>099-260-5844</t>
  </si>
  <si>
    <t>社会福祉法人くすの木会</t>
    <rPh sb="0" eb="2">
      <t>シャカイ</t>
    </rPh>
    <rPh sb="2" eb="4">
      <t>フクシ</t>
    </rPh>
    <rPh sb="4" eb="6">
      <t>ホウジン</t>
    </rPh>
    <rPh sb="9" eb="10">
      <t>キ</t>
    </rPh>
    <rPh sb="10" eb="11">
      <t>カイ</t>
    </rPh>
    <phoneticPr fontId="5"/>
  </si>
  <si>
    <t>NPO法人　夢空間とんぼ</t>
    <rPh sb="3" eb="5">
      <t>ホウジン</t>
    </rPh>
    <rPh sb="6" eb="7">
      <t>ユメ</t>
    </rPh>
    <rPh sb="7" eb="9">
      <t>クウカン</t>
    </rPh>
    <phoneticPr fontId="5"/>
  </si>
  <si>
    <t>ＮＰＯ法人　さをり工房うえ～ぶ</t>
    <rPh sb="3" eb="5">
      <t>ホウジン</t>
    </rPh>
    <rPh sb="9" eb="11">
      <t>コウボウ</t>
    </rPh>
    <phoneticPr fontId="5"/>
  </si>
  <si>
    <t>890-0014</t>
  </si>
  <si>
    <t>099-248-7946</t>
  </si>
  <si>
    <t>ＮＰＯ法人　鹿児島市視覚障害者協会</t>
    <rPh sb="3" eb="5">
      <t>ホウジン</t>
    </rPh>
    <rPh sb="6" eb="10">
      <t>カゴシマシ</t>
    </rPh>
    <rPh sb="10" eb="12">
      <t>シカク</t>
    </rPh>
    <rPh sb="12" eb="15">
      <t>ショウガイシャ</t>
    </rPh>
    <rPh sb="15" eb="17">
      <t>キョウカイ</t>
    </rPh>
    <phoneticPr fontId="5"/>
  </si>
  <si>
    <t>890-0035</t>
  </si>
  <si>
    <t>099-811-6035</t>
  </si>
  <si>
    <t>ＮＰＯ法人だいもいっしょ</t>
    <rPh sb="3" eb="5">
      <t>ホウジン</t>
    </rPh>
    <phoneticPr fontId="5"/>
  </si>
  <si>
    <t>897-1123</t>
  </si>
  <si>
    <t>899-4322</t>
  </si>
  <si>
    <t>899-4346</t>
  </si>
  <si>
    <t>0995-55-6660</t>
  </si>
  <si>
    <t>0995-55-6662</t>
  </si>
  <si>
    <t>福祉ホームむぎのめの里</t>
    <rPh sb="0" eb="2">
      <t>フクシ</t>
    </rPh>
    <phoneticPr fontId="6"/>
  </si>
  <si>
    <t>鹿児島市川上町1862-1</t>
  </si>
  <si>
    <t>099-244-2500</t>
  </si>
  <si>
    <t>0996-53-0180</t>
  </si>
  <si>
    <t>0996-52-3713</t>
  </si>
  <si>
    <t>医療法人博仁会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</si>
  <si>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福祉ホームこかげの里</t>
    <rPh sb="0" eb="2">
      <t>フクシ</t>
    </rPh>
    <rPh sb="9" eb="10">
      <t>サト</t>
    </rPh>
    <phoneticPr fontId="7"/>
  </si>
  <si>
    <t>鹿児島市川上町685-12</t>
    <rPh sb="4" eb="7">
      <t>カワカミチョウ</t>
    </rPh>
    <phoneticPr fontId="7"/>
  </si>
  <si>
    <t>099-295-6300</t>
  </si>
  <si>
    <t>099-295-6301</t>
  </si>
  <si>
    <t>891-3101</t>
  </si>
  <si>
    <t>ひだまり</t>
    <phoneticPr fontId="5"/>
  </si>
  <si>
    <t>かけはし</t>
    <phoneticPr fontId="5"/>
  </si>
  <si>
    <t>とんぼ</t>
    <phoneticPr fontId="5"/>
  </si>
  <si>
    <t>サポートやすらぎ</t>
    <phoneticPr fontId="5"/>
  </si>
  <si>
    <t>福祉ホームふたば</t>
    <rPh sb="0" eb="2">
      <t>フクシ</t>
    </rPh>
    <phoneticPr fontId="6"/>
  </si>
  <si>
    <t>表７</t>
    <rPh sb="0" eb="1">
      <t>ヒョウ</t>
    </rPh>
    <phoneticPr fontId="1"/>
  </si>
  <si>
    <t>社会福祉法人鹿児島市社会福祉協議会</t>
    <rPh sb="0" eb="2">
      <t>シャカイ</t>
    </rPh>
    <rPh sb="2" eb="4">
      <t>フクシ</t>
    </rPh>
    <rPh sb="4" eb="6">
      <t>ホウジン</t>
    </rPh>
    <rPh sb="6" eb="10">
      <t>カゴシマシ</t>
    </rPh>
    <rPh sb="10" eb="12">
      <t>シャカイ</t>
    </rPh>
    <rPh sb="12" eb="14">
      <t>フクシ</t>
    </rPh>
    <rPh sb="14" eb="17">
      <t>キョウギカイ</t>
    </rPh>
    <phoneticPr fontId="5"/>
  </si>
  <si>
    <t>公益財団法人慈愛会</t>
    <rPh sb="0" eb="2">
      <t>コウエキ</t>
    </rPh>
    <rPh sb="2" eb="4">
      <t>ザイダン</t>
    </rPh>
    <rPh sb="4" eb="6">
      <t>ホウジン</t>
    </rPh>
    <rPh sb="6" eb="8">
      <t>ジアイ</t>
    </rPh>
    <rPh sb="8" eb="9">
      <t>カイ</t>
    </rPh>
    <phoneticPr fontId="5"/>
  </si>
  <si>
    <t>一般社団法人　社会福祉支援センター</t>
    <rPh sb="0" eb="2">
      <t>イッパン</t>
    </rPh>
    <rPh sb="2" eb="6">
      <t>シャダンホウジン</t>
    </rPh>
    <rPh sb="7" eb="9">
      <t>シャカイ</t>
    </rPh>
    <rPh sb="9" eb="11">
      <t>フクシ</t>
    </rPh>
    <rPh sb="11" eb="13">
      <t>シエン</t>
    </rPh>
    <phoneticPr fontId="5"/>
  </si>
  <si>
    <t>099-254-9001</t>
    <phoneticPr fontId="1"/>
  </si>
  <si>
    <t>099-254-9001</t>
    <phoneticPr fontId="1"/>
  </si>
  <si>
    <t>ドリーム</t>
    <phoneticPr fontId="5"/>
  </si>
  <si>
    <t>099-230-0778</t>
    <phoneticPr fontId="1"/>
  </si>
  <si>
    <t>896-1101</t>
  </si>
  <si>
    <t>09969-3-2085</t>
  </si>
  <si>
    <t>0993-52-8642</t>
  </si>
  <si>
    <t>0993-52-8643</t>
  </si>
  <si>
    <t>898-0035</t>
  </si>
  <si>
    <t>0996-68-1350</t>
  </si>
  <si>
    <t>0998-33-3328</t>
  </si>
  <si>
    <t>899-2504</t>
  </si>
  <si>
    <t>099-273-3767</t>
  </si>
  <si>
    <t>0993-78-4112</t>
  </si>
  <si>
    <t>0993-78-4113</t>
  </si>
  <si>
    <t>0995-73-5842</t>
  </si>
  <si>
    <t>895-1801</t>
  </si>
  <si>
    <t>892-0838</t>
  </si>
  <si>
    <t>099-208-1230</t>
  </si>
  <si>
    <t>099-210-7038</t>
  </si>
  <si>
    <t>クリンカハウス</t>
    <phoneticPr fontId="5"/>
  </si>
  <si>
    <t>特定非営利活動法人クリンカ鹿児島</t>
    <phoneticPr fontId="5"/>
  </si>
  <si>
    <t>活動中</t>
    <phoneticPr fontId="1"/>
  </si>
  <si>
    <t>枕崎福祉作業所</t>
    <phoneticPr fontId="5"/>
  </si>
  <si>
    <t>地域活動支援センターうえるふぇあ</t>
    <phoneticPr fontId="5"/>
  </si>
  <si>
    <t>社会医療法人慈生会</t>
    <phoneticPr fontId="5"/>
  </si>
  <si>
    <t>社会福祉法人　黒潮会</t>
    <phoneticPr fontId="5"/>
  </si>
  <si>
    <t>地域活動支援センター東光</t>
    <phoneticPr fontId="5"/>
  </si>
  <si>
    <t>社会福祉法人　参同会</t>
    <phoneticPr fontId="5"/>
  </si>
  <si>
    <t>「集（つどい）」</t>
    <phoneticPr fontId="5"/>
  </si>
  <si>
    <t>医療法人　公盡会</t>
    <phoneticPr fontId="5"/>
  </si>
  <si>
    <t>指宿ライフサポート</t>
    <phoneticPr fontId="5"/>
  </si>
  <si>
    <t>医療法人　全隆会</t>
    <phoneticPr fontId="5"/>
  </si>
  <si>
    <t>広域地域活動支援センターきぼう館種子島</t>
    <phoneticPr fontId="5"/>
  </si>
  <si>
    <t>西之表市西之表879-1</t>
    <phoneticPr fontId="5"/>
  </si>
  <si>
    <t>特定非営利活動法人きぼう館種子島</t>
    <phoneticPr fontId="5"/>
  </si>
  <si>
    <t>特定非営利活動法人若あゆ作業所</t>
    <phoneticPr fontId="5"/>
  </si>
  <si>
    <t>薩摩川内市宮内町2641番地</t>
    <phoneticPr fontId="5"/>
  </si>
  <si>
    <t>社会福祉法人　可愛会</t>
    <phoneticPr fontId="5"/>
  </si>
  <si>
    <t>デイハウスびぃ</t>
    <phoneticPr fontId="5"/>
  </si>
  <si>
    <t>社会福祉法人麦の芽福祉会</t>
    <phoneticPr fontId="5"/>
  </si>
  <si>
    <t>社会福祉法人ひまわり会わかまつ園</t>
    <phoneticPr fontId="5"/>
  </si>
  <si>
    <t>社会福祉法人ひまわり会</t>
    <phoneticPr fontId="5"/>
  </si>
  <si>
    <t>薩来園デイサービスセンター</t>
    <phoneticPr fontId="5"/>
  </si>
  <si>
    <t>社会福祉法人聖嬰会</t>
    <phoneticPr fontId="5"/>
  </si>
  <si>
    <t>共同作業所トンボロの風</t>
    <phoneticPr fontId="5"/>
  </si>
  <si>
    <t>薩摩川内市里町里3453番地</t>
    <phoneticPr fontId="5"/>
  </si>
  <si>
    <t>どりかむ</t>
    <phoneticPr fontId="5"/>
  </si>
  <si>
    <t>医療法人向陽会</t>
    <phoneticPr fontId="5"/>
  </si>
  <si>
    <t>のどか園</t>
    <phoneticPr fontId="5"/>
  </si>
  <si>
    <t>曽於市末吉町諏訪方10231番地</t>
    <phoneticPr fontId="5"/>
  </si>
  <si>
    <t>社会福祉法人  大多福会</t>
    <phoneticPr fontId="5"/>
  </si>
  <si>
    <t>すみよしの里</t>
    <phoneticPr fontId="5"/>
  </si>
  <si>
    <t>曽於市末吉町二之方3070番地2</t>
    <phoneticPr fontId="5"/>
  </si>
  <si>
    <t>社会福祉法人　博風会</t>
    <phoneticPr fontId="5"/>
  </si>
  <si>
    <t>地域活動支援センター　オレンジの里　国分事業所</t>
    <phoneticPr fontId="5"/>
  </si>
  <si>
    <t>社会福祉法人　たちばな会</t>
    <phoneticPr fontId="5"/>
  </si>
  <si>
    <t>活動支援センターほっと</t>
    <phoneticPr fontId="5"/>
  </si>
  <si>
    <t>霧島市国分府中町5番20号</t>
    <phoneticPr fontId="5"/>
  </si>
  <si>
    <t>社会福祉法人　真奉会</t>
    <phoneticPr fontId="5"/>
  </si>
  <si>
    <t>鈴かけ園</t>
    <phoneticPr fontId="5"/>
  </si>
  <si>
    <t>霧島市隼人町松永1431</t>
    <phoneticPr fontId="5"/>
  </si>
  <si>
    <t>社会福祉法人　若鮎会</t>
    <phoneticPr fontId="5"/>
  </si>
  <si>
    <t>特定非営利活動法人　てんとうむし</t>
    <phoneticPr fontId="5"/>
  </si>
  <si>
    <t>自立支援センター南さつま</t>
    <phoneticPr fontId="5"/>
  </si>
  <si>
    <t>南さつま市加世田武田17835番地１</t>
    <phoneticPr fontId="5"/>
  </si>
  <si>
    <t>ＮＰＯ法人　すだちの会</t>
    <phoneticPr fontId="5"/>
  </si>
  <si>
    <t>地域生活支援センター  ふう</t>
    <phoneticPr fontId="5"/>
  </si>
  <si>
    <t>南さつま市加世田高橋2765-105</t>
    <phoneticPr fontId="5"/>
  </si>
  <si>
    <t>ＮＰＯ法人　ふう</t>
    <phoneticPr fontId="5"/>
  </si>
  <si>
    <t>地域活動支援センターじゃがいも</t>
    <phoneticPr fontId="5"/>
  </si>
  <si>
    <t>南さつま市加世田高橋1958-6</t>
    <phoneticPr fontId="5"/>
  </si>
  <si>
    <t>特定非営利活動法人加世田じゃがいもの会</t>
    <phoneticPr fontId="5"/>
  </si>
  <si>
    <t>社会福祉法人　和生会　大楠苑通所介護事業所</t>
    <phoneticPr fontId="5"/>
  </si>
  <si>
    <t>社会福祉法人　和生会</t>
    <phoneticPr fontId="5"/>
  </si>
  <si>
    <t>姶良市平松1180-3</t>
    <phoneticPr fontId="5"/>
  </si>
  <si>
    <t>社会福祉法人　美野里会</t>
    <phoneticPr fontId="5"/>
  </si>
  <si>
    <t>地域生活支援事業所アシスト</t>
    <phoneticPr fontId="5"/>
  </si>
  <si>
    <t>姶良市平松6488</t>
    <phoneticPr fontId="5"/>
  </si>
  <si>
    <t>有限会社アシスト</t>
    <phoneticPr fontId="5"/>
  </si>
  <si>
    <t>ワークショップくりの実の家</t>
    <phoneticPr fontId="5"/>
  </si>
  <si>
    <t>特定非営利活動法人
ワークショップくりの実の家</t>
    <phoneticPr fontId="5"/>
  </si>
  <si>
    <t>小規模作業所ほっと館</t>
    <phoneticPr fontId="5"/>
  </si>
  <si>
    <t>大島郡喜界町赤連67</t>
    <phoneticPr fontId="5"/>
  </si>
  <si>
    <t>特定非営利活動法人　喜界福祉ネットごま畑</t>
    <phoneticPr fontId="5"/>
  </si>
  <si>
    <t>社会福祉法人和泊町社会福祉協議会</t>
    <phoneticPr fontId="5"/>
  </si>
  <si>
    <t>大島郡和泊町和泊39-3</t>
    <phoneticPr fontId="5"/>
  </si>
  <si>
    <t>鹿児島市田上町4486</t>
    <rPh sb="0" eb="3">
      <t>カゴシマシ</t>
    </rPh>
    <rPh sb="3" eb="5">
      <t>タガミ</t>
    </rPh>
    <rPh sb="5" eb="6">
      <t>チョウ</t>
    </rPh>
    <phoneticPr fontId="5"/>
  </si>
  <si>
    <t>鹿児島市真砂本町58－30</t>
    <rPh sb="0" eb="4">
      <t>カゴシマシ</t>
    </rPh>
    <rPh sb="4" eb="8">
      <t>マサゴホンマチ</t>
    </rPh>
    <phoneticPr fontId="5"/>
  </si>
  <si>
    <t>鹿児島市小原町8－1</t>
    <rPh sb="0" eb="4">
      <t>カゴシマシ</t>
    </rPh>
    <rPh sb="4" eb="6">
      <t>オバラ</t>
    </rPh>
    <rPh sb="6" eb="7">
      <t>チョウ</t>
    </rPh>
    <phoneticPr fontId="5"/>
  </si>
  <si>
    <t>鹿児島市岡之原町3935</t>
    <rPh sb="0" eb="4">
      <t>カゴシマシ</t>
    </rPh>
    <rPh sb="4" eb="6">
      <t>オカノ</t>
    </rPh>
    <rPh sb="6" eb="7">
      <t>ハラ</t>
    </rPh>
    <rPh sb="7" eb="8">
      <t>マチ</t>
    </rPh>
    <phoneticPr fontId="5"/>
  </si>
  <si>
    <t>鹿児島市犬迫町7749</t>
    <rPh sb="0" eb="4">
      <t>カゴシマシ</t>
    </rPh>
    <rPh sb="4" eb="5">
      <t>イヌ</t>
    </rPh>
    <rPh sb="5" eb="6">
      <t>サコ</t>
    </rPh>
    <rPh sb="6" eb="7">
      <t>マチ</t>
    </rPh>
    <phoneticPr fontId="5"/>
  </si>
  <si>
    <t>鹿児島市新屋敷町16番119－B</t>
    <rPh sb="10" eb="11">
      <t>バン</t>
    </rPh>
    <phoneticPr fontId="5"/>
  </si>
  <si>
    <t>鹿児島市草牟田2丁目10－13</t>
    <rPh sb="0" eb="4">
      <t>カゴシマシ</t>
    </rPh>
    <rPh sb="4" eb="7">
      <t>ソウムタ</t>
    </rPh>
    <rPh sb="8" eb="10">
      <t>チョウメ</t>
    </rPh>
    <phoneticPr fontId="5"/>
  </si>
  <si>
    <t>鹿児島市紫原4丁目8－8</t>
    <rPh sb="0" eb="4">
      <t>カゴシマシ</t>
    </rPh>
    <rPh sb="4" eb="5">
      <t>ムラサキ</t>
    </rPh>
    <rPh sb="5" eb="6">
      <t>ハラ</t>
    </rPh>
    <rPh sb="7" eb="9">
      <t>チョウメ</t>
    </rPh>
    <phoneticPr fontId="5"/>
  </si>
  <si>
    <t>鹿児島市光山1丁目6－1</t>
    <rPh sb="0" eb="4">
      <t>カゴシマシ</t>
    </rPh>
    <rPh sb="4" eb="5">
      <t>ヒカリ</t>
    </rPh>
    <rPh sb="5" eb="6">
      <t>ヤマ</t>
    </rPh>
    <rPh sb="7" eb="9">
      <t>チョウメ</t>
    </rPh>
    <phoneticPr fontId="5"/>
  </si>
  <si>
    <t>枕崎市平田町205</t>
    <phoneticPr fontId="5"/>
  </si>
  <si>
    <t>枕崎市白沢北町191</t>
    <phoneticPr fontId="5"/>
  </si>
  <si>
    <t>阿久根市脇本9185－2</t>
    <phoneticPr fontId="5"/>
  </si>
  <si>
    <t>出水市美原町3151番地</t>
    <phoneticPr fontId="5"/>
  </si>
  <si>
    <t>指宿市東方7531番地</t>
    <phoneticPr fontId="5"/>
  </si>
  <si>
    <t>薩摩川内市中郷町4708－1</t>
    <phoneticPr fontId="5"/>
  </si>
  <si>
    <t>薩摩川内市高江町1653－1</t>
    <phoneticPr fontId="5"/>
  </si>
  <si>
    <t>薩摩川内市入来町副田6539－1</t>
    <phoneticPr fontId="5"/>
  </si>
  <si>
    <t>日置市伊集院町郡2丁目33番地</t>
    <rPh sb="9" eb="11">
      <t>チョウメ</t>
    </rPh>
    <rPh sb="13" eb="15">
      <t>バンチ</t>
    </rPh>
    <phoneticPr fontId="5"/>
  </si>
  <si>
    <t>姶良市蒲生町白男325－1</t>
    <phoneticPr fontId="5"/>
  </si>
  <si>
    <t>薩摩郡さつま町広瀬5717</t>
    <phoneticPr fontId="5"/>
  </si>
  <si>
    <t>姶良郡湧水町米永502番地</t>
    <rPh sb="11" eb="13">
      <t>バンチ</t>
    </rPh>
    <phoneticPr fontId="5"/>
  </si>
  <si>
    <t>休止</t>
    <rPh sb="0" eb="2">
      <t>キュウシ</t>
    </rPh>
    <phoneticPr fontId="1"/>
  </si>
  <si>
    <t>げんきサロンひとみ</t>
    <phoneticPr fontId="1"/>
  </si>
  <si>
    <t>895-0065</t>
    <phoneticPr fontId="1"/>
  </si>
  <si>
    <t>薩摩川内市宮内町１８８０</t>
    <rPh sb="0" eb="4">
      <t>サツマセンダイシ</t>
    </rPh>
    <rPh sb="4" eb="7">
      <t>ミヤウチチョウ</t>
    </rPh>
    <phoneticPr fontId="1"/>
  </si>
  <si>
    <t>090-1360-9695</t>
    <phoneticPr fontId="1"/>
  </si>
  <si>
    <t>ジャンゴ合同会社</t>
    <rPh sb="3" eb="7">
      <t>ゴウドウカイシャ</t>
    </rPh>
    <phoneticPr fontId="1"/>
  </si>
  <si>
    <t>地域活動支援センターたんぽぽ</t>
    <rPh sb="0" eb="1">
      <t>チイキ</t>
    </rPh>
    <rPh sb="1" eb="3">
      <t>カツドウ</t>
    </rPh>
    <rPh sb="3" eb="5">
      <t>シエン</t>
    </rPh>
    <phoneticPr fontId="1"/>
  </si>
  <si>
    <t>891-0102</t>
    <phoneticPr fontId="1"/>
  </si>
  <si>
    <t>鹿児島市星ヶ峯２丁目１－１</t>
    <rPh sb="0" eb="3">
      <t>カゴシマシ</t>
    </rPh>
    <rPh sb="3" eb="4">
      <t>ホシ</t>
    </rPh>
    <rPh sb="5" eb="6">
      <t>ミネ</t>
    </rPh>
    <rPh sb="7" eb="9">
      <t>チョウメ</t>
    </rPh>
    <phoneticPr fontId="5"/>
  </si>
  <si>
    <t>099-284-7001</t>
    <phoneticPr fontId="1"/>
  </si>
  <si>
    <t>社会福祉法人たんぽぽ会</t>
    <rPh sb="0" eb="1">
      <t>シャカイ</t>
    </rPh>
    <rPh sb="1" eb="3">
      <t>フクシ</t>
    </rPh>
    <rPh sb="3" eb="5">
      <t>ホウジン</t>
    </rPh>
    <rPh sb="9" eb="10">
      <t>カイ</t>
    </rPh>
    <phoneticPr fontId="1"/>
  </si>
  <si>
    <t>曽於市社会福祉協議会地域活動支援センター事業所</t>
    <rPh sb="0" eb="3">
      <t>ソオシ</t>
    </rPh>
    <rPh sb="3" eb="5">
      <t>シャカイ</t>
    </rPh>
    <rPh sb="5" eb="7">
      <t>フクシ</t>
    </rPh>
    <rPh sb="7" eb="10">
      <t>キョウギカイ</t>
    </rPh>
    <rPh sb="10" eb="12">
      <t>チイキ</t>
    </rPh>
    <rPh sb="12" eb="14">
      <t>カツドウ</t>
    </rPh>
    <rPh sb="14" eb="16">
      <t>シエン</t>
    </rPh>
    <rPh sb="20" eb="23">
      <t>ジギョウショ</t>
    </rPh>
    <phoneticPr fontId="1"/>
  </si>
  <si>
    <t>899-4101</t>
    <phoneticPr fontId="1"/>
  </si>
  <si>
    <t>曽於市財部町南俣504－1</t>
    <rPh sb="0" eb="3">
      <t>ソオシ</t>
    </rPh>
    <rPh sb="3" eb="6">
      <t>タカラベチョウ</t>
    </rPh>
    <rPh sb="6" eb="8">
      <t>ミナミマタ</t>
    </rPh>
    <phoneticPr fontId="1"/>
  </si>
  <si>
    <t>0986-72-0460</t>
    <phoneticPr fontId="1"/>
  </si>
  <si>
    <t>社会福祉法人曽於市社会福祉協議会</t>
    <rPh sb="0" eb="2">
      <t>シャカイ</t>
    </rPh>
    <rPh sb="2" eb="4">
      <t>フクシ</t>
    </rPh>
    <rPh sb="4" eb="6">
      <t>ホウジン</t>
    </rPh>
    <rPh sb="6" eb="9">
      <t>ソオシ</t>
    </rPh>
    <rPh sb="9" eb="11">
      <t>シャカイ</t>
    </rPh>
    <rPh sb="11" eb="13">
      <t>フクシ</t>
    </rPh>
    <rPh sb="13" eb="16">
      <t>キョウギカイ</t>
    </rPh>
    <phoneticPr fontId="1"/>
  </si>
  <si>
    <t>H19.4</t>
    <phoneticPr fontId="1"/>
  </si>
  <si>
    <t>曽於市社会福祉協議会地域活動支援センター大隅事業所</t>
    <rPh sb="0" eb="3">
      <t>ソオシ</t>
    </rPh>
    <rPh sb="3" eb="5">
      <t>シャカイ</t>
    </rPh>
    <rPh sb="5" eb="7">
      <t>フクシ</t>
    </rPh>
    <rPh sb="7" eb="10">
      <t>キョウギカイ</t>
    </rPh>
    <rPh sb="10" eb="12">
      <t>チイキ</t>
    </rPh>
    <rPh sb="12" eb="14">
      <t>カツドウ</t>
    </rPh>
    <rPh sb="14" eb="16">
      <t>シエン</t>
    </rPh>
    <rPh sb="20" eb="22">
      <t>オオスミ</t>
    </rPh>
    <rPh sb="22" eb="25">
      <t>ジギョウショ</t>
    </rPh>
    <phoneticPr fontId="1"/>
  </si>
  <si>
    <t>899-8102</t>
    <phoneticPr fontId="1"/>
  </si>
  <si>
    <t>曽於市大隅町岩川5760番地1</t>
    <rPh sb="0" eb="3">
      <t>ソオシ</t>
    </rPh>
    <rPh sb="3" eb="6">
      <t>オオスミチョウ</t>
    </rPh>
    <rPh sb="6" eb="8">
      <t>イワガワ</t>
    </rPh>
    <rPh sb="12" eb="14">
      <t>バンチ</t>
    </rPh>
    <phoneticPr fontId="1"/>
  </si>
  <si>
    <t>099-482-3240</t>
    <phoneticPr fontId="1"/>
  </si>
  <si>
    <t>H24.1</t>
    <phoneticPr fontId="1"/>
  </si>
  <si>
    <t>いちき串木野市地域活動支援センター</t>
    <rPh sb="2" eb="6">
      <t>クシキノシ</t>
    </rPh>
    <rPh sb="6" eb="8">
      <t>チイキ</t>
    </rPh>
    <rPh sb="8" eb="10">
      <t>カツドウ</t>
    </rPh>
    <rPh sb="10" eb="12">
      <t>シエン</t>
    </rPh>
    <phoneticPr fontId="1"/>
  </si>
  <si>
    <t>さをり工房うえーぶ</t>
    <rPh sb="3" eb="5">
      <t>コウボウ</t>
    </rPh>
    <phoneticPr fontId="5"/>
  </si>
  <si>
    <t>障害者支援施設　あいわの里支援センター</t>
    <rPh sb="0" eb="3">
      <t>ショウガイシャ</t>
    </rPh>
    <rPh sb="3" eb="5">
      <t>シエン</t>
    </rPh>
    <rPh sb="5" eb="7">
      <t>シセツ</t>
    </rPh>
    <phoneticPr fontId="5"/>
  </si>
  <si>
    <t>鹿児島サン・ヴィレッジ姶良障害者地域活動支援センター</t>
    <rPh sb="13" eb="16">
      <t>ショウガイシャ</t>
    </rPh>
    <phoneticPr fontId="5"/>
  </si>
  <si>
    <t>可愛会障害者デイサービスセンター</t>
    <phoneticPr fontId="5"/>
  </si>
  <si>
    <t>NPO法人　海辺の里　枕崎福祉作業所</t>
    <phoneticPr fontId="5"/>
  </si>
  <si>
    <t>0993-72-1199</t>
    <phoneticPr fontId="1"/>
  </si>
  <si>
    <t>社会福祉法人　ひいらぎ会　工房たけん子</t>
    <rPh sb="0" eb="4">
      <t>シャカイフクシホウジン</t>
    </rPh>
    <rPh sb="9" eb="10">
      <t>カイ</t>
    </rPh>
    <rPh sb="11" eb="13">
      <t>コウボウ</t>
    </rPh>
    <rPh sb="16" eb="17">
      <t>コ</t>
    </rPh>
    <phoneticPr fontId="5"/>
  </si>
  <si>
    <t>890-0054</t>
  </si>
  <si>
    <t>鹿児島市荒田１丁目41－16</t>
    <rPh sb="0" eb="4">
      <t>カゴシマシ</t>
    </rPh>
    <rPh sb="4" eb="6">
      <t>アラタ</t>
    </rPh>
    <rPh sb="7" eb="9">
      <t>チョウメ</t>
    </rPh>
    <phoneticPr fontId="3"/>
  </si>
  <si>
    <t>099-201-5582</t>
  </si>
  <si>
    <t>099-284-7005</t>
  </si>
  <si>
    <t>休止</t>
    <rPh sb="0" eb="1">
      <t>キュウ</t>
    </rPh>
    <rPh sb="1" eb="2">
      <t>ト</t>
    </rPh>
    <phoneticPr fontId="1"/>
  </si>
  <si>
    <t>地域活動支援センターゆらい</t>
  </si>
  <si>
    <t>894-0035</t>
  </si>
  <si>
    <t>奄美市名瀬塩浜町13-1</t>
    <rPh sb="0" eb="3">
      <t>アマミシ</t>
    </rPh>
    <rPh sb="3" eb="5">
      <t>ナゼ</t>
    </rPh>
    <rPh sb="5" eb="8">
      <t>シオハマチョウ</t>
    </rPh>
    <phoneticPr fontId="5"/>
  </si>
  <si>
    <t>0997-57-7412</t>
  </si>
  <si>
    <t>0997-57-7418</t>
  </si>
  <si>
    <t>医療法人　啓心会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5"/>
  </si>
  <si>
    <t>活動中</t>
  </si>
  <si>
    <t>社会福祉法人　こだま会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</si>
  <si>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897-0221</t>
  </si>
  <si>
    <t>南九州市川辺町田部田3535番地</t>
    <rPh sb="0" eb="1">
      <t>ミナミ</t>
    </rPh>
    <rPh sb="1" eb="3">
      <t>キュウシュウ</t>
    </rPh>
    <rPh sb="3" eb="4">
      <t>シ</t>
    </rPh>
    <rPh sb="4" eb="6">
      <t>カワナベ</t>
    </rPh>
    <rPh sb="6" eb="7">
      <t>チョウ</t>
    </rPh>
    <rPh sb="7" eb="10">
      <t>タベタ</t>
    </rPh>
    <rPh sb="14" eb="16">
      <t>バンチ</t>
    </rPh>
    <phoneticPr fontId="1"/>
  </si>
  <si>
    <t>地域活動支援センターにじの途</t>
    <rPh sb="0" eb="6">
      <t>チイキカツドウシエン</t>
    </rPh>
    <rPh sb="13" eb="14">
      <t>ミチ</t>
    </rPh>
    <phoneticPr fontId="1"/>
  </si>
  <si>
    <t>福祉ホームつわぶきハウス</t>
    <rPh sb="0" eb="1">
      <t>フクシ</t>
    </rPh>
    <phoneticPr fontId="1"/>
  </si>
  <si>
    <t>鹿児島市犬迫町8032-2</t>
    <rPh sb="0" eb="3">
      <t>カゴシマシ</t>
    </rPh>
    <rPh sb="3" eb="5">
      <t>イヌザコチョウ</t>
    </rPh>
    <phoneticPr fontId="1"/>
  </si>
  <si>
    <t>099-238-0224</t>
    <phoneticPr fontId="1"/>
  </si>
  <si>
    <t>099-238-0577</t>
    <phoneticPr fontId="1"/>
  </si>
  <si>
    <t>社会福祉法人宝林福祉会</t>
    <rPh sb="0" eb="1">
      <t>シャカイ</t>
    </rPh>
    <rPh sb="1" eb="3">
      <t>フクシ</t>
    </rPh>
    <rPh sb="3" eb="5">
      <t>ホウジン</t>
    </rPh>
    <rPh sb="5" eb="6">
      <t>タカラ</t>
    </rPh>
    <rPh sb="6" eb="7">
      <t>ハヤシ</t>
    </rPh>
    <rPh sb="7" eb="9">
      <t>フクシ</t>
    </rPh>
    <rPh sb="9" eb="10">
      <t>カイ</t>
    </rPh>
    <phoneticPr fontId="1"/>
  </si>
  <si>
    <t>地域活動支援センターゆうあい館</t>
    <rPh sb="0" eb="6">
      <t>チイキカツドウシエン</t>
    </rPh>
    <rPh sb="14" eb="15">
      <t>カン</t>
    </rPh>
    <phoneticPr fontId="5"/>
  </si>
  <si>
    <t>099-243-2033</t>
    <phoneticPr fontId="1"/>
  </si>
  <si>
    <t>891-1205</t>
    <phoneticPr fontId="1"/>
  </si>
  <si>
    <t>廃止</t>
    <rPh sb="0" eb="2">
      <t>ハイシ</t>
    </rPh>
    <phoneticPr fontId="1"/>
  </si>
  <si>
    <t>休止中</t>
    <rPh sb="0" eb="2">
      <t>キュウシ</t>
    </rPh>
    <phoneticPr fontId="1"/>
  </si>
  <si>
    <t>0993-56-1900</t>
  </si>
  <si>
    <t>若あゆ第二作業所</t>
    <rPh sb="3" eb="5">
      <t>ダイニ</t>
    </rPh>
    <phoneticPr fontId="5"/>
  </si>
  <si>
    <t>薩摩川内市樋脇町市比野2474-5</t>
    <rPh sb="5" eb="7">
      <t>ヒワキ</t>
    </rPh>
    <rPh sb="7" eb="8">
      <t>チョウ</t>
    </rPh>
    <rPh sb="8" eb="11">
      <t>イチヒノ</t>
    </rPh>
    <phoneticPr fontId="5"/>
  </si>
  <si>
    <t>0996-38-0722</t>
    <phoneticPr fontId="1"/>
  </si>
  <si>
    <t>たまちゃん</t>
    <phoneticPr fontId="1"/>
  </si>
  <si>
    <t>895-0021</t>
    <phoneticPr fontId="1"/>
  </si>
  <si>
    <t>薩摩川内市向田本町１３番６号</t>
    <rPh sb="0" eb="3">
      <t>サツマセンダイ</t>
    </rPh>
    <rPh sb="3" eb="4">
      <t>シ</t>
    </rPh>
    <rPh sb="4" eb="5">
      <t>エイ</t>
    </rPh>
    <rPh sb="5" eb="7">
      <t>ムコウダ</t>
    </rPh>
    <rPh sb="7" eb="9">
      <t>ホンマチ</t>
    </rPh>
    <rPh sb="11" eb="12">
      <t>バン</t>
    </rPh>
    <rPh sb="13" eb="14">
      <t>ゴウ</t>
    </rPh>
    <phoneticPr fontId="1"/>
  </si>
  <si>
    <t>0996-29-4033</t>
    <phoneticPr fontId="1"/>
  </si>
  <si>
    <t>地域活動支援センター　じゃすぴあ</t>
    <rPh sb="0" eb="2">
      <t>チイキ</t>
    </rPh>
    <rPh sb="2" eb="4">
      <t>カツドウ</t>
    </rPh>
    <rPh sb="4" eb="6">
      <t>シエン</t>
    </rPh>
    <phoneticPr fontId="1"/>
  </si>
  <si>
    <t>890-0056</t>
  </si>
  <si>
    <t>鹿児島市下荒田4丁目11番12号　しのびビル下荒田</t>
    <rPh sb="0" eb="4">
      <t>カゴシマシ</t>
    </rPh>
    <rPh sb="4" eb="5">
      <t>シモ</t>
    </rPh>
    <rPh sb="5" eb="7">
      <t>アラタ</t>
    </rPh>
    <rPh sb="8" eb="10">
      <t>チョウメ</t>
    </rPh>
    <rPh sb="12" eb="13">
      <t>バン</t>
    </rPh>
    <rPh sb="15" eb="16">
      <t>ゴウ</t>
    </rPh>
    <rPh sb="22" eb="23">
      <t>シモ</t>
    </rPh>
    <rPh sb="23" eb="25">
      <t>アラタ</t>
    </rPh>
    <phoneticPr fontId="1"/>
  </si>
  <si>
    <t>099-203-0345</t>
  </si>
  <si>
    <t>099-203-0544</t>
  </si>
  <si>
    <t>一般社団法人　Ｓａａ・Ｙａ</t>
    <rPh sb="0" eb="2">
      <t>イッパン</t>
    </rPh>
    <rPh sb="2" eb="6">
      <t>シャダンホウジン</t>
    </rPh>
    <phoneticPr fontId="5"/>
  </si>
  <si>
    <t>出水市麓町30番63号</t>
    <rPh sb="7" eb="8">
      <t>バン</t>
    </rPh>
    <rPh sb="10" eb="11">
      <t>ゴウ</t>
    </rPh>
    <phoneticPr fontId="5"/>
  </si>
  <si>
    <t>霧島市国分福島三丁目5番15-2号</t>
    <phoneticPr fontId="5"/>
  </si>
  <si>
    <t>896－0081</t>
    <phoneticPr fontId="1"/>
  </si>
  <si>
    <t>いちき串木野市大薗1776番地</t>
    <phoneticPr fontId="1"/>
  </si>
  <si>
    <t>0996-32-0058</t>
    <phoneticPr fontId="1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</si>
  <si>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</si>
  <si>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</si>
  <si>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</si>
  <si>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</si>
  <si>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</si>
  <si>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</si>
  <si>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</si>
  <si>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</si>
  <si>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</si>
  <si>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</si>
  <si>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(１）　地域活動支援センター</t>
    <rPh sb="4" eb="6">
      <t>チイキ</t>
    </rPh>
    <rPh sb="6" eb="8">
      <t>カツドウ</t>
    </rPh>
    <rPh sb="8" eb="10">
      <t>シエン</t>
    </rPh>
    <phoneticPr fontId="1"/>
  </si>
  <si>
    <t>（２）　福祉ホーム</t>
    <rPh sb="4" eb="6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</si>
</sst>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shrinkToFit="1"/>
      <protection locked="0"/>
    </xf>
    <xf numFmtId="176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57" fontId="4" fillId="0" borderId="0" xfId="0" applyNumberFormat="1" applyFont="1" applyAlignment="1" applyProtection="1">
      <alignment horizont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176" fontId="0" fillId="0" borderId="1" xfId="1" applyNumberFormat="1" applyFont="1" applyBorder="1" applyAlignment="1" applyProtection="1">
      <alignment horizontal="center"/>
      <protection locked="0"/>
    </xf>
    <xf numFmtId="0" fontId="0" fillId="0" borderId="2" xfId="1" quotePrefix="1" applyFont="1" applyBorder="1" applyAlignment="1" applyProtection="1">
      <alignment horizontal="center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0" fontId="0" fillId="0" borderId="4" xfId="1" quotePrefix="1" applyFont="1" applyBorder="1" applyAlignment="1" applyProtection="1">
      <alignment horizontal="center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57" fontId="0" fillId="0" borderId="4" xfId="1" quotePrefix="1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176" fontId="0" fillId="0" borderId="5" xfId="1" quotePrefix="1" applyNumberFormat="1" applyFont="1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left"/>
      <protection locked="0"/>
    </xf>
    <xf numFmtId="0" fontId="0" fillId="0" borderId="5" xfId="1" quotePrefix="1" applyFont="1" applyBorder="1" applyAlignment="1" applyProtection="1">
      <alignment horizontal="left" shrinkToFit="1"/>
      <protection locked="0"/>
    </xf>
    <xf numFmtId="57" fontId="0" fillId="0" borderId="5" xfId="1" quotePrefix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1" quotePrefix="1" applyFont="1" applyBorder="1" applyAlignment="1" applyProtection="1">
      <alignment shrinkToFit="1"/>
      <protection locked="0"/>
    </xf>
    <xf numFmtId="176" fontId="0" fillId="0" borderId="9" xfId="1" quotePrefix="1" applyNumberFormat="1" applyFont="1" applyBorder="1" applyAlignment="1" applyProtection="1">
      <alignment horizontal="center"/>
      <protection locked="0"/>
    </xf>
    <xf numFmtId="0" fontId="0" fillId="0" borderId="9" xfId="1" quotePrefix="1" applyFont="1" applyBorder="1" applyAlignment="1" applyProtection="1">
      <alignment horizontal="left"/>
      <protection locked="0"/>
    </xf>
    <xf numFmtId="0" fontId="0" fillId="0" borderId="9" xfId="1" quotePrefix="1" applyFont="1" applyBorder="1" applyAlignment="1" applyProtection="1">
      <alignment horizontal="left" shrinkToFit="1"/>
      <protection locked="0"/>
    </xf>
    <xf numFmtId="57" fontId="0" fillId="0" borderId="9" xfId="1" quotePrefix="1" applyNumberFormat="1" applyFont="1" applyBorder="1" applyAlignment="1" applyProtection="1">
      <alignment horizontal="center"/>
      <protection locked="0"/>
    </xf>
    <xf numFmtId="0" fontId="9" fillId="0" borderId="0" xfId="0" applyFont="1">
      <alignment vertical="center"/>
    </xf>
    <xf numFmtId="176" fontId="0" fillId="0" borderId="5" xfId="1" applyNumberFormat="1" applyFont="1" applyBorder="1" applyAlignment="1" applyProtection="1">
      <alignment horizontal="center"/>
      <protection locked="0"/>
    </xf>
    <xf numFmtId="0" fontId="0" fillId="0" borderId="6" xfId="1" quotePrefix="1" applyFont="1" applyBorder="1" applyAlignment="1" applyProtection="1">
      <alignment horizontal="center"/>
      <protection locked="0"/>
    </xf>
    <xf numFmtId="0" fontId="0" fillId="0" borderId="7" xfId="1" quotePrefix="1" applyFont="1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horizontal="center"/>
      <protection locked="0"/>
    </xf>
    <xf numFmtId="0" fontId="0" fillId="0" borderId="6" xfId="1" quotePrefix="1" applyFont="1" applyBorder="1" applyAlignment="1" applyProtection="1">
      <alignment horizontal="center" shrinkToFit="1"/>
      <protection locked="0"/>
    </xf>
    <xf numFmtId="57" fontId="0" fillId="0" borderId="8" xfId="1" quotePrefix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shrinkToFit="1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57" fontId="0" fillId="0" borderId="0" xfId="0" applyNumberFormat="1" applyAlignment="1" applyProtection="1">
      <alignment horizontal="center" shrinkToFit="1"/>
      <protection locked="0"/>
    </xf>
    <xf numFmtId="0" fontId="10" fillId="0" borderId="9" xfId="1" applyFont="1" applyBorder="1" applyAlignment="1" applyProtection="1">
      <alignment shrinkToFit="1"/>
      <protection locked="0"/>
    </xf>
    <xf numFmtId="176" fontId="10" fillId="0" borderId="9" xfId="1" quotePrefix="1" applyNumberFormat="1" applyFont="1" applyBorder="1" applyAlignment="1" applyProtection="1">
      <alignment horizontal="center"/>
      <protection locked="0"/>
    </xf>
    <xf numFmtId="0" fontId="10" fillId="0" borderId="9" xfId="1" quotePrefix="1" applyFont="1" applyBorder="1" applyAlignment="1" applyProtection="1">
      <alignment horizontal="left"/>
      <protection locked="0"/>
    </xf>
    <xf numFmtId="0" fontId="10" fillId="0" borderId="9" xfId="1" quotePrefix="1" applyFont="1" applyBorder="1" applyAlignment="1" applyProtection="1">
      <alignment horizontal="left" shrinkToFit="1"/>
      <protection locked="0"/>
    </xf>
    <xf numFmtId="57" fontId="10" fillId="0" borderId="9" xfId="1" quotePrefix="1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5" xfId="1" quotePrefix="1" applyFont="1" applyBorder="1" applyAlignment="1" applyProtection="1">
      <alignment shrinkToFit="1"/>
      <protection locked="0"/>
    </xf>
    <xf numFmtId="176" fontId="10" fillId="0" borderId="5" xfId="1" quotePrefix="1" applyNumberFormat="1" applyFont="1" applyBorder="1" applyAlignment="1" applyProtection="1">
      <alignment horizontal="center"/>
      <protection locked="0"/>
    </xf>
    <xf numFmtId="0" fontId="10" fillId="0" borderId="5" xfId="1" quotePrefix="1" applyFont="1" applyBorder="1" applyAlignment="1" applyProtection="1">
      <alignment horizontal="left"/>
      <protection locked="0"/>
    </xf>
    <xf numFmtId="0" fontId="10" fillId="0" borderId="5" xfId="1" quotePrefix="1" applyFont="1" applyBorder="1" applyAlignment="1" applyProtection="1">
      <alignment horizontal="left" shrinkToFit="1"/>
      <protection locked="0"/>
    </xf>
    <xf numFmtId="57" fontId="10" fillId="0" borderId="5" xfId="1" quotePrefix="1" applyNumberFormat="1" applyFont="1" applyBorder="1" applyAlignment="1" applyProtection="1">
      <alignment horizontal="center"/>
      <protection locked="0"/>
    </xf>
    <xf numFmtId="0" fontId="10" fillId="0" borderId="9" xfId="1" quotePrefix="1" applyFont="1" applyBorder="1" applyAlignment="1" applyProtection="1">
      <alignment shrinkToFit="1"/>
      <protection locked="0"/>
    </xf>
    <xf numFmtId="0" fontId="10" fillId="0" borderId="9" xfId="1" applyFont="1" applyBorder="1" applyAlignment="1" applyProtection="1">
      <alignment wrapText="1" shrinkToFit="1"/>
      <protection locked="0"/>
    </xf>
    <xf numFmtId="0" fontId="0" fillId="0" borderId="7" xfId="1" quotePrefix="1" applyFont="1" applyBorder="1" applyAlignment="1" applyProtection="1">
      <alignment horizontal="center"/>
      <protection locked="0"/>
    </xf>
    <xf numFmtId="0" fontId="10" fillId="0" borderId="7" xfId="1" quotePrefix="1" applyFont="1" applyBorder="1" applyAlignment="1" applyProtection="1">
      <alignment horizontal="center"/>
      <protection locked="0"/>
    </xf>
    <xf numFmtId="0" fontId="10" fillId="0" borderId="0" xfId="1" quotePrefix="1" applyFont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0" xfId="1" quotePrefix="1" applyFont="1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57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left"/>
      <protection locked="0"/>
    </xf>
    <xf numFmtId="0" fontId="0" fillId="0" borderId="0" xfId="1" quotePrefix="1" applyFont="1" applyAlignment="1" applyProtection="1">
      <alignment horizontal="left" shrinkToFit="1"/>
      <protection locked="0"/>
    </xf>
    <xf numFmtId="0" fontId="0" fillId="0" borderId="0" xfId="1" applyFont="1" applyAlignment="1" applyProtection="1">
      <alignment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1" applyFont="1" applyAlignment="1" applyProtection="1">
      <alignment shrinkToFit="1"/>
      <protection locked="0"/>
    </xf>
    <xf numFmtId="176" fontId="10" fillId="0" borderId="0" xfId="1" quotePrefix="1" applyNumberFormat="1" applyFont="1" applyAlignment="1" applyProtection="1">
      <alignment horizontal="center"/>
      <protection locked="0"/>
    </xf>
    <xf numFmtId="0" fontId="10" fillId="0" borderId="0" xfId="1" quotePrefix="1" applyFont="1" applyAlignment="1" applyProtection="1">
      <alignment horizontal="left"/>
      <protection locked="0"/>
    </xf>
    <xf numFmtId="0" fontId="10" fillId="0" borderId="0" xfId="1" quotePrefix="1" applyFont="1" applyAlignment="1" applyProtection="1">
      <alignment horizontal="left" shrinkToFit="1"/>
      <protection locked="0"/>
    </xf>
    <xf numFmtId="57" fontId="10" fillId="0" borderId="0" xfId="1" quotePrefix="1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標準" xfId="0" builtinId="0"/>
    <cellStyle name="標準_Sheet1" xfId="1" xr:uid="{00000000-0005-0000-0000-000001000000}"/>
  </cellStyles>
  <dxfs count="33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</dxfs>
  <tableStyles count="1" defaultTableStyle="TableStyleMedium9" defaultPivotStyle="PivotStyleLight16">
    <tableStyle name="テーブル スタイル 1" pivot="0" count="1" xr9:uid="{00000000-0011-0000-FFFF-FFFF00000000}"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E911C-152F-46AE-B0A7-75ED7893008A}" name="テーブル1" displayName="テーブル1" ref="A4:J52" totalsRowShown="0" tableBorderDxfId="31">
  <autoFilter ref="A4:J52" xr:uid="{611E911C-152F-46AE-B0A7-75ED7893008A}"/>
  <tableColumns count="10">
    <tableColumn id="1" xr3:uid="{539BD761-C30F-4390-B73B-8133FADED3F7}" name="列1" dataDxfId="30" dataCellStyle="標準_Sheet1">
      <calculatedColumnFormula>A4+1</calculatedColumnFormula>
    </tableColumn>
    <tableColumn id="2" xr3:uid="{2D741EE3-8BA0-4101-A38B-F15B7AF1C223}" name="列2" dataDxfId="29" dataCellStyle="標準_Sheet1"/>
    <tableColumn id="3" xr3:uid="{7FDD5385-55AE-4D19-BB9C-E2E3529B9926}" name="列3" dataDxfId="28" dataCellStyle="標準_Sheet1"/>
    <tableColumn id="4" xr3:uid="{A6BC19B6-C7F5-44B2-814E-9283501278E8}" name="列4" dataDxfId="27" dataCellStyle="標準_Sheet1"/>
    <tableColumn id="5" xr3:uid="{338249C1-E865-4AF3-84A4-7FCB31611196}" name="列5" dataDxfId="26" dataCellStyle="標準_Sheet1"/>
    <tableColumn id="6" xr3:uid="{BFDA258E-D874-4885-8943-DF5DB335EDAF}" name="列6" dataDxfId="25" dataCellStyle="標準_Sheet1"/>
    <tableColumn id="7" xr3:uid="{981C4F12-AF43-41C8-97A6-A2290E9CD956}" name="列7" dataDxfId="24" dataCellStyle="標準_Sheet1"/>
    <tableColumn id="8" xr3:uid="{FACA3CDD-18C7-43EF-A267-2613182AA0B4}" name="列8" dataDxfId="23" dataCellStyle="標準_Sheet1"/>
    <tableColumn id="9" xr3:uid="{0E91FE38-DC6A-40AD-94A3-DDF9DE77A990}" name="列9" dataDxfId="22" dataCellStyle="標準_Sheet1"/>
    <tableColumn id="10" xr3:uid="{4515543A-B2FF-46D0-959A-94C04EC2B37E}" name="列10" dataDxfId="21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365103-112B-484A-B72A-DBD79C8371A3}" name="テーブル2" displayName="テーブル2" ref="A55:J61" totalsRowShown="0" tableBorderDxfId="20">
  <autoFilter ref="A55:J61" xr:uid="{42365103-112B-484A-B72A-DBD79C8371A3}"/>
  <tableColumns count="10">
    <tableColumn id="1" xr3:uid="{828CBCDB-6182-4A7F-A687-4EF778CF574E}" name="列1" dataDxfId="19" dataCellStyle="標準_Sheet1"/>
    <tableColumn id="2" xr3:uid="{7CB62BB5-C420-4F80-9A6C-B85BE1DBD92A}" name="列2" dataDxfId="18" dataCellStyle="標準_Sheet1"/>
    <tableColumn id="3" xr3:uid="{60C98926-E9D2-4C8E-9986-8A8F9F3117DC}" name="列3" dataDxfId="17" dataCellStyle="標準_Sheet1"/>
    <tableColumn id="4" xr3:uid="{A8A0D519-93E4-4DCB-8F65-E6F0084D9738}" name="列4" dataDxfId="16" dataCellStyle="標準_Sheet1"/>
    <tableColumn id="5" xr3:uid="{ED209528-B236-4CA5-A62C-3846254E9503}" name="列5" dataDxfId="15" dataCellStyle="標準_Sheet1"/>
    <tableColumn id="6" xr3:uid="{4E33834D-6B0F-4A3C-911E-934E3AA1115D}" name="列6" dataDxfId="14" dataCellStyle="標準_Sheet1"/>
    <tableColumn id="7" xr3:uid="{8AC3CFCD-5CA6-49E0-BE10-BEC895323519}" name="列7" dataDxfId="13" dataCellStyle="標準_Sheet1"/>
    <tableColumn id="8" xr3:uid="{97E58348-1987-415F-99A3-8942E3DFF7DA}" name="列8" dataDxfId="12" dataCellStyle="標準_Sheet1"/>
    <tableColumn id="9" xr3:uid="{29AC478A-BD49-4026-9A24-610F8B21734B}" name="列9" dataDxfId="11" dataCellStyle="標準_Sheet1"/>
    <tableColumn id="10" xr3:uid="{AAFC6EF7-501D-41A4-B166-C67930C1B613}" name="列10" dataDxfId="1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1"/>
  <sheetViews>
    <sheetView tabSelected="1" view="pageBreakPreview" zoomScale="70" zoomScaleNormal="100" zoomScaleSheetLayoutView="70" workbookViewId="0">
      <selection activeCell="D54" sqref="D54"/>
    </sheetView>
  </sheetViews>
  <sheetFormatPr defaultColWidth="9" defaultRowHeight="18" customHeight="1" x14ac:dyDescent="0.2"/>
  <cols>
    <col min="1" max="1" width="6" style="33" customWidth="1"/>
    <col min="2" max="2" width="40.453125" style="34" customWidth="1"/>
    <col min="3" max="3" width="11.453125" style="35" customWidth="1"/>
    <col min="4" max="4" width="10.6328125" style="36" customWidth="1"/>
    <col min="5" max="5" width="34.453125" style="34" customWidth="1"/>
    <col min="6" max="7" width="15.6328125" style="36" customWidth="1"/>
    <col min="8" max="8" width="33" style="34" customWidth="1"/>
    <col min="9" max="9" width="13.08984375" style="37" customWidth="1"/>
    <col min="10" max="10" width="9.6328125" style="33" customWidth="1"/>
    <col min="11" max="12" width="9" style="7"/>
    <col min="15" max="15" width="30.90625" bestFit="1" customWidth="1"/>
    <col min="18" max="18" width="6" style="33" customWidth="1"/>
    <col min="19" max="19" width="40.453125" style="34" customWidth="1"/>
    <col min="20" max="20" width="11.453125" style="35" customWidth="1"/>
    <col min="21" max="21" width="10.6328125" style="36" customWidth="1"/>
    <col min="22" max="22" width="34.453125" style="34" customWidth="1"/>
    <col min="23" max="24" width="15.6328125" style="36" customWidth="1"/>
    <col min="25" max="25" width="33" style="34" customWidth="1"/>
    <col min="26" max="26" width="13.08984375" style="37" customWidth="1"/>
    <col min="27" max="27" width="9.6328125" style="33" customWidth="1"/>
  </cols>
  <sheetData>
    <row r="1" spans="1:27" ht="18" customHeight="1" x14ac:dyDescent="0.25">
      <c r="A1" s="1"/>
      <c r="B1" s="2"/>
      <c r="C1" s="3"/>
      <c r="D1" s="4"/>
      <c r="E1" s="2"/>
      <c r="F1" s="4"/>
      <c r="G1" s="4"/>
      <c r="H1" s="2"/>
      <c r="I1" s="5"/>
      <c r="J1" s="6" t="s">
        <v>130</v>
      </c>
      <c r="L1" s="62"/>
      <c r="M1" s="63"/>
      <c r="N1" s="63"/>
      <c r="O1" s="63"/>
      <c r="P1" s="63"/>
      <c r="R1" s="1"/>
      <c r="S1" s="2"/>
      <c r="T1" s="3"/>
      <c r="U1" s="4"/>
      <c r="V1" s="2"/>
      <c r="W1" s="4"/>
      <c r="X1" s="4"/>
      <c r="Y1" s="2"/>
      <c r="Z1" s="5"/>
      <c r="AA1" s="64"/>
    </row>
    <row r="2" spans="1:27" ht="18" customHeight="1" x14ac:dyDescent="0.25">
      <c r="A2" s="1">
        <v>18</v>
      </c>
      <c r="B2" s="2" t="s">
        <v>4</v>
      </c>
      <c r="C2" s="3"/>
      <c r="D2" s="4" t="s">
        <v>327</v>
      </c>
      <c r="E2" s="2"/>
      <c r="F2" s="4"/>
      <c r="G2" s="4"/>
      <c r="H2" s="2"/>
      <c r="I2" s="5"/>
      <c r="J2" s="1"/>
      <c r="L2" s="62"/>
      <c r="M2" s="63"/>
      <c r="N2" s="63"/>
      <c r="O2" s="63"/>
      <c r="P2" s="63"/>
      <c r="R2" s="1"/>
      <c r="S2" s="2"/>
      <c r="T2" s="3"/>
      <c r="U2" s="4"/>
      <c r="V2" s="2"/>
      <c r="W2" s="4"/>
      <c r="X2" s="4"/>
      <c r="Y2" s="2"/>
      <c r="Z2" s="5"/>
      <c r="AA2" s="1"/>
    </row>
    <row r="3" spans="1:27" ht="18" customHeight="1" x14ac:dyDescent="0.2">
      <c r="A3" s="81" t="s">
        <v>78</v>
      </c>
      <c r="B3" s="82"/>
      <c r="C3" s="8" t="s">
        <v>13</v>
      </c>
      <c r="D3" s="9" t="s">
        <v>87</v>
      </c>
      <c r="E3" s="10" t="s">
        <v>88</v>
      </c>
      <c r="F3" s="9" t="s">
        <v>89</v>
      </c>
      <c r="G3" s="11" t="s">
        <v>90</v>
      </c>
      <c r="H3" s="12" t="s">
        <v>14</v>
      </c>
      <c r="I3" s="13" t="s">
        <v>86</v>
      </c>
      <c r="J3" s="14" t="s">
        <v>29</v>
      </c>
      <c r="L3" s="62"/>
      <c r="M3" s="63"/>
      <c r="N3" s="63"/>
      <c r="O3" s="63"/>
      <c r="P3" s="63"/>
      <c r="R3" s="85"/>
      <c r="S3" s="86"/>
      <c r="T3" s="66"/>
      <c r="U3" s="59"/>
      <c r="V3" s="65"/>
      <c r="W3" s="59"/>
      <c r="X3" s="59"/>
      <c r="Y3" s="65"/>
      <c r="Z3" s="67"/>
    </row>
    <row r="4" spans="1:27" ht="18" hidden="1" customHeight="1" x14ac:dyDescent="0.2">
      <c r="A4" s="55" t="s">
        <v>317</v>
      </c>
      <c r="B4" s="51" t="s">
        <v>318</v>
      </c>
      <c r="C4" s="39" t="s">
        <v>319</v>
      </c>
      <c r="D4" s="40" t="s">
        <v>320</v>
      </c>
      <c r="E4" s="51" t="s">
        <v>321</v>
      </c>
      <c r="F4" s="41" t="s">
        <v>322</v>
      </c>
      <c r="G4" s="41" t="s">
        <v>323</v>
      </c>
      <c r="H4" s="51" t="s">
        <v>324</v>
      </c>
      <c r="I4" s="42" t="s">
        <v>325</v>
      </c>
      <c r="J4" s="57" t="s">
        <v>326</v>
      </c>
      <c r="L4" s="62"/>
      <c r="M4" s="63"/>
      <c r="N4" s="63"/>
      <c r="O4" s="63"/>
      <c r="P4" s="63"/>
      <c r="R4" s="59"/>
      <c r="S4" s="68"/>
      <c r="T4" s="69"/>
      <c r="U4" s="70"/>
      <c r="V4" s="68"/>
      <c r="W4" s="71"/>
      <c r="X4" s="71"/>
      <c r="Y4" s="68"/>
      <c r="Z4" s="67"/>
    </row>
    <row r="5" spans="1:27" ht="18" customHeight="1" x14ac:dyDescent="0.2">
      <c r="A5" s="54">
        <v>1</v>
      </c>
      <c r="B5" s="46" t="s">
        <v>96</v>
      </c>
      <c r="C5" s="47">
        <v>30</v>
      </c>
      <c r="D5" s="48" t="s">
        <v>103</v>
      </c>
      <c r="E5" s="46" t="s">
        <v>227</v>
      </c>
      <c r="F5" s="49" t="s">
        <v>104</v>
      </c>
      <c r="G5" s="49" t="s">
        <v>104</v>
      </c>
      <c r="H5" s="46" t="s">
        <v>105</v>
      </c>
      <c r="I5" s="50">
        <v>41365</v>
      </c>
      <c r="J5" s="56" t="s">
        <v>30</v>
      </c>
      <c r="L5" s="62"/>
      <c r="M5" s="63"/>
      <c r="N5" s="63"/>
      <c r="O5" s="63"/>
      <c r="P5" s="63"/>
      <c r="R5" s="59"/>
      <c r="S5" s="68"/>
      <c r="T5" s="69"/>
      <c r="U5" s="70"/>
      <c r="V5" s="68"/>
      <c r="W5" s="71"/>
      <c r="X5" s="71"/>
      <c r="Y5" s="68"/>
      <c r="Z5" s="67"/>
    </row>
    <row r="6" spans="1:27" ht="18" customHeight="1" x14ac:dyDescent="0.2">
      <c r="A6" s="55">
        <f>A5+1</f>
        <v>2</v>
      </c>
      <c r="B6" s="51" t="s">
        <v>97</v>
      </c>
      <c r="C6" s="39">
        <v>20</v>
      </c>
      <c r="D6" s="40" t="s">
        <v>106</v>
      </c>
      <c r="E6" s="51" t="s">
        <v>221</v>
      </c>
      <c r="F6" s="41" t="s">
        <v>107</v>
      </c>
      <c r="G6" s="41" t="s">
        <v>107</v>
      </c>
      <c r="H6" s="51" t="s">
        <v>108</v>
      </c>
      <c r="I6" s="42">
        <v>41456</v>
      </c>
      <c r="J6" s="57" t="s">
        <v>30</v>
      </c>
      <c r="L6" s="62"/>
      <c r="M6" s="63"/>
      <c r="N6" s="63"/>
      <c r="O6" s="63"/>
      <c r="P6" s="63"/>
      <c r="R6" s="59"/>
      <c r="S6" s="72"/>
      <c r="T6" s="69"/>
      <c r="U6" s="70"/>
      <c r="V6" s="72"/>
      <c r="W6" s="71"/>
      <c r="X6" s="71"/>
      <c r="Y6" s="72"/>
      <c r="Z6" s="67"/>
    </row>
    <row r="7" spans="1:27" ht="18" customHeight="1" x14ac:dyDescent="0.2">
      <c r="A7" s="55">
        <f t="shared" ref="A7" si="0">A6+1</f>
        <v>3</v>
      </c>
      <c r="B7" s="38" t="s">
        <v>136</v>
      </c>
      <c r="C7" s="39">
        <v>20</v>
      </c>
      <c r="D7" s="40" t="s">
        <v>272</v>
      </c>
      <c r="E7" s="38" t="s">
        <v>273</v>
      </c>
      <c r="F7" s="41" t="s">
        <v>137</v>
      </c>
      <c r="G7" s="41" t="s">
        <v>274</v>
      </c>
      <c r="H7" s="38" t="s">
        <v>133</v>
      </c>
      <c r="I7" s="42">
        <v>41000</v>
      </c>
      <c r="J7" s="57" t="s">
        <v>30</v>
      </c>
      <c r="L7" s="62"/>
      <c r="M7" s="63"/>
      <c r="N7" s="63"/>
      <c r="O7" s="63"/>
      <c r="P7" s="63"/>
      <c r="R7" s="59"/>
      <c r="S7" s="68"/>
      <c r="T7" s="69"/>
      <c r="U7" s="70"/>
      <c r="V7" s="68"/>
      <c r="W7" s="71"/>
      <c r="X7" s="71"/>
      <c r="Y7" s="68"/>
      <c r="Z7" s="67"/>
    </row>
    <row r="8" spans="1:27" s="26" customFormat="1" ht="18" customHeight="1" x14ac:dyDescent="0.2">
      <c r="A8" s="55">
        <f t="shared" ref="A8:A52" si="1">A7+1</f>
        <v>4</v>
      </c>
      <c r="B8" s="51" t="s">
        <v>293</v>
      </c>
      <c r="C8" s="39">
        <v>60</v>
      </c>
      <c r="D8" s="40" t="s">
        <v>35</v>
      </c>
      <c r="E8" s="51" t="s">
        <v>222</v>
      </c>
      <c r="F8" s="41" t="s">
        <v>36</v>
      </c>
      <c r="G8" s="41" t="s">
        <v>37</v>
      </c>
      <c r="H8" s="51" t="s">
        <v>131</v>
      </c>
      <c r="I8" s="42">
        <v>39173</v>
      </c>
      <c r="J8" s="57" t="s">
        <v>30</v>
      </c>
      <c r="K8" s="7"/>
      <c r="L8" s="62"/>
      <c r="M8" s="63"/>
      <c r="N8" s="63"/>
      <c r="O8" s="63"/>
      <c r="P8" s="63"/>
      <c r="R8" s="59"/>
      <c r="S8" s="72"/>
      <c r="T8" s="69"/>
      <c r="U8" s="70"/>
      <c r="V8" s="72"/>
      <c r="W8" s="71"/>
      <c r="X8" s="71"/>
      <c r="Y8" s="72"/>
      <c r="Z8" s="67"/>
      <c r="AA8" s="33"/>
    </row>
    <row r="9" spans="1:27" ht="18" customHeight="1" x14ac:dyDescent="0.2">
      <c r="A9" s="55">
        <f t="shared" si="1"/>
        <v>5</v>
      </c>
      <c r="B9" s="38" t="s">
        <v>265</v>
      </c>
      <c r="C9" s="39">
        <v>20</v>
      </c>
      <c r="D9" s="40" t="s">
        <v>39</v>
      </c>
      <c r="E9" s="38" t="s">
        <v>228</v>
      </c>
      <c r="F9" s="41" t="s">
        <v>134</v>
      </c>
      <c r="G9" s="41" t="s">
        <v>135</v>
      </c>
      <c r="H9" s="38" t="s">
        <v>102</v>
      </c>
      <c r="I9" s="42">
        <v>41000</v>
      </c>
      <c r="J9" s="57" t="s">
        <v>30</v>
      </c>
      <c r="L9" s="62"/>
      <c r="M9" s="63"/>
      <c r="N9" s="63"/>
      <c r="O9" s="63"/>
      <c r="P9" s="63"/>
      <c r="R9" s="59"/>
      <c r="S9" s="68"/>
      <c r="T9" s="69"/>
      <c r="U9" s="70"/>
      <c r="V9" s="68"/>
      <c r="W9" s="71"/>
      <c r="X9" s="71"/>
      <c r="Y9" s="68"/>
      <c r="Z9" s="67"/>
    </row>
    <row r="10" spans="1:27" ht="18" customHeight="1" x14ac:dyDescent="0.2">
      <c r="A10" s="55">
        <f t="shared" si="1"/>
        <v>6</v>
      </c>
      <c r="B10" s="51" t="s">
        <v>248</v>
      </c>
      <c r="C10" s="39">
        <v>20</v>
      </c>
      <c r="D10" s="40" t="s">
        <v>249</v>
      </c>
      <c r="E10" s="51" t="s">
        <v>250</v>
      </c>
      <c r="F10" s="41" t="s">
        <v>251</v>
      </c>
      <c r="G10" s="41" t="s">
        <v>275</v>
      </c>
      <c r="H10" s="51" t="s">
        <v>252</v>
      </c>
      <c r="I10" s="42">
        <v>44835</v>
      </c>
      <c r="J10" s="57" t="s">
        <v>30</v>
      </c>
      <c r="L10" s="62"/>
      <c r="M10" s="63"/>
      <c r="N10" s="63"/>
      <c r="O10" s="63"/>
      <c r="P10" s="63"/>
      <c r="R10" s="59"/>
      <c r="S10" s="72"/>
      <c r="T10" s="69"/>
      <c r="U10" s="70"/>
      <c r="V10" s="72"/>
      <c r="W10" s="71"/>
      <c r="X10" s="71"/>
      <c r="Y10" s="72"/>
      <c r="Z10" s="67"/>
    </row>
    <row r="11" spans="1:27" ht="18" customHeight="1" x14ac:dyDescent="0.2">
      <c r="A11" s="55">
        <f t="shared" si="1"/>
        <v>7</v>
      </c>
      <c r="B11" s="38" t="s">
        <v>125</v>
      </c>
      <c r="C11" s="39">
        <v>30</v>
      </c>
      <c r="D11" s="40" t="s">
        <v>31</v>
      </c>
      <c r="E11" s="38" t="s">
        <v>223</v>
      </c>
      <c r="F11" s="41" t="s">
        <v>8</v>
      </c>
      <c r="G11" s="41" t="s">
        <v>99</v>
      </c>
      <c r="H11" s="38" t="s">
        <v>132</v>
      </c>
      <c r="I11" s="42">
        <v>38991</v>
      </c>
      <c r="J11" s="57" t="s">
        <v>30</v>
      </c>
      <c r="L11" s="62"/>
      <c r="M11" s="63"/>
      <c r="N11" s="63"/>
      <c r="O11" s="63"/>
      <c r="P11" s="63"/>
      <c r="R11" s="59"/>
      <c r="S11" s="68"/>
      <c r="T11" s="69"/>
      <c r="U11" s="70"/>
      <c r="V11" s="68"/>
      <c r="W11" s="71"/>
      <c r="X11" s="71"/>
      <c r="Y11" s="68"/>
      <c r="Z11" s="67"/>
    </row>
    <row r="12" spans="1:27" ht="18" customHeight="1" x14ac:dyDescent="0.2">
      <c r="A12" s="55">
        <f t="shared" si="1"/>
        <v>8</v>
      </c>
      <c r="B12" s="51" t="s">
        <v>126</v>
      </c>
      <c r="C12" s="39">
        <v>25</v>
      </c>
      <c r="D12" s="40" t="s">
        <v>34</v>
      </c>
      <c r="E12" s="51" t="s">
        <v>229</v>
      </c>
      <c r="F12" s="41" t="s">
        <v>5</v>
      </c>
      <c r="G12" s="41" t="s">
        <v>84</v>
      </c>
      <c r="H12" s="51" t="s">
        <v>98</v>
      </c>
      <c r="I12" s="42">
        <v>38991</v>
      </c>
      <c r="J12" s="57" t="s">
        <v>30</v>
      </c>
      <c r="L12" s="62"/>
      <c r="M12" s="63"/>
      <c r="N12" s="63"/>
      <c r="O12" s="63"/>
      <c r="P12" s="63"/>
      <c r="R12" s="59"/>
      <c r="S12" s="72"/>
      <c r="T12" s="69"/>
      <c r="U12" s="70"/>
      <c r="V12" s="72"/>
      <c r="W12" s="71"/>
      <c r="X12" s="71"/>
      <c r="Y12" s="72"/>
      <c r="Z12" s="67"/>
    </row>
    <row r="13" spans="1:27" ht="18" customHeight="1" x14ac:dyDescent="0.2">
      <c r="A13" s="55">
        <f t="shared" si="1"/>
        <v>9</v>
      </c>
      <c r="B13" s="38" t="s">
        <v>127</v>
      </c>
      <c r="C13" s="39">
        <v>30</v>
      </c>
      <c r="D13" s="40" t="s">
        <v>2</v>
      </c>
      <c r="E13" s="38" t="s">
        <v>224</v>
      </c>
      <c r="F13" s="41" t="s">
        <v>38</v>
      </c>
      <c r="G13" s="41" t="s">
        <v>294</v>
      </c>
      <c r="H13" s="38" t="s">
        <v>101</v>
      </c>
      <c r="I13" s="42">
        <v>39904</v>
      </c>
      <c r="J13" s="57" t="s">
        <v>30</v>
      </c>
      <c r="L13" s="62"/>
      <c r="M13" s="63"/>
      <c r="N13" s="63"/>
      <c r="O13" s="63"/>
      <c r="P13" s="63"/>
      <c r="R13" s="59"/>
      <c r="S13" s="68"/>
      <c r="T13" s="69"/>
      <c r="U13" s="70"/>
      <c r="V13" s="68"/>
      <c r="W13" s="71"/>
      <c r="X13" s="71"/>
      <c r="Y13" s="68"/>
      <c r="Z13" s="67"/>
    </row>
    <row r="14" spans="1:27" s="44" customFormat="1" ht="18" customHeight="1" x14ac:dyDescent="0.2">
      <c r="A14" s="55">
        <f t="shared" si="1"/>
        <v>10</v>
      </c>
      <c r="B14" s="51" t="s">
        <v>128</v>
      </c>
      <c r="C14" s="39">
        <v>25</v>
      </c>
      <c r="D14" s="40" t="s">
        <v>81</v>
      </c>
      <c r="E14" s="51" t="s">
        <v>225</v>
      </c>
      <c r="F14" s="41" t="s">
        <v>6</v>
      </c>
      <c r="G14" s="41" t="s">
        <v>7</v>
      </c>
      <c r="H14" s="51" t="s">
        <v>100</v>
      </c>
      <c r="I14" s="42">
        <v>38991</v>
      </c>
      <c r="J14" s="57" t="s">
        <v>30</v>
      </c>
      <c r="K14" s="43"/>
      <c r="L14" s="73"/>
      <c r="M14" s="74"/>
      <c r="N14" s="74"/>
      <c r="O14" s="74"/>
      <c r="P14" s="74"/>
      <c r="R14" s="55"/>
      <c r="S14" s="75"/>
      <c r="T14" s="76"/>
      <c r="U14" s="77"/>
      <c r="V14" s="75"/>
      <c r="W14" s="78"/>
      <c r="X14" s="78"/>
      <c r="Y14" s="75"/>
      <c r="Z14" s="79"/>
      <c r="AA14" s="80"/>
    </row>
    <row r="15" spans="1:27" ht="18" customHeight="1" x14ac:dyDescent="0.2">
      <c r="A15" s="55">
        <f t="shared" si="1"/>
        <v>11</v>
      </c>
      <c r="B15" s="38" t="s">
        <v>306</v>
      </c>
      <c r="C15" s="39" t="s">
        <v>57</v>
      </c>
      <c r="D15" s="40" t="s">
        <v>307</v>
      </c>
      <c r="E15" s="45" t="s">
        <v>308</v>
      </c>
      <c r="F15" s="41" t="s">
        <v>309</v>
      </c>
      <c r="G15" s="41" t="s">
        <v>310</v>
      </c>
      <c r="H15" s="38" t="s">
        <v>311</v>
      </c>
      <c r="I15" s="42">
        <v>45931</v>
      </c>
      <c r="J15" s="57" t="s">
        <v>30</v>
      </c>
      <c r="L15" s="62"/>
      <c r="M15" s="63"/>
      <c r="N15" s="63"/>
      <c r="O15" s="63"/>
      <c r="P15" s="63"/>
      <c r="R15" s="59"/>
      <c r="S15" s="68"/>
      <c r="T15" s="69"/>
      <c r="U15" s="70"/>
      <c r="V15" s="68"/>
      <c r="W15" s="71"/>
      <c r="X15" s="71"/>
      <c r="Y15" s="68"/>
      <c r="Z15" s="67"/>
    </row>
    <row r="16" spans="1:27" ht="18" customHeight="1" x14ac:dyDescent="0.2">
      <c r="A16" s="55">
        <f t="shared" si="1"/>
        <v>12</v>
      </c>
      <c r="B16" s="51" t="s">
        <v>154</v>
      </c>
      <c r="C16" s="39" t="s">
        <v>57</v>
      </c>
      <c r="D16" s="40" t="s">
        <v>151</v>
      </c>
      <c r="E16" s="51" t="s">
        <v>226</v>
      </c>
      <c r="F16" s="41" t="s">
        <v>152</v>
      </c>
      <c r="G16" s="41" t="s">
        <v>153</v>
      </c>
      <c r="H16" s="51" t="s">
        <v>155</v>
      </c>
      <c r="I16" s="42">
        <v>43556</v>
      </c>
      <c r="J16" s="57" t="s">
        <v>156</v>
      </c>
      <c r="L16" s="62"/>
      <c r="M16" s="63"/>
      <c r="N16" s="63"/>
      <c r="O16" s="63"/>
      <c r="P16" s="63"/>
      <c r="R16" s="59"/>
      <c r="S16" s="72"/>
      <c r="T16" s="69"/>
      <c r="U16" s="70"/>
      <c r="V16" s="72"/>
      <c r="W16" s="71"/>
      <c r="X16" s="71"/>
      <c r="Y16" s="72"/>
      <c r="Z16" s="67"/>
    </row>
    <row r="17" spans="1:26" ht="18" customHeight="1" x14ac:dyDescent="0.2">
      <c r="A17" s="55">
        <f t="shared" si="1"/>
        <v>13</v>
      </c>
      <c r="B17" s="38" t="s">
        <v>157</v>
      </c>
      <c r="C17" s="39">
        <v>10</v>
      </c>
      <c r="D17" s="40" t="s">
        <v>142</v>
      </c>
      <c r="E17" s="38" t="s">
        <v>230</v>
      </c>
      <c r="F17" s="41" t="s">
        <v>42</v>
      </c>
      <c r="G17" s="41" t="s">
        <v>42</v>
      </c>
      <c r="H17" s="38" t="s">
        <v>269</v>
      </c>
      <c r="I17" s="42">
        <v>39173</v>
      </c>
      <c r="J17" s="57" t="s">
        <v>156</v>
      </c>
      <c r="L17" s="62"/>
      <c r="M17" s="63"/>
      <c r="N17" s="63"/>
      <c r="O17" s="63"/>
      <c r="P17" s="63"/>
      <c r="R17" s="59"/>
      <c r="S17" s="68"/>
      <c r="T17" s="69"/>
      <c r="U17" s="70"/>
      <c r="V17" s="68"/>
      <c r="W17" s="71"/>
      <c r="X17" s="71"/>
      <c r="Y17" s="68"/>
      <c r="Z17" s="67"/>
    </row>
    <row r="18" spans="1:26" ht="18" customHeight="1" x14ac:dyDescent="0.2">
      <c r="A18" s="55">
        <f t="shared" si="1"/>
        <v>14</v>
      </c>
      <c r="B18" s="51" t="s">
        <v>158</v>
      </c>
      <c r="C18" s="39">
        <v>20</v>
      </c>
      <c r="D18" s="40" t="s">
        <v>40</v>
      </c>
      <c r="E18" s="51" t="s">
        <v>231</v>
      </c>
      <c r="F18" s="41" t="s">
        <v>41</v>
      </c>
      <c r="G18" s="41" t="s">
        <v>270</v>
      </c>
      <c r="H18" s="51" t="s">
        <v>159</v>
      </c>
      <c r="I18" s="42">
        <v>39173</v>
      </c>
      <c r="J18" s="57" t="s">
        <v>156</v>
      </c>
      <c r="L18" s="62"/>
      <c r="M18" s="63"/>
      <c r="N18" s="63"/>
      <c r="O18" s="63"/>
      <c r="P18" s="63"/>
      <c r="R18" s="59"/>
      <c r="S18" s="72"/>
      <c r="T18" s="69"/>
      <c r="U18" s="70"/>
      <c r="V18" s="72"/>
      <c r="W18" s="71"/>
      <c r="X18" s="71"/>
      <c r="Y18" s="72"/>
      <c r="Z18" s="67"/>
    </row>
    <row r="19" spans="1:26" ht="18" customHeight="1" x14ac:dyDescent="0.2">
      <c r="A19" s="55">
        <f t="shared" si="1"/>
        <v>15</v>
      </c>
      <c r="B19" s="38" t="s">
        <v>266</v>
      </c>
      <c r="C19" s="39">
        <v>15</v>
      </c>
      <c r="D19" s="40" t="s">
        <v>3</v>
      </c>
      <c r="E19" s="38" t="s">
        <v>232</v>
      </c>
      <c r="F19" s="41" t="s">
        <v>0</v>
      </c>
      <c r="G19" s="41" t="s">
        <v>1</v>
      </c>
      <c r="H19" s="38" t="s">
        <v>160</v>
      </c>
      <c r="I19" s="42">
        <v>39904</v>
      </c>
      <c r="J19" s="57" t="s">
        <v>156</v>
      </c>
      <c r="L19" s="62"/>
      <c r="M19" s="63"/>
      <c r="N19" s="63"/>
      <c r="O19" s="63"/>
      <c r="P19" s="63"/>
      <c r="R19" s="59"/>
      <c r="S19" s="68"/>
      <c r="T19" s="69"/>
      <c r="U19" s="70"/>
      <c r="V19" s="68"/>
      <c r="W19" s="71"/>
      <c r="X19" s="71"/>
      <c r="Y19" s="68"/>
      <c r="Z19" s="67"/>
    </row>
    <row r="20" spans="1:26" ht="18" customHeight="1" x14ac:dyDescent="0.2">
      <c r="A20" s="55">
        <f t="shared" si="1"/>
        <v>16</v>
      </c>
      <c r="B20" s="51" t="s">
        <v>161</v>
      </c>
      <c r="C20" s="39">
        <v>15</v>
      </c>
      <c r="D20" s="40" t="s">
        <v>45</v>
      </c>
      <c r="E20" s="51" t="s">
        <v>233</v>
      </c>
      <c r="F20" s="41" t="s">
        <v>46</v>
      </c>
      <c r="G20" s="41" t="s">
        <v>143</v>
      </c>
      <c r="H20" s="51" t="s">
        <v>162</v>
      </c>
      <c r="I20" s="42">
        <v>38991</v>
      </c>
      <c r="J20" s="57" t="s">
        <v>156</v>
      </c>
      <c r="L20" s="62"/>
      <c r="M20" s="63"/>
      <c r="N20" s="63"/>
      <c r="O20" s="63"/>
      <c r="P20" s="63"/>
      <c r="R20" s="59"/>
      <c r="S20" s="72"/>
      <c r="T20" s="69"/>
      <c r="U20" s="70"/>
      <c r="V20" s="72"/>
      <c r="W20" s="71"/>
      <c r="X20" s="71"/>
      <c r="Y20" s="72"/>
      <c r="Z20" s="67"/>
    </row>
    <row r="21" spans="1:26" ht="18" customHeight="1" x14ac:dyDescent="0.2">
      <c r="A21" s="55">
        <f t="shared" si="1"/>
        <v>17</v>
      </c>
      <c r="B21" s="38" t="s">
        <v>163</v>
      </c>
      <c r="C21" s="39">
        <v>25</v>
      </c>
      <c r="D21" s="40" t="s">
        <v>17</v>
      </c>
      <c r="E21" s="38" t="s">
        <v>312</v>
      </c>
      <c r="F21" s="41" t="s">
        <v>24</v>
      </c>
      <c r="G21" s="41" t="s">
        <v>25</v>
      </c>
      <c r="H21" s="38" t="s">
        <v>164</v>
      </c>
      <c r="I21" s="42">
        <v>38991</v>
      </c>
      <c r="J21" s="57" t="s">
        <v>156</v>
      </c>
      <c r="L21" s="62"/>
      <c r="M21" s="63"/>
      <c r="N21" s="63"/>
      <c r="O21" s="63"/>
      <c r="P21" s="63"/>
      <c r="R21" s="59"/>
      <c r="S21" s="68"/>
      <c r="T21" s="69"/>
      <c r="U21" s="70"/>
      <c r="V21" s="68"/>
      <c r="W21" s="71"/>
      <c r="X21" s="71"/>
      <c r="Y21" s="68"/>
      <c r="Z21" s="67"/>
    </row>
    <row r="22" spans="1:26" ht="18" customHeight="1" x14ac:dyDescent="0.2">
      <c r="A22" s="55">
        <f t="shared" si="1"/>
        <v>18</v>
      </c>
      <c r="B22" s="51" t="s">
        <v>165</v>
      </c>
      <c r="C22" s="39">
        <v>25</v>
      </c>
      <c r="D22" s="40" t="s">
        <v>26</v>
      </c>
      <c r="E22" s="51" t="s">
        <v>234</v>
      </c>
      <c r="F22" s="41" t="s">
        <v>9</v>
      </c>
      <c r="G22" s="41" t="s">
        <v>144</v>
      </c>
      <c r="H22" s="51" t="s">
        <v>166</v>
      </c>
      <c r="I22" s="42">
        <v>38991</v>
      </c>
      <c r="J22" s="57" t="s">
        <v>156</v>
      </c>
      <c r="L22" s="62"/>
      <c r="M22" s="63"/>
      <c r="N22" s="63"/>
      <c r="O22" s="63"/>
      <c r="P22" s="63"/>
      <c r="R22" s="59"/>
      <c r="S22" s="72"/>
      <c r="T22" s="69"/>
      <c r="U22" s="70"/>
      <c r="V22" s="72"/>
      <c r="W22" s="71"/>
      <c r="X22" s="71"/>
      <c r="Y22" s="72"/>
      <c r="Z22" s="67"/>
    </row>
    <row r="23" spans="1:26" ht="18" customHeight="1" x14ac:dyDescent="0.2">
      <c r="A23" s="55">
        <f t="shared" si="1"/>
        <v>19</v>
      </c>
      <c r="B23" s="38" t="s">
        <v>167</v>
      </c>
      <c r="C23" s="39">
        <v>20</v>
      </c>
      <c r="D23" s="40" t="s">
        <v>124</v>
      </c>
      <c r="E23" s="38" t="s">
        <v>168</v>
      </c>
      <c r="F23" s="41" t="s">
        <v>68</v>
      </c>
      <c r="G23" s="41" t="s">
        <v>68</v>
      </c>
      <c r="H23" s="38" t="s">
        <v>169</v>
      </c>
      <c r="I23" s="42">
        <v>39904</v>
      </c>
      <c r="J23" s="57" t="s">
        <v>276</v>
      </c>
      <c r="L23" s="62"/>
      <c r="M23" s="63"/>
      <c r="N23" s="63"/>
      <c r="O23" s="63"/>
      <c r="P23" s="63"/>
      <c r="R23" s="59"/>
      <c r="S23" s="68"/>
      <c r="T23" s="69"/>
      <c r="U23" s="70"/>
      <c r="V23" s="68"/>
      <c r="W23" s="71"/>
      <c r="X23" s="71"/>
      <c r="Y23" s="68"/>
      <c r="Z23" s="67"/>
    </row>
    <row r="24" spans="1:26" ht="18" customHeight="1" x14ac:dyDescent="0.2">
      <c r="A24" s="55">
        <f t="shared" si="1"/>
        <v>20</v>
      </c>
      <c r="B24" s="51" t="s">
        <v>299</v>
      </c>
      <c r="C24" s="39">
        <v>20</v>
      </c>
      <c r="D24" s="40" t="s">
        <v>56</v>
      </c>
      <c r="E24" s="51" t="s">
        <v>300</v>
      </c>
      <c r="F24" s="41" t="s">
        <v>301</v>
      </c>
      <c r="G24" s="41"/>
      <c r="H24" s="51" t="s">
        <v>170</v>
      </c>
      <c r="I24" s="42">
        <v>39173</v>
      </c>
      <c r="J24" s="57" t="s">
        <v>156</v>
      </c>
      <c r="L24" s="62"/>
      <c r="M24" s="63"/>
      <c r="N24" s="63"/>
      <c r="O24" s="63"/>
      <c r="P24" s="63"/>
      <c r="R24" s="59"/>
      <c r="S24" s="72"/>
      <c r="T24" s="69"/>
      <c r="U24" s="70"/>
      <c r="V24" s="72"/>
      <c r="W24" s="71"/>
      <c r="X24" s="71"/>
      <c r="Y24" s="72"/>
      <c r="Z24" s="67"/>
    </row>
    <row r="25" spans="1:26" ht="18" customHeight="1" x14ac:dyDescent="0.2">
      <c r="A25" s="55">
        <f t="shared" si="1"/>
        <v>21</v>
      </c>
      <c r="B25" s="38" t="s">
        <v>268</v>
      </c>
      <c r="C25" s="39">
        <v>30</v>
      </c>
      <c r="D25" s="40" t="s">
        <v>27</v>
      </c>
      <c r="E25" s="38" t="s">
        <v>171</v>
      </c>
      <c r="F25" s="41" t="s">
        <v>47</v>
      </c>
      <c r="G25" s="41" t="s">
        <v>48</v>
      </c>
      <c r="H25" s="38" t="s">
        <v>172</v>
      </c>
      <c r="I25" s="42">
        <v>39173</v>
      </c>
      <c r="J25" s="57" t="s">
        <v>30</v>
      </c>
      <c r="L25" s="62"/>
      <c r="M25" s="63"/>
      <c r="N25" s="63"/>
      <c r="O25" s="63"/>
      <c r="P25" s="63"/>
      <c r="R25" s="59"/>
      <c r="S25" s="68"/>
      <c r="T25" s="69"/>
      <c r="U25" s="70"/>
      <c r="V25" s="68"/>
      <c r="W25" s="71"/>
      <c r="X25" s="71"/>
      <c r="Y25" s="68"/>
      <c r="Z25" s="67"/>
    </row>
    <row r="26" spans="1:26" ht="18" customHeight="1" x14ac:dyDescent="0.2">
      <c r="A26" s="55">
        <f t="shared" si="1"/>
        <v>22</v>
      </c>
      <c r="B26" s="51" t="s">
        <v>173</v>
      </c>
      <c r="C26" s="39">
        <v>25</v>
      </c>
      <c r="D26" s="40" t="s">
        <v>51</v>
      </c>
      <c r="E26" s="51" t="s">
        <v>235</v>
      </c>
      <c r="F26" s="41" t="s">
        <v>52</v>
      </c>
      <c r="G26" s="41" t="s">
        <v>53</v>
      </c>
      <c r="H26" s="51" t="s">
        <v>174</v>
      </c>
      <c r="I26" s="42">
        <v>39173</v>
      </c>
      <c r="J26" s="57" t="s">
        <v>156</v>
      </c>
      <c r="L26" s="62"/>
      <c r="M26" s="63"/>
      <c r="N26" s="63"/>
      <c r="O26" s="63"/>
      <c r="P26" s="63"/>
      <c r="R26" s="59"/>
      <c r="S26" s="72"/>
      <c r="T26" s="69"/>
      <c r="U26" s="70"/>
      <c r="V26" s="72"/>
      <c r="W26" s="71"/>
      <c r="X26" s="71"/>
      <c r="Y26" s="72"/>
      <c r="Z26" s="67"/>
    </row>
    <row r="27" spans="1:26" ht="18" customHeight="1" x14ac:dyDescent="0.2">
      <c r="A27" s="55">
        <f t="shared" si="1"/>
        <v>23</v>
      </c>
      <c r="B27" s="38" t="s">
        <v>175</v>
      </c>
      <c r="C27" s="39">
        <v>10</v>
      </c>
      <c r="D27" s="40" t="s">
        <v>49</v>
      </c>
      <c r="E27" s="38" t="s">
        <v>236</v>
      </c>
      <c r="F27" s="41" t="s">
        <v>50</v>
      </c>
      <c r="G27" s="41" t="s">
        <v>50</v>
      </c>
      <c r="H27" s="38" t="s">
        <v>176</v>
      </c>
      <c r="I27" s="42">
        <v>38991</v>
      </c>
      <c r="J27" s="57" t="s">
        <v>242</v>
      </c>
      <c r="L27" s="62"/>
      <c r="M27" s="63"/>
      <c r="N27" s="63"/>
      <c r="O27" s="63"/>
      <c r="P27" s="63"/>
      <c r="R27" s="59"/>
      <c r="S27" s="68"/>
      <c r="T27" s="69"/>
      <c r="U27" s="70"/>
      <c r="V27" s="68"/>
      <c r="W27" s="71"/>
      <c r="X27" s="71"/>
      <c r="Y27" s="68"/>
      <c r="Z27" s="67"/>
    </row>
    <row r="28" spans="1:26" ht="18" customHeight="1" x14ac:dyDescent="0.2">
      <c r="A28" s="55">
        <f t="shared" si="1"/>
        <v>24</v>
      </c>
      <c r="B28" s="51" t="s">
        <v>177</v>
      </c>
      <c r="C28" s="39">
        <v>15</v>
      </c>
      <c r="D28" s="40" t="s">
        <v>54</v>
      </c>
      <c r="E28" s="51" t="s">
        <v>237</v>
      </c>
      <c r="F28" s="41" t="s">
        <v>20</v>
      </c>
      <c r="G28" s="41" t="s">
        <v>21</v>
      </c>
      <c r="H28" s="51" t="s">
        <v>178</v>
      </c>
      <c r="I28" s="42">
        <v>39173</v>
      </c>
      <c r="J28" s="57" t="s">
        <v>156</v>
      </c>
      <c r="L28" s="62"/>
      <c r="M28" s="63"/>
      <c r="N28" s="63"/>
      <c r="O28" s="63"/>
      <c r="P28" s="63"/>
      <c r="R28" s="59"/>
      <c r="S28" s="72"/>
      <c r="T28" s="69"/>
      <c r="U28" s="70"/>
      <c r="V28" s="72"/>
      <c r="W28" s="71"/>
      <c r="X28" s="71"/>
      <c r="Y28" s="72"/>
      <c r="Z28" s="67"/>
    </row>
    <row r="29" spans="1:26" ht="18" customHeight="1" x14ac:dyDescent="0.2">
      <c r="A29" s="55">
        <f t="shared" si="1"/>
        <v>25</v>
      </c>
      <c r="B29" s="38" t="s">
        <v>179</v>
      </c>
      <c r="C29" s="39">
        <v>17</v>
      </c>
      <c r="D29" s="40" t="s">
        <v>138</v>
      </c>
      <c r="E29" s="38" t="s">
        <v>180</v>
      </c>
      <c r="F29" s="41" t="s">
        <v>139</v>
      </c>
      <c r="G29" s="41" t="s">
        <v>139</v>
      </c>
      <c r="H29" s="38" t="s">
        <v>174</v>
      </c>
      <c r="I29" s="42">
        <v>42217</v>
      </c>
      <c r="J29" s="57" t="s">
        <v>156</v>
      </c>
      <c r="L29" s="62"/>
      <c r="M29" s="63"/>
      <c r="N29" s="63"/>
      <c r="O29" s="63"/>
      <c r="P29" s="63"/>
      <c r="R29" s="59"/>
      <c r="S29" s="68"/>
      <c r="T29" s="69"/>
      <c r="U29" s="70"/>
      <c r="V29" s="68"/>
      <c r="W29" s="71"/>
      <c r="X29" s="71"/>
      <c r="Y29" s="68"/>
      <c r="Z29" s="67"/>
    </row>
    <row r="30" spans="1:26" ht="18" customHeight="1" x14ac:dyDescent="0.2">
      <c r="A30" s="55">
        <f t="shared" si="1"/>
        <v>26</v>
      </c>
      <c r="B30" s="51" t="s">
        <v>243</v>
      </c>
      <c r="C30" s="39">
        <v>15</v>
      </c>
      <c r="D30" s="40" t="s">
        <v>244</v>
      </c>
      <c r="E30" s="51" t="s">
        <v>245</v>
      </c>
      <c r="F30" s="41" t="s">
        <v>246</v>
      </c>
      <c r="G30" s="41"/>
      <c r="H30" s="51" t="s">
        <v>247</v>
      </c>
      <c r="I30" s="42">
        <v>44896</v>
      </c>
      <c r="J30" s="57" t="s">
        <v>30</v>
      </c>
      <c r="L30" s="62"/>
      <c r="M30" s="63"/>
      <c r="N30" s="63"/>
      <c r="O30" s="63"/>
      <c r="P30" s="63"/>
      <c r="R30" s="59"/>
      <c r="S30" s="68"/>
      <c r="T30" s="69"/>
      <c r="U30" s="70"/>
      <c r="V30" s="68"/>
      <c r="W30" s="71"/>
      <c r="X30" s="71"/>
      <c r="Y30" s="68"/>
      <c r="Z30" s="67"/>
    </row>
    <row r="31" spans="1:26" ht="18" customHeight="1" x14ac:dyDescent="0.2">
      <c r="A31" s="55">
        <f t="shared" si="1"/>
        <v>27</v>
      </c>
      <c r="B31" s="51" t="s">
        <v>302</v>
      </c>
      <c r="C31" s="39">
        <v>17</v>
      </c>
      <c r="D31" s="40" t="s">
        <v>303</v>
      </c>
      <c r="E31" s="51" t="s">
        <v>304</v>
      </c>
      <c r="F31" s="41" t="s">
        <v>305</v>
      </c>
      <c r="G31" s="41"/>
      <c r="H31" s="51"/>
      <c r="I31" s="42">
        <v>45627</v>
      </c>
      <c r="J31" s="57" t="s">
        <v>30</v>
      </c>
      <c r="L31" s="62"/>
      <c r="M31" s="63"/>
      <c r="N31" s="63"/>
      <c r="O31" s="63"/>
      <c r="P31" s="63"/>
      <c r="R31" s="59"/>
      <c r="S31" s="72"/>
      <c r="T31" s="69"/>
      <c r="U31" s="70"/>
      <c r="V31" s="72"/>
      <c r="W31" s="71"/>
      <c r="X31" s="71"/>
      <c r="Y31" s="72"/>
      <c r="Z31" s="67"/>
    </row>
    <row r="32" spans="1:26" ht="18" customHeight="1" x14ac:dyDescent="0.2">
      <c r="A32" s="55">
        <f t="shared" si="1"/>
        <v>28</v>
      </c>
      <c r="B32" s="38" t="s">
        <v>181</v>
      </c>
      <c r="C32" s="39">
        <v>20</v>
      </c>
      <c r="D32" s="40" t="s">
        <v>145</v>
      </c>
      <c r="E32" s="38" t="s">
        <v>238</v>
      </c>
      <c r="F32" s="41" t="s">
        <v>146</v>
      </c>
      <c r="G32" s="41" t="s">
        <v>146</v>
      </c>
      <c r="H32" s="38" t="s">
        <v>182</v>
      </c>
      <c r="I32" s="42">
        <v>41000</v>
      </c>
      <c r="J32" s="57" t="s">
        <v>156</v>
      </c>
      <c r="L32" s="62"/>
      <c r="M32" s="63"/>
      <c r="N32" s="63"/>
      <c r="O32" s="63"/>
      <c r="P32" s="63"/>
      <c r="R32" s="59"/>
      <c r="S32" s="68"/>
      <c r="T32" s="69"/>
      <c r="U32" s="70"/>
      <c r="V32" s="68"/>
      <c r="W32" s="71"/>
      <c r="X32" s="71"/>
      <c r="Y32" s="68"/>
      <c r="Z32" s="67"/>
    </row>
    <row r="33" spans="1:26" ht="18" customHeight="1" x14ac:dyDescent="0.2">
      <c r="A33" s="55">
        <f t="shared" si="1"/>
        <v>29</v>
      </c>
      <c r="B33" s="51" t="s">
        <v>183</v>
      </c>
      <c r="C33" s="39">
        <v>15</v>
      </c>
      <c r="D33" s="40" t="s">
        <v>83</v>
      </c>
      <c r="E33" s="51" t="s">
        <v>184</v>
      </c>
      <c r="F33" s="41" t="s">
        <v>91</v>
      </c>
      <c r="G33" s="41" t="s">
        <v>92</v>
      </c>
      <c r="H33" s="51" t="s">
        <v>185</v>
      </c>
      <c r="I33" s="42">
        <v>39173</v>
      </c>
      <c r="J33" s="57" t="s">
        <v>156</v>
      </c>
      <c r="L33" s="62"/>
      <c r="M33" s="63"/>
      <c r="N33" s="63"/>
      <c r="O33" s="63"/>
      <c r="P33" s="63"/>
      <c r="R33" s="59"/>
      <c r="S33" s="72"/>
      <c r="T33" s="69"/>
      <c r="U33" s="70"/>
      <c r="V33" s="72"/>
      <c r="W33" s="71"/>
      <c r="X33" s="71"/>
      <c r="Y33" s="72"/>
      <c r="Z33" s="67"/>
    </row>
    <row r="34" spans="1:26" ht="18" customHeight="1" x14ac:dyDescent="0.2">
      <c r="A34" s="55">
        <f t="shared" si="1"/>
        <v>30</v>
      </c>
      <c r="B34" s="38" t="s">
        <v>186</v>
      </c>
      <c r="C34" s="39">
        <v>15</v>
      </c>
      <c r="D34" s="40" t="s">
        <v>82</v>
      </c>
      <c r="E34" s="38" t="s">
        <v>187</v>
      </c>
      <c r="F34" s="41" t="s">
        <v>15</v>
      </c>
      <c r="G34" s="41" t="s">
        <v>16</v>
      </c>
      <c r="H34" s="38" t="s">
        <v>188</v>
      </c>
      <c r="I34" s="42">
        <v>39539</v>
      </c>
      <c r="J34" s="57" t="s">
        <v>156</v>
      </c>
      <c r="L34" s="62"/>
      <c r="M34" s="63"/>
      <c r="N34" s="63"/>
      <c r="O34" s="63"/>
      <c r="P34" s="63"/>
      <c r="R34" s="59"/>
      <c r="S34" s="72"/>
      <c r="T34" s="69"/>
      <c r="U34" s="70"/>
      <c r="V34" s="72"/>
      <c r="W34" s="71"/>
      <c r="X34" s="71"/>
      <c r="Y34" s="72"/>
      <c r="Z34" s="67"/>
    </row>
    <row r="35" spans="1:26" ht="18" customHeight="1" x14ac:dyDescent="0.2">
      <c r="A35" s="55">
        <f t="shared" si="1"/>
        <v>31</v>
      </c>
      <c r="B35" s="38" t="s">
        <v>253</v>
      </c>
      <c r="C35" s="39">
        <v>10</v>
      </c>
      <c r="D35" s="40" t="s">
        <v>254</v>
      </c>
      <c r="E35" s="38" t="s">
        <v>255</v>
      </c>
      <c r="F35" s="41" t="s">
        <v>256</v>
      </c>
      <c r="G35" s="41"/>
      <c r="H35" s="38" t="s">
        <v>257</v>
      </c>
      <c r="I35" s="42" t="s">
        <v>258</v>
      </c>
      <c r="J35" s="57" t="s">
        <v>30</v>
      </c>
      <c r="L35" s="62"/>
      <c r="M35" s="63"/>
      <c r="N35" s="63"/>
      <c r="O35" s="63"/>
      <c r="P35" s="63"/>
      <c r="R35" s="59"/>
      <c r="S35" s="72"/>
      <c r="T35" s="69"/>
      <c r="U35" s="70"/>
      <c r="V35" s="72"/>
      <c r="W35" s="71"/>
      <c r="X35" s="71"/>
      <c r="Y35" s="72"/>
      <c r="Z35" s="67"/>
    </row>
    <row r="36" spans="1:26" ht="18" customHeight="1" x14ac:dyDescent="0.2">
      <c r="A36" s="55">
        <f t="shared" si="1"/>
        <v>32</v>
      </c>
      <c r="B36" s="38" t="s">
        <v>259</v>
      </c>
      <c r="C36" s="39">
        <v>10</v>
      </c>
      <c r="D36" s="40" t="s">
        <v>260</v>
      </c>
      <c r="E36" s="38" t="s">
        <v>261</v>
      </c>
      <c r="F36" s="41" t="s">
        <v>262</v>
      </c>
      <c r="G36" s="41"/>
      <c r="H36" s="38" t="s">
        <v>257</v>
      </c>
      <c r="I36" s="42" t="s">
        <v>263</v>
      </c>
      <c r="J36" s="57" t="s">
        <v>30</v>
      </c>
      <c r="L36" s="62"/>
      <c r="M36" s="63"/>
      <c r="N36" s="63"/>
      <c r="O36" s="63"/>
      <c r="P36" s="63"/>
      <c r="R36" s="59"/>
      <c r="S36" s="68"/>
      <c r="T36" s="69"/>
      <c r="U36" s="70"/>
      <c r="V36" s="68"/>
      <c r="W36" s="71"/>
      <c r="X36" s="71"/>
      <c r="Y36" s="68"/>
      <c r="Z36" s="67"/>
    </row>
    <row r="37" spans="1:26" ht="18" customHeight="1" x14ac:dyDescent="0.2">
      <c r="A37" s="55">
        <f t="shared" si="1"/>
        <v>33</v>
      </c>
      <c r="B37" s="51" t="s">
        <v>189</v>
      </c>
      <c r="C37" s="39">
        <v>20</v>
      </c>
      <c r="D37" s="40" t="s">
        <v>110</v>
      </c>
      <c r="E37" s="51" t="s">
        <v>313</v>
      </c>
      <c r="F37" s="41" t="s">
        <v>10</v>
      </c>
      <c r="G37" s="41" t="s">
        <v>11</v>
      </c>
      <c r="H37" s="51" t="s">
        <v>190</v>
      </c>
      <c r="I37" s="42">
        <v>38991</v>
      </c>
      <c r="J37" s="57" t="s">
        <v>156</v>
      </c>
      <c r="L37" s="62"/>
      <c r="M37" s="63"/>
      <c r="N37" s="63"/>
      <c r="O37" s="63"/>
      <c r="P37" s="63"/>
      <c r="R37" s="59"/>
      <c r="S37" s="72"/>
      <c r="T37" s="69"/>
      <c r="U37" s="70"/>
      <c r="V37" s="72"/>
      <c r="W37" s="71"/>
      <c r="X37" s="71"/>
      <c r="Y37" s="72"/>
      <c r="Z37" s="67"/>
    </row>
    <row r="38" spans="1:26" ht="18" customHeight="1" x14ac:dyDescent="0.2">
      <c r="A38" s="55">
        <f t="shared" si="1"/>
        <v>34</v>
      </c>
      <c r="B38" s="38" t="s">
        <v>191</v>
      </c>
      <c r="C38" s="39">
        <v>50</v>
      </c>
      <c r="D38" s="40" t="s">
        <v>111</v>
      </c>
      <c r="E38" s="38" t="s">
        <v>192</v>
      </c>
      <c r="F38" s="41" t="s">
        <v>112</v>
      </c>
      <c r="G38" s="41" t="s">
        <v>113</v>
      </c>
      <c r="H38" s="38" t="s">
        <v>193</v>
      </c>
      <c r="I38" s="42" t="s">
        <v>58</v>
      </c>
      <c r="J38" s="57" t="s">
        <v>297</v>
      </c>
      <c r="L38" s="62"/>
      <c r="M38" s="63"/>
      <c r="N38" s="63"/>
      <c r="O38" s="63"/>
      <c r="P38" s="63"/>
      <c r="R38" s="59"/>
      <c r="S38" s="68"/>
      <c r="T38" s="69"/>
      <c r="U38" s="70"/>
      <c r="V38" s="68"/>
      <c r="W38" s="71"/>
      <c r="X38" s="71"/>
      <c r="Y38" s="68"/>
      <c r="Z38" s="67"/>
    </row>
    <row r="39" spans="1:26" ht="18" customHeight="1" x14ac:dyDescent="0.2">
      <c r="A39" s="55">
        <f t="shared" si="1"/>
        <v>35</v>
      </c>
      <c r="B39" s="51" t="s">
        <v>194</v>
      </c>
      <c r="C39" s="39">
        <v>15</v>
      </c>
      <c r="D39" s="40" t="s">
        <v>59</v>
      </c>
      <c r="E39" s="51" t="s">
        <v>195</v>
      </c>
      <c r="F39" s="41" t="s">
        <v>60</v>
      </c>
      <c r="G39" s="41" t="s">
        <v>61</v>
      </c>
      <c r="H39" s="51" t="s">
        <v>196</v>
      </c>
      <c r="I39" s="42" t="s">
        <v>58</v>
      </c>
      <c r="J39" s="57" t="s">
        <v>156</v>
      </c>
      <c r="L39" s="62"/>
      <c r="M39" s="63"/>
      <c r="N39" s="63"/>
      <c r="O39" s="63"/>
      <c r="P39" s="63"/>
      <c r="R39" s="59"/>
      <c r="S39" s="68"/>
      <c r="T39" s="69"/>
      <c r="U39" s="70"/>
      <c r="V39" s="68"/>
      <c r="W39" s="71"/>
      <c r="X39" s="71"/>
      <c r="Y39" s="68"/>
      <c r="Z39" s="67"/>
    </row>
    <row r="40" spans="1:26" ht="18" customHeight="1" x14ac:dyDescent="0.2">
      <c r="A40" s="55">
        <f t="shared" si="1"/>
        <v>36</v>
      </c>
      <c r="B40" s="51" t="s">
        <v>264</v>
      </c>
      <c r="C40" s="39">
        <v>20</v>
      </c>
      <c r="D40" s="40" t="s">
        <v>314</v>
      </c>
      <c r="E40" s="51" t="s">
        <v>315</v>
      </c>
      <c r="F40" s="41" t="s">
        <v>316</v>
      </c>
      <c r="G40" s="41"/>
      <c r="H40" s="51" t="s">
        <v>197</v>
      </c>
      <c r="I40" s="42" t="s">
        <v>258</v>
      </c>
      <c r="J40" s="57" t="s">
        <v>156</v>
      </c>
      <c r="L40" s="62"/>
      <c r="M40" s="63"/>
      <c r="N40" s="63"/>
      <c r="O40" s="63"/>
      <c r="P40" s="63"/>
      <c r="R40" s="59"/>
      <c r="S40" s="72"/>
      <c r="T40" s="69"/>
      <c r="U40" s="70"/>
      <c r="V40" s="72"/>
      <c r="W40" s="71"/>
      <c r="X40" s="71"/>
      <c r="Y40" s="72"/>
      <c r="Z40" s="67"/>
    </row>
    <row r="41" spans="1:26" ht="18" customHeight="1" x14ac:dyDescent="0.2">
      <c r="A41" s="55">
        <f t="shared" si="1"/>
        <v>37</v>
      </c>
      <c r="B41" s="38" t="s">
        <v>198</v>
      </c>
      <c r="C41" s="39">
        <v>20</v>
      </c>
      <c r="D41" s="40" t="s">
        <v>43</v>
      </c>
      <c r="E41" s="38" t="s">
        <v>199</v>
      </c>
      <c r="F41" s="41" t="s">
        <v>44</v>
      </c>
      <c r="G41" s="41" t="s">
        <v>44</v>
      </c>
      <c r="H41" s="38" t="s">
        <v>200</v>
      </c>
      <c r="I41" s="42">
        <v>39539</v>
      </c>
      <c r="J41" s="57" t="s">
        <v>156</v>
      </c>
      <c r="L41" s="62"/>
      <c r="M41" s="63"/>
      <c r="N41" s="63"/>
      <c r="O41" s="63"/>
      <c r="P41" s="63"/>
      <c r="R41" s="59"/>
      <c r="S41" s="68"/>
      <c r="T41" s="69"/>
      <c r="U41" s="70"/>
      <c r="V41" s="68"/>
      <c r="W41" s="71"/>
      <c r="X41" s="71"/>
      <c r="Y41" s="68"/>
      <c r="Z41" s="67"/>
    </row>
    <row r="42" spans="1:26" ht="18" customHeight="1" x14ac:dyDescent="0.2">
      <c r="A42" s="55">
        <f t="shared" si="1"/>
        <v>38</v>
      </c>
      <c r="B42" s="51" t="s">
        <v>201</v>
      </c>
      <c r="C42" s="39">
        <v>20</v>
      </c>
      <c r="D42" s="40" t="s">
        <v>109</v>
      </c>
      <c r="E42" s="51" t="s">
        <v>202</v>
      </c>
      <c r="F42" s="41" t="s">
        <v>147</v>
      </c>
      <c r="G42" s="41" t="s">
        <v>148</v>
      </c>
      <c r="H42" s="51" t="s">
        <v>203</v>
      </c>
      <c r="I42" s="42">
        <v>41348</v>
      </c>
      <c r="J42" s="57" t="s">
        <v>156</v>
      </c>
      <c r="L42" s="62"/>
      <c r="M42" s="63"/>
      <c r="N42" s="63"/>
      <c r="O42" s="63"/>
      <c r="P42" s="63"/>
      <c r="R42" s="59"/>
      <c r="S42" s="72"/>
      <c r="T42" s="69"/>
      <c r="U42" s="70"/>
      <c r="V42" s="72"/>
      <c r="W42" s="71"/>
      <c r="X42" s="71"/>
      <c r="Y42" s="72"/>
      <c r="Z42" s="67"/>
    </row>
    <row r="43" spans="1:26" ht="18" customHeight="1" x14ac:dyDescent="0.2">
      <c r="A43" s="55">
        <f t="shared" si="1"/>
        <v>39</v>
      </c>
      <c r="B43" s="38" t="s">
        <v>204</v>
      </c>
      <c r="C43" s="39">
        <v>20</v>
      </c>
      <c r="D43" s="40" t="s">
        <v>109</v>
      </c>
      <c r="E43" s="38" t="s">
        <v>205</v>
      </c>
      <c r="F43" s="41" t="s">
        <v>140</v>
      </c>
      <c r="G43" s="41" t="s">
        <v>141</v>
      </c>
      <c r="H43" s="38" t="s">
        <v>206</v>
      </c>
      <c r="I43" s="42">
        <v>41730</v>
      </c>
      <c r="J43" s="57" t="s">
        <v>156</v>
      </c>
      <c r="L43" s="62"/>
      <c r="M43" s="63"/>
      <c r="N43" s="63"/>
      <c r="O43" s="63"/>
      <c r="P43" s="63"/>
      <c r="R43" s="59"/>
      <c r="S43" s="68"/>
      <c r="T43" s="69"/>
      <c r="U43" s="70"/>
      <c r="V43" s="68"/>
      <c r="W43" s="71"/>
      <c r="X43" s="71"/>
      <c r="Y43" s="68"/>
      <c r="Z43" s="67"/>
    </row>
    <row r="44" spans="1:26" ht="18" customHeight="1" x14ac:dyDescent="0.2">
      <c r="A44" s="55">
        <f t="shared" si="1"/>
        <v>40</v>
      </c>
      <c r="B44" s="51" t="s">
        <v>207</v>
      </c>
      <c r="C44" s="39">
        <v>20</v>
      </c>
      <c r="D44" s="40" t="s">
        <v>62</v>
      </c>
      <c r="E44" s="51" t="s">
        <v>239</v>
      </c>
      <c r="F44" s="41" t="s">
        <v>63</v>
      </c>
      <c r="G44" s="41" t="s">
        <v>64</v>
      </c>
      <c r="H44" s="51" t="s">
        <v>208</v>
      </c>
      <c r="I44" s="42">
        <v>39052</v>
      </c>
      <c r="J44" s="57" t="s">
        <v>156</v>
      </c>
      <c r="L44" s="62"/>
      <c r="M44" s="63"/>
      <c r="N44" s="63"/>
      <c r="O44" s="63"/>
      <c r="P44" s="63"/>
      <c r="R44" s="59"/>
      <c r="S44" s="72"/>
      <c r="T44" s="69"/>
      <c r="U44" s="70"/>
      <c r="V44" s="72"/>
      <c r="W44" s="71"/>
      <c r="X44" s="71"/>
      <c r="Y44" s="72"/>
      <c r="Z44" s="67"/>
    </row>
    <row r="45" spans="1:26" ht="18" customHeight="1" x14ac:dyDescent="0.2">
      <c r="A45" s="55">
        <f t="shared" si="1"/>
        <v>41</v>
      </c>
      <c r="B45" s="38" t="s">
        <v>267</v>
      </c>
      <c r="C45" s="39">
        <v>15</v>
      </c>
      <c r="D45" s="40" t="s">
        <v>28</v>
      </c>
      <c r="E45" s="38" t="s">
        <v>209</v>
      </c>
      <c r="F45" s="41" t="s">
        <v>32</v>
      </c>
      <c r="G45" s="41" t="s">
        <v>33</v>
      </c>
      <c r="H45" s="38" t="s">
        <v>210</v>
      </c>
      <c r="I45" s="42">
        <v>38991</v>
      </c>
      <c r="J45" s="57" t="s">
        <v>156</v>
      </c>
      <c r="L45" s="62"/>
      <c r="M45" s="63"/>
      <c r="N45" s="63"/>
      <c r="O45" s="63"/>
      <c r="P45" s="63"/>
      <c r="R45" s="59"/>
      <c r="S45" s="68"/>
      <c r="T45" s="69"/>
      <c r="U45" s="70"/>
      <c r="V45" s="68"/>
      <c r="W45" s="71"/>
      <c r="X45" s="71"/>
      <c r="Y45" s="68"/>
      <c r="Z45" s="67"/>
    </row>
    <row r="46" spans="1:26" ht="18" customHeight="1" x14ac:dyDescent="0.2">
      <c r="A46" s="55">
        <f t="shared" si="1"/>
        <v>42</v>
      </c>
      <c r="B46" s="51" t="s">
        <v>211</v>
      </c>
      <c r="C46" s="39">
        <v>20</v>
      </c>
      <c r="D46" s="40" t="s">
        <v>28</v>
      </c>
      <c r="E46" s="51" t="s">
        <v>212</v>
      </c>
      <c r="F46" s="41" t="s">
        <v>149</v>
      </c>
      <c r="G46" s="41" t="s">
        <v>67</v>
      </c>
      <c r="H46" s="51" t="s">
        <v>213</v>
      </c>
      <c r="I46" s="42">
        <v>40848</v>
      </c>
      <c r="J46" s="57" t="s">
        <v>156</v>
      </c>
      <c r="L46" s="62"/>
      <c r="M46" s="63"/>
      <c r="N46" s="63"/>
      <c r="O46" s="63"/>
      <c r="P46" s="63"/>
      <c r="R46" s="59"/>
      <c r="S46" s="68"/>
      <c r="T46" s="69"/>
      <c r="U46" s="70"/>
      <c r="V46" s="68"/>
      <c r="W46" s="71"/>
      <c r="X46" s="71"/>
      <c r="Y46" s="68"/>
      <c r="Z46" s="67"/>
    </row>
    <row r="47" spans="1:26" ht="18" customHeight="1" x14ac:dyDescent="0.2">
      <c r="A47" s="55">
        <f t="shared" si="1"/>
        <v>43</v>
      </c>
      <c r="B47" s="51" t="s">
        <v>271</v>
      </c>
      <c r="C47" s="39">
        <v>15</v>
      </c>
      <c r="D47" s="40" t="s">
        <v>150</v>
      </c>
      <c r="E47" s="51" t="s">
        <v>240</v>
      </c>
      <c r="F47" s="41" t="s">
        <v>55</v>
      </c>
      <c r="G47" s="41" t="s">
        <v>55</v>
      </c>
      <c r="H47" s="51" t="s">
        <v>271</v>
      </c>
      <c r="I47" s="42">
        <v>38991</v>
      </c>
      <c r="J47" s="57" t="s">
        <v>156</v>
      </c>
      <c r="L47" s="62"/>
      <c r="M47" s="63"/>
      <c r="N47" s="63"/>
      <c r="O47" s="63"/>
      <c r="P47" s="63"/>
      <c r="R47" s="59"/>
      <c r="S47" s="72"/>
      <c r="T47" s="69"/>
      <c r="U47" s="70"/>
      <c r="V47" s="72"/>
      <c r="W47" s="71"/>
      <c r="X47" s="71"/>
      <c r="Y47" s="72"/>
      <c r="Z47" s="67"/>
    </row>
    <row r="48" spans="1:26" ht="18" customHeight="1" x14ac:dyDescent="0.2">
      <c r="A48" s="55">
        <f t="shared" si="1"/>
        <v>44</v>
      </c>
      <c r="B48" s="38" t="s">
        <v>214</v>
      </c>
      <c r="C48" s="39">
        <v>10</v>
      </c>
      <c r="D48" s="40" t="s">
        <v>65</v>
      </c>
      <c r="E48" s="38" t="s">
        <v>241</v>
      </c>
      <c r="F48" s="41" t="s">
        <v>66</v>
      </c>
      <c r="G48" s="41" t="s">
        <v>66</v>
      </c>
      <c r="H48" s="52" t="s">
        <v>215</v>
      </c>
      <c r="I48" s="42">
        <v>38991</v>
      </c>
      <c r="J48" s="57" t="s">
        <v>296</v>
      </c>
      <c r="L48" s="62"/>
      <c r="M48" s="63"/>
      <c r="N48" s="63"/>
      <c r="O48" s="63"/>
      <c r="P48" s="63"/>
      <c r="R48" s="59"/>
      <c r="S48" s="68"/>
      <c r="T48" s="69"/>
      <c r="U48" s="70"/>
      <c r="V48" s="68"/>
      <c r="W48" s="71"/>
      <c r="X48" s="71"/>
      <c r="Y48" s="68"/>
      <c r="Z48" s="67"/>
    </row>
    <row r="49" spans="1:27" ht="18" customHeight="1" x14ac:dyDescent="0.2">
      <c r="A49" s="55">
        <f t="shared" si="1"/>
        <v>45</v>
      </c>
      <c r="B49" s="51" t="s">
        <v>216</v>
      </c>
      <c r="C49" s="39">
        <v>15</v>
      </c>
      <c r="D49" s="40" t="s">
        <v>69</v>
      </c>
      <c r="E49" s="51" t="s">
        <v>217</v>
      </c>
      <c r="F49" s="41" t="s">
        <v>70</v>
      </c>
      <c r="G49" s="41" t="s">
        <v>70</v>
      </c>
      <c r="H49" s="51" t="s">
        <v>218</v>
      </c>
      <c r="I49" s="42">
        <v>38991</v>
      </c>
      <c r="J49" s="57" t="s">
        <v>156</v>
      </c>
      <c r="L49" s="62"/>
      <c r="M49" s="63"/>
      <c r="N49" s="63"/>
      <c r="O49" s="63"/>
      <c r="P49" s="63"/>
      <c r="R49" s="59"/>
      <c r="S49" s="72"/>
      <c r="T49" s="69"/>
      <c r="U49" s="70"/>
      <c r="V49" s="72"/>
      <c r="W49" s="71"/>
      <c r="X49" s="71"/>
      <c r="Y49" s="72"/>
      <c r="Z49" s="67"/>
    </row>
    <row r="50" spans="1:27" ht="18" customHeight="1" x14ac:dyDescent="0.2">
      <c r="A50" s="55">
        <f t="shared" si="1"/>
        <v>46</v>
      </c>
      <c r="B50" s="38" t="s">
        <v>219</v>
      </c>
      <c r="C50" s="39">
        <v>20</v>
      </c>
      <c r="D50" s="40" t="s">
        <v>71</v>
      </c>
      <c r="E50" s="38" t="s">
        <v>220</v>
      </c>
      <c r="F50" s="41" t="s">
        <v>22</v>
      </c>
      <c r="G50" s="41" t="s">
        <v>23</v>
      </c>
      <c r="H50" s="38" t="s">
        <v>219</v>
      </c>
      <c r="I50" s="42">
        <v>39173</v>
      </c>
      <c r="J50" s="57" t="s">
        <v>156</v>
      </c>
      <c r="L50" s="62"/>
      <c r="M50" s="63"/>
      <c r="N50" s="63"/>
      <c r="O50" s="63"/>
      <c r="P50" s="63"/>
      <c r="R50" s="59"/>
      <c r="S50" s="72"/>
      <c r="T50" s="69"/>
      <c r="U50" s="70"/>
      <c r="V50" s="72"/>
      <c r="W50" s="71"/>
      <c r="X50" s="71"/>
      <c r="Y50" s="72"/>
      <c r="Z50" s="67"/>
    </row>
    <row r="51" spans="1:27" ht="18" customHeight="1" x14ac:dyDescent="0.2">
      <c r="A51" s="55">
        <f t="shared" si="1"/>
        <v>47</v>
      </c>
      <c r="B51" s="38" t="s">
        <v>277</v>
      </c>
      <c r="C51" s="39" t="s">
        <v>57</v>
      </c>
      <c r="D51" s="40" t="s">
        <v>278</v>
      </c>
      <c r="E51" s="38" t="s">
        <v>279</v>
      </c>
      <c r="F51" s="41" t="s">
        <v>280</v>
      </c>
      <c r="G51" s="41" t="s">
        <v>281</v>
      </c>
      <c r="H51" s="38" t="s">
        <v>282</v>
      </c>
      <c r="I51" s="42">
        <v>38991</v>
      </c>
      <c r="J51" s="57" t="s">
        <v>283</v>
      </c>
      <c r="L51" s="62"/>
      <c r="M51" s="63"/>
      <c r="N51" s="63"/>
      <c r="O51" s="63"/>
      <c r="P51" s="63"/>
      <c r="R51" s="59"/>
      <c r="S51" s="72"/>
      <c r="T51" s="69"/>
      <c r="U51" s="70"/>
      <c r="V51" s="72"/>
      <c r="W51" s="71"/>
      <c r="X51" s="71"/>
      <c r="Y51" s="72"/>
      <c r="Z51" s="67"/>
    </row>
    <row r="52" spans="1:27" ht="29.25" customHeight="1" x14ac:dyDescent="0.25">
      <c r="A52" s="58">
        <f t="shared" si="1"/>
        <v>48</v>
      </c>
      <c r="B52" s="38" t="s">
        <v>287</v>
      </c>
      <c r="C52" s="39">
        <v>25</v>
      </c>
      <c r="D52" s="40" t="s">
        <v>285</v>
      </c>
      <c r="E52" s="38" t="s">
        <v>286</v>
      </c>
      <c r="F52" s="41" t="s">
        <v>298</v>
      </c>
      <c r="G52" s="41" t="s">
        <v>298</v>
      </c>
      <c r="H52" s="38" t="s">
        <v>284</v>
      </c>
      <c r="I52" s="42">
        <v>38991</v>
      </c>
      <c r="J52" s="57" t="s">
        <v>283</v>
      </c>
      <c r="L52" s="62"/>
      <c r="M52" s="63"/>
      <c r="N52" s="63"/>
      <c r="O52" s="63"/>
      <c r="P52" s="63"/>
      <c r="R52" s="1"/>
      <c r="S52" s="2"/>
      <c r="T52" s="3"/>
      <c r="U52" s="4"/>
      <c r="V52" s="2"/>
      <c r="W52" s="4"/>
      <c r="X52" s="4"/>
      <c r="Y52" s="2"/>
      <c r="Z52" s="5"/>
      <c r="AA52" s="1"/>
    </row>
    <row r="53" spans="1:27" ht="18" customHeight="1" x14ac:dyDescent="0.25">
      <c r="A53" s="1">
        <v>18</v>
      </c>
      <c r="B53" s="2" t="s">
        <v>4</v>
      </c>
      <c r="C53" s="3"/>
      <c r="D53" s="4" t="s">
        <v>328</v>
      </c>
      <c r="E53" s="2"/>
      <c r="F53" s="4"/>
      <c r="G53" s="4"/>
      <c r="H53" s="2"/>
      <c r="I53" s="5"/>
      <c r="J53" s="1"/>
      <c r="L53" s="62"/>
      <c r="M53" s="63"/>
      <c r="N53" s="63"/>
      <c r="O53" s="63"/>
      <c r="P53" s="63"/>
      <c r="R53" s="85"/>
      <c r="S53" s="86"/>
      <c r="T53" s="66"/>
      <c r="U53" s="59"/>
      <c r="V53" s="65"/>
      <c r="W53" s="59"/>
      <c r="X53" s="59"/>
      <c r="Y53" s="65"/>
      <c r="Z53" s="67"/>
    </row>
    <row r="54" spans="1:27" ht="18" customHeight="1" x14ac:dyDescent="0.2">
      <c r="A54" s="83" t="s">
        <v>79</v>
      </c>
      <c r="B54" s="84"/>
      <c r="C54" s="27" t="s">
        <v>13</v>
      </c>
      <c r="D54" s="28" t="s">
        <v>87</v>
      </c>
      <c r="E54" s="29" t="s">
        <v>88</v>
      </c>
      <c r="F54" s="28" t="s">
        <v>89</v>
      </c>
      <c r="G54" s="30" t="s">
        <v>90</v>
      </c>
      <c r="H54" s="31" t="s">
        <v>14</v>
      </c>
      <c r="I54" s="32" t="s">
        <v>86</v>
      </c>
      <c r="J54" s="20" t="s">
        <v>29</v>
      </c>
      <c r="L54" s="62"/>
      <c r="M54" s="63"/>
      <c r="N54" s="63"/>
      <c r="O54" s="63"/>
      <c r="P54" s="63"/>
      <c r="R54" s="59"/>
      <c r="S54" s="68"/>
      <c r="T54" s="69"/>
      <c r="U54" s="70"/>
      <c r="V54" s="68"/>
      <c r="W54" s="71"/>
      <c r="X54" s="71"/>
      <c r="Y54" s="68"/>
      <c r="Z54" s="67"/>
    </row>
    <row r="55" spans="1:27" ht="18" hidden="1" customHeight="1" x14ac:dyDescent="0.2">
      <c r="A55" s="59" t="s">
        <v>317</v>
      </c>
      <c r="B55" s="21" t="s">
        <v>318</v>
      </c>
      <c r="C55" s="22" t="s">
        <v>319</v>
      </c>
      <c r="D55" s="23" t="s">
        <v>320</v>
      </c>
      <c r="E55" s="21" t="s">
        <v>321</v>
      </c>
      <c r="F55" s="24" t="s">
        <v>322</v>
      </c>
      <c r="G55" s="24" t="s">
        <v>323</v>
      </c>
      <c r="H55" s="21" t="s">
        <v>324</v>
      </c>
      <c r="I55" s="25" t="s">
        <v>325</v>
      </c>
      <c r="J55" s="61" t="s">
        <v>326</v>
      </c>
      <c r="L55" s="62"/>
      <c r="M55" s="63"/>
      <c r="N55" s="63"/>
      <c r="O55" s="63"/>
      <c r="P55" s="63"/>
      <c r="R55" s="59"/>
      <c r="S55" s="68"/>
      <c r="T55" s="69"/>
      <c r="U55" s="70"/>
      <c r="V55" s="68"/>
      <c r="W55" s="71"/>
      <c r="X55" s="71"/>
      <c r="Y55" s="68"/>
      <c r="Z55" s="67"/>
    </row>
    <row r="56" spans="1:27" ht="18" customHeight="1" x14ac:dyDescent="0.2">
      <c r="A56" s="53">
        <v>1</v>
      </c>
      <c r="B56" s="15" t="s">
        <v>72</v>
      </c>
      <c r="C56" s="16">
        <v>11</v>
      </c>
      <c r="D56" s="17" t="s">
        <v>12</v>
      </c>
      <c r="E56" s="15" t="s">
        <v>93</v>
      </c>
      <c r="F56" s="18" t="s">
        <v>73</v>
      </c>
      <c r="G56" s="18" t="s">
        <v>73</v>
      </c>
      <c r="H56" s="15" t="s">
        <v>95</v>
      </c>
      <c r="I56" s="19">
        <v>36008</v>
      </c>
      <c r="J56" s="60" t="s">
        <v>30</v>
      </c>
      <c r="L56" s="62"/>
      <c r="M56" s="63"/>
      <c r="N56" s="63"/>
      <c r="O56" s="63"/>
      <c r="P56" s="63"/>
      <c r="R56" s="59"/>
      <c r="S56" s="68"/>
      <c r="T56" s="69"/>
      <c r="U56" s="70"/>
      <c r="V56" s="68"/>
      <c r="W56" s="71"/>
      <c r="X56" s="71"/>
      <c r="Y56" s="68"/>
      <c r="Z56" s="67"/>
    </row>
    <row r="57" spans="1:27" ht="18" customHeight="1" x14ac:dyDescent="0.2">
      <c r="A57" s="59">
        <v>2</v>
      </c>
      <c r="B57" s="21" t="s">
        <v>114</v>
      </c>
      <c r="C57" s="22">
        <v>10</v>
      </c>
      <c r="D57" s="23" t="s">
        <v>12</v>
      </c>
      <c r="E57" s="21" t="s">
        <v>115</v>
      </c>
      <c r="F57" s="24" t="s">
        <v>116</v>
      </c>
      <c r="G57" s="24" t="s">
        <v>74</v>
      </c>
      <c r="H57" s="21" t="s">
        <v>95</v>
      </c>
      <c r="I57" s="25">
        <v>38808</v>
      </c>
      <c r="J57" s="61" t="s">
        <v>30</v>
      </c>
      <c r="L57" s="62"/>
      <c r="M57" s="63"/>
      <c r="N57" s="63"/>
      <c r="O57" s="63"/>
      <c r="P57" s="63"/>
      <c r="R57" s="59"/>
      <c r="S57" s="68"/>
      <c r="T57" s="69"/>
      <c r="U57" s="70"/>
      <c r="V57" s="68"/>
      <c r="W57" s="71"/>
      <c r="X57" s="71"/>
      <c r="Y57" s="68"/>
      <c r="Z57" s="67"/>
    </row>
    <row r="58" spans="1:27" ht="18" customHeight="1" x14ac:dyDescent="0.2">
      <c r="A58" s="59">
        <v>3</v>
      </c>
      <c r="B58" s="21" t="s">
        <v>120</v>
      </c>
      <c r="C58" s="22">
        <v>14</v>
      </c>
      <c r="D58" s="23" t="s">
        <v>12</v>
      </c>
      <c r="E58" s="21" t="s">
        <v>121</v>
      </c>
      <c r="F58" s="24" t="s">
        <v>122</v>
      </c>
      <c r="G58" s="24" t="s">
        <v>123</v>
      </c>
      <c r="H58" s="21" t="s">
        <v>95</v>
      </c>
      <c r="I58" s="25">
        <v>41609</v>
      </c>
      <c r="J58" s="61" t="s">
        <v>30</v>
      </c>
      <c r="L58" s="62"/>
      <c r="M58" s="63"/>
      <c r="N58" s="63"/>
      <c r="O58" s="63"/>
      <c r="P58" s="63"/>
      <c r="R58" s="59"/>
      <c r="S58" s="68"/>
      <c r="T58" s="69"/>
      <c r="U58" s="70"/>
      <c r="V58" s="68"/>
      <c r="W58" s="71"/>
      <c r="X58" s="71"/>
      <c r="Y58" s="68"/>
      <c r="Z58" s="67"/>
    </row>
    <row r="59" spans="1:27" ht="18" customHeight="1" x14ac:dyDescent="0.2">
      <c r="A59" s="59">
        <v>4</v>
      </c>
      <c r="B59" s="21" t="s">
        <v>129</v>
      </c>
      <c r="C59" s="22">
        <v>8</v>
      </c>
      <c r="D59" s="23" t="s">
        <v>75</v>
      </c>
      <c r="E59" s="21" t="s">
        <v>85</v>
      </c>
      <c r="F59" s="24" t="s">
        <v>18</v>
      </c>
      <c r="G59" s="24" t="s">
        <v>19</v>
      </c>
      <c r="H59" s="21" t="s">
        <v>94</v>
      </c>
      <c r="I59" s="25">
        <v>39173</v>
      </c>
      <c r="J59" s="61" t="s">
        <v>30</v>
      </c>
      <c r="L59" s="62"/>
      <c r="M59" s="63"/>
      <c r="N59" s="63"/>
      <c r="O59" s="63"/>
      <c r="P59" s="63"/>
      <c r="R59" s="59"/>
      <c r="S59" s="68"/>
      <c r="T59" s="69"/>
      <c r="U59" s="70"/>
      <c r="V59" s="68"/>
      <c r="W59" s="71"/>
      <c r="X59" s="71"/>
      <c r="Y59" s="68"/>
      <c r="Z59" s="67"/>
    </row>
    <row r="60" spans="1:27" ht="18" customHeight="1" x14ac:dyDescent="0.2">
      <c r="A60" s="59">
        <v>5</v>
      </c>
      <c r="B60" s="21" t="s">
        <v>76</v>
      </c>
      <c r="C60" s="22">
        <v>12</v>
      </c>
      <c r="D60" s="23" t="s">
        <v>80</v>
      </c>
      <c r="E60" s="21" t="s">
        <v>77</v>
      </c>
      <c r="F60" s="24" t="s">
        <v>117</v>
      </c>
      <c r="G60" s="24" t="s">
        <v>118</v>
      </c>
      <c r="H60" s="21" t="s">
        <v>119</v>
      </c>
      <c r="I60" s="25">
        <v>40679</v>
      </c>
      <c r="J60" s="61" t="s">
        <v>30</v>
      </c>
      <c r="L60" s="62"/>
      <c r="M60" s="63"/>
      <c r="N60" s="63"/>
      <c r="O60" s="63"/>
      <c r="P60" s="63"/>
    </row>
    <row r="61" spans="1:27" ht="18" customHeight="1" x14ac:dyDescent="0.2">
      <c r="A61" s="59">
        <v>6</v>
      </c>
      <c r="B61" s="21" t="s">
        <v>288</v>
      </c>
      <c r="C61" s="22">
        <v>8</v>
      </c>
      <c r="D61" s="40" t="s">
        <v>295</v>
      </c>
      <c r="E61" s="21" t="s">
        <v>289</v>
      </c>
      <c r="F61" s="24" t="s">
        <v>290</v>
      </c>
      <c r="G61" s="24" t="s">
        <v>291</v>
      </c>
      <c r="H61" s="21" t="s">
        <v>292</v>
      </c>
      <c r="I61" s="25">
        <v>43556</v>
      </c>
      <c r="J61" s="61" t="s">
        <v>30</v>
      </c>
    </row>
  </sheetData>
  <sheetProtection insertRows="0"/>
  <mergeCells count="4">
    <mergeCell ref="A3:B3"/>
    <mergeCell ref="A54:B54"/>
    <mergeCell ref="R3:S3"/>
    <mergeCell ref="R53:S53"/>
  </mergeCells>
  <phoneticPr fontId="1"/>
  <conditionalFormatting sqref="A2:J3 R2:AA60">
    <cfRule type="expression" dxfId="9" priority="7" stopIfTrue="1">
      <formula>$L2=1</formula>
    </cfRule>
    <cfRule type="expression" dxfId="8" priority="8" stopIfTrue="1">
      <formula>$M2=1</formula>
    </cfRule>
  </conditionalFormatting>
  <conditionalFormatting sqref="A4:J4">
    <cfRule type="expression" dxfId="7" priority="3" stopIfTrue="1">
      <formula>$L3=1</formula>
    </cfRule>
    <cfRule type="expression" dxfId="6" priority="4" stopIfTrue="1">
      <formula>$M3=1</formula>
    </cfRule>
  </conditionalFormatting>
  <conditionalFormatting sqref="A5:J54">
    <cfRule type="expression" dxfId="5" priority="11" stopIfTrue="1">
      <formula>$L4=1</formula>
    </cfRule>
    <cfRule type="expression" dxfId="4" priority="12" stopIfTrue="1">
      <formula>$M4=1</formula>
    </cfRule>
  </conditionalFormatting>
  <conditionalFormatting sqref="A55:J55">
    <cfRule type="expression" dxfId="3" priority="1" stopIfTrue="1">
      <formula>$L53=1</formula>
    </cfRule>
    <cfRule type="expression" dxfId="2" priority="2" stopIfTrue="1">
      <formula>$M53=1</formula>
    </cfRule>
  </conditionalFormatting>
  <conditionalFormatting sqref="A56:J62">
    <cfRule type="expression" dxfId="1" priority="15" stopIfTrue="1">
      <formula>$L54=1</formula>
    </cfRule>
    <cfRule type="expression" dxfId="0" priority="16" stopIfTrue="1">
      <formula>$M54=1</formula>
    </cfRule>
  </conditionalFormatting>
  <printOptions horizontalCentered="1"/>
  <pageMargins left="0.59055118110236227" right="0.39370078740157483" top="0.59055118110236227" bottom="0.59055118110236227" header="0.51181102362204722" footer="0.31496062992125984"/>
  <pageSetup paperSize="9" scale="72" fitToHeight="0" orientation="landscape" r:id="rId1"/>
  <headerFooter alignWithMargins="0">
    <oddFooter>&amp;C&amp;13表７- &amp;P</oddFooter>
  </headerFooter>
  <rowBreaks count="1" manualBreakCount="1">
    <brk id="42" max="9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hyou7</vt:lpstr>
      <vt:lpstr>hyou7!Print_Area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2025-12-23T03:46:12Z</cp:lastPrinted>
  <dcterms:created xsi:type="dcterms:W3CDTF">2008-04-04T01:04:14Z</dcterms:created>
  <dcterms:modified xsi:type="dcterms:W3CDTF">2025-12-23T03:46:25Z</dcterms:modified>
</cp:coreProperties>
</file>