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<sst xmlns="http://schemas.openxmlformats.org/spreadsheetml/2006/main" count="832" uniqueCount="832">
  <si>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中島病院</t>
  </si>
  <si>
    <t>〒899-8602 鹿児島県 曽於市末吉町栄町１－６－６</t>
  </si>
  <si>
    <t>病棟の建築時期と構造</t>
  </si>
  <si>
    <t>建物情報＼病棟名</t>
  </si>
  <si>
    <t>療養病棟</t>
  </si>
  <si>
    <t>様式１病院病棟票(1)</t>
  </si>
  <si>
    <t>建築時期</t>
  </si>
  <si>
    <t>1999</t>
  </si>
  <si>
    <t>構造</t>
  </si>
  <si>
    <t>鉄骨造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</si>
  <si>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</si>
  <si>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</si>
  <si>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</si>
  <si>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</si>
  <si>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</si>
  <si>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</si>
  <si>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</si>
  <si>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</si>
  <si>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</si>
  <si>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</si>
  <si>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</si>
  <si>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</si>
  <si>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</si>
  <si>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</si>
  <si>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</si>
  <si>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</si>
  <si>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</si>
  <si>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</si>
  <si>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</si>
  <si>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</si>
  <si>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</si>
  <si>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</si>
  <si>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</si>
  <si>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</si>
  <si>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</si>
  <si>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</si>
  <si>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</si>
  <si>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</si>
  <si>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</si>
  <si>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</si>
  <si>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</si>
  <si>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</si>
  <si>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</si>
  <si>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</si>
  <si>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</si>
  <si>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</si>
  <si>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</si>
  <si>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</si>
  <si>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</si>
  <si>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</si>
  <si>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</si>
  <si>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</si>
  <si>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</si>
  <si>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</si>
  <si>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</si>
  <si>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</si>
  <si>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</si>
  <si>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</si>
  <si>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</si>
  <si>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</si>
  <si>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</si>
  <si>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</si>
  <si>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</si>
  <si>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</si>
  <si>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</si>
  <si>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</si>
  <si>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</si>
  <si>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</si>
  <si>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</si>
  <si>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</si>
  <si>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</si>
  <si>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</si>
  <si>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</si>
  <si>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</si>
  <si>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</si>
  <si>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</si>
  <si>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</si>
  <si>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</si>
  <si>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</si>
  <si>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</si>
  <si>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</si>
  <si>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</si>
  <si>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</si>
  <si>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</si>
  <si>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</si>
  <si>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</si>
  <si>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</si>
  <si>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</si>
  <si>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</si>
  <si>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</si>
  <si>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</si>
  <si>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</si>
  <si>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</si>
  <si>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</si>
  <si>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</si>
  <si>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</si>
  <si>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</si>
  <si>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</si>
  <si>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</si>
  <si>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</si>
  <si>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</si>
  <si>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</si>
  <si>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</si>
  <si>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</si>
  <si>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</si>
  <si>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</si>
  <si>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</si>
  <si>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</si>
  <si>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</si>
  <si>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</si>
  <si>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</si>
  <si>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</si>
  <si>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</si>
  <si>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</si>
  <si>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</si>
  <si>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</si>
  <si>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</si>
  <si>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</si>
  <si>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</si>
  <si>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</si>
  <si>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</si>
  <si>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</si>
  <si>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</si>
  <si>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</si>
  <si>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</si>
  <si>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</si>
  <si>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</si>
  <si>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</si>
  <si>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</si>
  <si>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</si>
  <si>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</si>
  <si>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</si>
  <si>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</si>
  <si>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</si>
  <si>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</si>
  <si>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</si>
  <si>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</si>
  <si>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</si>
  <si>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</si>
  <si>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</si>
  <si>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</si>
  <si>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</si>
  <si>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</si>
  <si>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</si>
  <si>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</si>
  <si>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</si>
  <si>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</si>
  <si>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</si>
  <si>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</si>
  <si>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</si>
  <si>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</si>
  <si>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</si>
  <si>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</si>
  <si>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</si>
  <si>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</si>
  <si>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</si>
  <si>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</si>
  <si>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</si>
  <si>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</si>
  <si>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</si>
  <si>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</si>
  <si>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</si>
  <si>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</si>
  <si>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</si>
  <si>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</si>
  <si>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</si>
  <si>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</si>
  <si>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</si>
  <si>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</si>
  <si>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</si>
  <si>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</si>
  <si>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</si>
  <si>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</si>
  <si>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</si>
  <si>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</si>
  <si>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</si>
  <si>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</si>
  <si>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</si>
  <si>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</si>
  <si>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</si>
  <si>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</si>
  <si>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</si>
  <si>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</si>
  <si>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</si>
  <si>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</si>
  <si>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</si>
  <si>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</si>
  <si>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</si>
  <si>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</si>
  <si>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</si>
  <si>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</si>
  <si>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</si>
  <si>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</si>
  <si>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</si>
  <si>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</si>
  <si>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</si>
  <si>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</si>
  <si>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</si>
  <si>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</si>
  <si>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</si>
  <si>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</si>
  <si>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</si>
  <si>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</si>
  <si>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</si>
  <si>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</si>
  <si>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</si>
  <si>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</si>
  <si>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</si>
  <si>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</si>
  <si>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</si>
  <si>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</si>
  <si>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</si>
  <si>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</si>
  <si>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</si>
  <si>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</si>
  <si>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</si>
  <si>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</si>
  <si>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</si>
  <si>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</si>
  <si>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</si>
  <si>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</si>
  <si>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</si>
  <si>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</si>
  <si>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</si>
  <si>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</si>
  <si>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</si>
  <si>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</si>
  <si>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</si>
  <si>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</si>
  <si>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</si>
  <si>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</si>
  <si>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</si>
  <si>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</si>
  <si>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</si>
  <si>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</si>
  <si>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</si>
  <si>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</si>
  <si>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</si>
  <si>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</si>
  <si>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</si>
  <si>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</si>
  <si>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</si>
  <si>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</si>
  <si>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</si>
  <si>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</si>
  <si>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</si>
  <si>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</si>
  <si>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</si>
  <si>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</si>
  <si>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</si>
  <si>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</si>
  <si>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</si>
  <si>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</si>
  <si>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</si>
  <si>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</si>
  <si>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</si>
  <si>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</si>
  <si>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</si>
  <si>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</si>
  <si>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</si>
  <si>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</si>
  <si>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</si>
  <si>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</si>
  <si>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</si>
  <si>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</si>
  <si>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</si>
  <si>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</si>
  <si>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</si>
  <si>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</si>
  <si>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</si>
  <si>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</si>
  <si>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</si>
  <si>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</si>
  <si>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</si>
  <si>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</si>
  <si>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</si>
  <si>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</si>
  <si>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</si>
  <si>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</si>
  <si>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</si>
  <si>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</si>
  <si>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</si>
  <si>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</si>
  <si>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</si>
  <si>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</si>
  <si>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</si>
  <si>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</si>
  <si>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</si>
  <si>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</si>
  <si>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</si>
  <si>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</si>
  <si>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</si>
  <si>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</si>
  <si>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</si>
  <si>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</si>
  <si>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</si>
  <si>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</si>
  <si>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</si>
  <si>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</si>
  <si>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</si>
  <si>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</si>
  <si>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</si>
  <si>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</si>
  <si>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</si>
  <si>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</si>
  <si>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</si>
  <si>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</si>
  <si>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</si>
  <si>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</si>
  <si>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</si>
  <si>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</si>
  <si>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</si>
  <si>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</si>
  <si>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</si>
  <si>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</si>
  <si>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</si>
  <si>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</si>
  <si>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</si>
  <si>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</si>
  <si>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</si>
  <si>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</si>
  <si>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</si>
  <si>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</si>
  <si>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</si>
  <si>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</si>
  <si>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</si>
  <si>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</si>
  <si>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</si>
  <si>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</si>
  <si>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</si>
  <si>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</si>
  <si>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</si>
  <si>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</si>
  <si>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</si>
  <si>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</si>
  <si>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</si>
  <si>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</si>
  <si>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</si>
  <si>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</si>
  <si>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</si>
  <si>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</si>
  <si>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</si>
  <si>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</si>
  <si>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</si>
  <si>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</si>
  <si>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</si>
  <si>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慢性期機能病棟01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</si>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</sst>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51</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51</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51</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51</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51</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51</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51</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13</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1.6</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5</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8</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2.4</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0</v>
      </c>
      <c r="N219" s="108">
        <v>0</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0.5</v>
      </c>
      <c r="N220" s="109">
        <v>0</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1</v>
      </c>
      <c r="N221" s="108">
        <v>0</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0.9</v>
      </c>
      <c r="N222" s="109">
        <v>0</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0</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0</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1</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1</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71" t="s">
        <v>201</v>
      </c>
      <c r="D247" s="371"/>
      <c r="E247" s="371"/>
      <c r="F247" s="335"/>
      <c r="G247" s="341" t="s">
        <v>151</v>
      </c>
      <c r="H247" s="215" t="s">
        <v>202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41"/>
      <c r="D248" s="341"/>
      <c r="E248" s="341"/>
      <c r="F248" s="342"/>
      <c r="G248" s="341"/>
      <c r="H248" s="215" t="s">
        <v>203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41"/>
      <c r="D249" s="341"/>
      <c r="E249" s="341"/>
      <c r="F249" s="342"/>
      <c r="G249" s="341" t="s">
        <v>205</v>
      </c>
      <c r="H249" s="215" t="s">
        <v>202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41"/>
      <c r="D250" s="341"/>
      <c r="E250" s="341"/>
      <c r="F250" s="342"/>
      <c r="G250" s="342"/>
      <c r="H250" s="215" t="s">
        <v>203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41"/>
      <c r="D251" s="341"/>
      <c r="E251" s="341"/>
      <c r="F251" s="342"/>
      <c r="G251" s="341" t="s">
        <v>207</v>
      </c>
      <c r="H251" s="215" t="s">
        <v>202</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41"/>
      <c r="D252" s="341"/>
      <c r="E252" s="341"/>
      <c r="F252" s="342"/>
      <c r="G252" s="342"/>
      <c r="H252" s="215" t="s">
        <v>203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41"/>
      <c r="D253" s="341"/>
      <c r="E253" s="341"/>
      <c r="F253" s="342"/>
      <c r="G253" s="355" t="s">
        <v>209</v>
      </c>
      <c r="H253" s="215" t="s">
        <v>202</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41"/>
      <c r="D254" s="341"/>
      <c r="E254" s="341"/>
      <c r="F254" s="342"/>
      <c r="G254" s="342"/>
      <c r="H254" s="215" t="s">
        <v>203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41"/>
      <c r="D255" s="341"/>
      <c r="E255" s="341"/>
      <c r="F255" s="342"/>
      <c r="G255" s="341" t="s">
        <v>211</v>
      </c>
      <c r="H255" s="215" t="s">
        <v>202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41"/>
      <c r="D256" s="341"/>
      <c r="E256" s="341"/>
      <c r="F256" s="342"/>
      <c r="G256" s="342"/>
      <c r="H256" s="215" t="s">
        <v>203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41"/>
      <c r="D257" s="341"/>
      <c r="E257" s="341"/>
      <c r="F257" s="342"/>
      <c r="G257" s="341" t="s">
        <v>184</v>
      </c>
      <c r="H257" s="215" t="s">
        <v>202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41"/>
      <c r="D258" s="341"/>
      <c r="E258" s="341"/>
      <c r="F258" s="342"/>
      <c r="G258" s="342"/>
      <c r="H258" s="215" t="s">
        <v>203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8" t="s">
        <v>215</v>
      </c>
      <c r="D266" s="300"/>
      <c r="E266" s="366" t="s">
        <v>216</v>
      </c>
      <c r="F266" s="367"/>
      <c r="G266" s="291" t="s">
        <v>217</v>
      </c>
      <c r="H266" s="293"/>
      <c r="I266" s="295"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62"/>
      <c r="D267" s="363"/>
      <c r="E267" s="367"/>
      <c r="F267" s="367"/>
      <c r="G267" s="291" t="s">
        <v>220</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62"/>
      <c r="D268" s="363"/>
      <c r="E268" s="367"/>
      <c r="F268" s="367"/>
      <c r="G268" s="291" t="s">
        <v>222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8" t="s">
        <v>225</v>
      </c>
      <c r="D270" s="372"/>
      <c r="E270" s="291" t="s">
        <v>226</v>
      </c>
      <c r="F270" s="292"/>
      <c r="G270" s="292"/>
      <c r="H270" s="293"/>
      <c r="I270" s="295"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73"/>
      <c r="D271" s="374"/>
      <c r="E271" s="291" t="s">
        <v>229</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5"/>
      <c r="D272" s="376"/>
      <c r="E272" s="291" t="s">
        <v>231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8" t="s">
        <v>184</v>
      </c>
      <c r="D273" s="372"/>
      <c r="E273" s="291" t="s">
        <v>233</v>
      </c>
      <c r="F273" s="292"/>
      <c r="G273" s="292"/>
      <c r="H273" s="293"/>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73"/>
      <c r="D274" s="374"/>
      <c r="E274" s="291" t="s">
        <v>236</v>
      </c>
      <c r="F274" s="292"/>
      <c r="G274" s="292"/>
      <c r="H274" s="293"/>
      <c r="I274" s="279"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73"/>
      <c r="D275" s="374"/>
      <c r="E275" s="291" t="s">
        <v>239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240</v>
      </c>
      <c r="B276" s="118"/>
      <c r="C276" s="373"/>
      <c r="D276" s="374"/>
      <c r="E276" s="291" t="s">
        <v>241</v>
      </c>
      <c r="F276" s="292"/>
      <c r="G276" s="292"/>
      <c r="H276" s="293"/>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243</v>
      </c>
      <c r="B277" s="118"/>
      <c r="C277" s="373"/>
      <c r="D277" s="374"/>
      <c r="E277" s="291" t="s">
        <v>244</v>
      </c>
      <c r="F277" s="292"/>
      <c r="G277" s="292"/>
      <c r="H277" s="293"/>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73"/>
      <c r="D278" s="374"/>
      <c r="E278" s="291" t="s">
        <v>247</v>
      </c>
      <c r="F278" s="292"/>
      <c r="G278" s="292"/>
      <c r="H278" s="293"/>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73"/>
      <c r="D279" s="374"/>
      <c r="E279" s="291" t="s">
        <v>250</v>
      </c>
      <c r="F279" s="292"/>
      <c r="G279" s="292"/>
      <c r="H279" s="293"/>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73"/>
      <c r="D280" s="374"/>
      <c r="E280" s="291" t="s">
        <v>253</v>
      </c>
      <c r="F280" s="292"/>
      <c r="G280" s="292"/>
      <c r="H280" s="293"/>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255</v>
      </c>
      <c r="B281" s="118"/>
      <c r="C281" s="373"/>
      <c r="D281" s="374"/>
      <c r="E281" s="291" t="s">
        <v>256</v>
      </c>
      <c r="F281" s="292"/>
      <c r="G281" s="292"/>
      <c r="H281" s="293"/>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258</v>
      </c>
      <c r="B282" s="118"/>
      <c r="C282" s="375"/>
      <c r="D282" s="376"/>
      <c r="E282" s="291" t="s">
        <v>259</v>
      </c>
      <c r="F282" s="292"/>
      <c r="G282" s="292"/>
      <c r="H282" s="293"/>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261</v>
      </c>
      <c r="D291" s="286"/>
      <c r="E291" s="286"/>
      <c r="F291" s="286"/>
      <c r="G291" s="286"/>
      <c r="H291" s="287"/>
      <c r="I291" s="361"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50" t="s">
        <v>268</v>
      </c>
      <c r="D314" s="298" t="s">
        <v>269</v>
      </c>
      <c r="E314" s="299"/>
      <c r="F314" s="299"/>
      <c r="G314" s="299"/>
      <c r="H314" s="300"/>
      <c r="I314" s="279" t="s">
        <v>270</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51"/>
      <c r="D315" s="352"/>
      <c r="E315" s="291" t="s">
        <v>272</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51"/>
      <c r="D316" s="353"/>
      <c r="E316" s="291" t="s">
        <v>274</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51"/>
      <c r="D317" s="354"/>
      <c r="E317" s="291" t="s">
        <v>276</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51"/>
      <c r="D318" s="291" t="s">
        <v>278</v>
      </c>
      <c r="E318" s="292"/>
      <c r="F318" s="292"/>
      <c r="G318" s="292"/>
      <c r="H318" s="293"/>
      <c r="I318" s="326"/>
      <c r="J318" s="105">
        <f t="shared" si="46"/>
        <v>0</v>
      </c>
      <c r="K318" s="66" t="str">
        <f t="shared" si="47"/>
      </c>
      <c r="L318" s="108">
        <v>103</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51"/>
      <c r="D319" s="291" t="s">
        <v>280</v>
      </c>
      <c r="E319" s="292"/>
      <c r="F319" s="292"/>
      <c r="G319" s="292"/>
      <c r="H319" s="293"/>
      <c r="I319" s="327"/>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50" t="s">
        <v>268</v>
      </c>
      <c r="D327" s="291" t="s">
        <v>269</v>
      </c>
      <c r="E327" s="292"/>
      <c r="F327" s="292"/>
      <c r="G327" s="292"/>
      <c r="H327" s="293"/>
      <c r="I327" s="279" t="s">
        <v>283</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50"/>
      <c r="D328" s="368" t="s">
        <v>285</v>
      </c>
      <c r="E328" s="364" t="s">
        <v>286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50"/>
      <c r="D329" s="350"/>
      <c r="E329" s="291" t="s">
        <v>288</v>
      </c>
      <c r="F329" s="292"/>
      <c r="G329" s="292"/>
      <c r="H329" s="293"/>
      <c r="I329" s="339"/>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50"/>
      <c r="D330" s="350"/>
      <c r="E330" s="291" t="s">
        <v>290</v>
      </c>
      <c r="F330" s="292"/>
      <c r="G330" s="292"/>
      <c r="H330" s="293"/>
      <c r="I330" s="339"/>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50"/>
      <c r="D331" s="350"/>
      <c r="E331" s="282" t="s">
        <v>292</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50"/>
      <c r="D332" s="350"/>
      <c r="E332" s="282" t="s">
        <v>294</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50"/>
      <c r="D333" s="350"/>
      <c r="E333" s="291" t="s">
        <v>296</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50"/>
      <c r="D334" s="369"/>
      <c r="E334" s="298" t="s">
        <v>184</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50"/>
      <c r="D335" s="291" t="s">
        <v>280</v>
      </c>
      <c r="E335" s="292"/>
      <c r="F335" s="292"/>
      <c r="G335" s="292"/>
      <c r="H335" s="293"/>
      <c r="I335" s="339"/>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50"/>
      <c r="D336" s="368" t="s">
        <v>300</v>
      </c>
      <c r="E336" s="364" t="s">
        <v>301</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50"/>
      <c r="D337" s="350"/>
      <c r="E337" s="291" t="s">
        <v>303</v>
      </c>
      <c r="F337" s="292"/>
      <c r="G337" s="292"/>
      <c r="H337" s="293"/>
      <c r="I337" s="339"/>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50"/>
      <c r="D338" s="350"/>
      <c r="E338" s="291" t="s">
        <v>305</v>
      </c>
      <c r="F338" s="292"/>
      <c r="G338" s="292"/>
      <c r="H338" s="293"/>
      <c r="I338" s="339"/>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50"/>
      <c r="D339" s="350"/>
      <c r="E339" s="291" t="s">
        <v>307</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50"/>
      <c r="D340" s="350"/>
      <c r="E340" s="291" t="s">
        <v>309</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50"/>
      <c r="D341" s="350"/>
      <c r="E341" s="282" t="s">
        <v>311</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50"/>
      <c r="D342" s="350"/>
      <c r="E342" s="291" t="s">
        <v>313</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50"/>
      <c r="D343" s="350"/>
      <c r="E343" s="291" t="s">
        <v>315</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8" t="s">
        <v>319</v>
      </c>
      <c r="D352" s="299"/>
      <c r="E352" s="299"/>
      <c r="F352" s="299"/>
      <c r="G352" s="299"/>
      <c r="H352" s="300"/>
      <c r="I352" s="279" t="s">
        <v>320</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7" t="s">
        <v>322</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7" t="s">
        <v>324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7" t="s">
        <v>326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7" t="s">
        <v>328</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44" t="s">
        <v>332</v>
      </c>
      <c r="D365" s="345"/>
      <c r="E365" s="345"/>
      <c r="F365" s="345"/>
      <c r="G365" s="345"/>
      <c r="H365" s="346"/>
      <c r="I365" s="279"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91" t="s">
        <v>335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91" t="s">
        <v>337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6" t="s">
        <v>339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91" t="s">
        <v>341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91" t="s">
        <v>343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346</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110</v>
      </c>
      <c r="D402" s="283"/>
      <c r="E402" s="283"/>
      <c r="F402" s="283"/>
      <c r="G402" s="283"/>
      <c r="H402" s="284"/>
      <c r="I402" s="390"/>
      <c r="J402" s="195" t="str">
        <f t="shared" si="59"/>
        <v>未確認</v>
      </c>
      <c r="K402" s="196" t="str">
        <f t="shared" si="60"/>
        <v>※</v>
      </c>
      <c r="L402" s="94">
        <v>671</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34"/>
      <c r="E475" s="291" t="s">
        <v>431</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34"/>
      <c r="E476" s="291" t="s">
        <v>433</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34"/>
      <c r="E477" s="291" t="s">
        <v>435</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34"/>
      <c r="E478" s="291" t="s">
        <v>437</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34"/>
      <c r="E479" s="291" t="s">
        <v>439</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34"/>
      <c r="E480" s="291" t="s">
        <v>441</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34"/>
      <c r="E481" s="291" t="s">
        <v>443</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34"/>
      <c r="E482" s="291" t="s">
        <v>445</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34"/>
      <c r="E483" s="291" t="s">
        <v>447</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34"/>
      <c r="E484" s="291" t="s">
        <v>449</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5"/>
      <c r="E485" s="291" t="s">
        <v>451</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8" t="s">
        <v>453</v>
      </c>
      <c r="D486" s="299"/>
      <c r="E486" s="299"/>
      <c r="F486" s="299"/>
      <c r="G486" s="299"/>
      <c r="H486" s="300"/>
      <c r="I486" s="295"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33" t="s">
        <v>428</v>
      </c>
      <c r="E487" s="291" t="s">
        <v>429</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34"/>
      <c r="E488" s="291" t="s">
        <v>431</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34"/>
      <c r="E489" s="291" t="s">
        <v>433</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34"/>
      <c r="E490" s="291" t="s">
        <v>435</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34"/>
      <c r="E491" s="291" t="s">
        <v>437</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34"/>
      <c r="E492" s="291" t="s">
        <v>439</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34"/>
      <c r="E493" s="291" t="s">
        <v>441</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34"/>
      <c r="E494" s="291" t="s">
        <v>443</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34"/>
      <c r="E495" s="291" t="s">
        <v>445</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34"/>
      <c r="E496" s="291" t="s">
        <v>447</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34"/>
      <c r="E497" s="291" t="s">
        <v>449</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5"/>
      <c r="E498" s="291" t="s">
        <v>451</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467</v>
      </c>
      <c r="B499" s="118"/>
      <c r="C499" s="291" t="s">
        <v>468</v>
      </c>
      <c r="D499" s="292"/>
      <c r="E499" s="292"/>
      <c r="F499" s="292"/>
      <c r="G499" s="292"/>
      <c r="H499" s="293"/>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470</v>
      </c>
      <c r="B500" s="118"/>
      <c r="C500" s="291" t="s">
        <v>471</v>
      </c>
      <c r="D500" s="292"/>
      <c r="E500" s="292"/>
      <c r="F500" s="292"/>
      <c r="G500" s="292"/>
      <c r="H500" s="293"/>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473</v>
      </c>
      <c r="B501" s="118"/>
      <c r="C501" s="291" t="s">
        <v>474</v>
      </c>
      <c r="D501" s="292"/>
      <c r="E501" s="292"/>
      <c r="F501" s="292"/>
      <c r="G501" s="292"/>
      <c r="H501" s="293"/>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91" t="s">
        <v>479</v>
      </c>
      <c r="D509" s="292"/>
      <c r="E509" s="292"/>
      <c r="F509" s="292"/>
      <c r="G509" s="292"/>
      <c r="H509" s="293"/>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91" t="s">
        <v>482</v>
      </c>
      <c r="D510" s="292"/>
      <c r="E510" s="292"/>
      <c r="F510" s="292"/>
      <c r="G510" s="292"/>
      <c r="H510" s="293"/>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2" t="s">
        <v>494</v>
      </c>
      <c r="D514" s="283"/>
      <c r="E514" s="283"/>
      <c r="F514" s="283"/>
      <c r="G514" s="283"/>
      <c r="H514" s="284"/>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496</v>
      </c>
      <c r="B515" s="155"/>
      <c r="C515" s="291" t="s">
        <v>497</v>
      </c>
      <c r="D515" s="292"/>
      <c r="E515" s="292"/>
      <c r="F515" s="292"/>
      <c r="G515" s="292"/>
      <c r="H515" s="293"/>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91" t="s">
        <v>500</v>
      </c>
      <c r="D516" s="292"/>
      <c r="E516" s="292"/>
      <c r="F516" s="292"/>
      <c r="G516" s="292"/>
      <c r="H516" s="293"/>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503</v>
      </c>
      <c r="B521" s="155"/>
      <c r="C521" s="308" t="s">
        <v>504</v>
      </c>
      <c r="D521" s="309"/>
      <c r="E521" s="309"/>
      <c r="F521" s="309"/>
      <c r="G521" s="309"/>
      <c r="H521" s="310"/>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506</v>
      </c>
      <c r="D522" s="309"/>
      <c r="E522" s="309"/>
      <c r="F522" s="309"/>
      <c r="G522" s="309"/>
      <c r="H522" s="310"/>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508</v>
      </c>
      <c r="B523" s="155"/>
      <c r="C523" s="308" t="s">
        <v>509</v>
      </c>
      <c r="D523" s="309"/>
      <c r="E523" s="309"/>
      <c r="F523" s="309"/>
      <c r="G523" s="309"/>
      <c r="H523" s="310"/>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512</v>
      </c>
      <c r="B528" s="155"/>
      <c r="C528" s="308" t="s">
        <v>513</v>
      </c>
      <c r="D528" s="309"/>
      <c r="E528" s="309"/>
      <c r="F528" s="309"/>
      <c r="G528" s="309"/>
      <c r="H528" s="310"/>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91" t="s">
        <v>517</v>
      </c>
      <c r="D533" s="292"/>
      <c r="E533" s="292"/>
      <c r="F533" s="292"/>
      <c r="G533" s="292"/>
      <c r="H533" s="293"/>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520</v>
      </c>
      <c r="B538" s="155"/>
      <c r="C538" s="291" t="s">
        <v>521</v>
      </c>
      <c r="D538" s="292"/>
      <c r="E538" s="292"/>
      <c r="F538" s="292"/>
      <c r="G538" s="292"/>
      <c r="H538" s="293"/>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523</v>
      </c>
      <c r="B539" s="155"/>
      <c r="C539" s="291" t="s">
        <v>524</v>
      </c>
      <c r="D539" s="292"/>
      <c r="E539" s="292"/>
      <c r="F539" s="292"/>
      <c r="G539" s="292"/>
      <c r="H539" s="293"/>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91" t="s">
        <v>527</v>
      </c>
      <c r="D540" s="292"/>
      <c r="E540" s="292"/>
      <c r="F540" s="292"/>
      <c r="G540" s="292"/>
      <c r="H540" s="293"/>
      <c r="I540" s="328"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91" t="s">
        <v>530</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295</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532</v>
      </c>
      <c r="B543" s="155"/>
      <c r="C543" s="291" t="s">
        <v>533</v>
      </c>
      <c r="D543" s="292"/>
      <c r="E543" s="292"/>
      <c r="F543" s="292"/>
      <c r="G543" s="292"/>
      <c r="H543" s="293"/>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535</v>
      </c>
      <c r="B544" s="155"/>
      <c r="C544" s="291" t="s">
        <v>536</v>
      </c>
      <c r="D544" s="292"/>
      <c r="E544" s="292"/>
      <c r="F544" s="292"/>
      <c r="G544" s="292"/>
      <c r="H544" s="293"/>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539</v>
      </c>
      <c r="C552" s="291" t="s">
        <v>540</v>
      </c>
      <c r="D552" s="292"/>
      <c r="E552" s="292"/>
      <c r="F552" s="292"/>
      <c r="G552" s="292"/>
      <c r="H552" s="293"/>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542</v>
      </c>
      <c r="B553" s="96"/>
      <c r="C553" s="291" t="s">
        <v>543</v>
      </c>
      <c r="D553" s="292"/>
      <c r="E553" s="292"/>
      <c r="F553" s="292"/>
      <c r="G553" s="292"/>
      <c r="H553" s="293"/>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545</v>
      </c>
      <c r="B554" s="96"/>
      <c r="C554" s="291" t="s">
        <v>546</v>
      </c>
      <c r="D554" s="292"/>
      <c r="E554" s="292"/>
      <c r="F554" s="292"/>
      <c r="G554" s="292"/>
      <c r="H554" s="293"/>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548</v>
      </c>
      <c r="B555" s="96"/>
      <c r="C555" s="291" t="s">
        <v>549</v>
      </c>
      <c r="D555" s="292"/>
      <c r="E555" s="292"/>
      <c r="F555" s="292"/>
      <c r="G555" s="292"/>
      <c r="H555" s="293"/>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551</v>
      </c>
      <c r="B556" s="96"/>
      <c r="C556" s="291" t="s">
        <v>552</v>
      </c>
      <c r="D556" s="292"/>
      <c r="E556" s="292"/>
      <c r="F556" s="292"/>
      <c r="G556" s="292"/>
      <c r="H556" s="293"/>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554</v>
      </c>
      <c r="B557" s="96"/>
      <c r="C557" s="291" t="s">
        <v>555</v>
      </c>
      <c r="D557" s="292"/>
      <c r="E557" s="292"/>
      <c r="F557" s="292"/>
      <c r="G557" s="292"/>
      <c r="H557" s="293"/>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91" t="s">
        <v>558</v>
      </c>
      <c r="D558" s="292"/>
      <c r="E558" s="292"/>
      <c r="F558" s="292"/>
      <c r="G558" s="292"/>
      <c r="H558" s="293"/>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560</v>
      </c>
      <c r="B559" s="96"/>
      <c r="C559" s="291" t="s">
        <v>561</v>
      </c>
      <c r="D559" s="292"/>
      <c r="E559" s="292"/>
      <c r="F559" s="292"/>
      <c r="G559" s="292"/>
      <c r="H559" s="293"/>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563</v>
      </c>
      <c r="B560" s="96"/>
      <c r="C560" s="282" t="s">
        <v>564</v>
      </c>
      <c r="D560" s="283"/>
      <c r="E560" s="283"/>
      <c r="F560" s="283"/>
      <c r="G560" s="283"/>
      <c r="H560" s="284"/>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566</v>
      </c>
      <c r="B561" s="96"/>
      <c r="C561" s="291" t="s">
        <v>567</v>
      </c>
      <c r="D561" s="292"/>
      <c r="E561" s="292"/>
      <c r="F561" s="292"/>
      <c r="G561" s="292"/>
      <c r="H561" s="293"/>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569</v>
      </c>
      <c r="B562" s="96"/>
      <c r="C562" s="291" t="s">
        <v>570</v>
      </c>
      <c r="D562" s="292"/>
      <c r="E562" s="292"/>
      <c r="F562" s="292"/>
      <c r="G562" s="292"/>
      <c r="H562" s="293"/>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572</v>
      </c>
      <c r="B563" s="96"/>
      <c r="C563" s="291" t="s">
        <v>573</v>
      </c>
      <c r="D563" s="292"/>
      <c r="E563" s="292"/>
      <c r="F563" s="292"/>
      <c r="G563" s="292"/>
      <c r="H563" s="293"/>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575</v>
      </c>
      <c r="B564" s="96"/>
      <c r="C564" s="291" t="s">
        <v>576</v>
      </c>
      <c r="D564" s="292"/>
      <c r="E564" s="292"/>
      <c r="F564" s="292"/>
      <c r="G564" s="292"/>
      <c r="H564" s="293"/>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578</v>
      </c>
      <c r="B568" s="96"/>
      <c r="C568" s="282" t="s">
        <v>579</v>
      </c>
      <c r="D568" s="283"/>
      <c r="E568" s="283"/>
      <c r="F568" s="283"/>
      <c r="G568" s="283"/>
      <c r="H568" s="284"/>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581</v>
      </c>
      <c r="D569" s="286"/>
      <c r="E569" s="286"/>
      <c r="F569" s="286"/>
      <c r="G569" s="286"/>
      <c r="H569" s="287"/>
      <c r="I569" s="279" t="s">
        <v>582</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3" t="s">
        <v>584</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3" t="s">
        <v>586</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3" t="s">
        <v>588</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3" t="s">
        <v>590</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3" t="s">
        <v>592</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3" t="s">
        <v>594</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595</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3" t="s">
        <v>584</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3" t="s">
        <v>586</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3" t="s">
        <v>588</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3" t="s">
        <v>590</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3" t="s">
        <v>592</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3" t="s">
        <v>594</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602</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3" t="s">
        <v>584</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3" t="s">
        <v>586</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3" t="s">
        <v>588</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3" t="s">
        <v>590</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3" t="s">
        <v>592</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3" t="s">
        <v>594</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610</v>
      </c>
      <c r="C597" s="291" t="s">
        <v>611</v>
      </c>
      <c r="D597" s="292"/>
      <c r="E597" s="292"/>
      <c r="F597" s="292"/>
      <c r="G597" s="292"/>
      <c r="H597" s="293"/>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613</v>
      </c>
      <c r="B598" s="68"/>
      <c r="C598" s="291" t="s">
        <v>614</v>
      </c>
      <c r="D598" s="292"/>
      <c r="E598" s="292"/>
      <c r="F598" s="292"/>
      <c r="G598" s="292"/>
      <c r="H598" s="293"/>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91" t="s">
        <v>617</v>
      </c>
      <c r="D599" s="292"/>
      <c r="E599" s="292"/>
      <c r="F599" s="292"/>
      <c r="G599" s="292"/>
      <c r="H599" s="293"/>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619</v>
      </c>
      <c r="B600" s="68"/>
      <c r="C600" s="291" t="s">
        <v>620</v>
      </c>
      <c r="D600" s="292"/>
      <c r="E600" s="292"/>
      <c r="F600" s="292"/>
      <c r="G600" s="292"/>
      <c r="H600" s="293"/>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91" t="s">
        <v>623</v>
      </c>
      <c r="D601" s="292"/>
      <c r="E601" s="292"/>
      <c r="F601" s="292"/>
      <c r="G601" s="292"/>
      <c r="H601" s="293"/>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625</v>
      </c>
      <c r="B602" s="68"/>
      <c r="C602" s="285" t="s">
        <v>626</v>
      </c>
      <c r="D602" s="286"/>
      <c r="E602" s="286"/>
      <c r="F602" s="286"/>
      <c r="G602" s="286"/>
      <c r="H602" s="287"/>
      <c r="I602" s="295" t="s">
        <v>627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628</v>
      </c>
      <c r="B603" s="68"/>
      <c r="C603" s="218"/>
      <c r="D603" s="219"/>
      <c r="E603" s="282" t="s">
        <v>629</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630</v>
      </c>
      <c r="B604" s="68"/>
      <c r="C604" s="285" t="s">
        <v>631</v>
      </c>
      <c r="D604" s="286"/>
      <c r="E604" s="286"/>
      <c r="F604" s="286"/>
      <c r="G604" s="286"/>
      <c r="H604" s="287"/>
      <c r="I604" s="279" t="s">
        <v>632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633</v>
      </c>
      <c r="B605" s="68"/>
      <c r="C605" s="218"/>
      <c r="D605" s="219"/>
      <c r="E605" s="282" t="s">
        <v>629</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2" t="s">
        <v>635</v>
      </c>
      <c r="D606" s="283"/>
      <c r="E606" s="283"/>
      <c r="F606" s="283"/>
      <c r="G606" s="283"/>
      <c r="H606" s="284"/>
      <c r="I606" s="98" t="s">
        <v>636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637</v>
      </c>
      <c r="B607" s="68"/>
      <c r="C607" s="291" t="s">
        <v>638</v>
      </c>
      <c r="D607" s="292"/>
      <c r="E607" s="292"/>
      <c r="F607" s="292"/>
      <c r="G607" s="292"/>
      <c r="H607" s="293"/>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640</v>
      </c>
      <c r="B608" s="68"/>
      <c r="C608" s="291" t="s">
        <v>641</v>
      </c>
      <c r="D608" s="292"/>
      <c r="E608" s="292"/>
      <c r="F608" s="292"/>
      <c r="G608" s="292"/>
      <c r="H608" s="293"/>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643</v>
      </c>
      <c r="B609" s="68"/>
      <c r="C609" s="291" t="s">
        <v>644</v>
      </c>
      <c r="D609" s="292"/>
      <c r="E609" s="292"/>
      <c r="F609" s="292"/>
      <c r="G609" s="292"/>
      <c r="H609" s="293"/>
      <c r="I609" s="98" t="s">
        <v>645</v>
      </c>
      <c r="J609" s="93" t="str">
        <f t="shared" si="108"/>
        <v>未確認</v>
      </c>
      <c r="K609" s="152" t="str">
        <f t="shared" si="109"/>
        <v>※</v>
      </c>
      <c r="L609" s="94" t="s">
        <v>646</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t="s">
        <v>646</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t="s">
        <v>646</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t="s">
        <v>646</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t="s">
        <v>646</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t="s">
        <v>646</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t="s">
        <v>646</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t="s">
        <v>646</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763</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764</v>
      </c>
      <c r="B676" s="68"/>
      <c r="C676" s="282" t="s">
        <v>765</v>
      </c>
      <c r="D676" s="283"/>
      <c r="E676" s="283"/>
      <c r="F676" s="283"/>
      <c r="G676" s="283"/>
      <c r="H676" s="284"/>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767</v>
      </c>
      <c r="B677" s="68"/>
      <c r="C677" s="282" t="s">
        <v>768</v>
      </c>
      <c r="D677" s="283"/>
      <c r="E677" s="283"/>
      <c r="F677" s="283"/>
      <c r="G677" s="283"/>
      <c r="H677" s="284"/>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5" t="s">
        <v>771</v>
      </c>
      <c r="D678" s="286"/>
      <c r="E678" s="286"/>
      <c r="F678" s="286"/>
      <c r="G678" s="286"/>
      <c r="H678" s="287"/>
      <c r="I678" s="279" t="s">
        <v>772</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773</v>
      </c>
      <c r="B679" s="68"/>
      <c r="C679" s="168"/>
      <c r="D679" s="169"/>
      <c r="E679" s="285" t="s">
        <v>774</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775</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776</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777</v>
      </c>
      <c r="B682" s="68"/>
      <c r="C682" s="170"/>
      <c r="D682" s="268"/>
      <c r="E682" s="288"/>
      <c r="F682" s="289"/>
      <c r="G682" s="267"/>
      <c r="H682" s="235" t="s">
        <v>778</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779</v>
      </c>
      <c r="B683" s="68"/>
      <c r="C683" s="285" t="s">
        <v>780</v>
      </c>
      <c r="D683" s="286"/>
      <c r="E683" s="286"/>
      <c r="F683" s="286"/>
      <c r="G683" s="290"/>
      <c r="H683" s="287"/>
      <c r="I683" s="274"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2" t="s">
        <v>783</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784</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785</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786</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787</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788</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789</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790</v>
      </c>
      <c r="B691" s="68"/>
      <c r="C691" s="282" t="s">
        <v>791</v>
      </c>
      <c r="D691" s="283"/>
      <c r="E691" s="283"/>
      <c r="F691" s="283"/>
      <c r="G691" s="283"/>
      <c r="H691" s="284"/>
      <c r="I691" s="273"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793</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794</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795</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797</v>
      </c>
      <c r="B702" s="96"/>
      <c r="C702" s="282" t="s">
        <v>798</v>
      </c>
      <c r="D702" s="283"/>
      <c r="E702" s="283"/>
      <c r="F702" s="283"/>
      <c r="G702" s="283"/>
      <c r="H702" s="284"/>
      <c r="I702" s="103" t="s">
        <v>799</v>
      </c>
      <c r="J702" s="156" t="str">
        <f>IF(SUM(L702:BS702)=0,IF(COUNTIF(L702:BS702,"未確認")&gt;0,"未確認",IF(COUNTIF(L702:BS702,"~*")&gt;0,"*",SUM(L702:BS702))),SUM(L702:BS702))</f>
        <v>未確認</v>
      </c>
      <c r="K702" s="152" t="str">
        <f>IF(OR(COUNTIF(L702:BS702,"未確認")&gt;0,COUNTIF(L702:BS702,"*")&gt;0),"※","")</f>
        <v>※</v>
      </c>
      <c r="L702" s="94">
        <v>444</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91" t="s">
        <v>801</v>
      </c>
      <c r="D703" s="292"/>
      <c r="E703" s="292"/>
      <c r="F703" s="292"/>
      <c r="G703" s="292"/>
      <c r="H703" s="293"/>
      <c r="I703" s="98" t="s">
        <v>802</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91" t="s">
        <v>804</v>
      </c>
      <c r="D704" s="292"/>
      <c r="E704" s="292"/>
      <c r="F704" s="292"/>
      <c r="G704" s="292"/>
      <c r="H704" s="293"/>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807</v>
      </c>
      <c r="B712" s="92"/>
      <c r="C712" s="291" t="s">
        <v>808</v>
      </c>
      <c r="D712" s="292"/>
      <c r="E712" s="292"/>
      <c r="F712" s="292"/>
      <c r="G712" s="292"/>
      <c r="H712" s="293"/>
      <c r="I712" s="98" t="s">
        <v>809</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810</v>
      </c>
      <c r="B713" s="96"/>
      <c r="C713" s="291" t="s">
        <v>811</v>
      </c>
      <c r="D713" s="292"/>
      <c r="E713" s="292"/>
      <c r="F713" s="292"/>
      <c r="G713" s="292"/>
      <c r="H713" s="293"/>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813</v>
      </c>
      <c r="B714" s="96"/>
      <c r="C714" s="282" t="s">
        <v>814</v>
      </c>
      <c r="D714" s="283"/>
      <c r="E714" s="283"/>
      <c r="F714" s="283"/>
      <c r="G714" s="283"/>
      <c r="H714" s="284"/>
      <c r="I714" s="98" t="s">
        <v>815</v>
      </c>
      <c r="J714" s="93" t="str">
        <f>IF(SUM(L714:BS714)=0,IF(COUNTIF(L714:BS714,"未確認")&gt;0,"未確認",IF(COUNTIF(L714:BS714,"~*")&gt;0,"*",SUM(L714:BS714))),SUM(L714:BS714))</f>
        <v>未確認</v>
      </c>
      <c r="K714" s="152" t="str">
        <f>IF(OR(COUNTIF(L714:BS714,"未確認")&gt;0,COUNTIF(L714:BS714,"*")&gt;0),"※","")</f>
        <v>※</v>
      </c>
      <c r="L714" s="94" t="s">
        <v>646</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816</v>
      </c>
      <c r="B715" s="96"/>
      <c r="C715" s="291" t="s">
        <v>817</v>
      </c>
      <c r="D715" s="292"/>
      <c r="E715" s="292"/>
      <c r="F715" s="292"/>
      <c r="G715" s="292"/>
      <c r="H715" s="293"/>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820</v>
      </c>
      <c r="B724" s="92"/>
      <c r="C724" s="291" t="s">
        <v>821</v>
      </c>
      <c r="D724" s="292"/>
      <c r="E724" s="292"/>
      <c r="F724" s="292"/>
      <c r="G724" s="292"/>
      <c r="H724" s="293"/>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823</v>
      </c>
      <c r="B725" s="96"/>
      <c r="C725" s="291" t="s">
        <v>824</v>
      </c>
      <c r="D725" s="292"/>
      <c r="E725" s="292"/>
      <c r="F725" s="292"/>
      <c r="G725" s="292"/>
      <c r="H725" s="293"/>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826</v>
      </c>
      <c r="B726" s="96"/>
      <c r="C726" s="282" t="s">
        <v>827</v>
      </c>
      <c r="D726" s="283"/>
      <c r="E726" s="283"/>
      <c r="F726" s="283"/>
      <c r="G726" s="283"/>
      <c r="H726" s="284"/>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829</v>
      </c>
      <c r="B727" s="96"/>
      <c r="C727" s="282" t="s">
        <v>830</v>
      </c>
      <c r="D727" s="283"/>
      <c r="E727" s="283"/>
      <c r="F727" s="283"/>
      <c r="G727" s="283"/>
      <c r="H727" s="284"/>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2022-03-24T06:24:00Z</dcterms:created>
  <dcterms:modified xsi:type="dcterms:W3CDTF">2022-03-24T06:24:00Z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