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<sst xmlns="http://schemas.openxmlformats.org/spreadsheetml/2006/main" count="833" uniqueCount="833">
  <si>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柿木病院</t>
  </si>
  <si>
    <t>〒892-0846 鹿児島県 鹿児島市加治屋町15番3号</t>
  </si>
  <si>
    <t>病棟の建築時期と構造</t>
  </si>
  <si>
    <t>建物情報＼病棟名</t>
  </si>
  <si>
    <t>急性期</t>
  </si>
  <si>
    <t>様式１病院病棟票(1)</t>
  </si>
  <si>
    <t>建築時期</t>
  </si>
  <si>
    <t>1981</t>
  </si>
  <si>
    <t>構造</t>
  </si>
  <si>
    <t>鉄筋コンクリート造</t>
  </si>
  <si>
    <t>保有する病棟と機能区分の選択状況（2021（令和3）年7月1日時点の機能）</t>
  </si>
  <si>
    <t>病床の機能区分＼病棟名</t>
  </si>
  <si>
    <t>高度急性期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</si>
  <si>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</si>
  <si>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</si>
  <si>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</si>
  <si>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</si>
  <si>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</si>
  <si>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</si>
  <si>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</si>
  <si>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</si>
  <si>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</si>
  <si>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</si>
  <si>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</si>
  <si>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</si>
  <si>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</si>
  <si>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</si>
  <si>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</si>
  <si>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</si>
  <si>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</si>
  <si>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</si>
  <si>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</si>
  <si>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</si>
  <si>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</si>
  <si>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</si>
  <si>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</si>
  <si>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</si>
  <si>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</si>
  <si>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</si>
  <si>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</si>
  <si>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</si>
  <si>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</si>
  <si>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</si>
  <si>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</si>
  <si>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</si>
  <si>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</si>
  <si>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</si>
  <si>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</si>
  <si>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</si>
  <si>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</si>
  <si>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</si>
  <si>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</si>
  <si>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</si>
  <si>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</si>
  <si>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</si>
  <si>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</si>
  <si>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</si>
  <si>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</si>
  <si>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</si>
  <si>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</si>
  <si>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</si>
  <si>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</si>
  <si>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</si>
  <si>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</si>
  <si>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</si>
  <si>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</si>
  <si>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</si>
  <si>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</si>
  <si>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</si>
  <si>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</si>
  <si>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</si>
  <si>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</si>
  <si>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</si>
  <si>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</si>
  <si>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</si>
  <si>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</si>
  <si>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</si>
  <si>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</si>
  <si>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</si>
  <si>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</si>
  <si>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</si>
  <si>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</si>
  <si>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</si>
  <si>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</si>
  <si>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</si>
  <si>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</si>
  <si>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</si>
  <si>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</si>
  <si>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</si>
  <si>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</si>
  <si>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</si>
  <si>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</si>
  <si>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</si>
  <si>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</si>
  <si>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</si>
  <si>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</si>
  <si>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</si>
  <si>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</si>
  <si>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</si>
  <si>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</si>
  <si>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</si>
  <si>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</si>
  <si>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</si>
  <si>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産科</t>
  </si>
  <si>
    <t>様式１病院施設票(43)-2</t>
  </si>
  <si>
    <t>婦人科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</si>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</sst>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4</v>
      </c>
      <c r="J18" s="399"/>
      <c r="K18" s="399"/>
      <c r="L18" s="20" t="s">
        <v>13</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16</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17</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301" t="s">
        <v>4</v>
      </c>
      <c r="J29" s="302"/>
      <c r="K29" s="303"/>
      <c r="L29" s="20" t="s">
        <v>13</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301" t="s">
        <v>15</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3" t="s">
        <v>20</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3" t="s">
        <v>21</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3" t="s">
        <v>22</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6" t="s">
        <v>17</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24</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301" t="s">
        <v>26</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301" t="s">
        <v>27</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301" t="s">
        <v>28</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301" t="s">
        <v>29</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3" t="s">
        <v>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3" t="s">
        <v>20</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3" t="s">
        <v>21</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3" t="s">
        <v>22</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6" t="s">
        <v>17</v>
      </c>
      <c r="J57" s="316"/>
      <c r="K57" s="316"/>
      <c r="L57" s="21" t="s">
        <v>13</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6" t="s">
        <v>32</v>
      </c>
      <c r="J58" s="316"/>
      <c r="K58" s="316"/>
      <c r="L58" s="21" t="s">
        <v>33</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43</v>
      </c>
      <c r="D76" s="400"/>
      <c r="E76" s="400"/>
      <c r="F76" s="400"/>
      <c r="G76" s="400"/>
      <c r="H76" s="400" t="s">
        <v>44</v>
      </c>
      <c r="I76" s="400"/>
      <c r="J76" s="400" t="s">
        <v>45</v>
      </c>
      <c r="K76" s="400"/>
      <c r="L76" s="400"/>
      <c r="M76" s="400"/>
      <c r="N76" s="400"/>
      <c r="O76" s="212"/>
      <c r="P76" s="212"/>
      <c r="R76" s="41"/>
      <c r="S76" s="41"/>
      <c r="T76" s="41"/>
      <c r="U76" s="41"/>
      <c r="V76" s="41"/>
      <c r="W76" s="8"/>
    </row>
    <row r="77" s="17" customFormat="1">
      <c r="A77" s="178"/>
      <c r="B77" s="1"/>
      <c r="C77" s="400" t="s">
        <v>46</v>
      </c>
      <c r="D77" s="400"/>
      <c r="E77" s="400"/>
      <c r="F77" s="400"/>
      <c r="G77" s="400"/>
      <c r="H77" s="400" t="s">
        <v>47</v>
      </c>
      <c r="I77" s="400"/>
      <c r="J77" s="234" t="s">
        <v>48</v>
      </c>
      <c r="K77" s="234"/>
      <c r="L77" s="234"/>
      <c r="O77" s="212"/>
      <c r="P77" s="212"/>
      <c r="R77" s="29"/>
      <c r="S77" s="29"/>
      <c r="T77" s="29"/>
      <c r="U77" s="29"/>
      <c r="V77" s="29"/>
      <c r="W77" s="8"/>
    </row>
    <row r="78" s="17" customFormat="1">
      <c r="A78" s="178"/>
      <c r="B78" s="1"/>
      <c r="C78" s="400" t="s">
        <v>49</v>
      </c>
      <c r="D78" s="400"/>
      <c r="E78" s="400"/>
      <c r="F78" s="400"/>
      <c r="G78" s="400"/>
      <c r="H78" s="400" t="s">
        <v>50</v>
      </c>
      <c r="I78" s="400"/>
      <c r="J78" s="307" t="s">
        <v>51</v>
      </c>
      <c r="K78" s="307"/>
      <c r="L78" s="307"/>
      <c r="M78" s="307"/>
      <c r="N78" s="307"/>
      <c r="O78" s="212"/>
      <c r="P78" s="212"/>
      <c r="R78" s="41"/>
      <c r="S78" s="41"/>
      <c r="T78" s="41"/>
      <c r="U78" s="41"/>
      <c r="V78" s="41"/>
      <c r="W78" s="8"/>
    </row>
    <row r="79" s="17" customFormat="1">
      <c r="A79" s="178"/>
      <c r="B79" s="1"/>
      <c r="C79" s="400" t="s">
        <v>52</v>
      </c>
      <c r="D79" s="400"/>
      <c r="E79" s="400"/>
      <c r="F79" s="400"/>
      <c r="G79" s="400"/>
      <c r="H79" s="400" t="s">
        <v>53</v>
      </c>
      <c r="I79" s="400"/>
      <c r="J79" s="307" t="s">
        <v>54</v>
      </c>
      <c r="K79" s="307"/>
      <c r="L79" s="307"/>
      <c r="M79" s="307"/>
      <c r="N79" s="307"/>
      <c r="O79" s="212"/>
      <c r="P79" s="212"/>
      <c r="R79" s="29"/>
      <c r="S79" s="29"/>
      <c r="T79" s="29"/>
      <c r="U79" s="29"/>
      <c r="V79" s="29"/>
      <c r="W79" s="8"/>
    </row>
    <row r="80" s="17" customFormat="1">
      <c r="A80" s="178"/>
      <c r="B80" s="1"/>
      <c r="C80" s="307" t="s">
        <v>55</v>
      </c>
      <c r="D80" s="307"/>
      <c r="E80" s="307"/>
      <c r="F80" s="307"/>
      <c r="G80" s="307"/>
      <c r="H80" s="223"/>
      <c r="I80" s="223"/>
      <c r="J80" s="307" t="s">
        <v>56</v>
      </c>
      <c r="K80" s="307"/>
      <c r="L80" s="307"/>
      <c r="M80" s="307"/>
      <c r="N80" s="307"/>
      <c r="O80" s="212"/>
      <c r="P80" s="212"/>
      <c r="R80" s="29"/>
      <c r="S80" s="29"/>
      <c r="T80" s="29"/>
      <c r="U80" s="29"/>
      <c r="V80" s="29"/>
      <c r="W80" s="8"/>
    </row>
    <row r="81" s="17" customFormat="1">
      <c r="A81" s="178"/>
      <c r="C81" s="307" t="s">
        <v>57</v>
      </c>
      <c r="D81" s="307"/>
      <c r="E81" s="307"/>
      <c r="F81" s="307"/>
      <c r="G81" s="307"/>
      <c r="J81" s="307" t="s">
        <v>58</v>
      </c>
      <c r="K81" s="307"/>
      <c r="L81" s="307"/>
      <c r="M81" s="307"/>
      <c r="N81" s="307"/>
      <c r="O81" s="7"/>
      <c r="P81" s="7"/>
      <c r="Q81" s="7"/>
      <c r="R81" s="7"/>
      <c r="S81" s="7"/>
      <c r="T81" s="7"/>
      <c r="U81" s="7"/>
      <c r="V81" s="7"/>
      <c r="W81" s="8"/>
    </row>
    <row r="82" s="17" customFormat="1">
      <c r="A82" s="178"/>
      <c r="B82" s="1"/>
      <c r="C82" s="307" t="s">
        <v>59</v>
      </c>
      <c r="D82" s="307"/>
      <c r="E82" s="307"/>
      <c r="F82" s="307"/>
      <c r="G82" s="307"/>
      <c r="J82" s="307" t="s">
        <v>60</v>
      </c>
      <c r="K82" s="307"/>
      <c r="L82" s="307"/>
      <c r="M82" s="307"/>
      <c r="N82" s="307"/>
      <c r="O82" s="7"/>
      <c r="P82" s="7"/>
      <c r="Q82" s="7"/>
      <c r="R82" s="7"/>
      <c r="S82" s="7"/>
      <c r="T82" s="7"/>
      <c r="U82" s="7"/>
      <c r="V82" s="7"/>
      <c r="W82" s="8"/>
    </row>
    <row r="83" s="17" customFormat="1">
      <c r="A83" s="178"/>
      <c r="B83" s="1"/>
      <c r="C83" s="307" t="s">
        <v>61</v>
      </c>
      <c r="D83" s="307"/>
      <c r="E83" s="307"/>
      <c r="F83" s="307"/>
      <c r="G83" s="307"/>
      <c r="H83" s="223"/>
      <c r="I83" s="223"/>
      <c r="J83" s="307" t="s">
        <v>62</v>
      </c>
      <c r="K83" s="307"/>
      <c r="L83" s="307"/>
      <c r="M83" s="307"/>
      <c r="N83" s="307"/>
      <c r="O83" s="7"/>
      <c r="P83" s="7"/>
      <c r="Q83" s="7"/>
      <c r="R83" s="7"/>
      <c r="S83" s="7"/>
      <c r="T83" s="7"/>
      <c r="U83" s="7"/>
      <c r="V83" s="7"/>
      <c r="W83" s="8"/>
    </row>
    <row r="84" s="17" customFormat="1">
      <c r="A84" s="178"/>
      <c r="B84" s="1"/>
      <c r="C84" s="307" t="s">
        <v>63</v>
      </c>
      <c r="D84" s="307"/>
      <c r="E84" s="307"/>
      <c r="F84" s="307"/>
      <c r="G84" s="307"/>
      <c r="H84" s="223"/>
      <c r="I84" s="223"/>
      <c r="J84" s="307" t="s">
        <v>64</v>
      </c>
      <c r="K84" s="307"/>
      <c r="L84" s="307"/>
      <c r="M84" s="307"/>
      <c r="N84" s="307"/>
      <c r="O84" s="7"/>
      <c r="P84" s="7"/>
      <c r="Q84" s="7"/>
      <c r="R84" s="7"/>
      <c r="S84" s="7"/>
      <c r="T84" s="7"/>
      <c r="U84" s="7"/>
      <c r="V84" s="7"/>
      <c r="W84" s="8"/>
    </row>
    <row r="85" s="17" customFormat="1">
      <c r="A85" s="178"/>
      <c r="B85" s="1"/>
      <c r="C85" s="307" t="s">
        <v>65</v>
      </c>
      <c r="D85" s="307"/>
      <c r="E85" s="307"/>
      <c r="F85" s="307"/>
      <c r="G85" s="307"/>
      <c r="H85" s="223"/>
      <c r="I85" s="223"/>
      <c r="J85" s="307" t="s">
        <v>66</v>
      </c>
      <c r="K85" s="307"/>
      <c r="L85" s="307"/>
      <c r="M85" s="307"/>
      <c r="N85" s="307"/>
      <c r="O85" s="7"/>
      <c r="P85" s="7"/>
      <c r="Q85" s="7"/>
      <c r="R85" s="7"/>
      <c r="S85" s="7"/>
      <c r="T85" s="7"/>
      <c r="U85" s="7"/>
      <c r="V85" s="7"/>
      <c r="W85" s="8"/>
    </row>
    <row r="86" s="17" customFormat="1">
      <c r="A86" s="178"/>
      <c r="B86" s="1"/>
      <c r="C86" s="307" t="s">
        <v>67</v>
      </c>
      <c r="D86" s="307"/>
      <c r="E86" s="307"/>
      <c r="F86" s="307"/>
      <c r="G86" s="307"/>
      <c r="H86" s="223"/>
      <c r="I86" s="223"/>
      <c r="J86" s="307" t="s">
        <v>68</v>
      </c>
      <c r="K86" s="307"/>
      <c r="L86" s="307"/>
      <c r="M86" s="307"/>
      <c r="N86" s="307"/>
      <c r="O86" s="7"/>
      <c r="P86" s="7"/>
      <c r="Q86" s="7"/>
      <c r="R86" s="7"/>
      <c r="S86" s="7"/>
      <c r="T86" s="7"/>
      <c r="U86" s="7"/>
      <c r="V86" s="7"/>
      <c r="W86" s="8"/>
    </row>
    <row r="87" s="17" customFormat="1">
      <c r="A87" s="178"/>
      <c r="B87" s="1"/>
      <c r="C87" s="400" t="s">
        <v>69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91" t="s">
        <v>75</v>
      </c>
      <c r="D96" s="292"/>
      <c r="E96" s="292"/>
      <c r="F96" s="292"/>
      <c r="G96" s="292"/>
      <c r="H96" s="293"/>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8" t="s">
        <v>80</v>
      </c>
      <c r="D104" s="300"/>
      <c r="E104" s="403" t="s">
        <v>81</v>
      </c>
      <c r="F104" s="404"/>
      <c r="G104" s="404"/>
      <c r="H104" s="405"/>
      <c r="I104" s="396" t="s">
        <v>82</v>
      </c>
      <c r="J104" s="190">
        <f>IF(SUM(L104:BS104)=0,IF(COUNTIF(L104:BS104,"未確認")&gt;0,"未確認",IF(COUNTIF(L104:BS104,"~*")&gt;0,"*",SUM(L104:BS104))),SUM(L104:BS104))</f>
        <v>0</v>
      </c>
      <c r="K104" s="172" t="str">
        <f>IF(OR(COUNTIF(L104:BS104,"未確認")&gt;0,COUNTIF(L104:BS104,"~*")&gt;0),"※","")</f>
      </c>
      <c r="L104" s="192">
        <v>32</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62"/>
      <c r="D105" s="363"/>
      <c r="E105" s="386"/>
      <c r="F105" s="387"/>
      <c r="G105" s="392" t="s">
        <v>84</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62"/>
      <c r="D106" s="363"/>
      <c r="E106" s="291" t="s">
        <v>85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23</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64"/>
      <c r="D107" s="365"/>
      <c r="E107" s="282" t="s">
        <v>86</v>
      </c>
      <c r="F107" s="283"/>
      <c r="G107" s="283"/>
      <c r="H107" s="284"/>
      <c r="I107" s="397"/>
      <c r="J107" s="190">
        <f>IF(SUM(L107:BS107)=0,IF(COUNTIF(L107:BS107,"未確認")&gt;0,"未確認",IF(COUNTIF(L107:BS107,"~*")&gt;0,"*",SUM(L107:BS107))),SUM(L107:BS107))</f>
        <v>0</v>
      </c>
      <c r="K107" s="172" t="str">
        <f t="shared" si="8"/>
      </c>
      <c r="L107" s="192">
        <v>32</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8" t="s">
        <v>88</v>
      </c>
      <c r="D108" s="300"/>
      <c r="E108" s="298" t="s">
        <v>81</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62"/>
      <c r="D111" s="363"/>
      <c r="E111" s="298" t="s">
        <v>85</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62"/>
      <c r="D114" s="363"/>
      <c r="E114" s="285" t="s">
        <v>86</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33</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103</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105</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33</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112</v>
      </c>
      <c r="F137" s="292"/>
      <c r="G137" s="292"/>
      <c r="H137" s="293"/>
      <c r="I137" s="361"/>
      <c r="J137" s="81"/>
      <c r="K137" s="82"/>
      <c r="L137" s="80">
        <v>32</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8" t="s">
        <v>114</v>
      </c>
      <c r="D138" s="299"/>
      <c r="E138" s="299"/>
      <c r="F138" s="299"/>
      <c r="G138" s="299"/>
      <c r="H138" s="300"/>
      <c r="I138" s="361"/>
      <c r="J138" s="81"/>
      <c r="K138" s="82"/>
      <c r="L138" s="80" t="s">
        <v>33</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91" t="s">
        <v>112</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8" t="s">
        <v>114</v>
      </c>
      <c r="D140" s="299"/>
      <c r="E140" s="299"/>
      <c r="F140" s="299"/>
      <c r="G140" s="299"/>
      <c r="H140" s="300"/>
      <c r="I140" s="361"/>
      <c r="J140" s="81"/>
      <c r="K140" s="82"/>
      <c r="L140" s="80" t="s">
        <v>33</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91" t="s">
        <v>112</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2" t="s">
        <v>117</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91" t="s">
        <v>118</v>
      </c>
      <c r="D150" s="292"/>
      <c r="E150" s="292"/>
      <c r="F150" s="292"/>
      <c r="G150" s="292"/>
      <c r="H150" s="293"/>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91" t="s">
        <v>125</v>
      </c>
      <c r="D158" s="292"/>
      <c r="E158" s="292"/>
      <c r="F158" s="292"/>
      <c r="G158" s="292"/>
      <c r="H158" s="293"/>
      <c r="I158" s="380"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91" t="s">
        <v>129</v>
      </c>
      <c r="D159" s="292"/>
      <c r="E159" s="292"/>
      <c r="F159" s="292"/>
      <c r="G159" s="292"/>
      <c r="H159" s="293"/>
      <c r="I159" s="381"/>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0.5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1.6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0.8</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0.9</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9</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2.5</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1</v>
      </c>
      <c r="N219" s="108">
        <v>0</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0.8</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0</v>
      </c>
      <c r="M221" s="108">
        <v>0</v>
      </c>
      <c r="N221" s="108">
        <v>0</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0</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0</v>
      </c>
      <c r="N223" s="108">
        <v>0</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0</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1.4</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0</v>
      </c>
      <c r="N227" s="108">
        <v>0</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0</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0</v>
      </c>
      <c r="N233" s="108">
        <v>0</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0</v>
      </c>
      <c r="N237" s="108">
        <v>0</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1002</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77</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925</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5827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1000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1002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666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336</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1000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1000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1000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1000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347</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348</v>
      </c>
      <c r="D390" s="283"/>
      <c r="E390" s="283"/>
      <c r="F390" s="283"/>
      <c r="G390" s="283"/>
      <c r="H390" s="284"/>
      <c r="I390" s="295"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350</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351</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352</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353</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111</v>
      </c>
      <c r="D396" s="283"/>
      <c r="E396" s="283"/>
      <c r="F396" s="283"/>
      <c r="G396" s="283"/>
      <c r="H396" s="284"/>
      <c r="I396" s="390"/>
      <c r="J396" s="195" t="str">
        <f t="shared" si="59"/>
        <v>未確認</v>
      </c>
      <c r="K396" s="196" t="str">
        <f t="shared" si="60"/>
        <v>※</v>
      </c>
      <c r="L396" s="94">
        <v>703</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360</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370</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v>308</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388</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t="s">
        <v>456</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450</v>
      </c>
      <c r="F497" s="292"/>
      <c r="G497" s="292"/>
      <c r="H497" s="293"/>
      <c r="I497" s="296"/>
      <c r="J497" s="93" t="str">
        <f t="shared" si="70"/>
        <v>未確認</v>
      </c>
      <c r="K497" s="152" t="str">
        <f t="shared" si="71"/>
        <v>※</v>
      </c>
      <c r="L497" s="94" t="s">
        <v>456</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t="s">
        <v>456</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336</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t="s">
        <v>456</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583</v>
      </c>
      <c r="M568" s="271" t="s">
        <v>33</v>
      </c>
      <c r="N568" s="271" t="s">
        <v>33</v>
      </c>
      <c r="O568" s="271" t="s">
        <v>33</v>
      </c>
      <c r="P568" s="271" t="s">
        <v>33</v>
      </c>
      <c r="Q568" s="271" t="s">
        <v>33</v>
      </c>
      <c r="R568" s="271" t="s">
        <v>33</v>
      </c>
      <c r="S568" s="271" t="s">
        <v>33</v>
      </c>
      <c r="T568" s="271" t="s">
        <v>33</v>
      </c>
      <c r="U568" s="271" t="s">
        <v>33</v>
      </c>
      <c r="V568" s="271" t="s">
        <v>33</v>
      </c>
      <c r="W568" s="271" t="s">
        <v>33</v>
      </c>
      <c r="X568" s="271" t="s">
        <v>33</v>
      </c>
      <c r="Y568" s="271" t="s">
        <v>33</v>
      </c>
      <c r="Z568" s="271" t="s">
        <v>33</v>
      </c>
      <c r="AA568" s="271" t="s">
        <v>33</v>
      </c>
      <c r="AB568" s="271" t="s">
        <v>33</v>
      </c>
      <c r="AC568" s="271" t="s">
        <v>33</v>
      </c>
      <c r="AD568" s="271" t="s">
        <v>33</v>
      </c>
      <c r="AE568" s="271" t="s">
        <v>33</v>
      </c>
      <c r="AF568" s="271" t="s">
        <v>33</v>
      </c>
      <c r="AG568" s="271" t="s">
        <v>33</v>
      </c>
      <c r="AH568" s="271" t="s">
        <v>33</v>
      </c>
      <c r="AI568" s="271" t="s">
        <v>33</v>
      </c>
      <c r="AJ568" s="271" t="s">
        <v>33</v>
      </c>
      <c r="AK568" s="271" t="s">
        <v>33</v>
      </c>
      <c r="AL568" s="271" t="s">
        <v>33</v>
      </c>
      <c r="AM568" s="271" t="s">
        <v>33</v>
      </c>
      <c r="AN568" s="271" t="s">
        <v>33</v>
      </c>
      <c r="AO568" s="271" t="s">
        <v>33</v>
      </c>
      <c r="AP568" s="271" t="s">
        <v>33</v>
      </c>
      <c r="AQ568" s="271" t="s">
        <v>33</v>
      </c>
      <c r="AR568" s="271" t="s">
        <v>33</v>
      </c>
      <c r="AS568" s="271" t="s">
        <v>33</v>
      </c>
      <c r="AT568" s="271" t="s">
        <v>33</v>
      </c>
      <c r="AU568" s="271" t="s">
        <v>33</v>
      </c>
      <c r="AV568" s="271" t="s">
        <v>33</v>
      </c>
      <c r="AW568" s="271" t="s">
        <v>33</v>
      </c>
      <c r="AX568" s="271" t="s">
        <v>33</v>
      </c>
      <c r="AY568" s="271" t="s">
        <v>33</v>
      </c>
      <c r="AZ568" s="271" t="s">
        <v>33</v>
      </c>
      <c r="BA568" s="271" t="s">
        <v>33</v>
      </c>
      <c r="BB568" s="271" t="s">
        <v>33</v>
      </c>
      <c r="BC568" s="271" t="s">
        <v>33</v>
      </c>
      <c r="BD568" s="271" t="s">
        <v>33</v>
      </c>
      <c r="BE568" s="271" t="s">
        <v>33</v>
      </c>
      <c r="BF568" s="271" t="s">
        <v>33</v>
      </c>
      <c r="BG568" s="271" t="s">
        <v>33</v>
      </c>
      <c r="BH568" s="271" t="s">
        <v>33</v>
      </c>
      <c r="BI568" s="271" t="s">
        <v>33</v>
      </c>
      <c r="BJ568" s="271" t="s">
        <v>33</v>
      </c>
      <c r="BK568" s="271" t="s">
        <v>33</v>
      </c>
      <c r="BL568" s="271" t="s">
        <v>33</v>
      </c>
      <c r="BM568" s="271" t="s">
        <v>33</v>
      </c>
      <c r="BN568" s="271" t="s">
        <v>33</v>
      </c>
      <c r="BO568" s="271" t="s">
        <v>33</v>
      </c>
      <c r="BP568" s="271" t="s">
        <v>33</v>
      </c>
      <c r="BQ568" s="271" t="s">
        <v>33</v>
      </c>
      <c r="BR568" s="271" t="s">
        <v>33</v>
      </c>
      <c r="BS568" s="271" t="s">
        <v>33</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68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27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t="s">
        <v>456</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t="s">
        <v>456</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33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1000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2022-03-24T06:23:58Z</dcterms:created>
  <dcterms:modified xsi:type="dcterms:W3CDTF">2022-03-24T06:23:58Z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