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drawings/drawing4.xml" ContentType="application/vnd.openxmlformats-officedocument.drawing+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updateLinks="always"/>
  <mc:AlternateContent xmlns:mc="http://schemas.openxmlformats.org/markup-compatibility/2006">
    <mc:Choice Requires="x15">
      <x15ac:absPath xmlns:x15ac="http://schemas.microsoft.com/office/spreadsheetml/2010/11/ac" url="Z:\100 NASより移行(R4.9)\医務係\R7\個別業務\27  医療分野賃上げ・物価上昇対策支援事業\01 交付要綱\HP掲載用様式\"/>
    </mc:Choice>
  </mc:AlternateContent>
  <xr:revisionPtr revIDLastSave="0" documentId="13_ncr:1_{9D5F61DC-02FB-421B-9B1C-442E3B53CCC5}" xr6:coauthVersionLast="47" xr6:coauthVersionMax="47" xr10:uidLastSave="{00000000-0000-0000-0000-000000000000}"/>
  <bookViews>
    <workbookView xWindow="-28920" yWindow="-4770" windowWidth="29040" windowHeight="15720" tabRatio="813" xr2:uid="{00000000-000D-0000-FFFF-FFFF00000000}"/>
  </bookViews>
  <sheets>
    <sheet name="支給申請書（別記第1号様式）" sheetId="124" r:id="rId1"/>
    <sheet name="交付請求書（第5号様式） " sheetId="123" r:id="rId2"/>
    <sheet name="【申請時添付】賃上げ支援事業（別記1－1）" sheetId="102" r:id="rId3"/>
    <sheet name="【申請時添付】別紙１" sheetId="105" r:id="rId4"/>
    <sheet name="【実績報告】賃上げ支援事業実績報告書（別記２）" sheetId="119" r:id="rId5"/>
    <sheet name="【対象機関のみ実績報告に添付】別紙２（2.0％超部分算定シート" sheetId="118" r:id="rId6"/>
    <sheet name="都道府県リスト" sheetId="62" state="hidden" r:id="rId7"/>
  </sheets>
  <externalReferences>
    <externalReference r:id="rId8"/>
  </externalReferences>
  <definedNames>
    <definedName name="_xlnm._FilterDatabase" localSheetId="4" hidden="1">'【実績報告】賃上げ支援事業実績報告書（別記２）'!$A$16:$O$20</definedName>
    <definedName name="_xlnm._FilterDatabase" localSheetId="5" hidden="1">'【対象機関のみ実績報告に添付】別紙２（2.0％超部分算定シート'!$A$7:$O$8</definedName>
    <definedName name="_xlnm.Print_Area" localSheetId="4">'【実績報告】賃上げ支援事業実績報告書（別記２）'!$A$1:$L$20</definedName>
    <definedName name="_xlnm.Print_Area" localSheetId="2">'【申請時添付】賃上げ支援事業（別記1－1）'!$A$1:$H$43</definedName>
    <definedName name="_xlnm.Print_Area" localSheetId="3">【申請時添付】別紙１!$B$1:$C$8</definedName>
    <definedName name="_xlnm.Print_Area" localSheetId="5">'【対象機関のみ実績報告に添付】別紙２（2.0％超部分算定シート'!$A$1:$L$8</definedName>
    <definedName name="_xlnm.Print_Area" localSheetId="1">'交付請求書（第5号様式） '!$A$1:$BZ$59</definedName>
    <definedName name="_xlnm.Print_Area" localSheetId="0">'支給申請書（別記第1号様式）'!$A$1:$BZ$61</definedName>
    <definedName name="_xlnm.Print_Area">#REF!</definedName>
    <definedName name="_xlnm.Print_Titles" localSheetId="4">'【実績報告】賃上げ支援事業実績報告書（別記２）'!$1:$8</definedName>
    <definedName name="_xlnm.Print_Titles" localSheetId="5">'【対象機関のみ実績報告に添付】別紙２（2.0％超部分算定シート'!$1:$2</definedName>
    <definedName name="ブロック">#REF!</definedName>
    <definedName name="医療提供体制施設整備交付金">#REF!</definedName>
    <definedName name="医療提供体制施設整備補助金">#REF!</definedName>
    <definedName name="地域医療介護総合確保基金">#REF!</definedName>
    <definedName name="鉄筋コンクリート">#REF!</definedName>
    <definedName name="病床確保料">#REF!</definedName>
    <definedName name="木造">#REF!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 i="119" l="1"/>
  <c r="G1" i="102"/>
  <c r="G3" i="119"/>
  <c r="G4" i="119"/>
  <c r="C3" i="105"/>
  <c r="G3" i="102"/>
  <c r="C2" i="105"/>
  <c r="G2" i="102"/>
  <c r="N29" i="123"/>
  <c r="BF33" i="123"/>
  <c r="BF31" i="123"/>
  <c r="BF29" i="123"/>
  <c r="BF27" i="123"/>
  <c r="AZ21" i="123"/>
  <c r="BI19" i="123"/>
  <c r="BB19" i="123"/>
  <c r="BR16" i="123"/>
  <c r="BJ16" i="123"/>
  <c r="AZ16" i="123"/>
  <c r="N35" i="123"/>
  <c r="AF44" i="123" s="1" a="1"/>
  <c r="AF44" i="123" s="1"/>
  <c r="N32" i="123"/>
  <c r="Z32" i="123"/>
  <c r="N27" i="123"/>
  <c r="Z25" i="123"/>
  <c r="N21" i="123"/>
  <c r="N19" i="123"/>
  <c r="N17" i="123"/>
  <c r="N16" i="123"/>
  <c r="N40" i="123"/>
  <c r="N42" i="123" s="1" a="1"/>
  <c r="N42" i="123" s="1"/>
  <c r="N40" i="124"/>
  <c r="AZ13" i="124"/>
  <c r="AZ13" i="123"/>
  <c r="N42" i="124" l="1" a="1"/>
  <c r="N42" i="124" s="1"/>
  <c r="K19" i="119" l="1"/>
  <c r="J19" i="119"/>
  <c r="I19" i="119"/>
  <c r="L19" i="119" s="1"/>
  <c r="G19" i="119"/>
  <c r="F19" i="119" s="1"/>
  <c r="L13" i="119"/>
  <c r="K13" i="119"/>
  <c r="J13" i="119"/>
  <c r="I13" i="119"/>
  <c r="G13" i="119"/>
  <c r="F13" i="119" s="1"/>
  <c r="L4" i="119" l="1"/>
  <c r="L14" i="119"/>
  <c r="E14" i="119"/>
  <c r="A3" i="118"/>
  <c r="L5" i="118"/>
  <c r="K5" i="118"/>
  <c r="G14" i="119" s="1"/>
  <c r="J5" i="118"/>
  <c r="F14" i="119" s="1"/>
  <c r="D5" i="118"/>
  <c r="E5" i="118" s="1"/>
  <c r="K12" i="119"/>
  <c r="J12" i="119"/>
  <c r="I12" i="119"/>
  <c r="L12" i="119" s="1"/>
  <c r="G12" i="119"/>
  <c r="F12" i="119"/>
  <c r="K11" i="119"/>
  <c r="J11" i="119"/>
  <c r="L11" i="119" s="1"/>
  <c r="I11" i="119"/>
  <c r="G11" i="119"/>
  <c r="F11" i="119"/>
  <c r="L9" i="119"/>
  <c r="H9" i="119"/>
  <c r="E20" i="119" l="1"/>
  <c r="A6" i="118"/>
  <c r="K18" i="119"/>
  <c r="J18" i="119"/>
  <c r="I18" i="119"/>
  <c r="G18" i="119"/>
  <c r="F18" i="119"/>
  <c r="K17" i="119"/>
  <c r="J17" i="119"/>
  <c r="I17" i="119"/>
  <c r="G17" i="119"/>
  <c r="F17" i="119"/>
  <c r="L15" i="119"/>
  <c r="H15" i="119"/>
  <c r="L8" i="118"/>
  <c r="L20" i="119" s="1"/>
  <c r="L3" i="119" s="1"/>
  <c r="L7" i="119" s="1"/>
  <c r="K8" i="118"/>
  <c r="G20" i="119" s="1"/>
  <c r="J8" i="118"/>
  <c r="F20" i="119" s="1"/>
  <c r="D8" i="118"/>
  <c r="E8" i="118" s="1"/>
  <c r="L5" i="119" l="1"/>
  <c r="L6" i="119"/>
  <c r="G5" i="119"/>
  <c r="L17" i="119"/>
  <c r="L18" i="119"/>
  <c r="G38" i="102" l="1"/>
  <c r="G41" i="10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<sst xmlns="http://schemas.openxmlformats.org/spreadsheetml/2006/main" count="307" uniqueCount="197">
  <si>
    <t>１．申請者の情報</t>
    <rPh sb="2" eb="4">
      <t>シンセイ</t>
    </rPh>
    <rPh sb="4" eb="5">
      <t>シャ</t>
    </rPh>
    <rPh sb="6" eb="8">
      <t>ジョウホウ</t>
    </rPh>
    <phoneticPr fontId="37"/>
  </si>
  <si>
    <t>年</t>
    <rPh sb="0" eb="1">
      <t>ネン</t>
    </rPh>
    <phoneticPr fontId="37"/>
  </si>
  <si>
    <t>月</t>
    <rPh sb="0" eb="1">
      <t>ガツ</t>
    </rPh>
    <phoneticPr fontId="37"/>
  </si>
  <si>
    <t>日</t>
    <rPh sb="0" eb="1">
      <t>ニチ</t>
    </rPh>
    <phoneticPr fontId="37"/>
  </si>
  <si>
    <t>フリガナ</t>
    <phoneticPr fontId="37"/>
  </si>
  <si>
    <t>住所・所在地</t>
    <rPh sb="0" eb="2">
      <t>ジュウショ</t>
    </rPh>
    <rPh sb="3" eb="6">
      <t>ショザイチ</t>
    </rPh>
    <phoneticPr fontId="37"/>
  </si>
  <si>
    <t>〒</t>
    <phoneticPr fontId="37"/>
  </si>
  <si>
    <t>－</t>
    <phoneticPr fontId="37"/>
  </si>
  <si>
    <t>事務担当者</t>
    <rPh sb="0" eb="2">
      <t>ジム</t>
    </rPh>
    <rPh sb="2" eb="5">
      <t>タントウシャ</t>
    </rPh>
    <phoneticPr fontId="37"/>
  </si>
  <si>
    <t>氏名</t>
    <rPh sb="0" eb="2">
      <t>シメイ</t>
    </rPh>
    <phoneticPr fontId="37"/>
  </si>
  <si>
    <t>開設者
（代表者の職・氏名も記載）</t>
    <rPh sb="0" eb="3">
      <t>カイセツシャ</t>
    </rPh>
    <rPh sb="5" eb="8">
      <t>ダイヒョウシャ</t>
    </rPh>
    <rPh sb="9" eb="10">
      <t>ショク</t>
    </rPh>
    <rPh sb="11" eb="13">
      <t>シメイ</t>
    </rPh>
    <rPh sb="14" eb="16">
      <t>キサイ</t>
    </rPh>
    <phoneticPr fontId="37"/>
  </si>
  <si>
    <t>電話番号</t>
    <rPh sb="0" eb="2">
      <t>デンワ</t>
    </rPh>
    <rPh sb="2" eb="4">
      <t>バンゴウ</t>
    </rPh>
    <phoneticPr fontId="37"/>
  </si>
  <si>
    <t>電子メール</t>
    <rPh sb="0" eb="2">
      <t>デンシ</t>
    </rPh>
    <phoneticPr fontId="37"/>
  </si>
  <si>
    <t>合計</t>
    <rPh sb="0" eb="2">
      <t>ゴウケイ</t>
    </rPh>
    <phoneticPr fontId="36"/>
  </si>
  <si>
    <t>３．振込口座</t>
    <rPh sb="2" eb="4">
      <t>フリコミ</t>
    </rPh>
    <rPh sb="4" eb="6">
      <t>コウザ</t>
    </rPh>
    <phoneticPr fontId="37"/>
  </si>
  <si>
    <t>金融機関名</t>
    <rPh sb="0" eb="2">
      <t>キンユウ</t>
    </rPh>
    <rPh sb="2" eb="5">
      <t>キカンメイ</t>
    </rPh>
    <phoneticPr fontId="37"/>
  </si>
  <si>
    <t>金融機関
コード</t>
    <rPh sb="0" eb="2">
      <t>キンユウ</t>
    </rPh>
    <rPh sb="2" eb="4">
      <t>キカン</t>
    </rPh>
    <phoneticPr fontId="37"/>
  </si>
  <si>
    <t>支店名</t>
    <rPh sb="0" eb="3">
      <t>シテンメイ</t>
    </rPh>
    <phoneticPr fontId="37"/>
  </si>
  <si>
    <t>支店
コード</t>
    <rPh sb="0" eb="2">
      <t>シテン</t>
    </rPh>
    <phoneticPr fontId="37"/>
  </si>
  <si>
    <t>口座番号
（右詰め）</t>
    <rPh sb="0" eb="2">
      <t>コウザ</t>
    </rPh>
    <rPh sb="2" eb="4">
      <t>バンゴウ</t>
    </rPh>
    <rPh sb="6" eb="8">
      <t>ミギヅメ</t>
    </rPh>
    <phoneticPr fontId="37"/>
  </si>
  <si>
    <t>預金種別</t>
    <rPh sb="0" eb="2">
      <t>ヨキン</t>
    </rPh>
    <rPh sb="2" eb="4">
      <t>シュベツ</t>
    </rPh>
    <phoneticPr fontId="37"/>
  </si>
  <si>
    <t>口座名義人</t>
    <rPh sb="0" eb="2">
      <t>コウザ</t>
    </rPh>
    <rPh sb="2" eb="5">
      <t>メイギニン</t>
    </rPh>
    <phoneticPr fontId="37"/>
  </si>
  <si>
    <t>※都道府県名を選択してください</t>
    <rPh sb="1" eb="5">
      <t>トドウフケン</t>
    </rPh>
    <rPh sb="5" eb="6">
      <t>メイ</t>
    </rPh>
    <rPh sb="7" eb="9">
      <t>センタク</t>
    </rPh>
    <phoneticPr fontId="37"/>
  </si>
  <si>
    <t>01北海道</t>
  </si>
  <si>
    <t>02青森県</t>
    <rPh sb="4" eb="5">
      <t>ケン</t>
    </rPh>
    <phoneticPr fontId="37"/>
  </si>
  <si>
    <t>03岩手県</t>
    <rPh sb="4" eb="5">
      <t>ケン</t>
    </rPh>
    <phoneticPr fontId="37"/>
  </si>
  <si>
    <t>04宮城県</t>
    <phoneticPr fontId="37"/>
  </si>
  <si>
    <t>05秋田県</t>
    <phoneticPr fontId="37"/>
  </si>
  <si>
    <t>06山形県</t>
    <phoneticPr fontId="37"/>
  </si>
  <si>
    <t>07福島県</t>
    <phoneticPr fontId="37"/>
  </si>
  <si>
    <t>08茨城県</t>
    <phoneticPr fontId="37"/>
  </si>
  <si>
    <t>09栃木県</t>
    <phoneticPr fontId="37"/>
  </si>
  <si>
    <t>10群馬県</t>
    <phoneticPr fontId="37"/>
  </si>
  <si>
    <t>11埼玉県</t>
    <phoneticPr fontId="37"/>
  </si>
  <si>
    <t>12千葉県</t>
    <phoneticPr fontId="37"/>
  </si>
  <si>
    <t>13東京都</t>
    <rPh sb="4" eb="5">
      <t>ト</t>
    </rPh>
    <phoneticPr fontId="37"/>
  </si>
  <si>
    <t>14神奈川県</t>
    <phoneticPr fontId="37"/>
  </si>
  <si>
    <t>15新潟県</t>
    <phoneticPr fontId="37"/>
  </si>
  <si>
    <t>16富山県</t>
    <phoneticPr fontId="37"/>
  </si>
  <si>
    <t>17石川県</t>
    <phoneticPr fontId="37"/>
  </si>
  <si>
    <t>18福井県</t>
    <phoneticPr fontId="37"/>
  </si>
  <si>
    <t>19山梨県</t>
    <phoneticPr fontId="37"/>
  </si>
  <si>
    <t>20長野県</t>
    <phoneticPr fontId="37"/>
  </si>
  <si>
    <t>21岐阜県</t>
    <phoneticPr fontId="37"/>
  </si>
  <si>
    <t>22静岡県</t>
    <phoneticPr fontId="37"/>
  </si>
  <si>
    <t>23愛知県</t>
    <phoneticPr fontId="37"/>
  </si>
  <si>
    <t>24三重県</t>
    <phoneticPr fontId="37"/>
  </si>
  <si>
    <t>25滋賀県</t>
    <phoneticPr fontId="37"/>
  </si>
  <si>
    <t>26京都府</t>
    <rPh sb="4" eb="5">
      <t>フ</t>
    </rPh>
    <phoneticPr fontId="37"/>
  </si>
  <si>
    <t>27大阪府</t>
    <rPh sb="4" eb="5">
      <t>フ</t>
    </rPh>
    <phoneticPr fontId="37"/>
  </si>
  <si>
    <t>28兵庫県</t>
    <phoneticPr fontId="37"/>
  </si>
  <si>
    <t>29奈良県</t>
    <phoneticPr fontId="37"/>
  </si>
  <si>
    <t>30和歌山県</t>
    <phoneticPr fontId="37"/>
  </si>
  <si>
    <t>31鳥取県</t>
    <phoneticPr fontId="37"/>
  </si>
  <si>
    <t>32島根県</t>
    <phoneticPr fontId="37"/>
  </si>
  <si>
    <t>33岡山県</t>
    <phoneticPr fontId="37"/>
  </si>
  <si>
    <t>34広島県</t>
    <phoneticPr fontId="37"/>
  </si>
  <si>
    <t>35山口県</t>
    <phoneticPr fontId="37"/>
  </si>
  <si>
    <t>36徳島県</t>
    <phoneticPr fontId="37"/>
  </si>
  <si>
    <t>37香川県</t>
    <phoneticPr fontId="37"/>
  </si>
  <si>
    <t>38愛媛県</t>
    <phoneticPr fontId="37"/>
  </si>
  <si>
    <t>39高知県</t>
    <phoneticPr fontId="37"/>
  </si>
  <si>
    <t>40福岡県</t>
    <phoneticPr fontId="37"/>
  </si>
  <si>
    <t>41佐賀県</t>
    <phoneticPr fontId="37"/>
  </si>
  <si>
    <t>42長崎県</t>
    <phoneticPr fontId="37"/>
  </si>
  <si>
    <t>43熊本県</t>
    <phoneticPr fontId="37"/>
  </si>
  <si>
    <t>44大分県</t>
    <phoneticPr fontId="37"/>
  </si>
  <si>
    <t>45宮崎県</t>
    <phoneticPr fontId="37"/>
  </si>
  <si>
    <t>46鹿児島県</t>
    <phoneticPr fontId="37"/>
  </si>
  <si>
    <t>47沖縄県</t>
    <phoneticPr fontId="37"/>
  </si>
  <si>
    <t xml:space="preserve">　給付金の支給を受けたいので、下記のとおり申請します。
</t>
    <rPh sb="1" eb="4">
      <t>キュウフキン</t>
    </rPh>
    <rPh sb="5" eb="7">
      <t>シキュウ</t>
    </rPh>
    <rPh sb="8" eb="9">
      <t>ウ</t>
    </rPh>
    <rPh sb="15" eb="17">
      <t>カキ</t>
    </rPh>
    <rPh sb="21" eb="23">
      <t>シンセイ</t>
    </rPh>
    <phoneticPr fontId="37"/>
  </si>
  <si>
    <t>保険医療機関コード：</t>
    <rPh sb="0" eb="2">
      <t>ホケン</t>
    </rPh>
    <rPh sb="2" eb="4">
      <t>イリョウ</t>
    </rPh>
    <rPh sb="4" eb="6">
      <t>キカン</t>
    </rPh>
    <phoneticPr fontId="37"/>
  </si>
  <si>
    <t>委任状</t>
    <rPh sb="0" eb="3">
      <t>イニンジョウ</t>
    </rPh>
    <phoneticPr fontId="37"/>
  </si>
  <si>
    <t>有</t>
    <rPh sb="0" eb="1">
      <t>ア</t>
    </rPh>
    <phoneticPr fontId="36"/>
  </si>
  <si>
    <t>無</t>
    <rPh sb="0" eb="1">
      <t>ナ</t>
    </rPh>
    <phoneticPr fontId="36"/>
  </si>
  <si>
    <t>給付額</t>
    <rPh sb="0" eb="3">
      <t>キュウフガク</t>
    </rPh>
    <phoneticPr fontId="37"/>
  </si>
  <si>
    <t>申請額</t>
    <rPh sb="0" eb="3">
      <t>シンセイガク</t>
    </rPh>
    <phoneticPr fontId="37"/>
  </si>
  <si>
    <t>×</t>
    <phoneticPr fontId="37"/>
  </si>
  <si>
    <t>＝</t>
    <phoneticPr fontId="37"/>
  </si>
  <si>
    <t>【対象施設であることの申出】※該当する要件にチェックを入れること</t>
    <rPh sb="1" eb="3">
      <t>タイショウ</t>
    </rPh>
    <rPh sb="3" eb="5">
      <t>シセツ</t>
    </rPh>
    <rPh sb="11" eb="13">
      <t>モウシデ</t>
    </rPh>
    <rPh sb="15" eb="17">
      <t>ガイトウ</t>
    </rPh>
    <rPh sb="19" eb="21">
      <t>ヨウケン</t>
    </rPh>
    <rPh sb="27" eb="28">
      <t>イ</t>
    </rPh>
    <phoneticPr fontId="37"/>
  </si>
  <si>
    <t>チェック欄に「✔」を付すこと。（複数選択可）</t>
    <rPh sb="16" eb="18">
      <t>フクスウ</t>
    </rPh>
    <rPh sb="18" eb="21">
      <t>センタクカ</t>
    </rPh>
    <phoneticPr fontId="37"/>
  </si>
  <si>
    <t>項目</t>
    <rPh sb="0" eb="2">
      <t>コウモク</t>
    </rPh>
    <phoneticPr fontId="37"/>
  </si>
  <si>
    <t>チェック</t>
    <phoneticPr fontId="37"/>
  </si>
  <si>
    <t>O100 外来・在宅ベースアップ評価料（Ⅰ）</t>
    <phoneticPr fontId="37"/>
  </si>
  <si>
    <t>P100 歯科外来・在宅ベースアップ評価料（Ⅰ）</t>
    <phoneticPr fontId="37"/>
  </si>
  <si>
    <t>訪問看護ベースアップ評価料（Ⅰ）</t>
    <phoneticPr fontId="37"/>
  </si>
  <si>
    <t>開設者：</t>
    <rPh sb="0" eb="3">
      <t>カイセツシャ</t>
    </rPh>
    <phoneticPr fontId="37"/>
  </si>
  <si>
    <t>（記載要領）</t>
    <rPh sb="1" eb="3">
      <t>キサイ</t>
    </rPh>
    <rPh sb="3" eb="5">
      <t>ヨウリョウ</t>
    </rPh>
    <phoneticPr fontId="37"/>
  </si>
  <si>
    <t>○</t>
    <phoneticPr fontId="37"/>
  </si>
  <si>
    <t>【申請額】</t>
    <rPh sb="1" eb="3">
      <t>シンセイ</t>
    </rPh>
    <rPh sb="3" eb="4">
      <t>ガク</t>
    </rPh>
    <phoneticPr fontId="37"/>
  </si>
  <si>
    <t>【その他要件を満たすことの確認・誓約等】</t>
    <rPh sb="3" eb="4">
      <t>ホカ</t>
    </rPh>
    <rPh sb="4" eb="6">
      <t>ヨウケン</t>
    </rPh>
    <rPh sb="7" eb="8">
      <t>ミ</t>
    </rPh>
    <rPh sb="13" eb="15">
      <t>カクニン</t>
    </rPh>
    <rPh sb="16" eb="18">
      <t>セイヤク</t>
    </rPh>
    <rPh sb="18" eb="19">
      <t>トウ</t>
    </rPh>
    <phoneticPr fontId="37"/>
  </si>
  <si>
    <t>職種①</t>
    <rPh sb="0" eb="2">
      <t>ショクシュ</t>
    </rPh>
    <phoneticPr fontId="36"/>
  </si>
  <si>
    <t>職種②</t>
    <rPh sb="0" eb="2">
      <t>ショクシュ</t>
    </rPh>
    <phoneticPr fontId="36"/>
  </si>
  <si>
    <t>職種③</t>
    <rPh sb="0" eb="2">
      <t>ショクシュ</t>
    </rPh>
    <phoneticPr fontId="36"/>
  </si>
  <si>
    <t>医師</t>
    <rPh sb="0" eb="2">
      <t>イシ</t>
    </rPh>
    <phoneticPr fontId="36"/>
  </si>
  <si>
    <t>歯科医師</t>
    <rPh sb="0" eb="4">
      <t>シカイシ</t>
    </rPh>
    <phoneticPr fontId="36"/>
  </si>
  <si>
    <t>その他医療に従事しない、専ら事務作業（医師事務作業補助者、看護補助者等が医療を専門とする職員の補助として行う事務作業を除く）を行う職員</t>
    <rPh sb="2" eb="3">
      <t>タ</t>
    </rPh>
    <rPh sb="3" eb="5">
      <t>イリョウ</t>
    </rPh>
    <rPh sb="6" eb="8">
      <t>ジュウジ</t>
    </rPh>
    <rPh sb="12" eb="13">
      <t>モッパ</t>
    </rPh>
    <rPh sb="14" eb="16">
      <t>ジム</t>
    </rPh>
    <rPh sb="16" eb="18">
      <t>サギョウ</t>
    </rPh>
    <rPh sb="63" eb="64">
      <t>オコナ</t>
    </rPh>
    <rPh sb="65" eb="67">
      <t>ショクイン</t>
    </rPh>
    <phoneticPr fontId="36"/>
  </si>
  <si>
    <t>③：②に該当する場合の職種構成は右表のとおり。</t>
    <rPh sb="4" eb="6">
      <t>ガイトウ</t>
    </rPh>
    <rPh sb="8" eb="10">
      <t>バアイ</t>
    </rPh>
    <rPh sb="11" eb="13">
      <t>ショクシュ</t>
    </rPh>
    <rPh sb="13" eb="15">
      <t>コウセイ</t>
    </rPh>
    <rPh sb="16" eb="18">
      <t>ウヒョウ</t>
    </rPh>
    <phoneticPr fontId="36"/>
  </si>
  <si>
    <t>④：本事業の給付額を活用してベースアップを実施し、令和８年６月１日から当該ベースアップの水準を維持又は拡大する。</t>
    <phoneticPr fontId="37"/>
  </si>
  <si>
    <t>賃金改善の内容</t>
    <rPh sb="0" eb="2">
      <t>チンギン</t>
    </rPh>
    <rPh sb="2" eb="4">
      <t>カイゼン</t>
    </rPh>
    <rPh sb="5" eb="7">
      <t>ナイヨウ</t>
    </rPh>
    <phoneticPr fontId="36"/>
  </si>
  <si>
    <t>給付金を活用して令和７年12月から令和８年３月までの間に支給した特別手当の金額（円単位）を直接入力してください。</t>
    <rPh sb="40" eb="41">
      <t>エン</t>
    </rPh>
    <rPh sb="41" eb="43">
      <t>タンイ</t>
    </rPh>
    <rPh sb="45" eb="47">
      <t>チョクセツ</t>
    </rPh>
    <rPh sb="47" eb="49">
      <t>ニュウリョク</t>
    </rPh>
    <phoneticPr fontId="37"/>
  </si>
  <si>
    <t>給付金を活用して令和７年12月から令和８年３月までの間に支給した一時金の金額（円単位）を直接入力してください。</t>
    <rPh sb="39" eb="40">
      <t>エン</t>
    </rPh>
    <rPh sb="40" eb="42">
      <t>タンイ</t>
    </rPh>
    <rPh sb="44" eb="46">
      <t>チョクセツ</t>
    </rPh>
    <rPh sb="46" eb="48">
      <t>ニュウリョク</t>
    </rPh>
    <phoneticPr fontId="37"/>
  </si>
  <si>
    <t>１名あたり平均額
（役職によって異なる場合は加重平均してください）</t>
    <rPh sb="1" eb="2">
      <t>メイ</t>
    </rPh>
    <rPh sb="5" eb="8">
      <t>ヘイキンガク</t>
    </rPh>
    <rPh sb="10" eb="12">
      <t>ヤクショク</t>
    </rPh>
    <rPh sb="16" eb="17">
      <t>コト</t>
    </rPh>
    <rPh sb="19" eb="21">
      <t>バアイ</t>
    </rPh>
    <rPh sb="22" eb="24">
      <t>カジュウ</t>
    </rPh>
    <rPh sb="24" eb="26">
      <t>ヘイキン</t>
    </rPh>
    <phoneticPr fontId="37"/>
  </si>
  <si>
    <t>　賃上げ（ベースアップ分）（①対象人数×②月額×③月数）</t>
    <rPh sb="1" eb="3">
      <t>チンア</t>
    </rPh>
    <phoneticPr fontId="37"/>
  </si>
  <si>
    <t>賃金改善の総額</t>
    <phoneticPr fontId="36"/>
  </si>
  <si>
    <t>　特別手当（①対象人数×②月額×③月数）</t>
    <rPh sb="1" eb="3">
      <t>トクベツ</t>
    </rPh>
    <rPh sb="3" eb="5">
      <t>テアテ</t>
    </rPh>
    <rPh sb="7" eb="9">
      <t>タイショウ</t>
    </rPh>
    <rPh sb="9" eb="11">
      <t>ニンズウ</t>
    </rPh>
    <rPh sb="13" eb="15">
      <t>ゲツガク</t>
    </rPh>
    <rPh sb="17" eb="19">
      <t>ゲッスウ</t>
    </rPh>
    <phoneticPr fontId="37"/>
  </si>
  <si>
    <t>　一時金（①対象人数×②支給額）</t>
    <rPh sb="1" eb="4">
      <t>イチジキン</t>
    </rPh>
    <rPh sb="6" eb="8">
      <t>タイショウ</t>
    </rPh>
    <rPh sb="8" eb="10">
      <t>ニンズウ</t>
    </rPh>
    <rPh sb="12" eb="15">
      <t>シキュウガク</t>
    </rPh>
    <phoneticPr fontId="37"/>
  </si>
  <si>
    <t>　特別手当（（①対象人数×②月額×③月数）÷①対象人数）</t>
    <rPh sb="1" eb="3">
      <t>トクベツ</t>
    </rPh>
    <rPh sb="3" eb="5">
      <t>テアテ</t>
    </rPh>
    <rPh sb="8" eb="10">
      <t>タイショウ</t>
    </rPh>
    <rPh sb="10" eb="12">
      <t>ニンズウ</t>
    </rPh>
    <rPh sb="14" eb="16">
      <t>ゲツガク</t>
    </rPh>
    <rPh sb="18" eb="20">
      <t>ゲッスウ</t>
    </rPh>
    <phoneticPr fontId="37"/>
  </si>
  <si>
    <t>　賃上げ（ベースアップ分）（（①対象人数×②月額×③月数）÷①対象人数）</t>
    <rPh sb="1" eb="3">
      <t>チンア</t>
    </rPh>
    <phoneticPr fontId="37"/>
  </si>
  <si>
    <t>　一時金（（①対象人数×②支給額）÷①対象人数）</t>
    <rPh sb="1" eb="4">
      <t>イチジキン</t>
    </rPh>
    <rPh sb="7" eb="9">
      <t>タイショウ</t>
    </rPh>
    <rPh sb="9" eb="11">
      <t>ニンズウ</t>
    </rPh>
    <rPh sb="13" eb="16">
      <t>シキュウガク</t>
    </rPh>
    <phoneticPr fontId="37"/>
  </si>
  <si>
    <t>賃金改善の総額</t>
    <rPh sb="0" eb="2">
      <t>チンギン</t>
    </rPh>
    <rPh sb="2" eb="4">
      <t>カイゼン</t>
    </rPh>
    <rPh sb="5" eb="7">
      <t>ソウガク</t>
    </rPh>
    <phoneticPr fontId="37"/>
  </si>
  <si>
    <t>❶≧❷の判定</t>
    <rPh sb="4" eb="6">
      <t>ハンテイ</t>
    </rPh>
    <phoneticPr fontId="36"/>
  </si>
  <si>
    <t>❶：賃金改善の総額</t>
    <rPh sb="2" eb="4">
      <t>チンギン</t>
    </rPh>
    <rPh sb="4" eb="6">
      <t>カイゼン</t>
    </rPh>
    <rPh sb="7" eb="9">
      <t>ソウガク</t>
    </rPh>
    <phoneticPr fontId="36"/>
  </si>
  <si>
    <t>❷：賃上げ支援事業の支給額</t>
    <rPh sb="2" eb="4">
      <t>チンア</t>
    </rPh>
    <rPh sb="5" eb="7">
      <t>シエン</t>
    </rPh>
    <rPh sb="7" eb="9">
      <t>ジギョウ</t>
    </rPh>
    <rPh sb="10" eb="13">
      <t>シキュウガク</t>
    </rPh>
    <phoneticPr fontId="36"/>
  </si>
  <si>
    <t>❷－❶：返還額（千円未満切り捨て）</t>
    <rPh sb="4" eb="7">
      <t>ヘンカンガク</t>
    </rPh>
    <rPh sb="8" eb="10">
      <t>センエン</t>
    </rPh>
    <rPh sb="10" eb="12">
      <t>ミマン</t>
    </rPh>
    <rPh sb="12" eb="13">
      <t>キ</t>
    </rPh>
    <rPh sb="14" eb="15">
      <t>ス</t>
    </rPh>
    <phoneticPr fontId="36"/>
  </si>
  <si>
    <t>交付確定額</t>
    <rPh sb="0" eb="2">
      <t>コウフ</t>
    </rPh>
    <rPh sb="2" eb="5">
      <t>カクテイガク</t>
    </rPh>
    <phoneticPr fontId="36"/>
  </si>
  <si>
    <t>↓法人の振込口座を記載してください。</t>
    <rPh sb="1" eb="3">
      <t>ホウジン</t>
    </rPh>
    <rPh sb="4" eb="6">
      <t>フリコミ</t>
    </rPh>
    <rPh sb="6" eb="8">
      <t>コウザ</t>
    </rPh>
    <rPh sb="9" eb="11">
      <t>キサイ</t>
    </rPh>
    <phoneticPr fontId="36"/>
  </si>
  <si>
    <t>医療機関等の名称</t>
    <rPh sb="0" eb="2">
      <t>イリョウ</t>
    </rPh>
    <rPh sb="2" eb="4">
      <t>キカン</t>
    </rPh>
    <rPh sb="4" eb="5">
      <t>トウ</t>
    </rPh>
    <rPh sb="6" eb="8">
      <t>メイショウ</t>
    </rPh>
    <phoneticPr fontId="37"/>
  </si>
  <si>
    <t>↓医療機関等の振込口座を記載してください。</t>
    <rPh sb="1" eb="3">
      <t>イリョウ</t>
    </rPh>
    <rPh sb="3" eb="5">
      <t>キカン</t>
    </rPh>
    <rPh sb="5" eb="6">
      <t>トウ</t>
    </rPh>
    <rPh sb="7" eb="9">
      <t>フリコミ</t>
    </rPh>
    <rPh sb="9" eb="11">
      <t>コウザ</t>
    </rPh>
    <rPh sb="12" eb="14">
      <t>キサイ</t>
    </rPh>
    <phoneticPr fontId="36"/>
  </si>
  <si>
    <t>診療所等物価支援事業</t>
    <phoneticPr fontId="36"/>
  </si>
  <si>
    <t>算定額</t>
    <rPh sb="0" eb="2">
      <t>サンテイ</t>
    </rPh>
    <rPh sb="2" eb="3">
      <t>ガク</t>
    </rPh>
    <phoneticPr fontId="37"/>
  </si>
  <si>
    <t>診療所等賃上げ支援事業申請書</t>
    <rPh sb="0" eb="4">
      <t>シンリョウジョナド</t>
    </rPh>
    <rPh sb="4" eb="6">
      <t>チンア</t>
    </rPh>
    <rPh sb="7" eb="9">
      <t>シエン</t>
    </rPh>
    <rPh sb="9" eb="11">
      <t>ジギョウ</t>
    </rPh>
    <rPh sb="11" eb="14">
      <t>シンセイショ</t>
    </rPh>
    <phoneticPr fontId="37"/>
  </si>
  <si>
    <t>　診療所等賃上げ支援事業について、次のとおり申請します。</t>
    <rPh sb="27" eb="28">
      <t>ツギシンセイ</t>
    </rPh>
    <phoneticPr fontId="37"/>
  </si>
  <si>
    <t>訪問看護ステーションの名称：</t>
    <rPh sb="0" eb="2">
      <t>ホウモン</t>
    </rPh>
    <rPh sb="2" eb="4">
      <t>カンゴ</t>
    </rPh>
    <rPh sb="11" eb="13">
      <t>メイショウ</t>
    </rPh>
    <phoneticPr fontId="37"/>
  </si>
  <si>
    <t>委任状の有無：</t>
    <rPh sb="0" eb="3">
      <t>イニンジョウ</t>
    </rPh>
    <rPh sb="4" eb="6">
      <t>ウム</t>
    </rPh>
    <phoneticPr fontId="36"/>
  </si>
  <si>
    <t>フリガナ</t>
    <phoneticPr fontId="36"/>
  </si>
  <si>
    <t>管理者（氏名を記載）</t>
    <rPh sb="0" eb="3">
      <t>カンリシャ</t>
    </rPh>
    <rPh sb="4" eb="6">
      <t>シメイ</t>
    </rPh>
    <rPh sb="7" eb="9">
      <t>キサイ</t>
    </rPh>
    <phoneticPr fontId="36"/>
  </si>
  <si>
    <t>③月数</t>
    <rPh sb="1" eb="3">
      <t>ゲッスウ</t>
    </rPh>
    <phoneticPr fontId="36"/>
  </si>
  <si>
    <t>○</t>
  </si>
  <si>
    <t>（④、⑤、⑥の重複可）</t>
    <rPh sb="7" eb="9">
      <t>チョウフク</t>
    </rPh>
    <rPh sb="9" eb="10">
      <t>カ</t>
    </rPh>
    <phoneticPr fontId="36"/>
  </si>
  <si>
    <t>⑦：本事業の給付額は④～⑥のために支出する。</t>
    <rPh sb="17" eb="19">
      <t>シシュツ</t>
    </rPh>
    <phoneticPr fontId="36"/>
  </si>
  <si>
    <t>令和８年６月１日以降のベースアップ月額水準の維持・拡大</t>
    <rPh sb="0" eb="2">
      <t>レイワ</t>
    </rPh>
    <rPh sb="3" eb="4">
      <t>ネン</t>
    </rPh>
    <rPh sb="5" eb="6">
      <t>ガツ</t>
    </rPh>
    <rPh sb="7" eb="8">
      <t>ニチ</t>
    </rPh>
    <rPh sb="8" eb="10">
      <t>イコウ</t>
    </rPh>
    <rPh sb="17" eb="19">
      <t>ゲツガク</t>
    </rPh>
    <rPh sb="19" eb="21">
      <t>スイジュン</t>
    </rPh>
    <rPh sb="22" eb="24">
      <t>イジ</t>
    </rPh>
    <rPh sb="25" eb="27">
      <t>カクダイ</t>
    </rPh>
    <phoneticPr fontId="36"/>
  </si>
  <si>
    <t>①対象人数
（常勤換算数）</t>
    <rPh sb="1" eb="3">
      <t>タイショウ</t>
    </rPh>
    <rPh sb="3" eb="5">
      <t>ニンズウ</t>
    </rPh>
    <rPh sb="7" eb="9">
      <t>ジョウキン</t>
    </rPh>
    <rPh sb="9" eb="11">
      <t>カンサン</t>
    </rPh>
    <rPh sb="11" eb="12">
      <t>スウ</t>
    </rPh>
    <phoneticPr fontId="36"/>
  </si>
  <si>
    <t>令和８年６月１日以降のベースアップ月額水準
（直接入力）</t>
    <rPh sb="0" eb="2">
      <t>レイワ</t>
    </rPh>
    <rPh sb="3" eb="4">
      <t>ネン</t>
    </rPh>
    <rPh sb="5" eb="6">
      <t>ガツ</t>
    </rPh>
    <rPh sb="7" eb="8">
      <t>ニチ</t>
    </rPh>
    <rPh sb="8" eb="10">
      <t>イコウ</t>
    </rPh>
    <rPh sb="17" eb="19">
      <t>ゲツガク</t>
    </rPh>
    <rPh sb="19" eb="21">
      <t>スイジュン</t>
    </rPh>
    <rPh sb="23" eb="25">
      <t>チョクセツ</t>
    </rPh>
    <rPh sb="25" eb="27">
      <t>ニュウリョク</t>
    </rPh>
    <phoneticPr fontId="36"/>
  </si>
  <si>
    <t>令和８年６月１日以降のベースアップ月額水準が支給額以上（自動判定）</t>
    <rPh sb="0" eb="2">
      <t>レイワ</t>
    </rPh>
    <rPh sb="3" eb="4">
      <t>ネン</t>
    </rPh>
    <rPh sb="5" eb="6">
      <t>ガツ</t>
    </rPh>
    <rPh sb="7" eb="8">
      <t>ニチ</t>
    </rPh>
    <rPh sb="8" eb="10">
      <t>イコウ</t>
    </rPh>
    <rPh sb="17" eb="19">
      <t>ゲツガク</t>
    </rPh>
    <rPh sb="19" eb="21">
      <t>スイジュン</t>
    </rPh>
    <rPh sb="22" eb="25">
      <t>シキュウガク</t>
    </rPh>
    <rPh sb="25" eb="27">
      <t>イジョウ</t>
    </rPh>
    <rPh sb="28" eb="30">
      <t>ジドウ</t>
    </rPh>
    <rPh sb="30" eb="32">
      <t>ハンテイ</t>
    </rPh>
    <phoneticPr fontId="36"/>
  </si>
  <si>
    <t>1名あたり平均額（月額）</t>
    <rPh sb="1" eb="2">
      <t>メイ</t>
    </rPh>
    <rPh sb="5" eb="8">
      <t>ヘイキンガク</t>
    </rPh>
    <rPh sb="9" eb="11">
      <t>ゲツガク</t>
    </rPh>
    <phoneticPr fontId="36"/>
  </si>
  <si>
    <t>「対象職員の常勤換算数」は、当該時点における対象職員の人数を常勤換算で記載してください。常勤の職員の常勤換算数は１としてください。
常勤でない職員の常勤換算数は、「当該常勤でない職員の所定労働時間」を「当該保険医療機関において定めている常勤職員の所定労働時間」で除して得た数（当該常勤でない職員の常勤換算数が１を超える場合は、１とする。）としてください。</t>
    <phoneticPr fontId="36"/>
  </si>
  <si>
    <t>令和７年度の対象職員のベースアップについて、令和７年３月31日時点の賃金水準と比較して2.0％を上回って実施している場合は、令和７年12月から令和８年５月までの間の当該2.0％を上回る部分（別紙にて算定）</t>
    <rPh sb="95" eb="97">
      <t>ベッシ</t>
    </rPh>
    <rPh sb="99" eb="101">
      <t>サンテイ</t>
    </rPh>
    <phoneticPr fontId="36"/>
  </si>
  <si>
    <t>別紙で算定してください。</t>
    <rPh sb="0" eb="2">
      <t>ベッシ</t>
    </rPh>
    <rPh sb="3" eb="5">
      <t>サンテイ</t>
    </rPh>
    <phoneticPr fontId="36"/>
  </si>
  <si>
    <t>【2.0超部分算定シート】</t>
    <phoneticPr fontId="36"/>
  </si>
  <si>
    <t>給付金の充当の有無（○・×）を記載してください。</t>
    <rPh sb="0" eb="3">
      <t>キュウフキン</t>
    </rPh>
    <rPh sb="4" eb="6">
      <t>ジュウトウ</t>
    </rPh>
    <rPh sb="7" eb="9">
      <t>ウム</t>
    </rPh>
    <rPh sb="15" eb="17">
      <t>キサイ</t>
    </rPh>
    <phoneticPr fontId="37"/>
  </si>
  <si>
    <t>Ⅰ　令和７年３月31日時点の賃金水準（月額）</t>
    <rPh sb="2" eb="4">
      <t>レイワ</t>
    </rPh>
    <rPh sb="5" eb="6">
      <t>ネン</t>
    </rPh>
    <rPh sb="7" eb="8">
      <t>ガツ</t>
    </rPh>
    <rPh sb="10" eb="11">
      <t>ニチ</t>
    </rPh>
    <rPh sb="11" eb="13">
      <t>ジテン</t>
    </rPh>
    <rPh sb="14" eb="16">
      <t>チンギン</t>
    </rPh>
    <rPh sb="16" eb="18">
      <t>スイジュン</t>
    </rPh>
    <rPh sb="19" eb="21">
      <t>ゲツガク</t>
    </rPh>
    <phoneticPr fontId="36"/>
  </si>
  <si>
    <t>Ⅱ　令和７年度中の賃金改善額（月額）</t>
    <rPh sb="2" eb="4">
      <t>レイワ</t>
    </rPh>
    <rPh sb="5" eb="7">
      <t>ネンド</t>
    </rPh>
    <rPh sb="7" eb="8">
      <t>チュウ</t>
    </rPh>
    <rPh sb="9" eb="11">
      <t>チンギン</t>
    </rPh>
    <rPh sb="11" eb="13">
      <t>カイゼン</t>
    </rPh>
    <rPh sb="13" eb="14">
      <t>ガク</t>
    </rPh>
    <rPh sb="15" eb="17">
      <t>ゲツガク</t>
    </rPh>
    <phoneticPr fontId="36"/>
  </si>
  <si>
    <t>Ⅲ　令和７年度中の賃金改善割合</t>
    <rPh sb="2" eb="4">
      <t>レイワ</t>
    </rPh>
    <rPh sb="5" eb="7">
      <t>ネンド</t>
    </rPh>
    <rPh sb="7" eb="8">
      <t>チュウ</t>
    </rPh>
    <rPh sb="9" eb="11">
      <t>チンギン</t>
    </rPh>
    <rPh sb="11" eb="13">
      <t>カイゼン</t>
    </rPh>
    <rPh sb="13" eb="15">
      <t>ワリアイ</t>
    </rPh>
    <phoneticPr fontId="36"/>
  </si>
  <si>
    <t>Ⅳ　本事業の支給額を充てられる上限月額</t>
    <rPh sb="2" eb="3">
      <t>ホン</t>
    </rPh>
    <rPh sb="3" eb="5">
      <t>ジギョウ</t>
    </rPh>
    <rPh sb="6" eb="9">
      <t>シキュウガク</t>
    </rPh>
    <rPh sb="10" eb="11">
      <t>ア</t>
    </rPh>
    <rPh sb="15" eb="17">
      <t>ジョウゲン</t>
    </rPh>
    <rPh sb="17" eb="19">
      <t>ゲツガク</t>
    </rPh>
    <phoneticPr fontId="36"/>
  </si>
  <si>
    <t>Ⅴ　本事業の支給額を充てる月額
（Ⅳの範囲内）</t>
    <rPh sb="2" eb="3">
      <t>ホン</t>
    </rPh>
    <rPh sb="3" eb="5">
      <t>ジギョウ</t>
    </rPh>
    <rPh sb="6" eb="9">
      <t>シキュウガク</t>
    </rPh>
    <rPh sb="10" eb="11">
      <t>ア</t>
    </rPh>
    <rPh sb="13" eb="14">
      <t>ゲツ</t>
    </rPh>
    <rPh sb="14" eb="15">
      <t>ガク</t>
    </rPh>
    <rPh sb="19" eb="22">
      <t>ハンイナイ</t>
    </rPh>
    <phoneticPr fontId="36"/>
  </si>
  <si>
    <t>Ⅵ　本事業の支給額を充てる期間
（最大：令和７年12月～令和８年５月の６ヶ月）</t>
    <rPh sb="2" eb="3">
      <t>ホン</t>
    </rPh>
    <rPh sb="3" eb="5">
      <t>ジギョウ</t>
    </rPh>
    <rPh sb="6" eb="9">
      <t>シキュウガク</t>
    </rPh>
    <rPh sb="10" eb="11">
      <t>ア</t>
    </rPh>
    <rPh sb="13" eb="15">
      <t>キカン</t>
    </rPh>
    <rPh sb="17" eb="19">
      <t>サイダイ</t>
    </rPh>
    <rPh sb="20" eb="22">
      <t>レイワ</t>
    </rPh>
    <rPh sb="23" eb="24">
      <t>ネン</t>
    </rPh>
    <rPh sb="26" eb="27">
      <t>ガツ</t>
    </rPh>
    <rPh sb="28" eb="30">
      <t>レイワ</t>
    </rPh>
    <rPh sb="31" eb="32">
      <t>ネン</t>
    </rPh>
    <rPh sb="33" eb="34">
      <t>ガツ</t>
    </rPh>
    <rPh sb="37" eb="38">
      <t>ゲツ</t>
    </rPh>
    <phoneticPr fontId="36"/>
  </si>
  <si>
    <t>Ⅶ　対象人数
（常勤換算数）</t>
    <rPh sb="2" eb="4">
      <t>タイショウ</t>
    </rPh>
    <rPh sb="4" eb="6">
      <t>ニンズウ</t>
    </rPh>
    <rPh sb="8" eb="10">
      <t>ジョウキン</t>
    </rPh>
    <rPh sb="10" eb="12">
      <t>カンサン</t>
    </rPh>
    <rPh sb="12" eb="13">
      <t>スウ</t>
    </rPh>
    <phoneticPr fontId="36"/>
  </si>
  <si>
    <t>令和８年６月１日以降のベースアップ月額水準がⅡ以上（自動判定）</t>
    <rPh sb="0" eb="2">
      <t>レイワ</t>
    </rPh>
    <rPh sb="3" eb="4">
      <t>ネン</t>
    </rPh>
    <rPh sb="5" eb="6">
      <t>ガツ</t>
    </rPh>
    <rPh sb="7" eb="8">
      <t>ニチ</t>
    </rPh>
    <rPh sb="8" eb="10">
      <t>イコウ</t>
    </rPh>
    <rPh sb="17" eb="19">
      <t>ゲツガク</t>
    </rPh>
    <rPh sb="19" eb="21">
      <t>スイジュン</t>
    </rPh>
    <rPh sb="23" eb="25">
      <t>イジョウ</t>
    </rPh>
    <rPh sb="26" eb="28">
      <t>ジドウ</t>
    </rPh>
    <rPh sb="28" eb="30">
      <t>ハンテイ</t>
    </rPh>
    <phoneticPr fontId="36"/>
  </si>
  <si>
    <t>令和７年度の対象職員のベースアップについて、令和７年３月31日時点の賃金水準と比較して2.0％を上回って実施している場合は、令和７年12月から令和８年５月までの間の当該2.0％を上回る部分</t>
    <phoneticPr fontId="36"/>
  </si>
  <si>
    <t>令和７年度の対象職員のベースアップについて、令和７年３月31日時点の賃金水準と比較して2.0％を上回って実施している場合は、令和７年12月から令和８年５月までの間の当該2.0％を上回る部分に本事業の支給額を充てることができます。</t>
    <rPh sb="95" eb="96">
      <t>ホン</t>
    </rPh>
    <rPh sb="96" eb="98">
      <t>ジギョウ</t>
    </rPh>
    <rPh sb="99" eb="102">
      <t>シキュウガク</t>
    </rPh>
    <rPh sb="103" eb="104">
      <t>ア</t>
    </rPh>
    <phoneticPr fontId="36"/>
  </si>
  <si>
    <t>令和８年６月１日時点の令和８年度診療報酬改定による見直し後のベースアップ評価料の届出</t>
    <rPh sb="0" eb="2">
      <t>レイワ</t>
    </rPh>
    <rPh sb="3" eb="4">
      <t>ネン</t>
    </rPh>
    <rPh sb="5" eb="6">
      <t>ガツ</t>
    </rPh>
    <rPh sb="7" eb="8">
      <t>ニチ</t>
    </rPh>
    <rPh sb="8" eb="10">
      <t>ジテン</t>
    </rPh>
    <rPh sb="40" eb="42">
      <t>トドケデ</t>
    </rPh>
    <phoneticPr fontId="36"/>
  </si>
  <si>
    <t>⑥：令和７年度の対象職員のベースアップが令和７年３月31日時点の賃金水準と比較して2.0％を上回って実施しており、</t>
    <phoneticPr fontId="36"/>
  </si>
  <si>
    <t>⑤：賃金表等や給与規程等の変更に時間を要するため、本事業の給付額を活用して一時金又は特別手当を支給し、</t>
    <rPh sb="37" eb="40">
      <t>イチジキン</t>
    </rPh>
    <phoneticPr fontId="36"/>
  </si>
  <si>
    <t>　　令和８年６月１日から支給した対象職員のベースアップを実施する。</t>
    <rPh sb="16" eb="18">
      <t>タイショウ</t>
    </rPh>
    <phoneticPr fontId="36"/>
  </si>
  <si>
    <t>　　令和７年12月から令和８年５月までの間の当該2.0％を上回る部分に充てる。</t>
    <phoneticPr fontId="36"/>
  </si>
  <si>
    <t>⑧：本事業により賃金改善を行う時点から令和８年５月までの間、賃金項目（業績等に応じて変動するものを除く。）</t>
    <rPh sb="2" eb="3">
      <t>ホン</t>
    </rPh>
    <rPh sb="3" eb="5">
      <t>ジギョウ</t>
    </rPh>
    <rPh sb="8" eb="10">
      <t>チンギン</t>
    </rPh>
    <rPh sb="10" eb="12">
      <t>カイゼン</t>
    </rPh>
    <rPh sb="13" eb="14">
      <t>オコナ</t>
    </rPh>
    <rPh sb="15" eb="17">
      <t>ジテン</t>
    </rPh>
    <rPh sb="19" eb="21">
      <t>レイワ</t>
    </rPh>
    <rPh sb="22" eb="23">
      <t>ネン</t>
    </rPh>
    <rPh sb="24" eb="25">
      <t>ガツ</t>
    </rPh>
    <rPh sb="28" eb="29">
      <t>アイダ</t>
    </rPh>
    <rPh sb="30" eb="32">
      <t>チンギン</t>
    </rPh>
    <rPh sb="32" eb="34">
      <t>コウモク</t>
    </rPh>
    <rPh sb="35" eb="37">
      <t>ギョウセキ</t>
    </rPh>
    <rPh sb="37" eb="38">
      <t>トウ</t>
    </rPh>
    <rPh sb="39" eb="40">
      <t>オウ</t>
    </rPh>
    <rPh sb="42" eb="44">
      <t>ヘンドウ</t>
    </rPh>
    <rPh sb="49" eb="50">
      <t>ノゾ</t>
    </rPh>
    <phoneticPr fontId="36"/>
  </si>
  <si>
    <t>　　の水準を低下させていない。</t>
    <phoneticPr fontId="36"/>
  </si>
  <si>
    <t>⑨：著しく偏った配分は行っていない。</t>
    <rPh sb="2" eb="3">
      <t>イチジル</t>
    </rPh>
    <rPh sb="5" eb="6">
      <t>カタヨ</t>
    </rPh>
    <rPh sb="8" eb="10">
      <t>ハイブン</t>
    </rPh>
    <rPh sb="11" eb="12">
      <t>オコナ</t>
    </rPh>
    <phoneticPr fontId="36"/>
  </si>
  <si>
    <t>⑩：労働基準法、労働災害補償保険法、最低賃金法、労働安全衛生法、雇用保険法その他の労働に関する法令に違反し、</t>
    <phoneticPr fontId="36"/>
  </si>
  <si>
    <t>　　罰金以上の刑に処せられていない。</t>
    <phoneticPr fontId="36"/>
  </si>
  <si>
    <t>⑪：労働保険料の納付が適正に行われている。</t>
    <phoneticPr fontId="36"/>
  </si>
  <si>
    <t>①：令和８年３月１日時点において、別紙に掲げる診療報酬のいずれかを届け出ている。</t>
    <rPh sb="2" eb="4">
      <t>レイワ</t>
    </rPh>
    <rPh sb="5" eb="6">
      <t>ネン</t>
    </rPh>
    <rPh sb="7" eb="8">
      <t>ガツ</t>
    </rPh>
    <rPh sb="9" eb="10">
      <t>ニチ</t>
    </rPh>
    <rPh sb="10" eb="12">
      <t>ジテン</t>
    </rPh>
    <rPh sb="17" eb="19">
      <t>ベッシ</t>
    </rPh>
    <rPh sb="20" eb="21">
      <t>カカ</t>
    </rPh>
    <rPh sb="23" eb="25">
      <t>シンリョウ</t>
    </rPh>
    <rPh sb="25" eb="27">
      <t>ホウシュウ</t>
    </rPh>
    <rPh sb="33" eb="34">
      <t>トド</t>
    </rPh>
    <rPh sb="35" eb="36">
      <t>デ</t>
    </rPh>
    <phoneticPr fontId="37"/>
  </si>
  <si>
    <t>②：令和８年３月１日時点において、別紙に掲げる診療報酬の対象外だが、</t>
    <rPh sb="2" eb="4">
      <t>レイワ</t>
    </rPh>
    <rPh sb="5" eb="6">
      <t>ネン</t>
    </rPh>
    <rPh sb="7" eb="8">
      <t>ガツ</t>
    </rPh>
    <rPh sb="9" eb="10">
      <t>ニチ</t>
    </rPh>
    <rPh sb="10" eb="12">
      <t>ジテン</t>
    </rPh>
    <rPh sb="17" eb="19">
      <t>ベッシ</t>
    </rPh>
    <rPh sb="20" eb="21">
      <t>カカ</t>
    </rPh>
    <rPh sb="23" eb="25">
      <t>シンリョウ</t>
    </rPh>
    <rPh sb="25" eb="27">
      <t>ホウシュウ</t>
    </rPh>
    <rPh sb="28" eb="31">
      <t>タイショウガイ</t>
    </rPh>
    <phoneticPr fontId="37"/>
  </si>
  <si>
    <t>　　令和８年６月１日時点で令和８年度診療報酬改定による見直し後のベースアップ評価料を届け出る。</t>
    <phoneticPr fontId="36"/>
  </si>
  <si>
    <t>令和８年３月１日時点のベースアップ評価料の届出</t>
    <rPh sb="0" eb="2">
      <t>レイワ</t>
    </rPh>
    <rPh sb="3" eb="4">
      <t>ネン</t>
    </rPh>
    <rPh sb="5" eb="6">
      <t>ガツ</t>
    </rPh>
    <rPh sb="7" eb="8">
      <t>ニチ</t>
    </rPh>
    <rPh sb="8" eb="10">
      <t>ジテン</t>
    </rPh>
    <rPh sb="17" eb="19">
      <t>ヒョウカ</t>
    </rPh>
    <rPh sb="19" eb="20">
      <t>リョウ</t>
    </rPh>
    <rPh sb="21" eb="23">
      <t>トドケデ</t>
    </rPh>
    <phoneticPr fontId="36"/>
  </si>
  <si>
    <t>対象職員の賃金改善実績の有無（右欄に○・×を記載）</t>
    <rPh sb="0" eb="2">
      <t>タイショウ</t>
    </rPh>
    <rPh sb="2" eb="4">
      <t>ショクイン</t>
    </rPh>
    <phoneticPr fontId="37"/>
  </si>
  <si>
    <t>　（１）　本申請書の記載内容に虚偽がないこと及び記載内容を証明する書類等を適切に保管していることを誓約します。
  （２）　健康保険法上の保険医療機関コードが発行されており、令和７年４月１日から本事業の申請時点までに診療報酬請求の実績を有します。
　（３）　各事業に定めのある支給要件を満たしていることを誓約します。
　（４）　本給付金等に関する報告や調査について、厚生労働省又は都道府県から求められた場合には、これに応じます。
　（５）　本給付金等の給付後、各事業に定めのある返還事由に該当した場合は各事業に係る給付金の全額を返還します。</t>
    <rPh sb="5" eb="6">
      <t>ホン</t>
    </rPh>
    <rPh sb="6" eb="9">
      <t>シンセイショ</t>
    </rPh>
    <rPh sb="10" eb="12">
      <t>キサイ</t>
    </rPh>
    <rPh sb="12" eb="14">
      <t>ナイヨウ</t>
    </rPh>
    <rPh sb="15" eb="17">
      <t>キョギ</t>
    </rPh>
    <rPh sb="22" eb="23">
      <t>オヨ</t>
    </rPh>
    <rPh sb="24" eb="26">
      <t>キサイ</t>
    </rPh>
    <rPh sb="26" eb="28">
      <t>ナイヨウ</t>
    </rPh>
    <rPh sb="29" eb="31">
      <t>ショウメイ</t>
    </rPh>
    <rPh sb="33" eb="35">
      <t>ショルイ</t>
    </rPh>
    <rPh sb="35" eb="36">
      <t>トウ</t>
    </rPh>
    <rPh sb="37" eb="39">
      <t>テキセツ</t>
    </rPh>
    <rPh sb="40" eb="42">
      <t>ホカン</t>
    </rPh>
    <rPh sb="49" eb="51">
      <t>セイヤク</t>
    </rPh>
    <rPh sb="118" eb="119">
      <t>ユウ</t>
    </rPh>
    <rPh sb="129" eb="132">
      <t>カクジギョウ</t>
    </rPh>
    <rPh sb="133" eb="134">
      <t>サダ</t>
    </rPh>
    <rPh sb="138" eb="140">
      <t>シキュウ</t>
    </rPh>
    <rPh sb="140" eb="142">
      <t>ヨウケン</t>
    </rPh>
    <rPh sb="143" eb="144">
      <t>ミ</t>
    </rPh>
    <rPh sb="152" eb="154">
      <t>セイヤク</t>
    </rPh>
    <rPh sb="164" eb="166">
      <t>ホンキュウ</t>
    </rPh>
    <rPh sb="168" eb="169">
      <t>トウ</t>
    </rPh>
    <rPh sb="183" eb="185">
      <t>コウセイ</t>
    </rPh>
    <rPh sb="185" eb="188">
      <t>ロウドウショウ</t>
    </rPh>
    <rPh sb="188" eb="189">
      <t>マタ</t>
    </rPh>
    <rPh sb="190" eb="194">
      <t>トドウフケン</t>
    </rPh>
    <rPh sb="196" eb="197">
      <t>モト</t>
    </rPh>
    <rPh sb="201" eb="203">
      <t>バアイ</t>
    </rPh>
    <rPh sb="209" eb="210">
      <t>オウ</t>
    </rPh>
    <rPh sb="224" eb="225">
      <t>トウ</t>
    </rPh>
    <rPh sb="228" eb="229">
      <t>ゴ</t>
    </rPh>
    <rPh sb="230" eb="233">
      <t>カクジギョウ</t>
    </rPh>
    <rPh sb="234" eb="235">
      <t>サダ</t>
    </rPh>
    <rPh sb="239" eb="241">
      <t>ヘンカン</t>
    </rPh>
    <rPh sb="241" eb="243">
      <t>ジユ</t>
    </rPh>
    <rPh sb="244" eb="246">
      <t>ガイトウ</t>
    </rPh>
    <rPh sb="248" eb="250">
      <t>バアイ</t>
    </rPh>
    <rPh sb="251" eb="254">
      <t>カクジギョウ</t>
    </rPh>
    <rPh sb="255" eb="256">
      <t>カカ</t>
    </rPh>
    <rPh sb="257" eb="260">
      <t>キュウフキン</t>
    </rPh>
    <rPh sb="261" eb="263">
      <t>ゼンガク</t>
    </rPh>
    <rPh sb="264" eb="266">
      <t>ヘンカン</t>
    </rPh>
    <phoneticPr fontId="37"/>
  </si>
  <si>
    <t>②月額または
一時金支給額</t>
    <rPh sb="1" eb="3">
      <t>ゲツガク</t>
    </rPh>
    <rPh sb="7" eb="9">
      <t>イチジ</t>
    </rPh>
    <rPh sb="9" eb="10">
      <t>キン</t>
    </rPh>
    <rPh sb="10" eb="12">
      <t>シキュウ</t>
    </rPh>
    <rPh sb="12" eb="13">
      <t>ガク</t>
    </rPh>
    <phoneticPr fontId="36"/>
  </si>
  <si>
    <t>（職種内訳）○○の賃金改善実績の有無（右欄に○・×を記載）</t>
    <rPh sb="1" eb="3">
      <t>ショクシュ</t>
    </rPh>
    <rPh sb="3" eb="5">
      <t>ウチワケ</t>
    </rPh>
    <phoneticPr fontId="37"/>
  </si>
  <si>
    <t>診療所等賃上げ支援事業</t>
    <phoneticPr fontId="36"/>
  </si>
  <si>
    <t>給付金を活用して令和７年12月から令和８年５月までの間の賃金改善の実績の有無（○・×）を記載してください。</t>
    <rPh sb="0" eb="3">
      <t>キュウフキン</t>
    </rPh>
    <rPh sb="4" eb="6">
      <t>カツヨウ</t>
    </rPh>
    <rPh sb="36" eb="38">
      <t>ウム</t>
    </rPh>
    <rPh sb="44" eb="46">
      <t>キサイ</t>
    </rPh>
    <phoneticPr fontId="37"/>
  </si>
  <si>
    <t>診療所等賃上げ支援事業　実績報告書
（賃金改善報告書）</t>
    <rPh sb="0" eb="4">
      <t>シンリョウジョナド</t>
    </rPh>
    <rPh sb="4" eb="6">
      <t>チンア</t>
    </rPh>
    <rPh sb="7" eb="9">
      <t>シエン</t>
    </rPh>
    <rPh sb="9" eb="11">
      <t>ジギョウ</t>
    </rPh>
    <rPh sb="12" eb="14">
      <t>ジッセキ</t>
    </rPh>
    <rPh sb="14" eb="17">
      <t>ホウコクショ</t>
    </rPh>
    <rPh sb="19" eb="21">
      <t>チンギン</t>
    </rPh>
    <rPh sb="21" eb="23">
      <t>カイゼン</t>
    </rPh>
    <rPh sb="23" eb="26">
      <t>ホウコクショ</t>
    </rPh>
    <phoneticPr fontId="37"/>
  </si>
  <si>
    <t>給付金を活用して令和７年12月から令和８年５月までの間のベースアップによる賃金改善額（円単位）を直接入力してください。</t>
    <rPh sb="43" eb="44">
      <t>エン</t>
    </rPh>
    <rPh sb="44" eb="46">
      <t>タンイ</t>
    </rPh>
    <rPh sb="48" eb="50">
      <t>チョクセツ</t>
    </rPh>
    <rPh sb="50" eb="52">
      <t>ニュウリョク</t>
    </rPh>
    <phoneticPr fontId="37"/>
  </si>
  <si>
    <t>鹿児島県知事　殿</t>
    <rPh sb="0" eb="3">
      <t>カゴシマ</t>
    </rPh>
    <rPh sb="3" eb="6">
      <t>ケンチジ</t>
    </rPh>
    <rPh sb="4" eb="6">
      <t>チジ</t>
    </rPh>
    <phoneticPr fontId="15"/>
  </si>
  <si>
    <t>鹿児島県知事　殿</t>
    <rPh sb="0" eb="4">
      <t>カゴシマケン</t>
    </rPh>
    <rPh sb="4" eb="6">
      <t>チジ</t>
    </rPh>
    <rPh sb="7" eb="8">
      <t>ドノ</t>
    </rPh>
    <phoneticPr fontId="37"/>
  </si>
  <si>
    <t xml:space="preserve">　給付金の支給について，下記のとおり請求します。
</t>
    <rPh sb="1" eb="4">
      <t>キュウフキン</t>
    </rPh>
    <rPh sb="5" eb="7">
      <t>シキュウ</t>
    </rPh>
    <rPh sb="12" eb="14">
      <t>カキ</t>
    </rPh>
    <rPh sb="18" eb="20">
      <t>セイキュウ</t>
    </rPh>
    <phoneticPr fontId="37"/>
  </si>
  <si>
    <t>２．請求額</t>
    <rPh sb="2" eb="5">
      <t>セイキュウガク</t>
    </rPh>
    <phoneticPr fontId="37"/>
  </si>
  <si>
    <t>請求年月日</t>
    <rPh sb="0" eb="2">
      <t>セイキュウ</t>
    </rPh>
    <rPh sb="2" eb="3">
      <t>ネン</t>
    </rPh>
    <rPh sb="3" eb="5">
      <t>ネンガッピ</t>
    </rPh>
    <phoneticPr fontId="15"/>
  </si>
  <si>
    <t>※　ゆうちょ銀行の場合は、「振込用の店名・預金種目・口座番号（７桁）」（通帳見開き下部に記載）を記入すること。
※　振込先口座情報の確認ができる資料（口座番号，口座名義等の記載がある通帳の見開きページ等の写し）を添付すること。</t>
    <rPh sb="6" eb="8">
      <t>ギンコウ</t>
    </rPh>
    <rPh sb="9" eb="11">
      <t>バアイ</t>
    </rPh>
    <rPh sb="14" eb="16">
      <t>フリコミ</t>
    </rPh>
    <rPh sb="16" eb="17">
      <t>ヨウ</t>
    </rPh>
    <rPh sb="18" eb="20">
      <t>テンメイ</t>
    </rPh>
    <rPh sb="21" eb="23">
      <t>ヨキン</t>
    </rPh>
    <rPh sb="23" eb="24">
      <t>シュ</t>
    </rPh>
    <rPh sb="24" eb="25">
      <t>モク</t>
    </rPh>
    <rPh sb="26" eb="28">
      <t>コウザ</t>
    </rPh>
    <rPh sb="28" eb="30">
      <t>バンゴウ</t>
    </rPh>
    <rPh sb="32" eb="33">
      <t>ケタ</t>
    </rPh>
    <rPh sb="36" eb="38">
      <t>ツウチョウ</t>
    </rPh>
    <rPh sb="38" eb="40">
      <t>ミヒラ</t>
    </rPh>
    <rPh sb="41" eb="43">
      <t>カブ</t>
    </rPh>
    <rPh sb="44" eb="46">
      <t>キサイ</t>
    </rPh>
    <rPh sb="48" eb="50">
      <t>キニュウ</t>
    </rPh>
    <rPh sb="58" eb="65">
      <t>フリコミサキコウザジョウホウ</t>
    </rPh>
    <rPh sb="66" eb="68">
      <t>カクニン</t>
    </rPh>
    <rPh sb="72" eb="74">
      <t>シリョウ</t>
    </rPh>
    <rPh sb="75" eb="79">
      <t>コウザバンゴウ</t>
    </rPh>
    <rPh sb="80" eb="85">
      <t>コウザメイギトウ</t>
    </rPh>
    <rPh sb="86" eb="88">
      <t>キサイ</t>
    </rPh>
    <rPh sb="91" eb="93">
      <t>ツウチョウ</t>
    </rPh>
    <rPh sb="94" eb="96">
      <t>ミヒラ</t>
    </rPh>
    <rPh sb="100" eb="101">
      <t>トウ</t>
    </rPh>
    <rPh sb="102" eb="103">
      <t>ウツ</t>
    </rPh>
    <rPh sb="106" eb="108">
      <t>テンプ</t>
    </rPh>
    <phoneticPr fontId="37"/>
  </si>
  <si>
    <t>交付決定額</t>
    <rPh sb="0" eb="5">
      <t>コウフケッテイガク</t>
    </rPh>
    <phoneticPr fontId="37"/>
  </si>
  <si>
    <t>交付確定額</t>
    <rPh sb="0" eb="2">
      <t>コウフ</t>
    </rPh>
    <rPh sb="2" eb="4">
      <t>カクテイ</t>
    </rPh>
    <rPh sb="4" eb="5">
      <t>ガク</t>
    </rPh>
    <phoneticPr fontId="37"/>
  </si>
  <si>
    <t>円</t>
    <rPh sb="0" eb="1">
      <t>エン</t>
    </rPh>
    <phoneticPr fontId="36"/>
  </si>
  <si>
    <t>支給申請額</t>
    <rPh sb="0" eb="2">
      <t>シキュウ</t>
    </rPh>
    <rPh sb="2" eb="4">
      <t>シンセイ</t>
    </rPh>
    <rPh sb="4" eb="5">
      <t>ガク</t>
    </rPh>
    <phoneticPr fontId="37"/>
  </si>
  <si>
    <t>支給申請額</t>
    <rPh sb="0" eb="5">
      <t>シキュウシンセイガク</t>
    </rPh>
    <phoneticPr fontId="37"/>
  </si>
  <si>
    <t>２．支給申請額</t>
    <rPh sb="2" eb="7">
      <t>シキュウシンセイガク</t>
    </rPh>
    <phoneticPr fontId="37"/>
  </si>
  <si>
    <t>３．支給申請に関する誓約事項</t>
    <rPh sb="2" eb="4">
      <t>シキュウ</t>
    </rPh>
    <rPh sb="4" eb="6">
      <t>シンセイ</t>
    </rPh>
    <rPh sb="7" eb="8">
      <t>カン</t>
    </rPh>
    <rPh sb="10" eb="12">
      <t>セイヤク</t>
    </rPh>
    <rPh sb="12" eb="14">
      <t>ジコウ</t>
    </rPh>
    <phoneticPr fontId="37"/>
  </si>
  <si>
    <t>FAX</t>
    <phoneticPr fontId="37"/>
  </si>
  <si>
    <t>鹿児島県医療分野賃上げ・物価上昇対策支援事業費補助金　支給申請書</t>
    <rPh sb="0" eb="4">
      <t>カゴシマケン</t>
    </rPh>
    <rPh sb="4" eb="8">
      <t>イリョウブンヤ</t>
    </rPh>
    <rPh sb="8" eb="10">
      <t>チンア</t>
    </rPh>
    <rPh sb="12" eb="20">
      <t>ブッカジョウショウタイサクシエン</t>
    </rPh>
    <rPh sb="20" eb="23">
      <t>ジギョウヒ</t>
    </rPh>
    <rPh sb="23" eb="26">
      <t>ホジョキン</t>
    </rPh>
    <rPh sb="27" eb="32">
      <t>シキュウシンセイショ</t>
    </rPh>
    <phoneticPr fontId="15"/>
  </si>
  <si>
    <t>鹿児島県医療分野賃上げ・物価上昇対策支援事業費補助金　交付請求書</t>
    <rPh sb="0" eb="4">
      <t>カゴシマケン</t>
    </rPh>
    <rPh sb="4" eb="10">
      <t>イリョウブンヤチンア</t>
    </rPh>
    <rPh sb="12" eb="20">
      <t>ブッカジョウショウタイサクシエン</t>
    </rPh>
    <rPh sb="20" eb="26">
      <t>ジギョウヒホジョキン</t>
    </rPh>
    <rPh sb="27" eb="29">
      <t>コウフ</t>
    </rPh>
    <rPh sb="29" eb="32">
      <t>セイキュウショ</t>
    </rPh>
    <phoneticPr fontId="15"/>
  </si>
  <si>
    <t>第５号様式（第10条関係）</t>
    <rPh sb="0" eb="1">
      <t>ダイ</t>
    </rPh>
    <rPh sb="2" eb="3">
      <t>ゴウ</t>
    </rPh>
    <rPh sb="3" eb="5">
      <t>ヨウシキ</t>
    </rPh>
    <rPh sb="6" eb="7">
      <t>ダイ</t>
    </rPh>
    <rPh sb="9" eb="10">
      <t>ジョウ</t>
    </rPh>
    <rPh sb="10" eb="12">
      <t>カンケイ</t>
    </rPh>
    <phoneticPr fontId="36"/>
  </si>
  <si>
    <t>別記様式２（訪問看護ステーション）（第８条関係）</t>
    <rPh sb="0" eb="2">
      <t>ベッキ</t>
    </rPh>
    <rPh sb="2" eb="4">
      <t>ヨウシキ</t>
    </rPh>
    <rPh sb="6" eb="8">
      <t>ホウモン</t>
    </rPh>
    <rPh sb="8" eb="10">
      <t>カンゴ</t>
    </rPh>
    <rPh sb="18" eb="19">
      <t>ダイ</t>
    </rPh>
    <rPh sb="20" eb="21">
      <t>ジョウ</t>
    </rPh>
    <rPh sb="21" eb="23">
      <t>カンケイ</t>
    </rPh>
    <phoneticPr fontId="37"/>
  </si>
  <si>
    <t>別紙２（訪問看護ステーション）（第８条関係）</t>
    <rPh sb="0" eb="2">
      <t>ベッシ</t>
    </rPh>
    <rPh sb="4" eb="6">
      <t>ホウモン</t>
    </rPh>
    <rPh sb="6" eb="8">
      <t>カンゴ</t>
    </rPh>
    <rPh sb="16" eb="17">
      <t>ダイ</t>
    </rPh>
    <rPh sb="18" eb="19">
      <t>ジョウ</t>
    </rPh>
    <rPh sb="19" eb="21">
      <t>カンケイ</t>
    </rPh>
    <phoneticPr fontId="37"/>
  </si>
  <si>
    <t>別記様式１－１（訪問看護ステーション）（第５条関係）</t>
    <rPh sb="0" eb="2">
      <t>ベッキ</t>
    </rPh>
    <rPh sb="8" eb="10">
      <t>ホウモン</t>
    </rPh>
    <rPh sb="10" eb="12">
      <t>カンゴ</t>
    </rPh>
    <phoneticPr fontId="37"/>
  </si>
  <si>
    <t>別紙1（訪問看護ステーション）（第５条関係）</t>
    <rPh sb="0" eb="2">
      <t>ベッシ</t>
    </rPh>
    <rPh sb="4" eb="6">
      <t>ホウモン</t>
    </rPh>
    <rPh sb="6" eb="8">
      <t>カンゴ</t>
    </rPh>
    <phoneticPr fontId="37"/>
  </si>
  <si>
    <t>別記第１号様式（第５条関係）</t>
    <rPh sb="0" eb="2">
      <t>ベッキ</t>
    </rPh>
    <rPh sb="2" eb="3">
      <t>ダイ</t>
    </rPh>
    <rPh sb="4" eb="5">
      <t>ゴウ</t>
    </rPh>
    <rPh sb="5" eb="7">
      <t>ヨウシキ</t>
    </rPh>
    <rPh sb="8" eb="9">
      <t>ダイ</t>
    </rPh>
    <rPh sb="10" eb="11">
      <t>ジョウ</t>
    </rPh>
    <rPh sb="11" eb="13">
      <t>カンケイ</t>
    </rPh>
    <phoneticPr fontId="36"/>
  </si>
  <si>
    <t>－</t>
    <phoneticPr fontId="3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</si>
</sst>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quot;床&quot;"/>
    <numFmt numFmtId="177" formatCode="#,##0&quot;円&quot;"/>
    <numFmt numFmtId="178" formatCode="#,##0&quot;人&quot;"/>
    <numFmt numFmtId="179" formatCode="#,##0&quot;月&quot;"/>
    <numFmt numFmtId="180" formatCode="#,##0&quot;月分&quot;"/>
    <numFmt numFmtId="181" formatCode="0.0%"/>
    <numFmt numFmtId="182" formatCode="000"/>
    <numFmt numFmtId="183" formatCode="0000"/>
  </numFmts>
  <fonts count="64">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2"/>
      <name val="ＭＳ Ｐゴシック"/>
      <family val="3"/>
      <charset val="128"/>
    </font>
    <font>
      <sz val="11"/>
      <color theme="1"/>
      <name val="ＭＳ Ｐゴシック"/>
      <family val="3"/>
      <charset val="128"/>
      <scheme val="minor"/>
    </font>
    <font>
      <sz val="11"/>
      <color theme="0"/>
      <name val="ＭＳ Ｐゴシック"/>
      <family val="3"/>
      <charset val="128"/>
      <scheme val="minor"/>
    </font>
    <font>
      <b/>
      <sz val="18"/>
      <color theme="3"/>
      <name val="ＭＳ Ｐゴシック"/>
      <family val="3"/>
      <charset val="128"/>
      <scheme val="major"/>
    </font>
    <font>
      <b/>
      <sz val="11"/>
      <color theme="0"/>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rgb="FFFF000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theme="1"/>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1"/>
      <color theme="1"/>
      <name val="ＭＳ Ｐゴシック"/>
      <family val="3"/>
      <charset val="128"/>
    </font>
    <font>
      <sz val="10"/>
      <color theme="1"/>
      <name val="ＭＳ Ｐゴシック"/>
      <family val="3"/>
      <charset val="128"/>
    </font>
    <font>
      <sz val="6"/>
      <name val="ＭＳ Ｐゴシック"/>
      <family val="3"/>
      <charset val="128"/>
      <scheme val="minor"/>
    </font>
    <font>
      <sz val="6"/>
      <name val="ＭＳ Ｐゴシック"/>
      <family val="2"/>
      <charset val="128"/>
      <scheme val="minor"/>
    </font>
    <font>
      <b/>
      <sz val="18"/>
      <color theme="1"/>
      <name val="ＭＳ Ｐゴシック"/>
      <family val="3"/>
      <charset val="128"/>
      <scheme val="minor"/>
    </font>
    <font>
      <sz val="9"/>
      <name val="ＭＳ Ｐゴシック"/>
      <family val="3"/>
      <charset val="128"/>
    </font>
    <font>
      <sz val="11"/>
      <name val="明朝"/>
      <family val="1"/>
      <charset val="128"/>
    </font>
    <font>
      <sz val="11"/>
      <name val="ＭＳ Ｐゴシック"/>
      <family val="3"/>
      <charset val="128"/>
      <scheme val="minor"/>
    </font>
    <font>
      <sz val="11"/>
      <color indexed="8"/>
      <name val="ＭＳ Ｐゴシック"/>
      <family val="3"/>
      <charset val="128"/>
    </font>
    <font>
      <sz val="11"/>
      <color theme="1"/>
      <name val="ＭＳ Ｐゴシック"/>
      <family val="2"/>
      <scheme val="minor"/>
    </font>
    <font>
      <sz val="11"/>
      <name val="ＭＳ Ｐゴシック"/>
      <family val="3"/>
      <charset val="128"/>
    </font>
    <font>
      <sz val="16"/>
      <name val="ＭＳ Ｐゴシック"/>
      <family val="3"/>
      <charset val="128"/>
    </font>
    <font>
      <b/>
      <sz val="12"/>
      <name val="ＭＳ Ｐゴシック"/>
      <family val="3"/>
      <charset val="128"/>
    </font>
    <font>
      <b/>
      <sz val="16"/>
      <name val="ＭＳ Ｐゴシック"/>
      <family val="3"/>
      <charset val="128"/>
    </font>
    <font>
      <sz val="10"/>
      <name val="ＭＳ Ｐゴシック"/>
      <family val="3"/>
      <charset val="128"/>
    </font>
    <font>
      <sz val="8"/>
      <name val="ＭＳ Ｐゴシック"/>
      <family val="3"/>
      <charset val="128"/>
    </font>
    <font>
      <sz val="7"/>
      <name val="ＭＳ Ｐゴシック"/>
      <family val="3"/>
      <charset val="128"/>
    </font>
    <font>
      <sz val="8.5"/>
      <name val="ＭＳ Ｐゴシック"/>
      <family val="3"/>
      <charset val="128"/>
    </font>
    <font>
      <sz val="10"/>
      <color rgb="FFFF0000"/>
      <name val="ＭＳ Ｐゴシック"/>
      <family val="3"/>
      <charset val="128"/>
    </font>
    <font>
      <sz val="12"/>
      <color theme="1"/>
      <name val="ＭＳ ゴシック"/>
      <family val="3"/>
      <charset val="128"/>
    </font>
    <font>
      <u/>
      <sz val="12"/>
      <color theme="1"/>
      <name val="ＭＳ ゴシック"/>
      <family val="3"/>
      <charset val="128"/>
    </font>
    <font>
      <b/>
      <sz val="12"/>
      <color theme="1"/>
      <name val="ＭＳ ゴシック"/>
      <family val="3"/>
      <charset val="128"/>
    </font>
    <font>
      <sz val="11"/>
      <color theme="1"/>
      <name val="ＭＳ ゴシック"/>
      <family val="3"/>
      <charset val="128"/>
    </font>
    <font>
      <b/>
      <sz val="14"/>
      <color theme="1"/>
      <name val="ＭＳ ゴシック"/>
      <family val="3"/>
      <charset val="128"/>
    </font>
    <font>
      <b/>
      <sz val="14"/>
      <color theme="1"/>
      <name val="ＭＳ Ｐゴシック"/>
      <family val="3"/>
      <charset val="128"/>
      <scheme val="minor"/>
    </font>
    <font>
      <b/>
      <u/>
      <sz val="12"/>
      <color theme="1"/>
      <name val="ＭＳ ゴシック"/>
      <family val="3"/>
      <charset val="128"/>
    </font>
    <font>
      <sz val="11"/>
      <color rgb="FFFF0000"/>
      <name val="ＭＳ Ｐゴシック"/>
      <family val="3"/>
      <charset val="128"/>
    </font>
    <font>
      <sz val="12"/>
      <color theme="0" tint="-0.34998626667073579"/>
      <name val="ＭＳ ゴシック"/>
      <family val="3"/>
      <charset val="128"/>
    </font>
    <font>
      <sz val="11"/>
      <color theme="0" tint="-0.34998626667073579"/>
      <name val="ＭＳ Ｐゴシック"/>
      <family val="3"/>
      <charset val="128"/>
    </font>
    <font>
      <sz val="11"/>
      <color theme="0" tint="-0.34998626667073579"/>
      <name val="ＭＳ Ｐゴシック"/>
      <family val="2"/>
      <charset val="128"/>
      <scheme val="minor"/>
    </font>
  </fonts>
  <fills count="39">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rgb="FFF2F2F2"/>
      </patternFill>
    </fill>
    <fill>
      <patternFill patternType="solid">
        <fgColor rgb="FFFFCC99"/>
      </patternFill>
    </fill>
    <fill>
      <patternFill patternType="solid">
        <fgColor rgb="FFC6EFCE"/>
      </patternFill>
    </fill>
    <fill>
      <patternFill patternType="solid">
        <fgColor theme="0"/>
        <bgColor indexed="64"/>
      </patternFill>
    </fill>
    <fill>
      <patternFill patternType="solid">
        <fgColor rgb="FFFFFFCC"/>
        <bgColor indexed="64"/>
      </patternFill>
    </fill>
    <fill>
      <patternFill patternType="solid">
        <fgColor theme="8" tint="0.79998168889431442"/>
        <bgColor indexed="64"/>
      </patternFill>
    </fill>
    <fill>
      <patternFill patternType="solid">
        <fgColor rgb="FFFFFF00"/>
        <bgColor indexed="64"/>
      </patternFill>
    </fill>
    <fill>
      <patternFill patternType="solid">
        <fgColor theme="7" tint="0.79998168889431442"/>
        <bgColor indexed="64"/>
      </patternFill>
    </fill>
    <fill>
      <patternFill patternType="solid">
        <fgColor theme="0" tint="-0.14999847407452621"/>
        <bgColor indexed="64"/>
      </patternFill>
    </fill>
  </fills>
  <borders count="50">
    <border>
      <left/>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hair">
        <color indexed="64"/>
      </left>
      <right style="hair">
        <color indexed="64"/>
      </right>
      <top/>
      <bottom/>
      <diagonal/>
    </border>
    <border>
      <left style="hair">
        <color auto="1"/>
      </left>
      <right style="hair">
        <color auto="1"/>
      </right>
      <top/>
      <bottom style="thin">
        <color indexed="64"/>
      </bottom>
      <diagonal/>
    </border>
    <border>
      <left style="hair">
        <color auto="1"/>
      </left>
      <right style="thin">
        <color indexed="64"/>
      </right>
      <top/>
      <bottom style="thin">
        <color indexed="64"/>
      </bottom>
      <diagonal/>
    </border>
    <border>
      <left style="hair">
        <color indexed="64"/>
      </left>
      <right style="thin">
        <color auto="1"/>
      </right>
      <top/>
      <bottom/>
      <diagonal/>
    </border>
    <border>
      <left style="thin">
        <color auto="1"/>
      </left>
      <right style="hair">
        <color auto="1"/>
      </right>
      <top style="thin">
        <color auto="1"/>
      </top>
      <bottom/>
      <diagonal/>
    </border>
    <border>
      <left/>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medium">
        <color indexed="64"/>
      </left>
      <right/>
      <top style="thin">
        <color indexed="64"/>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style="hair">
        <color indexed="64"/>
      </right>
      <top style="medium">
        <color indexed="64"/>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hair">
        <color indexed="64"/>
      </right>
      <top style="thin">
        <color indexed="64"/>
      </top>
      <bottom style="medium">
        <color indexed="64"/>
      </bottom>
      <diagonal/>
    </border>
    <border>
      <left/>
      <right/>
      <top style="medium">
        <color indexed="64"/>
      </top>
      <bottom style="thin">
        <color indexed="64"/>
      </bottom>
      <diagonal/>
    </border>
  </borders>
  <cellStyleXfs count="76">
    <xf numFmtId="0" fontId="0" fillId="0" borderId="0">
      <alignment vertical="center"/>
    </xf>
    <xf numFmtId="0" fontId="17" fillId="2" borderId="0" applyNumberFormat="0" applyBorder="0" applyAlignment="0" applyProtection="0">
      <alignment vertical="center"/>
    </xf>
    <xf numFmtId="0" fontId="17" fillId="3" borderId="0" applyNumberFormat="0" applyBorder="0" applyAlignment="0" applyProtection="0">
      <alignment vertical="center"/>
    </xf>
    <xf numFmtId="0" fontId="17" fillId="4" borderId="0" applyNumberFormat="0" applyBorder="0" applyAlignment="0" applyProtection="0">
      <alignment vertical="center"/>
    </xf>
    <xf numFmtId="0" fontId="17" fillId="5" borderId="0" applyNumberFormat="0" applyBorder="0" applyAlignment="0" applyProtection="0">
      <alignment vertical="center"/>
    </xf>
    <xf numFmtId="0" fontId="17" fillId="6" borderId="0" applyNumberFormat="0" applyBorder="0" applyAlignment="0" applyProtection="0">
      <alignment vertical="center"/>
    </xf>
    <xf numFmtId="0" fontId="17" fillId="7" borderId="0" applyNumberFormat="0" applyBorder="0" applyAlignment="0" applyProtection="0">
      <alignment vertical="center"/>
    </xf>
    <xf numFmtId="0" fontId="17" fillId="8" borderId="0" applyNumberFormat="0" applyBorder="0" applyAlignment="0" applyProtection="0">
      <alignment vertical="center"/>
    </xf>
    <xf numFmtId="0" fontId="17" fillId="9" borderId="0" applyNumberFormat="0" applyBorder="0" applyAlignment="0" applyProtection="0">
      <alignment vertical="center"/>
    </xf>
    <xf numFmtId="0" fontId="17" fillId="10" borderId="0" applyNumberFormat="0" applyBorder="0" applyAlignment="0" applyProtection="0">
      <alignment vertical="center"/>
    </xf>
    <xf numFmtId="0" fontId="17" fillId="11" borderId="0" applyNumberFormat="0" applyBorder="0" applyAlignment="0" applyProtection="0">
      <alignment vertical="center"/>
    </xf>
    <xf numFmtId="0" fontId="17" fillId="12" borderId="0" applyNumberFormat="0" applyBorder="0" applyAlignment="0" applyProtection="0">
      <alignment vertical="center"/>
    </xf>
    <xf numFmtId="0" fontId="17" fillId="13" borderId="0" applyNumberFormat="0" applyBorder="0" applyAlignment="0" applyProtection="0">
      <alignment vertical="center"/>
    </xf>
    <xf numFmtId="0" fontId="18" fillId="14" borderId="0" applyNumberFormat="0" applyBorder="0" applyAlignment="0" applyProtection="0">
      <alignment vertical="center"/>
    </xf>
    <xf numFmtId="0" fontId="18" fillId="15" borderId="0" applyNumberFormat="0" applyBorder="0" applyAlignment="0" applyProtection="0">
      <alignment vertical="center"/>
    </xf>
    <xf numFmtId="0" fontId="18" fillId="16" borderId="0" applyNumberFormat="0" applyBorder="0" applyAlignment="0" applyProtection="0">
      <alignment vertical="center"/>
    </xf>
    <xf numFmtId="0" fontId="18" fillId="17" borderId="0" applyNumberFormat="0" applyBorder="0" applyAlignment="0" applyProtection="0">
      <alignment vertical="center"/>
    </xf>
    <xf numFmtId="0" fontId="18" fillId="18" borderId="0" applyNumberFormat="0" applyBorder="0" applyAlignment="0" applyProtection="0">
      <alignment vertical="center"/>
    </xf>
    <xf numFmtId="0" fontId="18" fillId="19" borderId="0" applyNumberFormat="0" applyBorder="0" applyAlignment="0" applyProtection="0">
      <alignment vertical="center"/>
    </xf>
    <xf numFmtId="0" fontId="18" fillId="20" borderId="0" applyNumberFormat="0" applyBorder="0" applyAlignment="0" applyProtection="0">
      <alignment vertical="center"/>
    </xf>
    <xf numFmtId="0" fontId="18" fillId="21" borderId="0" applyNumberFormat="0" applyBorder="0" applyAlignment="0" applyProtection="0">
      <alignment vertical="center"/>
    </xf>
    <xf numFmtId="0" fontId="18" fillId="22" borderId="0" applyNumberFormat="0" applyBorder="0" applyAlignment="0" applyProtection="0">
      <alignment vertical="center"/>
    </xf>
    <xf numFmtId="0" fontId="18" fillId="23" borderId="0" applyNumberFormat="0" applyBorder="0" applyAlignment="0" applyProtection="0">
      <alignment vertical="center"/>
    </xf>
    <xf numFmtId="0" fontId="18" fillId="24" borderId="0" applyNumberFormat="0" applyBorder="0" applyAlignment="0" applyProtection="0">
      <alignment vertical="center"/>
    </xf>
    <xf numFmtId="0" fontId="18" fillId="25" borderId="0" applyNumberFormat="0" applyBorder="0" applyAlignment="0" applyProtection="0">
      <alignment vertical="center"/>
    </xf>
    <xf numFmtId="0" fontId="19" fillId="0" borderId="0" applyNumberFormat="0" applyFill="0" applyBorder="0" applyAlignment="0" applyProtection="0">
      <alignment vertical="center"/>
    </xf>
    <xf numFmtId="0" fontId="20" fillId="26" borderId="13" applyNumberFormat="0" applyAlignment="0" applyProtection="0">
      <alignment vertical="center"/>
    </xf>
    <xf numFmtId="0" fontId="21" fillId="27" borderId="0" applyNumberFormat="0" applyBorder="0" applyAlignment="0" applyProtection="0">
      <alignment vertical="center"/>
    </xf>
    <xf numFmtId="0" fontId="17" fillId="28" borderId="14" applyNumberFormat="0" applyFont="0" applyAlignment="0" applyProtection="0">
      <alignment vertical="center"/>
    </xf>
    <xf numFmtId="0" fontId="22" fillId="0" borderId="15" applyNumberFormat="0" applyFill="0" applyAlignment="0" applyProtection="0">
      <alignment vertical="center"/>
    </xf>
    <xf numFmtId="0" fontId="23" fillId="29" borderId="0" applyNumberFormat="0" applyBorder="0" applyAlignment="0" applyProtection="0">
      <alignment vertical="center"/>
    </xf>
    <xf numFmtId="0" fontId="24" fillId="30" borderId="16" applyNumberFormat="0" applyAlignment="0" applyProtection="0">
      <alignment vertical="center"/>
    </xf>
    <xf numFmtId="0" fontId="25" fillId="0" borderId="0" applyNumberFormat="0" applyFill="0" applyBorder="0" applyAlignment="0" applyProtection="0">
      <alignment vertical="center"/>
    </xf>
    <xf numFmtId="0" fontId="26" fillId="0" borderId="17" applyNumberFormat="0" applyFill="0" applyAlignment="0" applyProtection="0">
      <alignment vertical="center"/>
    </xf>
    <xf numFmtId="0" fontId="27" fillId="0" borderId="18" applyNumberFormat="0" applyFill="0" applyAlignment="0" applyProtection="0">
      <alignment vertical="center"/>
    </xf>
    <xf numFmtId="0" fontId="28" fillId="0" borderId="19" applyNumberFormat="0" applyFill="0" applyAlignment="0" applyProtection="0">
      <alignment vertical="center"/>
    </xf>
    <xf numFmtId="0" fontId="28" fillId="0" borderId="0" applyNumberFormat="0" applyFill="0" applyBorder="0" applyAlignment="0" applyProtection="0">
      <alignment vertical="center"/>
    </xf>
    <xf numFmtId="0" fontId="29" fillId="0" borderId="20" applyNumberFormat="0" applyFill="0" applyAlignment="0" applyProtection="0">
      <alignment vertical="center"/>
    </xf>
    <xf numFmtId="0" fontId="30" fillId="30" borderId="21" applyNumberFormat="0" applyAlignment="0" applyProtection="0">
      <alignment vertical="center"/>
    </xf>
    <xf numFmtId="0" fontId="31" fillId="0" borderId="0" applyNumberFormat="0" applyFill="0" applyBorder="0" applyAlignment="0" applyProtection="0">
      <alignment vertical="center"/>
    </xf>
    <xf numFmtId="0" fontId="32" fillId="31" borderId="16" applyNumberFormat="0" applyAlignment="0" applyProtection="0">
      <alignment vertical="center"/>
    </xf>
    <xf numFmtId="0" fontId="33" fillId="32" borderId="0" applyNumberFormat="0" applyBorder="0" applyAlignment="0" applyProtection="0">
      <alignment vertical="center"/>
    </xf>
    <xf numFmtId="0" fontId="14" fillId="0" borderId="0">
      <alignment vertical="center"/>
    </xf>
    <xf numFmtId="0" fontId="13" fillId="0" borderId="0">
      <alignment vertical="center"/>
    </xf>
    <xf numFmtId="0" fontId="40" fillId="0" borderId="0"/>
    <xf numFmtId="38" fontId="40" fillId="0" borderId="0" applyFont="0" applyFill="0" applyBorder="0" applyAlignment="0" applyProtection="0"/>
    <xf numFmtId="0" fontId="43" fillId="0" borderId="0"/>
    <xf numFmtId="38" fontId="43" fillId="0" borderId="0" applyFont="0" applyFill="0" applyBorder="0" applyAlignment="0" applyProtection="0">
      <alignment vertical="center"/>
    </xf>
    <xf numFmtId="0" fontId="42" fillId="0" borderId="0">
      <alignment vertical="center"/>
    </xf>
    <xf numFmtId="0" fontId="17" fillId="0" borderId="0">
      <alignment vertical="center"/>
    </xf>
    <xf numFmtId="0" fontId="42" fillId="0" borderId="0">
      <alignment vertical="center"/>
    </xf>
    <xf numFmtId="0" fontId="17" fillId="0" borderId="0">
      <alignment vertical="center"/>
    </xf>
    <xf numFmtId="0" fontId="42" fillId="0" borderId="0">
      <alignment vertical="center"/>
    </xf>
    <xf numFmtId="38" fontId="17" fillId="0" borderId="0" applyFont="0" applyFill="0" applyBorder="0" applyAlignment="0" applyProtection="0">
      <alignment vertical="center"/>
    </xf>
    <xf numFmtId="0" fontId="44" fillId="0" borderId="0">
      <alignment vertical="center"/>
    </xf>
    <xf numFmtId="0" fontId="12" fillId="0" borderId="0">
      <alignment vertical="center"/>
    </xf>
    <xf numFmtId="38" fontId="12" fillId="0" borderId="0" applyFont="0" applyFill="0" applyBorder="0" applyAlignment="0" applyProtection="0">
      <alignment vertical="center"/>
    </xf>
    <xf numFmtId="0" fontId="44" fillId="0" borderId="0"/>
    <xf numFmtId="0" fontId="11" fillId="0" borderId="0">
      <alignment vertical="center"/>
    </xf>
    <xf numFmtId="0" fontId="10" fillId="0" borderId="0">
      <alignment vertical="center"/>
    </xf>
    <xf numFmtId="0" fontId="9" fillId="0" borderId="0">
      <alignment vertical="center"/>
    </xf>
    <xf numFmtId="0" fontId="9" fillId="0" borderId="0">
      <alignment vertical="center"/>
    </xf>
    <xf numFmtId="0" fontId="9" fillId="0" borderId="0">
      <alignment vertical="center"/>
    </xf>
    <xf numFmtId="0" fontId="8" fillId="0" borderId="0">
      <alignment vertical="center"/>
    </xf>
    <xf numFmtId="0" fontId="7" fillId="0" borderId="0">
      <alignment vertical="center"/>
    </xf>
    <xf numFmtId="0" fontId="7" fillId="0" borderId="0">
      <alignment vertical="center"/>
    </xf>
    <xf numFmtId="0" fontId="6" fillId="0" borderId="0">
      <alignment vertical="center"/>
    </xf>
    <xf numFmtId="38" fontId="6" fillId="0" borderId="0" applyFont="0" applyFill="0" applyBorder="0" applyAlignment="0" applyProtection="0">
      <alignment vertical="center"/>
    </xf>
    <xf numFmtId="0" fontId="5" fillId="0" borderId="0">
      <alignment vertical="center"/>
    </xf>
    <xf numFmtId="38" fontId="5" fillId="0" borderId="0" applyFont="0" applyFill="0" applyBorder="0" applyAlignment="0" applyProtection="0">
      <alignment vertical="center"/>
    </xf>
    <xf numFmtId="38" fontId="17"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3" fillId="0" borderId="0">
      <alignment vertical="center"/>
    </xf>
    <xf numFmtId="9" fontId="17" fillId="0" borderId="0" applyFont="0" applyFill="0" applyBorder="0" applyAlignment="0" applyProtection="0">
      <alignment vertical="center"/>
    </xf>
    <xf numFmtId="0" fontId="2" fillId="0" borderId="0">
      <alignment vertical="center"/>
    </xf>
  </cellStyleXfs>
  <cellXfs count="400">
    <xf numFmtId="0" fontId="0" fillId="0" borderId="0" xfId="0">
      <alignment vertical="center"/>
    </xf>
    <xf numFmtId="0" fontId="41" fillId="0" borderId="0" xfId="49" applyFont="1">
      <alignment vertical="center"/>
    </xf>
    <xf numFmtId="0" fontId="44" fillId="0" borderId="0" xfId="48" applyFont="1" applyAlignment="1">
      <alignment horizontal="left" vertical="center"/>
    </xf>
    <xf numFmtId="0" fontId="42" fillId="0" borderId="0" xfId="49" applyFont="1">
      <alignment vertical="center"/>
    </xf>
    <xf numFmtId="0" fontId="44" fillId="0" borderId="0" xfId="48" applyFont="1">
      <alignment vertical="center"/>
    </xf>
    <xf numFmtId="0" fontId="45" fillId="0" borderId="0" xfId="48" applyFont="1">
      <alignment vertical="center"/>
    </xf>
    <xf numFmtId="0" fontId="45" fillId="0" borderId="0" xfId="50" applyFont="1">
      <alignment vertical="center"/>
    </xf>
    <xf numFmtId="0" fontId="44" fillId="0" borderId="0" xfId="51" applyFont="1">
      <alignment vertical="center"/>
    </xf>
    <xf numFmtId="0" fontId="45" fillId="0" borderId="0" xfId="52" quotePrefix="1" applyFont="1">
      <alignment vertical="center"/>
    </xf>
    <xf numFmtId="0" fontId="45" fillId="0" borderId="0" xfId="52" applyFont="1">
      <alignment vertical="center"/>
    </xf>
    <xf numFmtId="0" fontId="44" fillId="0" borderId="0" xfId="52" applyFont="1">
      <alignment vertical="center"/>
    </xf>
    <xf numFmtId="0" fontId="47" fillId="0" borderId="0" xfId="52" applyFont="1" applyAlignment="1">
      <alignment horizontal="center" vertical="center"/>
    </xf>
    <xf numFmtId="0" fontId="35" fillId="0" borderId="0" xfId="52" applyFont="1" applyAlignment="1">
      <alignment vertical="center" wrapText="1"/>
    </xf>
    <xf numFmtId="0" fontId="44" fillId="33" borderId="0" xfId="52" applyFont="1" applyFill="1" applyAlignment="1">
      <alignment vertical="center" textRotation="255"/>
    </xf>
    <xf numFmtId="0" fontId="44" fillId="33" borderId="2" xfId="52" applyFont="1" applyFill="1" applyBorder="1" applyAlignment="1">
      <alignment vertical="center" textRotation="255"/>
    </xf>
    <xf numFmtId="0" fontId="44" fillId="0" borderId="0" xfId="52" applyFont="1" applyAlignment="1">
      <alignment horizontal="center" vertical="center"/>
    </xf>
    <xf numFmtId="0" fontId="44" fillId="33" borderId="27" xfId="52" applyFont="1" applyFill="1" applyBorder="1" applyAlignment="1">
      <alignment vertical="center" textRotation="255"/>
    </xf>
    <xf numFmtId="0" fontId="44" fillId="0" borderId="0" xfId="52" applyFont="1" applyAlignment="1">
      <alignment vertical="center" wrapText="1"/>
    </xf>
    <xf numFmtId="0" fontId="44" fillId="33" borderId="0" xfId="52" applyFont="1" applyFill="1">
      <alignment vertical="center"/>
    </xf>
    <xf numFmtId="0" fontId="16" fillId="0" borderId="0" xfId="52" applyFont="1" applyAlignment="1">
      <alignment vertical="center" wrapText="1"/>
    </xf>
    <xf numFmtId="0" fontId="44" fillId="33" borderId="0" xfId="52" applyFont="1" applyFill="1" applyAlignment="1">
      <alignment vertical="center" shrinkToFit="1"/>
    </xf>
    <xf numFmtId="0" fontId="44" fillId="33" borderId="0" xfId="52" applyFont="1" applyFill="1" applyAlignment="1">
      <alignment vertical="center" wrapText="1"/>
    </xf>
    <xf numFmtId="0" fontId="51" fillId="33" borderId="0" xfId="52" applyFont="1" applyFill="1" applyAlignment="1">
      <alignment vertical="center" wrapText="1"/>
    </xf>
    <xf numFmtId="0" fontId="39" fillId="33" borderId="0" xfId="52" applyFont="1" applyFill="1" applyAlignment="1">
      <alignment vertical="center" shrinkToFit="1"/>
    </xf>
    <xf numFmtId="0" fontId="39" fillId="33" borderId="0" xfId="52" applyFont="1" applyFill="1" applyAlignment="1">
      <alignment horizontal="center" vertical="center" shrinkToFit="1"/>
    </xf>
    <xf numFmtId="0" fontId="44" fillId="33" borderId="0" xfId="54" applyFill="1">
      <alignment vertical="center"/>
    </xf>
    <xf numFmtId="0" fontId="49" fillId="33" borderId="0" xfId="52" applyFont="1" applyFill="1" applyAlignment="1">
      <alignment vertical="center" shrinkToFit="1"/>
    </xf>
    <xf numFmtId="0" fontId="49" fillId="33" borderId="0" xfId="52" applyFont="1" applyFill="1" applyAlignment="1">
      <alignment vertical="center" wrapText="1"/>
    </xf>
    <xf numFmtId="0" fontId="41" fillId="33" borderId="0" xfId="49" applyFont="1" applyFill="1">
      <alignment vertical="center"/>
    </xf>
    <xf numFmtId="0" fontId="39" fillId="33" borderId="0" xfId="52" applyFont="1" applyFill="1" applyAlignment="1">
      <alignment horizontal="right" vertical="center" shrinkToFit="1"/>
    </xf>
    <xf numFmtId="0" fontId="39" fillId="33" borderId="0" xfId="52" applyFont="1" applyFill="1" applyAlignment="1">
      <alignment horizontal="left" vertical="center" shrinkToFit="1"/>
    </xf>
    <xf numFmtId="0" fontId="39" fillId="33" borderId="0" xfId="54" applyFont="1" applyFill="1" applyAlignment="1">
      <alignment horizontal="right" vertical="center"/>
    </xf>
    <xf numFmtId="0" fontId="39" fillId="33" borderId="0" xfId="54" applyFont="1" applyFill="1" applyAlignment="1">
      <alignment horizontal="left" vertical="center"/>
    </xf>
    <xf numFmtId="0" fontId="39" fillId="33" borderId="0" xfId="52" applyFont="1" applyFill="1" applyAlignment="1">
      <alignment horizontal="right" vertical="center"/>
    </xf>
    <xf numFmtId="0" fontId="41" fillId="33" borderId="0" xfId="49" applyFont="1" applyFill="1" applyAlignment="1">
      <alignment horizontal="right" vertical="center"/>
    </xf>
    <xf numFmtId="0" fontId="41" fillId="33" borderId="0" xfId="49" applyFont="1" applyFill="1" applyAlignment="1">
      <alignment horizontal="left" vertical="center" shrinkToFit="1"/>
    </xf>
    <xf numFmtId="0" fontId="41" fillId="33" borderId="0" xfId="49" applyFont="1" applyFill="1" applyAlignment="1">
      <alignment horizontal="left" vertical="center"/>
    </xf>
    <xf numFmtId="0" fontId="44" fillId="33" borderId="0" xfId="49" applyFont="1" applyFill="1" applyAlignment="1">
      <alignment horizontal="right" vertical="center"/>
    </xf>
    <xf numFmtId="0" fontId="41" fillId="0" borderId="0" xfId="49" applyFont="1" applyAlignment="1">
      <alignment horizontal="left" vertical="center"/>
    </xf>
    <xf numFmtId="0" fontId="39" fillId="33" borderId="0" xfId="52" applyFont="1" applyFill="1" applyAlignment="1">
      <alignment horizontal="center" vertical="center"/>
    </xf>
    <xf numFmtId="0" fontId="39" fillId="33" borderId="0" xfId="49" applyFont="1" applyFill="1" applyAlignment="1">
      <alignment horizontal="center" vertical="center"/>
    </xf>
    <xf numFmtId="0" fontId="50" fillId="33" borderId="0" xfId="54" applyFont="1" applyFill="1" applyAlignment="1">
      <alignment vertical="top"/>
    </xf>
    <xf numFmtId="0" fontId="50" fillId="33" borderId="0" xfId="52" applyFont="1" applyFill="1">
      <alignment vertical="center"/>
    </xf>
    <xf numFmtId="0" fontId="10" fillId="0" borderId="0" xfId="59">
      <alignment vertical="center"/>
    </xf>
    <xf numFmtId="0" fontId="44" fillId="33" borderId="0" xfId="52" applyFont="1" applyFill="1" applyAlignment="1">
      <alignment horizontal="center" vertical="center"/>
    </xf>
    <xf numFmtId="0" fontId="34" fillId="0" borderId="0" xfId="52" applyFont="1" applyAlignment="1">
      <alignment vertical="top" wrapText="1"/>
    </xf>
    <xf numFmtId="0" fontId="53" fillId="0" borderId="0" xfId="71" applyFont="1" applyProtection="1">
      <alignment vertical="center"/>
      <protection locked="0"/>
    </xf>
    <xf numFmtId="0" fontId="53" fillId="0" borderId="0" xfId="71" applyFont="1" applyAlignment="1" applyProtection="1">
      <alignment horizontal="center" vertical="center"/>
      <protection locked="0"/>
    </xf>
    <xf numFmtId="0" fontId="54" fillId="0" borderId="0" xfId="71" applyFont="1" applyProtection="1">
      <alignment vertical="center"/>
      <protection locked="0"/>
    </xf>
    <xf numFmtId="0" fontId="55" fillId="0" borderId="0" xfId="71" applyFont="1" applyProtection="1">
      <alignment vertical="center"/>
      <protection locked="0"/>
    </xf>
    <xf numFmtId="0" fontId="53" fillId="0" borderId="11" xfId="71" applyFont="1" applyBorder="1" applyAlignment="1" applyProtection="1">
      <alignment horizontal="center" vertical="center"/>
      <protection locked="0"/>
    </xf>
    <xf numFmtId="177" fontId="53" fillId="0" borderId="11" xfId="71" applyNumberFormat="1" applyFont="1" applyBorder="1">
      <alignment vertical="center"/>
    </xf>
    <xf numFmtId="0" fontId="53" fillId="0" borderId="11" xfId="71" applyFont="1" applyBorder="1" applyAlignment="1" applyProtection="1">
      <alignment horizontal="center" vertical="center" wrapText="1"/>
      <protection locked="0"/>
    </xf>
    <xf numFmtId="0" fontId="56" fillId="0" borderId="0" xfId="71" applyFont="1">
      <alignment vertical="center"/>
    </xf>
    <xf numFmtId="0" fontId="56" fillId="0" borderId="0" xfId="71" applyFont="1" applyAlignment="1">
      <alignment horizontal="left" vertical="center"/>
    </xf>
    <xf numFmtId="0" fontId="56" fillId="0" borderId="11" xfId="71" applyFont="1" applyBorder="1" applyAlignment="1">
      <alignment horizontal="center" vertical="center"/>
    </xf>
    <xf numFmtId="0" fontId="56" fillId="0" borderId="11" xfId="71" applyFont="1" applyBorder="1">
      <alignment vertical="center"/>
    </xf>
    <xf numFmtId="177" fontId="53" fillId="0" borderId="0" xfId="71" applyNumberFormat="1" applyFont="1">
      <alignment vertical="center"/>
    </xf>
    <xf numFmtId="177" fontId="53" fillId="0" borderId="0" xfId="71" applyNumberFormat="1" applyFont="1" applyProtection="1">
      <alignment vertical="center"/>
      <protection locked="0"/>
    </xf>
    <xf numFmtId="176" fontId="53" fillId="0" borderId="0" xfId="71" applyNumberFormat="1" applyFont="1" applyProtection="1">
      <alignment vertical="center"/>
      <protection locked="0"/>
    </xf>
    <xf numFmtId="177" fontId="59" fillId="37" borderId="0" xfId="70" applyNumberFormat="1" applyFont="1" applyFill="1" applyAlignment="1" applyProtection="1">
      <alignment horizontal="right" vertical="center"/>
      <protection locked="0"/>
    </xf>
    <xf numFmtId="0" fontId="54" fillId="0" borderId="0" xfId="71" applyFont="1" applyAlignment="1" applyProtection="1">
      <alignment horizontal="right" vertical="center"/>
      <protection locked="0"/>
    </xf>
    <xf numFmtId="0" fontId="29" fillId="37" borderId="9" xfId="73" applyFont="1" applyFill="1" applyBorder="1" applyAlignment="1">
      <alignment vertical="center" wrapText="1"/>
    </xf>
    <xf numFmtId="0" fontId="53" fillId="36" borderId="0" xfId="71" applyFont="1" applyFill="1" applyProtection="1">
      <alignment vertical="center"/>
      <protection locked="0"/>
    </xf>
    <xf numFmtId="0" fontId="58" fillId="0" borderId="0" xfId="75" applyFont="1">
      <alignment vertical="center"/>
    </xf>
    <xf numFmtId="0" fontId="58" fillId="0" borderId="0" xfId="75" applyFont="1" applyAlignment="1">
      <alignment horizontal="center" vertical="center"/>
    </xf>
    <xf numFmtId="0" fontId="2" fillId="0" borderId="0" xfId="75">
      <alignment vertical="center"/>
    </xf>
    <xf numFmtId="0" fontId="2" fillId="0" borderId="0" xfId="75" applyAlignment="1">
      <alignment horizontal="center" vertical="center"/>
    </xf>
    <xf numFmtId="0" fontId="54" fillId="0" borderId="0" xfId="75" applyFont="1" applyProtection="1">
      <alignment vertical="center"/>
      <protection locked="0"/>
    </xf>
    <xf numFmtId="0" fontId="2" fillId="0" borderId="0" xfId="75" applyAlignment="1">
      <alignment vertical="center" wrapText="1"/>
    </xf>
    <xf numFmtId="0" fontId="59" fillId="0" borderId="0" xfId="75" applyFont="1" applyProtection="1">
      <alignment vertical="center"/>
      <protection locked="0"/>
    </xf>
    <xf numFmtId="0" fontId="59" fillId="0" borderId="0" xfId="75" applyFont="1" applyAlignment="1" applyProtection="1">
      <alignment horizontal="center" vertical="center"/>
      <protection locked="0"/>
    </xf>
    <xf numFmtId="177" fontId="59" fillId="37" borderId="0" xfId="75" applyNumberFormat="1" applyFont="1" applyFill="1" applyAlignment="1" applyProtection="1">
      <alignment horizontal="right" vertical="center"/>
      <protection locked="0"/>
    </xf>
    <xf numFmtId="0" fontId="17" fillId="0" borderId="0" xfId="75" applyFont="1" applyAlignment="1">
      <alignment vertical="center" wrapText="1"/>
    </xf>
    <xf numFmtId="0" fontId="29" fillId="37" borderId="9" xfId="75" applyFont="1" applyFill="1" applyBorder="1" applyAlignment="1">
      <alignment vertical="center" wrapText="1"/>
    </xf>
    <xf numFmtId="0" fontId="29" fillId="37" borderId="4" xfId="75" applyFont="1" applyFill="1" applyBorder="1" applyAlignment="1">
      <alignment horizontal="center" vertical="center" wrapText="1"/>
    </xf>
    <xf numFmtId="0" fontId="29" fillId="37" borderId="5" xfId="75" applyFont="1" applyFill="1" applyBorder="1" applyAlignment="1">
      <alignment horizontal="center" vertical="center" wrapText="1"/>
    </xf>
    <xf numFmtId="0" fontId="29" fillId="36" borderId="11" xfId="75" applyFont="1" applyFill="1" applyBorder="1" applyAlignment="1">
      <alignment horizontal="center" vertical="center" wrapText="1"/>
    </xf>
    <xf numFmtId="0" fontId="29" fillId="0" borderId="11" xfId="75" applyFont="1" applyBorder="1" applyAlignment="1">
      <alignment horizontal="center" vertical="center" wrapText="1"/>
    </xf>
    <xf numFmtId="0" fontId="0" fillId="0" borderId="0" xfId="75" applyFont="1" applyAlignment="1">
      <alignment vertical="center" wrapText="1"/>
    </xf>
    <xf numFmtId="0" fontId="29" fillId="38" borderId="11" xfId="75" applyFont="1" applyFill="1" applyBorder="1" applyAlignment="1">
      <alignment vertical="center" wrapText="1"/>
    </xf>
    <xf numFmtId="0" fontId="29" fillId="38" borderId="11" xfId="75" applyFont="1" applyFill="1" applyBorder="1" applyAlignment="1">
      <alignment horizontal="center" vertical="center" wrapText="1"/>
    </xf>
    <xf numFmtId="0" fontId="29" fillId="0" borderId="11" xfId="75" applyFont="1" applyBorder="1" applyAlignment="1">
      <alignment vertical="center" wrapText="1"/>
    </xf>
    <xf numFmtId="178" fontId="29" fillId="36" borderId="11" xfId="75" applyNumberFormat="1" applyFont="1" applyFill="1" applyBorder="1" applyAlignment="1">
      <alignment horizontal="center" vertical="center" wrapText="1"/>
    </xf>
    <xf numFmtId="177" fontId="29" fillId="36" borderId="11" xfId="75" applyNumberFormat="1" applyFont="1" applyFill="1" applyBorder="1" applyAlignment="1">
      <alignment horizontal="center" vertical="center" wrapText="1"/>
    </xf>
    <xf numFmtId="179" fontId="29" fillId="36" borderId="11" xfId="75" applyNumberFormat="1" applyFont="1" applyFill="1" applyBorder="1" applyAlignment="1">
      <alignment horizontal="center" vertical="center" wrapText="1"/>
    </xf>
    <xf numFmtId="177" fontId="29" fillId="0" borderId="11" xfId="75" applyNumberFormat="1" applyFont="1" applyBorder="1" applyAlignment="1">
      <alignment horizontal="center" vertical="center" wrapText="1"/>
    </xf>
    <xf numFmtId="178" fontId="29" fillId="0" borderId="11" xfId="75" applyNumberFormat="1" applyFont="1" applyBorder="1" applyAlignment="1">
      <alignment horizontal="center" vertical="center" wrapText="1"/>
    </xf>
    <xf numFmtId="179" fontId="29" fillId="0" borderId="11" xfId="75" applyNumberFormat="1" applyFont="1" applyBorder="1" applyAlignment="1">
      <alignment horizontal="center" vertical="center" wrapText="1"/>
    </xf>
    <xf numFmtId="0" fontId="29" fillId="0" borderId="5" xfId="75" applyFont="1" applyBorder="1" applyAlignment="1">
      <alignment horizontal="center" vertical="center" wrapText="1"/>
    </xf>
    <xf numFmtId="0" fontId="54" fillId="0" borderId="0" xfId="75" applyFont="1" applyAlignment="1" applyProtection="1">
      <alignment horizontal="right" vertical="center"/>
      <protection locked="0"/>
    </xf>
    <xf numFmtId="0" fontId="29" fillId="37" borderId="4" xfId="75" applyFont="1" applyFill="1" applyBorder="1" applyAlignment="1">
      <alignment vertical="center" wrapText="1"/>
    </xf>
    <xf numFmtId="0" fontId="29" fillId="37" borderId="5" xfId="75" applyFont="1" applyFill="1" applyBorder="1" applyAlignment="1">
      <alignment vertical="center" wrapText="1"/>
    </xf>
    <xf numFmtId="181" fontId="29" fillId="0" borderId="11" xfId="74" applyNumberFormat="1" applyFont="1" applyBorder="1" applyAlignment="1">
      <alignment horizontal="center" vertical="center" wrapText="1"/>
    </xf>
    <xf numFmtId="177" fontId="29" fillId="0" borderId="11" xfId="74" applyNumberFormat="1" applyFont="1" applyBorder="1" applyAlignment="1">
      <alignment horizontal="center" vertical="center" wrapText="1"/>
    </xf>
    <xf numFmtId="177" fontId="29" fillId="36" borderId="11" xfId="74" applyNumberFormat="1" applyFont="1" applyFill="1" applyBorder="1" applyAlignment="1">
      <alignment horizontal="center" vertical="center" wrapText="1"/>
    </xf>
    <xf numFmtId="179" fontId="29" fillId="36" borderId="11" xfId="74" applyNumberFormat="1" applyFont="1" applyFill="1" applyBorder="1" applyAlignment="1">
      <alignment horizontal="center" vertical="center" wrapText="1"/>
    </xf>
    <xf numFmtId="178" fontId="29" fillId="36" borderId="11" xfId="74" applyNumberFormat="1" applyFont="1" applyFill="1" applyBorder="1" applyAlignment="1">
      <alignment horizontal="center" vertical="center" wrapText="1"/>
    </xf>
    <xf numFmtId="0" fontId="29" fillId="0" borderId="11" xfId="71" applyFont="1" applyBorder="1" applyAlignment="1">
      <alignment vertical="center" wrapText="1"/>
    </xf>
    <xf numFmtId="178" fontId="29" fillId="36" borderId="11" xfId="71" applyNumberFormat="1" applyFont="1" applyFill="1" applyBorder="1" applyAlignment="1">
      <alignment horizontal="center" vertical="center" wrapText="1"/>
    </xf>
    <xf numFmtId="177" fontId="29" fillId="36" borderId="11" xfId="71" applyNumberFormat="1" applyFont="1" applyFill="1" applyBorder="1" applyAlignment="1">
      <alignment horizontal="center" vertical="center" wrapText="1"/>
    </xf>
    <xf numFmtId="180" fontId="29" fillId="0" borderId="11" xfId="71" applyNumberFormat="1" applyFont="1" applyBorder="1" applyAlignment="1">
      <alignment horizontal="center" vertical="center" wrapText="1"/>
    </xf>
    <xf numFmtId="0" fontId="29" fillId="0" borderId="11" xfId="71" applyFont="1" applyBorder="1" applyAlignment="1">
      <alignment horizontal="center" vertical="center" wrapText="1"/>
    </xf>
    <xf numFmtId="177" fontId="29" fillId="0" borderId="11" xfId="71" applyNumberFormat="1" applyFont="1" applyBorder="1" applyAlignment="1">
      <alignment horizontal="center" vertical="center" wrapText="1"/>
    </xf>
    <xf numFmtId="178" fontId="29" fillId="0" borderId="11" xfId="71" applyNumberFormat="1" applyFont="1" applyBorder="1" applyAlignment="1">
      <alignment horizontal="center" vertical="center" wrapText="1"/>
    </xf>
    <xf numFmtId="0" fontId="0" fillId="0" borderId="0" xfId="71" applyFont="1" applyAlignment="1">
      <alignment vertical="center" wrapText="1"/>
    </xf>
    <xf numFmtId="0" fontId="1" fillId="0" borderId="0" xfId="71" applyFont="1">
      <alignment vertical="center"/>
    </xf>
    <xf numFmtId="0" fontId="4" fillId="0" borderId="0" xfId="71">
      <alignment vertical="center"/>
    </xf>
    <xf numFmtId="0" fontId="38" fillId="0" borderId="12" xfId="75" applyFont="1" applyBorder="1">
      <alignment vertical="center"/>
    </xf>
    <xf numFmtId="0" fontId="44" fillId="0" borderId="0" xfId="52" applyFont="1" applyAlignment="1">
      <alignment vertical="center" textRotation="255"/>
    </xf>
    <xf numFmtId="0" fontId="44" fillId="0" borderId="2" xfId="52" applyFont="1" applyBorder="1" applyAlignment="1">
      <alignment vertical="center" textRotation="255"/>
    </xf>
    <xf numFmtId="177" fontId="53" fillId="0" borderId="11" xfId="71" applyNumberFormat="1" applyFont="1" applyBorder="1" applyProtection="1">
      <alignment vertical="center"/>
      <protection locked="0"/>
    </xf>
    <xf numFmtId="177" fontId="53" fillId="0" borderId="11" xfId="72" applyNumberFormat="1" applyFont="1" applyFill="1" applyBorder="1" applyProtection="1">
      <alignment vertical="center"/>
      <protection locked="0"/>
    </xf>
    <xf numFmtId="0" fontId="61" fillId="0" borderId="0" xfId="71" applyFont="1" applyProtection="1">
      <alignment vertical="center"/>
      <protection locked="0"/>
    </xf>
    <xf numFmtId="0" fontId="61" fillId="0" borderId="0" xfId="71" applyFont="1" applyAlignment="1" applyProtection="1">
      <alignment vertical="center" wrapText="1"/>
      <protection locked="0"/>
    </xf>
    <xf numFmtId="0" fontId="53" fillId="36" borderId="11" xfId="71" applyFont="1" applyFill="1" applyBorder="1" applyAlignment="1" applyProtection="1">
      <alignment vertical="center" wrapText="1"/>
      <protection locked="0"/>
    </xf>
    <xf numFmtId="0" fontId="56" fillId="36" borderId="11" xfId="71" applyFont="1" applyFill="1" applyBorder="1">
      <alignment vertical="center"/>
    </xf>
    <xf numFmtId="0" fontId="59" fillId="36" borderId="0" xfId="75" applyFont="1" applyFill="1" applyAlignment="1">
      <alignment horizontal="right" vertical="center"/>
    </xf>
    <xf numFmtId="177" fontId="59" fillId="36" borderId="0" xfId="75" applyNumberFormat="1" applyFont="1" applyFill="1" applyAlignment="1" applyProtection="1">
      <alignment horizontal="right" vertical="center"/>
      <protection locked="0"/>
    </xf>
    <xf numFmtId="0" fontId="29" fillId="36" borderId="4" xfId="75" applyFont="1" applyFill="1" applyBorder="1" applyAlignment="1">
      <alignment vertical="center" wrapText="1"/>
    </xf>
    <xf numFmtId="0" fontId="62" fillId="0" borderId="0" xfId="52" applyFont="1">
      <alignment vertical="center"/>
    </xf>
    <xf numFmtId="0" fontId="63" fillId="0" borderId="0" xfId="75" applyFont="1" applyAlignment="1">
      <alignment vertical="center" wrapText="1"/>
    </xf>
    <xf numFmtId="0" fontId="46" fillId="0" borderId="0" xfId="48" applyFont="1" applyAlignment="1">
      <alignment horizontal="center" vertical="center" shrinkToFit="1"/>
    </xf>
    <xf numFmtId="0" fontId="44" fillId="0" borderId="0" xfId="48" applyFont="1">
      <alignment vertical="center"/>
    </xf>
    <xf numFmtId="0" fontId="34" fillId="0" borderId="0" xfId="52" applyFont="1" applyAlignment="1">
      <alignment horizontal="left" vertical="top" wrapText="1"/>
    </xf>
    <xf numFmtId="0" fontId="41" fillId="0" borderId="0" xfId="52" applyFont="1" applyAlignment="1">
      <alignment horizontal="left" vertical="center"/>
    </xf>
    <xf numFmtId="0" fontId="52" fillId="0" borderId="0" xfId="52" applyFont="1" applyAlignment="1">
      <alignment horizontal="center" wrapText="1"/>
    </xf>
    <xf numFmtId="0" fontId="52" fillId="0" borderId="12" xfId="52" applyFont="1" applyBorder="1" applyAlignment="1">
      <alignment horizontal="center" wrapText="1"/>
    </xf>
    <xf numFmtId="0" fontId="48" fillId="34" borderId="27" xfId="52" applyFont="1" applyFill="1" applyBorder="1" applyAlignment="1" applyProtection="1">
      <alignment horizontal="center" vertical="center" wrapText="1"/>
      <protection locked="0"/>
    </xf>
    <xf numFmtId="0" fontId="48" fillId="34" borderId="0" xfId="52" applyFont="1" applyFill="1" applyAlignment="1" applyProtection="1">
      <alignment horizontal="center" vertical="center" wrapText="1"/>
      <protection locked="0"/>
    </xf>
    <xf numFmtId="0" fontId="48" fillId="34" borderId="12" xfId="52" applyFont="1" applyFill="1" applyBorder="1" applyAlignment="1" applyProtection="1">
      <alignment horizontal="center" vertical="center" wrapText="1"/>
      <protection locked="0"/>
    </xf>
    <xf numFmtId="0" fontId="48" fillId="33" borderId="27" xfId="52" applyFont="1" applyFill="1" applyBorder="1" applyAlignment="1">
      <alignment horizontal="center" vertical="center"/>
    </xf>
    <xf numFmtId="0" fontId="48" fillId="33" borderId="0" xfId="52" applyFont="1" applyFill="1" applyAlignment="1">
      <alignment horizontal="center" vertical="center"/>
    </xf>
    <xf numFmtId="0" fontId="48" fillId="33" borderId="12" xfId="52" applyFont="1" applyFill="1" applyBorder="1" applyAlignment="1">
      <alignment horizontal="center" vertical="center"/>
    </xf>
    <xf numFmtId="0" fontId="48" fillId="34" borderId="27" xfId="52" applyFont="1" applyFill="1" applyBorder="1" applyAlignment="1" applyProtection="1">
      <alignment horizontal="center" vertical="center"/>
      <protection locked="0"/>
    </xf>
    <xf numFmtId="0" fontId="48" fillId="34" borderId="0" xfId="52" applyFont="1" applyFill="1" applyAlignment="1" applyProtection="1">
      <alignment horizontal="center" vertical="center"/>
      <protection locked="0"/>
    </xf>
    <xf numFmtId="0" fontId="48" fillId="34" borderId="12" xfId="52" applyFont="1" applyFill="1" applyBorder="1" applyAlignment="1" applyProtection="1">
      <alignment horizontal="center" vertical="center"/>
      <protection locked="0"/>
    </xf>
    <xf numFmtId="0" fontId="48" fillId="33" borderId="8" xfId="52" applyFont="1" applyFill="1" applyBorder="1" applyAlignment="1">
      <alignment horizontal="center" vertical="center"/>
    </xf>
    <xf numFmtId="0" fontId="48" fillId="33" borderId="2" xfId="52" applyFont="1" applyFill="1" applyBorder="1" applyAlignment="1">
      <alignment horizontal="center" vertical="center"/>
    </xf>
    <xf numFmtId="0" fontId="48" fillId="33" borderId="6" xfId="52" applyFont="1" applyFill="1" applyBorder="1" applyAlignment="1">
      <alignment horizontal="center" vertical="center"/>
    </xf>
    <xf numFmtId="0" fontId="44" fillId="35" borderId="11" xfId="52" applyFont="1" applyFill="1" applyBorder="1" applyAlignment="1">
      <alignment horizontal="center" vertical="center"/>
    </xf>
    <xf numFmtId="0" fontId="44" fillId="34" borderId="11" xfId="52" applyFont="1" applyFill="1" applyBorder="1" applyAlignment="1">
      <alignment horizontal="center" vertical="center"/>
    </xf>
    <xf numFmtId="0" fontId="48" fillId="35" borderId="7" xfId="52" applyFont="1" applyFill="1" applyBorder="1" applyAlignment="1">
      <alignment horizontal="center" vertical="center" shrinkToFit="1"/>
    </xf>
    <xf numFmtId="0" fontId="48" fillId="35" borderId="27" xfId="52" applyFont="1" applyFill="1" applyBorder="1" applyAlignment="1">
      <alignment horizontal="center" vertical="center" shrinkToFit="1"/>
    </xf>
    <xf numFmtId="0" fontId="48" fillId="35" borderId="8" xfId="52" applyFont="1" applyFill="1" applyBorder="1" applyAlignment="1">
      <alignment horizontal="center" vertical="center" shrinkToFit="1"/>
    </xf>
    <xf numFmtId="0" fontId="48" fillId="35" borderId="1" xfId="52" applyFont="1" applyFill="1" applyBorder="1" applyAlignment="1">
      <alignment horizontal="center" vertical="center" shrinkToFit="1"/>
    </xf>
    <xf numFmtId="0" fontId="48" fillId="35" borderId="0" xfId="52" applyFont="1" applyFill="1" applyAlignment="1">
      <alignment horizontal="center" vertical="center" shrinkToFit="1"/>
    </xf>
    <xf numFmtId="0" fontId="48" fillId="35" borderId="2" xfId="52" applyFont="1" applyFill="1" applyBorder="1" applyAlignment="1">
      <alignment horizontal="center" vertical="center" shrinkToFit="1"/>
    </xf>
    <xf numFmtId="0" fontId="48" fillId="35" borderId="3" xfId="52" applyFont="1" applyFill="1" applyBorder="1" applyAlignment="1">
      <alignment horizontal="center" vertical="center" shrinkToFit="1"/>
    </xf>
    <xf numFmtId="0" fontId="48" fillId="35" borderId="12" xfId="52" applyFont="1" applyFill="1" applyBorder="1" applyAlignment="1">
      <alignment horizontal="center" vertical="center" shrinkToFit="1"/>
    </xf>
    <xf numFmtId="0" fontId="48" fillId="35" borderId="6" xfId="52" applyFont="1" applyFill="1" applyBorder="1" applyAlignment="1">
      <alignment horizontal="center" vertical="center" shrinkToFit="1"/>
    </xf>
    <xf numFmtId="0" fontId="48" fillId="34" borderId="7" xfId="52" applyFont="1" applyFill="1" applyBorder="1" applyAlignment="1" applyProtection="1">
      <alignment horizontal="center" vertical="center" shrinkToFit="1"/>
      <protection locked="0"/>
    </xf>
    <xf numFmtId="0" fontId="48" fillId="34" borderId="27" xfId="52" applyFont="1" applyFill="1" applyBorder="1" applyAlignment="1" applyProtection="1">
      <alignment horizontal="center" vertical="center" shrinkToFit="1"/>
      <protection locked="0"/>
    </xf>
    <xf numFmtId="0" fontId="48" fillId="34" borderId="1" xfId="52" applyFont="1" applyFill="1" applyBorder="1" applyAlignment="1" applyProtection="1">
      <alignment horizontal="center" vertical="center" shrinkToFit="1"/>
      <protection locked="0"/>
    </xf>
    <xf numFmtId="0" fontId="48" fillId="34" borderId="0" xfId="52" applyFont="1" applyFill="1" applyAlignment="1" applyProtection="1">
      <alignment horizontal="center" vertical="center" shrinkToFit="1"/>
      <protection locked="0"/>
    </xf>
    <xf numFmtId="0" fontId="48" fillId="34" borderId="3" xfId="52" applyFont="1" applyFill="1" applyBorder="1" applyAlignment="1" applyProtection="1">
      <alignment horizontal="center" vertical="center" shrinkToFit="1"/>
      <protection locked="0"/>
    </xf>
    <xf numFmtId="0" fontId="48" fillId="34" borderId="12" xfId="52" applyFont="1" applyFill="1" applyBorder="1" applyAlignment="1" applyProtection="1">
      <alignment horizontal="center" vertical="center" shrinkToFit="1"/>
      <protection locked="0"/>
    </xf>
    <xf numFmtId="0" fontId="48" fillId="33" borderId="27" xfId="52" applyFont="1" applyFill="1" applyBorder="1" applyAlignment="1">
      <alignment horizontal="center" vertical="center" wrapText="1"/>
    </xf>
    <xf numFmtId="0" fontId="48" fillId="33" borderId="0" xfId="52" applyFont="1" applyFill="1" applyAlignment="1">
      <alignment horizontal="center" vertical="center" wrapText="1"/>
    </xf>
    <xf numFmtId="0" fontId="48" fillId="33" borderId="12" xfId="52" applyFont="1" applyFill="1" applyBorder="1" applyAlignment="1">
      <alignment horizontal="center" vertical="center" wrapText="1"/>
    </xf>
    <xf numFmtId="183" fontId="44" fillId="34" borderId="0" xfId="52" applyNumberFormat="1" applyFont="1" applyFill="1" applyAlignment="1" applyProtection="1">
      <alignment horizontal="center" vertical="center"/>
      <protection locked="0"/>
    </xf>
    <xf numFmtId="0" fontId="44" fillId="35" borderId="7" xfId="52" applyFont="1" applyFill="1" applyBorder="1" applyAlignment="1">
      <alignment horizontal="center" vertical="center"/>
    </xf>
    <xf numFmtId="0" fontId="44" fillId="35" borderId="27" xfId="52" applyFont="1" applyFill="1" applyBorder="1" applyAlignment="1">
      <alignment horizontal="center" vertical="center"/>
    </xf>
    <xf numFmtId="0" fontId="44" fillId="35" borderId="8" xfId="52" applyFont="1" applyFill="1" applyBorder="1" applyAlignment="1">
      <alignment horizontal="center" vertical="center"/>
    </xf>
    <xf numFmtId="0" fontId="44" fillId="35" borderId="1" xfId="52" applyFont="1" applyFill="1" applyBorder="1" applyAlignment="1">
      <alignment horizontal="center" vertical="center"/>
    </xf>
    <xf numFmtId="0" fontId="44" fillId="35" borderId="0" xfId="52" applyFont="1" applyFill="1" applyAlignment="1">
      <alignment horizontal="center" vertical="center"/>
    </xf>
    <xf numFmtId="0" fontId="44" fillId="35" borderId="2" xfId="52" applyFont="1" applyFill="1" applyBorder="1" applyAlignment="1">
      <alignment horizontal="center" vertical="center"/>
    </xf>
    <xf numFmtId="0" fontId="44" fillId="35" borderId="3" xfId="52" applyFont="1" applyFill="1" applyBorder="1" applyAlignment="1">
      <alignment horizontal="center" vertical="center"/>
    </xf>
    <xf numFmtId="0" fontId="44" fillId="35" borderId="12" xfId="52" applyFont="1" applyFill="1" applyBorder="1" applyAlignment="1">
      <alignment horizontal="center" vertical="center"/>
    </xf>
    <xf numFmtId="0" fontId="44" fillId="35" borderId="6" xfId="52" applyFont="1" applyFill="1" applyBorder="1" applyAlignment="1">
      <alignment horizontal="center" vertical="center"/>
    </xf>
    <xf numFmtId="0" fontId="44" fillId="34" borderId="7" xfId="52" applyFont="1" applyFill="1" applyBorder="1" applyAlignment="1" applyProtection="1">
      <alignment horizontal="center" vertical="center"/>
      <protection locked="0"/>
    </xf>
    <xf numFmtId="0" fontId="44" fillId="34" borderId="27" xfId="52" applyFont="1" applyFill="1" applyBorder="1" applyAlignment="1" applyProtection="1">
      <alignment horizontal="center" vertical="center"/>
      <protection locked="0"/>
    </xf>
    <xf numFmtId="0" fontId="44" fillId="34" borderId="8" xfId="52" applyFont="1" applyFill="1" applyBorder="1" applyAlignment="1" applyProtection="1">
      <alignment horizontal="center" vertical="center"/>
      <protection locked="0"/>
    </xf>
    <xf numFmtId="0" fontId="44" fillId="34" borderId="1" xfId="52" applyFont="1" applyFill="1" applyBorder="1" applyAlignment="1" applyProtection="1">
      <alignment horizontal="center" vertical="center"/>
      <protection locked="0"/>
    </xf>
    <xf numFmtId="0" fontId="44" fillId="34" borderId="0" xfId="52" applyFont="1" applyFill="1" applyAlignment="1" applyProtection="1">
      <alignment horizontal="center" vertical="center"/>
      <protection locked="0"/>
    </xf>
    <xf numFmtId="0" fontId="44" fillId="34" borderId="2" xfId="52" applyFont="1" applyFill="1" applyBorder="1" applyAlignment="1" applyProtection="1">
      <alignment horizontal="center" vertical="center"/>
      <protection locked="0"/>
    </xf>
    <xf numFmtId="0" fontId="44" fillId="34" borderId="1" xfId="52" applyFont="1" applyFill="1" applyBorder="1" applyAlignment="1" applyProtection="1">
      <alignment horizontal="left" vertical="center"/>
      <protection locked="0"/>
    </xf>
    <xf numFmtId="0" fontId="44" fillId="34" borderId="0" xfId="52" applyFont="1" applyFill="1" applyAlignment="1" applyProtection="1">
      <alignment horizontal="left" vertical="center"/>
      <protection locked="0"/>
    </xf>
    <xf numFmtId="0" fontId="44" fillId="34" borderId="2" xfId="52" applyFont="1" applyFill="1" applyBorder="1" applyAlignment="1" applyProtection="1">
      <alignment horizontal="left" vertical="center"/>
      <protection locked="0"/>
    </xf>
    <xf numFmtId="0" fontId="44" fillId="34" borderId="3" xfId="52" applyFont="1" applyFill="1" applyBorder="1" applyAlignment="1" applyProtection="1">
      <alignment horizontal="left" vertical="center"/>
      <protection locked="0"/>
    </xf>
    <xf numFmtId="0" fontId="44" fillId="34" borderId="12" xfId="52" applyFont="1" applyFill="1" applyBorder="1" applyAlignment="1" applyProtection="1">
      <alignment horizontal="left" vertical="center"/>
      <protection locked="0"/>
    </xf>
    <xf numFmtId="0" fontId="44" fillId="34" borderId="6" xfId="52" applyFont="1" applyFill="1" applyBorder="1" applyAlignment="1" applyProtection="1">
      <alignment horizontal="left" vertical="center"/>
      <protection locked="0"/>
    </xf>
    <xf numFmtId="0" fontId="49" fillId="0" borderId="1" xfId="52" applyFont="1" applyBorder="1" applyAlignment="1" applyProtection="1">
      <alignment horizontal="center" vertical="center"/>
      <protection locked="0"/>
    </xf>
    <xf numFmtId="0" fontId="49" fillId="0" borderId="0" xfId="52" applyFont="1" applyAlignment="1" applyProtection="1">
      <alignment horizontal="center" vertical="center"/>
      <protection locked="0"/>
    </xf>
    <xf numFmtId="0" fontId="49" fillId="0" borderId="3" xfId="52" applyFont="1" applyBorder="1" applyAlignment="1" applyProtection="1">
      <alignment horizontal="center" vertical="center"/>
      <protection locked="0"/>
    </xf>
    <xf numFmtId="0" fontId="49" fillId="0" borderId="12" xfId="52" applyFont="1" applyBorder="1" applyAlignment="1" applyProtection="1">
      <alignment horizontal="center" vertical="center"/>
      <protection locked="0"/>
    </xf>
    <xf numFmtId="0" fontId="44" fillId="34" borderId="12" xfId="52" applyFont="1" applyFill="1" applyBorder="1" applyAlignment="1" applyProtection="1">
      <alignment horizontal="center" vertical="center"/>
      <protection locked="0"/>
    </xf>
    <xf numFmtId="0" fontId="44" fillId="34" borderId="6" xfId="52" applyFont="1" applyFill="1" applyBorder="1" applyAlignment="1" applyProtection="1">
      <alignment horizontal="center" vertical="center"/>
      <protection locked="0"/>
    </xf>
    <xf numFmtId="0" fontId="44" fillId="34" borderId="7" xfId="52" applyFont="1" applyFill="1" applyBorder="1" applyAlignment="1" applyProtection="1">
      <alignment horizontal="center" vertical="center" shrinkToFit="1"/>
      <protection locked="0"/>
    </xf>
    <xf numFmtId="0" fontId="44" fillId="34" borderId="27" xfId="52" applyFont="1" applyFill="1" applyBorder="1" applyAlignment="1" applyProtection="1">
      <alignment horizontal="center" vertical="center" shrinkToFit="1"/>
      <protection locked="0"/>
    </xf>
    <xf numFmtId="0" fontId="44" fillId="34" borderId="8" xfId="52" applyFont="1" applyFill="1" applyBorder="1" applyAlignment="1" applyProtection="1">
      <alignment horizontal="center" vertical="center" shrinkToFit="1"/>
      <protection locked="0"/>
    </xf>
    <xf numFmtId="0" fontId="44" fillId="34" borderId="3" xfId="52" applyFont="1" applyFill="1" applyBorder="1" applyAlignment="1" applyProtection="1">
      <alignment horizontal="center" vertical="center" shrinkToFit="1"/>
      <protection locked="0"/>
    </xf>
    <xf numFmtId="0" fontId="44" fillId="34" borderId="12" xfId="52" applyFont="1" applyFill="1" applyBorder="1" applyAlignment="1" applyProtection="1">
      <alignment horizontal="center" vertical="center" shrinkToFit="1"/>
      <protection locked="0"/>
    </xf>
    <xf numFmtId="0" fontId="44" fillId="34" borderId="6" xfId="52" applyFont="1" applyFill="1" applyBorder="1" applyAlignment="1" applyProtection="1">
      <alignment horizontal="center" vertical="center" shrinkToFit="1"/>
      <protection locked="0"/>
    </xf>
    <xf numFmtId="0" fontId="44" fillId="33" borderId="1" xfId="52" applyFont="1" applyFill="1" applyBorder="1" applyAlignment="1">
      <alignment horizontal="center" vertical="center" textRotation="255"/>
    </xf>
    <xf numFmtId="0" fontId="44" fillId="33" borderId="0" xfId="52" applyFont="1" applyFill="1" applyAlignment="1">
      <alignment horizontal="center" vertical="center" textRotation="255"/>
    </xf>
    <xf numFmtId="182" fontId="44" fillId="34" borderId="0" xfId="52" applyNumberFormat="1" applyFont="1" applyFill="1" applyAlignment="1" applyProtection="1">
      <alignment horizontal="center" vertical="center"/>
      <protection locked="0"/>
    </xf>
    <xf numFmtId="0" fontId="44" fillId="33" borderId="0" xfId="52" applyFont="1" applyFill="1" applyAlignment="1">
      <alignment horizontal="center" vertical="center"/>
    </xf>
    <xf numFmtId="0" fontId="44" fillId="0" borderId="27" xfId="52" applyFont="1" applyBorder="1" applyAlignment="1" applyProtection="1">
      <alignment horizontal="center" vertical="center" shrinkToFit="1"/>
      <protection locked="0"/>
    </xf>
    <xf numFmtId="0" fontId="44" fillId="0" borderId="0" xfId="52" applyFont="1" applyAlignment="1" applyProtection="1">
      <alignment horizontal="center" vertical="center" shrinkToFit="1"/>
      <protection locked="0"/>
    </xf>
    <xf numFmtId="0" fontId="39" fillId="35" borderId="7" xfId="52" applyFont="1" applyFill="1" applyBorder="1" applyAlignment="1">
      <alignment horizontal="center" vertical="center"/>
    </xf>
    <xf numFmtId="0" fontId="39" fillId="35" borderId="27" xfId="52" applyFont="1" applyFill="1" applyBorder="1" applyAlignment="1">
      <alignment horizontal="center" vertical="center"/>
    </xf>
    <xf numFmtId="0" fontId="39" fillId="35" borderId="8" xfId="52" applyFont="1" applyFill="1" applyBorder="1" applyAlignment="1">
      <alignment horizontal="center" vertical="center"/>
    </xf>
    <xf numFmtId="0" fontId="39" fillId="35" borderId="3" xfId="52" applyFont="1" applyFill="1" applyBorder="1" applyAlignment="1">
      <alignment horizontal="center" vertical="center"/>
    </xf>
    <xf numFmtId="0" fontId="39" fillId="35" borderId="12" xfId="52" applyFont="1" applyFill="1" applyBorder="1" applyAlignment="1">
      <alignment horizontal="center" vertical="center"/>
    </xf>
    <xf numFmtId="0" fontId="39" fillId="35" borderId="6" xfId="52" applyFont="1" applyFill="1" applyBorder="1" applyAlignment="1">
      <alignment horizontal="center" vertical="center"/>
    </xf>
    <xf numFmtId="0" fontId="44" fillId="35" borderId="7" xfId="52" applyFont="1" applyFill="1" applyBorder="1" applyAlignment="1">
      <alignment horizontal="center" vertical="center" wrapText="1"/>
    </xf>
    <xf numFmtId="0" fontId="49" fillId="35" borderId="7" xfId="52" applyFont="1" applyFill="1" applyBorder="1" applyAlignment="1">
      <alignment horizontal="center" vertical="center"/>
    </xf>
    <xf numFmtId="0" fontId="49" fillId="35" borderId="27" xfId="52" applyFont="1" applyFill="1" applyBorder="1" applyAlignment="1">
      <alignment horizontal="center" vertical="center"/>
    </xf>
    <xf numFmtId="0" fontId="49" fillId="35" borderId="8" xfId="52" applyFont="1" applyFill="1" applyBorder="1" applyAlignment="1">
      <alignment horizontal="center" vertical="center"/>
    </xf>
    <xf numFmtId="0" fontId="49" fillId="35" borderId="3" xfId="52" applyFont="1" applyFill="1" applyBorder="1" applyAlignment="1">
      <alignment horizontal="center" vertical="center"/>
    </xf>
    <xf numFmtId="0" fontId="49" fillId="35" borderId="12" xfId="52" applyFont="1" applyFill="1" applyBorder="1" applyAlignment="1">
      <alignment horizontal="center" vertical="center"/>
    </xf>
    <xf numFmtId="0" fontId="49" fillId="35" borderId="6" xfId="52" applyFont="1" applyFill="1" applyBorder="1" applyAlignment="1">
      <alignment horizontal="center" vertical="center"/>
    </xf>
    <xf numFmtId="0" fontId="49" fillId="35" borderId="11" xfId="52" applyFont="1" applyFill="1" applyBorder="1" applyAlignment="1">
      <alignment horizontal="center" vertical="center"/>
    </xf>
    <xf numFmtId="0" fontId="44" fillId="34" borderId="11" xfId="52" applyFont="1" applyFill="1" applyBorder="1" applyAlignment="1" applyProtection="1">
      <alignment horizontal="center" vertical="center" shrinkToFit="1"/>
      <protection locked="0"/>
    </xf>
    <xf numFmtId="0" fontId="44" fillId="34" borderId="3" xfId="52" applyFont="1" applyFill="1" applyBorder="1" applyAlignment="1" applyProtection="1">
      <alignment horizontal="center" vertical="center"/>
      <protection locked="0"/>
    </xf>
    <xf numFmtId="0" fontId="49" fillId="35" borderId="10" xfId="52" applyFont="1" applyFill="1" applyBorder="1" applyAlignment="1">
      <alignment horizontal="center" vertical="center"/>
    </xf>
    <xf numFmtId="0" fontId="44" fillId="34" borderId="10" xfId="52" applyFont="1" applyFill="1" applyBorder="1" applyAlignment="1" applyProtection="1">
      <alignment horizontal="center" vertical="center" shrinkToFit="1"/>
      <protection locked="0"/>
    </xf>
    <xf numFmtId="38" fontId="44" fillId="33" borderId="35" xfId="52" applyNumberFormat="1" applyFont="1" applyFill="1" applyBorder="1" applyAlignment="1">
      <alignment horizontal="right" vertical="center"/>
    </xf>
    <xf numFmtId="0" fontId="44" fillId="33" borderId="35" xfId="52" applyFont="1" applyFill="1" applyBorder="1" applyAlignment="1">
      <alignment horizontal="right" vertical="center"/>
    </xf>
    <xf numFmtId="0" fontId="44" fillId="33" borderId="48" xfId="52" applyFont="1" applyFill="1" applyBorder="1" applyAlignment="1">
      <alignment horizontal="right" vertical="center"/>
    </xf>
    <xf numFmtId="0" fontId="44" fillId="33" borderId="45" xfId="52" applyFont="1" applyFill="1" applyBorder="1" applyAlignment="1">
      <alignment horizontal="left" vertical="center"/>
    </xf>
    <xf numFmtId="0" fontId="44" fillId="33" borderId="35" xfId="52" applyFont="1" applyFill="1" applyBorder="1" applyAlignment="1">
      <alignment horizontal="left" vertical="center"/>
    </xf>
    <xf numFmtId="0" fontId="44" fillId="33" borderId="36" xfId="52" applyFont="1" applyFill="1" applyBorder="1" applyAlignment="1">
      <alignment horizontal="left" vertical="center"/>
    </xf>
    <xf numFmtId="0" fontId="44" fillId="33" borderId="0" xfId="52" applyFont="1" applyFill="1" applyAlignment="1">
      <alignment horizontal="left" vertical="center"/>
    </xf>
    <xf numFmtId="0" fontId="44" fillId="35" borderId="37" xfId="52" applyFont="1" applyFill="1" applyBorder="1" applyAlignment="1">
      <alignment horizontal="center" vertical="center" shrinkToFit="1"/>
    </xf>
    <xf numFmtId="0" fontId="44" fillId="35" borderId="38" xfId="52" applyFont="1" applyFill="1" applyBorder="1" applyAlignment="1">
      <alignment horizontal="center" vertical="center" shrinkToFit="1"/>
    </xf>
    <xf numFmtId="0" fontId="44" fillId="35" borderId="49" xfId="52" applyFont="1" applyFill="1" applyBorder="1" applyAlignment="1">
      <alignment horizontal="center" vertical="center" shrinkToFit="1"/>
    </xf>
    <xf numFmtId="0" fontId="44" fillId="35" borderId="44" xfId="52" applyFont="1" applyFill="1" applyBorder="1" applyAlignment="1">
      <alignment horizontal="center" vertical="center" shrinkToFit="1"/>
    </xf>
    <xf numFmtId="38" fontId="44" fillId="33" borderId="32" xfId="52" applyNumberFormat="1" applyFont="1" applyFill="1" applyBorder="1" applyAlignment="1">
      <alignment horizontal="right" vertical="center"/>
    </xf>
    <xf numFmtId="0" fontId="44" fillId="33" borderId="32" xfId="52" applyFont="1" applyFill="1" applyBorder="1" applyAlignment="1">
      <alignment horizontal="right" vertical="center"/>
    </xf>
    <xf numFmtId="0" fontId="44" fillId="33" borderId="46" xfId="52" applyFont="1" applyFill="1" applyBorder="1" applyAlignment="1">
      <alignment horizontal="right" vertical="center"/>
    </xf>
    <xf numFmtId="0" fontId="44" fillId="33" borderId="44" xfId="52" applyFont="1" applyFill="1" applyBorder="1" applyAlignment="1">
      <alignment horizontal="left" vertical="center"/>
    </xf>
    <xf numFmtId="0" fontId="44" fillId="33" borderId="32" xfId="52" applyFont="1" applyFill="1" applyBorder="1" applyAlignment="1">
      <alignment horizontal="left" vertical="center"/>
    </xf>
    <xf numFmtId="0" fontId="44" fillId="33" borderId="33" xfId="52" applyFont="1" applyFill="1" applyBorder="1" applyAlignment="1">
      <alignment horizontal="left" vertical="center"/>
    </xf>
    <xf numFmtId="0" fontId="44" fillId="35" borderId="43" xfId="52" applyFont="1" applyFill="1" applyBorder="1" applyAlignment="1">
      <alignment horizontal="center" vertical="center" shrinkToFit="1"/>
    </xf>
    <xf numFmtId="0" fontId="44" fillId="35" borderId="4" xfId="52" applyFont="1" applyFill="1" applyBorder="1" applyAlignment="1">
      <alignment horizontal="center" vertical="center" shrinkToFit="1"/>
    </xf>
    <xf numFmtId="0" fontId="44" fillId="35" borderId="12" xfId="52" applyFont="1" applyFill="1" applyBorder="1" applyAlignment="1">
      <alignment horizontal="center" vertical="center" shrinkToFit="1"/>
    </xf>
    <xf numFmtId="0" fontId="44" fillId="35" borderId="6" xfId="52" applyFont="1" applyFill="1" applyBorder="1" applyAlignment="1">
      <alignment horizontal="center" vertical="center" shrinkToFit="1"/>
    </xf>
    <xf numFmtId="38" fontId="44" fillId="33" borderId="11" xfId="52" applyNumberFormat="1" applyFont="1" applyFill="1" applyBorder="1" applyAlignment="1">
      <alignment horizontal="right" vertical="center"/>
    </xf>
    <xf numFmtId="0" fontId="44" fillId="33" borderId="11" xfId="52" applyFont="1" applyFill="1" applyBorder="1" applyAlignment="1">
      <alignment horizontal="right" vertical="center"/>
    </xf>
    <xf numFmtId="0" fontId="44" fillId="33" borderId="47" xfId="52" applyFont="1" applyFill="1" applyBorder="1" applyAlignment="1">
      <alignment horizontal="right" vertical="center"/>
    </xf>
    <xf numFmtId="0" fontId="44" fillId="33" borderId="5" xfId="52" applyFont="1" applyFill="1" applyBorder="1" applyAlignment="1">
      <alignment horizontal="left" vertical="center"/>
    </xf>
    <xf numFmtId="0" fontId="44" fillId="33" borderId="11" xfId="52" applyFont="1" applyFill="1" applyBorder="1" applyAlignment="1">
      <alignment horizontal="left" vertical="center"/>
    </xf>
    <xf numFmtId="0" fontId="44" fillId="33" borderId="34" xfId="52" applyFont="1" applyFill="1" applyBorder="1" applyAlignment="1">
      <alignment horizontal="left" vertical="center"/>
    </xf>
    <xf numFmtId="0" fontId="39" fillId="0" borderId="27" xfId="52" applyFont="1" applyBorder="1" applyAlignment="1">
      <alignment horizontal="center" vertical="center"/>
    </xf>
    <xf numFmtId="0" fontId="39" fillId="0" borderId="0" xfId="52" applyFont="1" applyAlignment="1">
      <alignment horizontal="center" vertical="center"/>
    </xf>
    <xf numFmtId="0" fontId="48" fillId="33" borderId="0" xfId="52" applyFont="1" applyFill="1" applyAlignment="1">
      <alignment horizontal="left" vertical="center" wrapText="1"/>
    </xf>
    <xf numFmtId="0" fontId="16" fillId="33" borderId="0" xfId="52" applyFont="1" applyFill="1" applyAlignment="1">
      <alignment horizontal="center" vertical="center" wrapText="1"/>
    </xf>
    <xf numFmtId="0" fontId="50" fillId="33" borderId="0" xfId="54" applyFont="1" applyFill="1" applyAlignment="1">
      <alignment horizontal="left" vertical="top"/>
    </xf>
    <xf numFmtId="0" fontId="44" fillId="33" borderId="0" xfId="52" applyFont="1" applyFill="1" applyAlignment="1">
      <alignment horizontal="left" vertical="center" wrapText="1"/>
    </xf>
    <xf numFmtId="0" fontId="44" fillId="33" borderId="7" xfId="52" applyFont="1" applyFill="1" applyBorder="1" applyAlignment="1">
      <alignment horizontal="left" vertical="top" wrapText="1"/>
    </xf>
    <xf numFmtId="0" fontId="44" fillId="33" borderId="27" xfId="52" applyFont="1" applyFill="1" applyBorder="1" applyAlignment="1">
      <alignment horizontal="left" vertical="top" wrapText="1"/>
    </xf>
    <xf numFmtId="0" fontId="44" fillId="33" borderId="8" xfId="52" applyFont="1" applyFill="1" applyBorder="1" applyAlignment="1">
      <alignment horizontal="left" vertical="top" wrapText="1"/>
    </xf>
    <xf numFmtId="0" fontId="44" fillId="33" borderId="1" xfId="52" applyFont="1" applyFill="1" applyBorder="1" applyAlignment="1">
      <alignment horizontal="left" vertical="top" wrapText="1"/>
    </xf>
    <xf numFmtId="0" fontId="44" fillId="33" borderId="0" xfId="52" applyFont="1" applyFill="1" applyAlignment="1">
      <alignment horizontal="left" vertical="top" wrapText="1"/>
    </xf>
    <xf numFmtId="0" fontId="44" fillId="33" borderId="2" xfId="52" applyFont="1" applyFill="1" applyBorder="1" applyAlignment="1">
      <alignment horizontal="left" vertical="top" wrapText="1"/>
    </xf>
    <xf numFmtId="0" fontId="44" fillId="33" borderId="3" xfId="52" applyFont="1" applyFill="1" applyBorder="1" applyAlignment="1">
      <alignment horizontal="left" vertical="top" wrapText="1"/>
    </xf>
    <xf numFmtId="0" fontId="44" fillId="33" borderId="12" xfId="52" applyFont="1" applyFill="1" applyBorder="1" applyAlignment="1">
      <alignment horizontal="left" vertical="top" wrapText="1"/>
    </xf>
    <xf numFmtId="0" fontId="44" fillId="33" borderId="6" xfId="52" applyFont="1" applyFill="1" applyBorder="1" applyAlignment="1">
      <alignment horizontal="left" vertical="top" wrapText="1"/>
    </xf>
    <xf numFmtId="0" fontId="44" fillId="35" borderId="40" xfId="52" applyFont="1" applyFill="1" applyBorder="1" applyAlignment="1">
      <alignment horizontal="center" vertical="center" shrinkToFit="1"/>
    </xf>
    <xf numFmtId="0" fontId="44" fillId="35" borderId="41" xfId="52" applyFont="1" applyFill="1" applyBorder="1" applyAlignment="1">
      <alignment horizontal="center" vertical="center" shrinkToFit="1"/>
    </xf>
    <xf numFmtId="0" fontId="44" fillId="35" borderId="42" xfId="52" applyFont="1" applyFill="1" applyBorder="1" applyAlignment="1">
      <alignment horizontal="center" vertical="center" shrinkToFit="1"/>
    </xf>
    <xf numFmtId="49" fontId="50" fillId="33" borderId="0" xfId="52" quotePrefix="1" applyNumberFormat="1" applyFont="1" applyFill="1" applyAlignment="1">
      <alignment horizontal="center" vertical="center"/>
    </xf>
    <xf numFmtId="49" fontId="50" fillId="33" borderId="0" xfId="52" quotePrefix="1" applyNumberFormat="1" applyFont="1" applyFill="1" applyAlignment="1">
      <alignment horizontal="right" vertical="center"/>
    </xf>
    <xf numFmtId="0" fontId="50" fillId="33" borderId="0" xfId="52" quotePrefix="1" applyFont="1" applyFill="1" applyAlignment="1">
      <alignment horizontal="center" vertical="center"/>
    </xf>
    <xf numFmtId="0" fontId="48" fillId="33" borderId="0" xfId="52" applyFont="1" applyFill="1" applyAlignment="1">
      <alignment horizontal="left" shrinkToFit="1"/>
    </xf>
    <xf numFmtId="0" fontId="48" fillId="0" borderId="27" xfId="52" applyFont="1" applyBorder="1" applyAlignment="1">
      <alignment horizontal="center" vertical="center"/>
    </xf>
    <xf numFmtId="0" fontId="48" fillId="0" borderId="0" xfId="52" applyFont="1" applyAlignment="1">
      <alignment horizontal="center" vertical="center"/>
    </xf>
    <xf numFmtId="0" fontId="48" fillId="0" borderId="12" xfId="52" applyFont="1" applyBorder="1" applyAlignment="1">
      <alignment horizontal="center" vertical="center"/>
    </xf>
    <xf numFmtId="0" fontId="48" fillId="0" borderId="8" xfId="52" applyFont="1" applyBorder="1" applyAlignment="1">
      <alignment horizontal="center" vertical="center"/>
    </xf>
    <xf numFmtId="0" fontId="48" fillId="0" borderId="2" xfId="52" applyFont="1" applyBorder="1" applyAlignment="1">
      <alignment horizontal="center" vertical="center"/>
    </xf>
    <xf numFmtId="0" fontId="48" fillId="0" borderId="6" xfId="52" applyFont="1" applyBorder="1" applyAlignment="1">
      <alignment horizontal="center" vertical="center"/>
    </xf>
    <xf numFmtId="0" fontId="44" fillId="0" borderId="11" xfId="52" applyFont="1" applyBorder="1" applyAlignment="1">
      <alignment horizontal="center" vertical="center"/>
    </xf>
    <xf numFmtId="0" fontId="48" fillId="0" borderId="27" xfId="52" applyFont="1" applyBorder="1" applyAlignment="1">
      <alignment horizontal="center" vertical="center" wrapText="1"/>
    </xf>
    <xf numFmtId="0" fontId="48" fillId="0" borderId="0" xfId="52" applyFont="1" applyAlignment="1">
      <alignment horizontal="center" vertical="center" wrapText="1"/>
    </xf>
    <xf numFmtId="0" fontId="48" fillId="0" borderId="12" xfId="52" applyFont="1" applyBorder="1" applyAlignment="1">
      <alignment horizontal="center" vertical="center" wrapText="1"/>
    </xf>
    <xf numFmtId="0" fontId="44" fillId="0" borderId="1" xfId="52" applyFont="1" applyBorder="1" applyAlignment="1">
      <alignment horizontal="center" vertical="center" textRotation="255"/>
    </xf>
    <xf numFmtId="0" fontId="44" fillId="0" borderId="0" xfId="52" applyFont="1" applyAlignment="1">
      <alignment horizontal="center" vertical="center" textRotation="255"/>
    </xf>
    <xf numFmtId="0" fontId="44" fillId="0" borderId="0" xfId="52" applyFont="1" applyAlignment="1">
      <alignment horizontal="center" vertical="center"/>
    </xf>
    <xf numFmtId="0" fontId="60" fillId="36" borderId="0" xfId="52" applyFont="1" applyFill="1" applyAlignment="1">
      <alignment horizontal="center" vertical="center"/>
    </xf>
    <xf numFmtId="0" fontId="60" fillId="36" borderId="12" xfId="52" applyFont="1" applyFill="1" applyBorder="1" applyAlignment="1">
      <alignment horizontal="center" vertical="center"/>
    </xf>
    <xf numFmtId="0" fontId="48" fillId="34" borderId="28" xfId="52" applyFont="1" applyFill="1" applyBorder="1" applyAlignment="1" applyProtection="1">
      <alignment horizontal="center" vertical="center"/>
      <protection locked="0"/>
    </xf>
    <xf numFmtId="0" fontId="48" fillId="34" borderId="22" xfId="52" applyFont="1" applyFill="1" applyBorder="1" applyAlignment="1" applyProtection="1">
      <alignment horizontal="center" vertical="center"/>
      <protection locked="0"/>
    </xf>
    <xf numFmtId="0" fontId="48" fillId="34" borderId="23" xfId="52" applyFont="1" applyFill="1" applyBorder="1" applyAlignment="1" applyProtection="1">
      <alignment horizontal="center" vertical="center"/>
      <protection locked="0"/>
    </xf>
    <xf numFmtId="0" fontId="48" fillId="34" borderId="29" xfId="52" applyFont="1" applyFill="1" applyBorder="1" applyAlignment="1" applyProtection="1">
      <alignment horizontal="center" vertical="center"/>
      <protection locked="0"/>
    </xf>
    <xf numFmtId="0" fontId="48" fillId="34" borderId="25" xfId="52" applyFont="1" applyFill="1" applyBorder="1" applyAlignment="1" applyProtection="1">
      <alignment horizontal="center" vertical="center"/>
      <protection locked="0"/>
    </xf>
    <xf numFmtId="0" fontId="48" fillId="34" borderId="24" xfId="52" applyFont="1" applyFill="1" applyBorder="1" applyAlignment="1" applyProtection="1">
      <alignment horizontal="center" vertical="center"/>
      <protection locked="0"/>
    </xf>
    <xf numFmtId="0" fontId="48" fillId="35" borderId="7" xfId="52" applyFont="1" applyFill="1" applyBorder="1" applyAlignment="1">
      <alignment horizontal="center" vertical="center" wrapText="1"/>
    </xf>
    <xf numFmtId="0" fontId="48" fillId="35" borderId="27" xfId="52" applyFont="1" applyFill="1" applyBorder="1" applyAlignment="1">
      <alignment horizontal="center" vertical="center"/>
    </xf>
    <xf numFmtId="0" fontId="48" fillId="35" borderId="8" xfId="52" applyFont="1" applyFill="1" applyBorder="1" applyAlignment="1">
      <alignment horizontal="center" vertical="center"/>
    </xf>
    <xf numFmtId="0" fontId="48" fillId="35" borderId="1" xfId="52" applyFont="1" applyFill="1" applyBorder="1" applyAlignment="1">
      <alignment horizontal="center" vertical="center"/>
    </xf>
    <xf numFmtId="0" fontId="48" fillId="35" borderId="0" xfId="52" applyFont="1" applyFill="1" applyAlignment="1">
      <alignment horizontal="center" vertical="center"/>
    </xf>
    <xf numFmtId="0" fontId="48" fillId="35" borderId="2" xfId="52" applyFont="1" applyFill="1" applyBorder="1" applyAlignment="1">
      <alignment horizontal="center" vertical="center"/>
    </xf>
    <xf numFmtId="0" fontId="48" fillId="35" borderId="3" xfId="52" applyFont="1" applyFill="1" applyBorder="1" applyAlignment="1">
      <alignment horizontal="center" vertical="center"/>
    </xf>
    <xf numFmtId="0" fontId="48" fillId="35" borderId="12" xfId="52" applyFont="1" applyFill="1" applyBorder="1" applyAlignment="1">
      <alignment horizontal="center" vertical="center"/>
    </xf>
    <xf numFmtId="0" fontId="48" fillId="35" borderId="6" xfId="52" applyFont="1" applyFill="1" applyBorder="1" applyAlignment="1">
      <alignment horizontal="center" vertical="center"/>
    </xf>
    <xf numFmtId="0" fontId="48" fillId="34" borderId="26" xfId="52" applyFont="1" applyFill="1" applyBorder="1" applyAlignment="1" applyProtection="1">
      <alignment horizontal="center" vertical="center"/>
      <protection locked="0"/>
    </xf>
    <xf numFmtId="0" fontId="48" fillId="34" borderId="30" xfId="52" applyFont="1" applyFill="1" applyBorder="1" applyAlignment="1" applyProtection="1">
      <alignment horizontal="center" vertical="center"/>
      <protection locked="0"/>
    </xf>
    <xf numFmtId="0" fontId="48" fillId="34" borderId="31" xfId="52" applyFont="1" applyFill="1" applyBorder="1" applyAlignment="1" applyProtection="1">
      <alignment horizontal="center" vertical="center"/>
      <protection locked="0"/>
    </xf>
    <xf numFmtId="0" fontId="48" fillId="34" borderId="7" xfId="52" applyFont="1" applyFill="1" applyBorder="1" applyAlignment="1" applyProtection="1">
      <alignment horizontal="center" vertical="center"/>
      <protection locked="0"/>
    </xf>
    <xf numFmtId="0" fontId="48" fillId="34" borderId="8" xfId="52" applyFont="1" applyFill="1" applyBorder="1" applyAlignment="1" applyProtection="1">
      <alignment horizontal="center" vertical="center"/>
      <protection locked="0"/>
    </xf>
    <xf numFmtId="0" fontId="48" fillId="34" borderId="1" xfId="52" applyFont="1" applyFill="1" applyBorder="1" applyAlignment="1" applyProtection="1">
      <alignment horizontal="center" vertical="center"/>
      <protection locked="0"/>
    </xf>
    <xf numFmtId="0" fontId="48" fillId="34" borderId="2" xfId="52" applyFont="1" applyFill="1" applyBorder="1" applyAlignment="1" applyProtection="1">
      <alignment horizontal="center" vertical="center"/>
      <protection locked="0"/>
    </xf>
    <xf numFmtId="0" fontId="48" fillId="34" borderId="3" xfId="52" applyFont="1" applyFill="1" applyBorder="1" applyAlignment="1" applyProtection="1">
      <alignment horizontal="center" vertical="center"/>
      <protection locked="0"/>
    </xf>
    <xf numFmtId="0" fontId="48" fillId="34" borderId="6" xfId="52" applyFont="1" applyFill="1" applyBorder="1" applyAlignment="1" applyProtection="1">
      <alignment horizontal="center" vertical="center"/>
      <protection locked="0"/>
    </xf>
    <xf numFmtId="0" fontId="44" fillId="35" borderId="39" xfId="52" applyFont="1" applyFill="1" applyBorder="1" applyAlignment="1">
      <alignment horizontal="center" vertical="center" shrinkToFit="1"/>
    </xf>
    <xf numFmtId="0" fontId="44" fillId="35" borderId="5" xfId="52" applyFont="1" applyFill="1" applyBorder="1" applyAlignment="1">
      <alignment horizontal="center" vertical="center" shrinkToFit="1"/>
    </xf>
    <xf numFmtId="0" fontId="44" fillId="33" borderId="12" xfId="52" applyFont="1" applyFill="1" applyBorder="1" applyAlignment="1">
      <alignment horizontal="left" vertical="center" wrapText="1"/>
    </xf>
    <xf numFmtId="0" fontId="39" fillId="33" borderId="27" xfId="52" applyFont="1" applyFill="1" applyBorder="1" applyAlignment="1">
      <alignment horizontal="left" vertical="top" wrapText="1"/>
    </xf>
    <xf numFmtId="0" fontId="44" fillId="35" borderId="27" xfId="52" applyFont="1" applyFill="1" applyBorder="1" applyAlignment="1">
      <alignment horizontal="center" vertical="center" wrapText="1"/>
    </xf>
    <xf numFmtId="0" fontId="44" fillId="35" borderId="8" xfId="52" applyFont="1" applyFill="1" applyBorder="1" applyAlignment="1">
      <alignment horizontal="center" vertical="center" wrapText="1"/>
    </xf>
    <xf numFmtId="0" fontId="44" fillId="35" borderId="1" xfId="52" applyFont="1" applyFill="1" applyBorder="1" applyAlignment="1">
      <alignment horizontal="center" vertical="center" wrapText="1"/>
    </xf>
    <xf numFmtId="0" fontId="44" fillId="35" borderId="0" xfId="52" applyFont="1" applyFill="1" applyAlignment="1">
      <alignment horizontal="center" vertical="center" wrapText="1"/>
    </xf>
    <xf numFmtId="0" fontId="44" fillId="35" borderId="2" xfId="52" applyFont="1" applyFill="1" applyBorder="1" applyAlignment="1">
      <alignment horizontal="center" vertical="center" wrapText="1"/>
    </xf>
    <xf numFmtId="0" fontId="44" fillId="35" borderId="3" xfId="52" applyFont="1" applyFill="1" applyBorder="1" applyAlignment="1">
      <alignment horizontal="center" vertical="center" wrapText="1"/>
    </xf>
    <xf numFmtId="0" fontId="44" fillId="35" borderId="12" xfId="52" applyFont="1" applyFill="1" applyBorder="1" applyAlignment="1">
      <alignment horizontal="center" vertical="center" wrapText="1"/>
    </xf>
    <xf numFmtId="0" fontId="44" fillId="35" borderId="6" xfId="52" applyFont="1" applyFill="1" applyBorder="1" applyAlignment="1">
      <alignment horizontal="center" vertical="center" wrapText="1"/>
    </xf>
    <xf numFmtId="0" fontId="44" fillId="34" borderId="26" xfId="52" applyFont="1" applyFill="1" applyBorder="1" applyAlignment="1" applyProtection="1">
      <alignment horizontal="center" vertical="center" wrapText="1"/>
      <protection locked="0"/>
    </xf>
    <xf numFmtId="0" fontId="44" fillId="34" borderId="28" xfId="52" applyFont="1" applyFill="1" applyBorder="1" applyAlignment="1" applyProtection="1">
      <alignment horizontal="center" vertical="center" wrapText="1"/>
      <protection locked="0"/>
    </xf>
    <xf numFmtId="0" fontId="44" fillId="34" borderId="30" xfId="52" applyFont="1" applyFill="1" applyBorder="1" applyAlignment="1" applyProtection="1">
      <alignment horizontal="center" vertical="center" wrapText="1"/>
      <protection locked="0"/>
    </xf>
    <xf numFmtId="0" fontId="44" fillId="34" borderId="22" xfId="52" applyFont="1" applyFill="1" applyBorder="1" applyAlignment="1" applyProtection="1">
      <alignment horizontal="center" vertical="center" wrapText="1"/>
      <protection locked="0"/>
    </xf>
    <xf numFmtId="0" fontId="44" fillId="34" borderId="31" xfId="52" applyFont="1" applyFill="1" applyBorder="1" applyAlignment="1" applyProtection="1">
      <alignment horizontal="center" vertical="center" wrapText="1"/>
      <protection locked="0"/>
    </xf>
    <xf numFmtId="0" fontId="44" fillId="34" borderId="23" xfId="52" applyFont="1" applyFill="1" applyBorder="1" applyAlignment="1" applyProtection="1">
      <alignment horizontal="center" vertical="center" wrapText="1"/>
      <protection locked="0"/>
    </xf>
    <xf numFmtId="0" fontId="44" fillId="34" borderId="29" xfId="52" applyFont="1" applyFill="1" applyBorder="1" applyAlignment="1" applyProtection="1">
      <alignment horizontal="center" vertical="center" wrapText="1"/>
      <protection locked="0"/>
    </xf>
    <xf numFmtId="0" fontId="44" fillId="34" borderId="25" xfId="52" applyFont="1" applyFill="1" applyBorder="1" applyAlignment="1" applyProtection="1">
      <alignment horizontal="center" vertical="center" wrapText="1"/>
      <protection locked="0"/>
    </xf>
    <xf numFmtId="0" fontId="44" fillId="34" borderId="24" xfId="52" applyFont="1" applyFill="1" applyBorder="1" applyAlignment="1" applyProtection="1">
      <alignment horizontal="center" vertical="center" wrapText="1"/>
      <protection locked="0"/>
    </xf>
    <xf numFmtId="0" fontId="48" fillId="35" borderId="27" xfId="52" applyFont="1" applyFill="1" applyBorder="1" applyAlignment="1">
      <alignment horizontal="center" vertical="center" wrapText="1"/>
    </xf>
    <xf numFmtId="0" fontId="48" fillId="35" borderId="1" xfId="52" applyFont="1" applyFill="1" applyBorder="1" applyAlignment="1">
      <alignment horizontal="center" vertical="center" wrapText="1"/>
    </xf>
    <xf numFmtId="0" fontId="48" fillId="35" borderId="0" xfId="52" applyFont="1" applyFill="1" applyAlignment="1">
      <alignment horizontal="center" vertical="center" wrapText="1"/>
    </xf>
    <xf numFmtId="0" fontId="48" fillId="35" borderId="3" xfId="52" applyFont="1" applyFill="1" applyBorder="1" applyAlignment="1">
      <alignment horizontal="center" vertical="center" wrapText="1"/>
    </xf>
    <xf numFmtId="0" fontId="48" fillId="35" borderId="12" xfId="52" applyFont="1" applyFill="1" applyBorder="1" applyAlignment="1">
      <alignment horizontal="center" vertical="center" wrapText="1"/>
    </xf>
    <xf numFmtId="0" fontId="44" fillId="34" borderId="7" xfId="52" applyFont="1" applyFill="1" applyBorder="1" applyAlignment="1" applyProtection="1">
      <alignment horizontal="center" vertical="center" wrapText="1"/>
      <protection locked="0"/>
    </xf>
    <xf numFmtId="0" fontId="44" fillId="34" borderId="27" xfId="52" applyFont="1" applyFill="1" applyBorder="1" applyAlignment="1" applyProtection="1">
      <alignment horizontal="center" vertical="center" wrapText="1"/>
      <protection locked="0"/>
    </xf>
    <xf numFmtId="0" fontId="44" fillId="34" borderId="8" xfId="52" applyFont="1" applyFill="1" applyBorder="1" applyAlignment="1" applyProtection="1">
      <alignment horizontal="center" vertical="center" wrapText="1"/>
      <protection locked="0"/>
    </xf>
    <xf numFmtId="0" fontId="44" fillId="34" borderId="1" xfId="52" applyFont="1" applyFill="1" applyBorder="1" applyAlignment="1" applyProtection="1">
      <alignment horizontal="center" vertical="center" wrapText="1"/>
      <protection locked="0"/>
    </xf>
    <xf numFmtId="0" fontId="44" fillId="34" borderId="0" xfId="52" applyFont="1" applyFill="1" applyAlignment="1" applyProtection="1">
      <alignment horizontal="center" vertical="center" wrapText="1"/>
      <protection locked="0"/>
    </xf>
    <xf numFmtId="0" fontId="44" fillId="34" borderId="2" xfId="52" applyFont="1" applyFill="1" applyBorder="1" applyAlignment="1" applyProtection="1">
      <alignment horizontal="center" vertical="center" wrapText="1"/>
      <protection locked="0"/>
    </xf>
    <xf numFmtId="0" fontId="44" fillId="34" borderId="3" xfId="52" applyFont="1" applyFill="1" applyBorder="1" applyAlignment="1" applyProtection="1">
      <alignment horizontal="center" vertical="center" wrapText="1"/>
      <protection locked="0"/>
    </xf>
    <xf numFmtId="0" fontId="44" fillId="34" borderId="12" xfId="52" applyFont="1" applyFill="1" applyBorder="1" applyAlignment="1" applyProtection="1">
      <alignment horizontal="center" vertical="center" wrapText="1"/>
      <protection locked="0"/>
    </xf>
    <xf numFmtId="0" fontId="44" fillId="34" borderId="6" xfId="52" applyFont="1" applyFill="1" applyBorder="1" applyAlignment="1" applyProtection="1">
      <alignment horizontal="center" vertical="center" wrapText="1"/>
      <protection locked="0"/>
    </xf>
    <xf numFmtId="0" fontId="44" fillId="35" borderId="9" xfId="52" applyFont="1" applyFill="1" applyBorder="1" applyAlignment="1">
      <alignment horizontal="center" vertical="center" wrapText="1"/>
    </xf>
    <xf numFmtId="0" fontId="44" fillId="35" borderId="4" xfId="52" applyFont="1" applyFill="1" applyBorder="1" applyAlignment="1">
      <alignment horizontal="center" vertical="center" wrapText="1"/>
    </xf>
    <xf numFmtId="0" fontId="44" fillId="35" borderId="5" xfId="52" applyFont="1" applyFill="1" applyBorder="1" applyAlignment="1">
      <alignment horizontal="center" vertical="center" wrapText="1"/>
    </xf>
    <xf numFmtId="0" fontId="44" fillId="34" borderId="9" xfId="52" applyFont="1" applyFill="1" applyBorder="1" applyAlignment="1" applyProtection="1">
      <alignment horizontal="center" vertical="center" wrapText="1"/>
      <protection locked="0"/>
    </xf>
    <xf numFmtId="0" fontId="44" fillId="34" borderId="4" xfId="52" applyFont="1" applyFill="1" applyBorder="1" applyAlignment="1" applyProtection="1">
      <alignment horizontal="center" vertical="center" wrapText="1"/>
      <protection locked="0"/>
    </xf>
    <xf numFmtId="0" fontId="44" fillId="34" borderId="5" xfId="52" applyFont="1" applyFill="1" applyBorder="1" applyAlignment="1" applyProtection="1">
      <alignment horizontal="center" vertical="center" wrapText="1"/>
      <protection locked="0"/>
    </xf>
    <xf numFmtId="0" fontId="53" fillId="0" borderId="0" xfId="71" applyFont="1" applyAlignment="1" applyProtection="1">
      <alignment horizontal="left" vertical="center"/>
      <protection locked="0"/>
    </xf>
    <xf numFmtId="0" fontId="53" fillId="0" borderId="0" xfId="71" applyFont="1" applyAlignment="1" applyProtection="1">
      <alignment horizontal="left" vertical="center" wrapText="1"/>
      <protection locked="0"/>
    </xf>
    <xf numFmtId="0" fontId="53" fillId="0" borderId="2" xfId="71" applyFont="1" applyBorder="1" applyAlignment="1" applyProtection="1">
      <alignment horizontal="left" vertical="center" wrapText="1"/>
      <protection locked="0"/>
    </xf>
    <xf numFmtId="0" fontId="57" fillId="0" borderId="0" xfId="71" applyFont="1" applyAlignment="1" applyProtection="1">
      <alignment horizontal="center" vertical="center"/>
      <protection locked="0"/>
    </xf>
    <xf numFmtId="0" fontId="58" fillId="0" borderId="0" xfId="75" applyFont="1" applyAlignment="1">
      <alignment horizontal="center" vertical="center" wrapText="1"/>
    </xf>
    <xf numFmtId="0" fontId="58" fillId="0" borderId="0" xfId="75" applyFont="1" applyAlignment="1">
      <alignment horizontal="center" vertical="center"/>
    </xf>
    <xf numFmtId="0" fontId="29" fillId="0" borderId="11" xfId="75" applyFont="1" applyBorder="1" applyAlignment="1">
      <alignment horizontal="center" vertical="center" wrapText="1"/>
    </xf>
    <xf numFmtId="0" fontId="29" fillId="0" borderId="9" xfId="75" applyFont="1" applyBorder="1" applyAlignment="1">
      <alignment horizontal="left" vertical="center" wrapText="1"/>
    </xf>
    <xf numFmtId="0" fontId="29" fillId="0" borderId="4" xfId="75" applyFont="1" applyBorder="1" applyAlignment="1">
      <alignment horizontal="left" vertical="center" wrapText="1"/>
    </xf>
    <xf numFmtId="0" fontId="29" fillId="0" borderId="9" xfId="75" applyFont="1" applyBorder="1" applyAlignment="1">
      <alignment horizontal="center" vertical="center" wrapText="1"/>
    </xf>
    <xf numFmtId="0" fontId="29" fillId="0" borderId="4" xfId="75" applyFont="1" applyBorder="1" applyAlignment="1">
      <alignment horizontal="center" vertical="center" wrapText="1"/>
    </xf>
    <xf numFmtId="0" fontId="29" fillId="0" borderId="5" xfId="75" applyFont="1" applyBorder="1" applyAlignment="1">
      <alignment horizontal="center" vertical="center" wrapText="1"/>
    </xf>
    <xf numFmtId="0" fontId="58" fillId="0" borderId="12" xfId="75" applyFont="1" applyBorder="1" applyAlignment="1">
      <alignment horizontal="left" vertical="center" wrapText="1"/>
    </xf>
    <xf numFmtId="0" fontId="44" fillId="0" borderId="7" xfId="52" applyFont="1" applyBorder="1" applyAlignment="1" applyProtection="1">
      <alignment horizontal="center" vertical="center" shrinkToFit="1"/>
    </xf>
    <xf numFmtId="0" fontId="44" fillId="0" borderId="27" xfId="52" applyFont="1" applyBorder="1" applyAlignment="1" applyProtection="1">
      <alignment horizontal="center" vertical="center" shrinkToFit="1"/>
    </xf>
    <xf numFmtId="0" fontId="44" fillId="0" borderId="8" xfId="52" applyFont="1" applyBorder="1" applyAlignment="1" applyProtection="1">
      <alignment horizontal="center" vertical="center" shrinkToFit="1"/>
    </xf>
    <xf numFmtId="0" fontId="44" fillId="0" borderId="3" xfId="52" applyFont="1" applyBorder="1" applyAlignment="1" applyProtection="1">
      <alignment horizontal="center" vertical="center" shrinkToFit="1"/>
    </xf>
    <xf numFmtId="0" fontId="44" fillId="0" borderId="12" xfId="52" applyFont="1" applyBorder="1" applyAlignment="1" applyProtection="1">
      <alignment horizontal="center" vertical="center" shrinkToFit="1"/>
    </xf>
    <xf numFmtId="0" fontId="44" fillId="0" borderId="6" xfId="52" applyFont="1" applyBorder="1" applyAlignment="1" applyProtection="1">
      <alignment horizontal="center" vertical="center" shrinkToFit="1"/>
    </xf>
    <xf numFmtId="0" fontId="44" fillId="0" borderId="7" xfId="52" applyFont="1" applyBorder="1" applyAlignment="1" applyProtection="1">
      <alignment horizontal="center" vertical="center"/>
    </xf>
    <xf numFmtId="0" fontId="44" fillId="0" borderId="27" xfId="52" applyFont="1" applyBorder="1" applyAlignment="1" applyProtection="1">
      <alignment horizontal="center" vertical="center"/>
    </xf>
    <xf numFmtId="0" fontId="44" fillId="0" borderId="8" xfId="52" applyFont="1" applyBorder="1" applyAlignment="1" applyProtection="1">
      <alignment horizontal="center" vertical="center"/>
    </xf>
    <xf numFmtId="0" fontId="44" fillId="0" borderId="1" xfId="52" applyFont="1" applyBorder="1" applyAlignment="1" applyProtection="1">
      <alignment horizontal="center" vertical="center"/>
    </xf>
    <xf numFmtId="0" fontId="44" fillId="0" borderId="0" xfId="52" applyFont="1" applyAlignment="1" applyProtection="1">
      <alignment horizontal="center" vertical="center"/>
    </xf>
    <xf numFmtId="0" fontId="44" fillId="0" borderId="2" xfId="52" applyFont="1" applyBorder="1" applyAlignment="1" applyProtection="1">
      <alignment horizontal="center" vertical="center"/>
    </xf>
    <xf numFmtId="0" fontId="44" fillId="0" borderId="12" xfId="52" applyFont="1" applyBorder="1" applyAlignment="1" applyProtection="1">
      <alignment horizontal="center" vertical="center"/>
    </xf>
    <xf numFmtId="0" fontId="44" fillId="0" borderId="6" xfId="52" applyFont="1" applyBorder="1" applyAlignment="1" applyProtection="1">
      <alignment horizontal="center" vertical="center"/>
    </xf>
    <xf numFmtId="0" fontId="44" fillId="0" borderId="3" xfId="52" applyFont="1" applyBorder="1" applyAlignment="1" applyProtection="1">
      <alignment horizontal="center" vertical="center"/>
    </xf>
    <xf numFmtId="0" fontId="48" fillId="0" borderId="7" xfId="52" applyFont="1" applyBorder="1" applyAlignment="1" applyProtection="1">
      <alignment horizontal="center" vertical="center" shrinkToFit="1"/>
    </xf>
    <xf numFmtId="0" fontId="48" fillId="0" borderId="27" xfId="52" applyFont="1" applyBorder="1" applyAlignment="1" applyProtection="1">
      <alignment horizontal="center" vertical="center" shrinkToFit="1"/>
    </xf>
    <xf numFmtId="0" fontId="48" fillId="0" borderId="1" xfId="52" applyFont="1" applyBorder="1" applyAlignment="1" applyProtection="1">
      <alignment horizontal="center" vertical="center" shrinkToFit="1"/>
    </xf>
    <xf numFmtId="0" fontId="48" fillId="0" borderId="0" xfId="52" applyFont="1" applyAlignment="1" applyProtection="1">
      <alignment horizontal="center" vertical="center" shrinkToFit="1"/>
    </xf>
    <xf numFmtId="0" fontId="48" fillId="0" borderId="3" xfId="52" applyFont="1" applyBorder="1" applyAlignment="1" applyProtection="1">
      <alignment horizontal="center" vertical="center" shrinkToFit="1"/>
    </xf>
    <xf numFmtId="0" fontId="48" fillId="0" borderId="12" xfId="52" applyFont="1" applyBorder="1" applyAlignment="1" applyProtection="1">
      <alignment horizontal="center" vertical="center" shrinkToFit="1"/>
    </xf>
    <xf numFmtId="0" fontId="48" fillId="0" borderId="27" xfId="52" applyFont="1" applyBorder="1" applyAlignment="1" applyProtection="1">
      <alignment horizontal="center" vertical="center" wrapText="1"/>
    </xf>
    <xf numFmtId="0" fontId="48" fillId="0" borderId="0" xfId="52" applyFont="1" applyAlignment="1" applyProtection="1">
      <alignment horizontal="center" vertical="center" wrapText="1"/>
    </xf>
    <xf numFmtId="0" fontId="48" fillId="0" borderId="12" xfId="52" applyFont="1" applyBorder="1" applyAlignment="1" applyProtection="1">
      <alignment horizontal="center" vertical="center" wrapText="1"/>
    </xf>
    <xf numFmtId="0" fontId="48" fillId="0" borderId="27" xfId="52" applyFont="1" applyBorder="1" applyAlignment="1" applyProtection="1">
      <alignment horizontal="center" vertical="center"/>
    </xf>
    <xf numFmtId="0" fontId="48" fillId="0" borderId="0" xfId="52" applyFont="1" applyAlignment="1" applyProtection="1">
      <alignment horizontal="center" vertical="center"/>
    </xf>
    <xf numFmtId="0" fontId="48" fillId="0" borderId="12" xfId="52" applyFont="1" applyBorder="1" applyAlignment="1" applyProtection="1">
      <alignment horizontal="center" vertical="center"/>
    </xf>
    <xf numFmtId="182" fontId="44" fillId="0" borderId="0" xfId="52" applyNumberFormat="1" applyFont="1" applyAlignment="1" applyProtection="1">
      <alignment horizontal="center" vertical="center"/>
    </xf>
    <xf numFmtId="183" fontId="44" fillId="0" borderId="0" xfId="52" applyNumberFormat="1" applyFont="1" applyAlignment="1" applyProtection="1">
      <alignment horizontal="center" vertical="center"/>
    </xf>
    <xf numFmtId="0" fontId="44" fillId="0" borderId="1" xfId="52" applyFont="1" applyBorder="1" applyAlignment="1" applyProtection="1">
      <alignment horizontal="left" vertical="center"/>
    </xf>
    <xf numFmtId="0" fontId="44" fillId="0" borderId="0" xfId="52" applyFont="1" applyAlignment="1" applyProtection="1">
      <alignment horizontal="left" vertical="center"/>
    </xf>
    <xf numFmtId="0" fontId="44" fillId="0" borderId="2" xfId="52" applyFont="1" applyBorder="1" applyAlignment="1" applyProtection="1">
      <alignment horizontal="left" vertical="center"/>
    </xf>
    <xf numFmtId="0" fontId="44" fillId="0" borderId="3" xfId="52" applyFont="1" applyBorder="1" applyAlignment="1" applyProtection="1">
      <alignment horizontal="left" vertical="center"/>
    </xf>
    <xf numFmtId="0" fontId="44" fillId="0" borderId="12" xfId="52" applyFont="1" applyBorder="1" applyAlignment="1" applyProtection="1">
      <alignment horizontal="left" vertical="center"/>
    </xf>
    <xf numFmtId="0" fontId="44" fillId="0" borderId="6" xfId="52" applyFont="1" applyBorder="1" applyAlignment="1" applyProtection="1">
      <alignment horizontal="left" vertical="center"/>
    </xf>
    <xf numFmtId="0" fontId="44" fillId="0" borderId="11" xfId="52" applyFont="1" applyBorder="1" applyAlignment="1" applyProtection="1">
      <alignment horizontal="center" vertical="center" shrinkToFit="1"/>
    </xf>
    <xf numFmtId="0" fontId="44" fillId="0" borderId="10" xfId="52" applyFont="1" applyBorder="1" applyAlignment="1" applyProtection="1">
      <alignment horizontal="center" vertical="center" shrinkToFit="1"/>
    </xf>
    <xf numFmtId="0" fontId="54" fillId="37" borderId="0" xfId="71" applyFont="1" applyFill="1" applyAlignment="1" applyProtection="1">
      <alignment horizontal="right" vertical="center"/>
    </xf>
    <xf numFmtId="0" fontId="59" fillId="37" borderId="0" xfId="75" applyFont="1" applyFill="1" applyAlignment="1" applyProtection="1">
      <alignment horizontal="right" vertical="center"/>
    </xf>
    <xf numFmtId="0" fontId="54" fillId="37" borderId="0" xfId="75" applyFont="1" applyFill="1" applyAlignment="1" applyProtection="1">
      <alignment horizontal="right" vertical="center"/>
    </xf>
  </cellXfs>
  <cellStyles count="76">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xfId="74" builtinId="5"/>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xfId="70" builtinId="6"/>
    <cellStyle name="桁区切り 2" xfId="45" xr:uid="{CD67EFBF-400C-4B07-BCEB-A0027327DCF5}"/>
    <cellStyle name="桁区切り 3" xfId="47" xr:uid="{AB5505B8-8A62-4FD5-B31F-9DC22426A9F8}"/>
    <cellStyle name="桁区切り 4" xfId="56" xr:uid="{5F309A36-140D-47EB-8105-0C495539606A}"/>
    <cellStyle name="桁区切り 5" xfId="67" xr:uid="{26EC84EE-47B8-4233-9DC2-4CC5B212C87D}"/>
    <cellStyle name="桁区切り 6" xfId="53" xr:uid="{BF22C893-E31D-441E-9A64-2C018E6D3029}"/>
    <cellStyle name="桁区切り 7" xfId="69" xr:uid="{BBB8770A-6783-48A2-AF25-F156A6F99E36}"/>
    <cellStyle name="桁区切り 8" xfId="72" xr:uid="{0E3CC748-5DBC-4525-98D1-5B1A0D6B0CE5}"/>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10" xfId="62" xr:uid="{B07A3CCD-FC68-43F9-B328-D95140D277AB}"/>
    <cellStyle name="標準 11" xfId="63" xr:uid="{9B601C58-85E3-4454-8654-D24BB2FD36CE}"/>
    <cellStyle name="標準 12" xfId="66" xr:uid="{38805D8A-BFD2-45FA-82BE-7B2EDE6BE6FF}"/>
    <cellStyle name="標準 13" xfId="68" xr:uid="{1409C473-0305-43BB-83A7-EA5AE49044E4}"/>
    <cellStyle name="標準 14" xfId="71" xr:uid="{58426D68-38F5-4374-B60E-F77002238811}"/>
    <cellStyle name="標準 14 2" xfId="73" xr:uid="{7BABEBB7-081E-4A5F-904C-84BF7357BA49}"/>
    <cellStyle name="標準 14 3" xfId="75" xr:uid="{DF8CE15C-1BF5-4672-A288-B53C0B9C5CEB}"/>
    <cellStyle name="標準 2" xfId="42" xr:uid="{00000000-0005-0000-0000-000029000000}"/>
    <cellStyle name="標準 2 2" xfId="43" xr:uid="{00000000-0005-0000-0000-00002A000000}"/>
    <cellStyle name="標準 2 2 2" xfId="49" xr:uid="{2FEA9425-DA98-44E8-A6AB-F838DA123D05}"/>
    <cellStyle name="標準 2 2 2 2" xfId="51" xr:uid="{2B253781-2D09-489B-9B11-55E4BD8027A3}"/>
    <cellStyle name="標準 2 2 2 5" xfId="54" xr:uid="{02B551D9-CF4B-44A2-B6B1-517B14302B58}"/>
    <cellStyle name="標準 2 2_交付金交付申請書（一般）H25配布用 20130122 2" xfId="52" xr:uid="{75264522-0B32-4E2D-BED6-0A3E1A19120D}"/>
    <cellStyle name="標準 2 2_交付金交付申請書H27 改修前後比較資料 20150109" xfId="48" xr:uid="{B86A0388-6ED1-440E-BA45-2F4434287ADB}"/>
    <cellStyle name="標準 2 2_交付金交付申請書H27 改修前後比較資料 20150109 2" xfId="50" xr:uid="{25CF4AAA-5678-4955-9F9A-0FF139DF571B}"/>
    <cellStyle name="標準 2 3" xfId="61" xr:uid="{685918BA-EFA6-48D4-9612-B28B72E5A513}"/>
    <cellStyle name="標準 2 4" xfId="65" xr:uid="{3D0DE8B6-2E69-466B-B9A5-18AB22BE0E39}"/>
    <cellStyle name="標準 3" xfId="44" xr:uid="{688EC529-7D23-40FF-88E6-83B164BE8918}"/>
    <cellStyle name="標準 4" xfId="46" xr:uid="{83513287-A120-41F2-8A09-E56F12D5E9F9}"/>
    <cellStyle name="標準 5" xfId="55" xr:uid="{0DE01FB5-51F4-4D14-85B5-6993EE0BDCA9}"/>
    <cellStyle name="標準 6" xfId="57" xr:uid="{62FD77E9-1762-4209-8D87-55F3227D2E07}"/>
    <cellStyle name="標準 7" xfId="58" xr:uid="{76717828-E033-46D3-A01F-C02C470F20DB}"/>
    <cellStyle name="標準 8" xfId="59" xr:uid="{5BA54FC9-DB59-4ACD-9004-CEFFA82D6F3C}"/>
    <cellStyle name="標準 8 2" xfId="64" xr:uid="{749B5BDE-ACE5-4528-89E8-F2CA188B66BB}"/>
    <cellStyle name="標準 9" xfId="60" xr:uid="{8E7B87B0-7D66-4021-AE0D-89B7A646A052}"/>
    <cellStyle name="良い" xfId="41" builtinId="26" customBuiltin="1"/>
  </cellStyles>
  <dxfs count="10">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patternFill>
      </fill>
    </dxf>
    <dxf>
      <fill>
        <patternFill>
          <bgColor theme="1"/>
        </patternFill>
      </fill>
    </dxf>
    <dxf>
      <fill>
        <patternFill>
          <bgColor theme="1" tint="0.499984740745262"/>
        </patternFill>
      </fill>
    </dxf>
    <dxf>
      <fill>
        <patternFill>
          <bgColor theme="1" tint="0.499984740745262"/>
        </patternFill>
      </fill>
    </dxf>
  </dxfs>
  <tableStyles count="0" defaultTableStyle="TableStyleMedium2" defaultPivotStyle="PivotStyleLight16"/>
  <colors>
    <mruColors>
      <color rgb="FFFFFFCC"/>
      <color rgb="FFFFFF99"/>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79</xdr:col>
      <xdr:colOff>22412</xdr:colOff>
      <xdr:row>0</xdr:row>
      <xdr:rowOff>33618</xdr:rowOff>
    </xdr:from>
    <xdr:to>
      <xdr:col>121</xdr:col>
      <xdr:colOff>67236</xdr:colOff>
      <xdr:row>26</xdr:row>
      <xdr:rowOff>56030</xdr:rowOff>
    </xdr:to>
    <xdr:sp macro="" textlink="">
      <xdr:nvSpPr>
        <xdr:cNvPr id="3" name="テキスト ボックス 2">
          <a:extLst>
            <a:ext uri="{FF2B5EF4-FFF2-40B4-BE49-F238E27FC236}">
              <a16:creationId xmlns:a16="http://schemas.microsoft.com/office/drawing/2014/main" id="{590A4DE1-76C3-4671-8EC5-A28CA4695276}"/>
            </a:ext>
          </a:extLst>
        </xdr:cNvPr>
        <xdr:cNvSpPr txBox="1"/>
      </xdr:nvSpPr>
      <xdr:spPr>
        <a:xfrm>
          <a:off x="9849971" y="33618"/>
          <a:ext cx="4280647" cy="2655794"/>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400" b="1"/>
            <a:t>支給申請書（別記第</a:t>
          </a:r>
          <a:r>
            <a:rPr kumimoji="1" lang="en-US" altLang="ja-JP" sz="1400" b="1"/>
            <a:t>1</a:t>
          </a:r>
          <a:r>
            <a:rPr kumimoji="1" lang="ja-JP" altLang="en-US" sz="1400" b="1"/>
            <a:t>号様式）は，</a:t>
          </a:r>
          <a:endParaRPr kumimoji="1" lang="en-US" altLang="ja-JP" sz="1400" b="1"/>
        </a:p>
        <a:p>
          <a:r>
            <a:rPr kumimoji="1" lang="ja-JP" altLang="en-US" sz="1400" b="1"/>
            <a:t>１．申請者の情報の黄色の項目を入力してください。</a:t>
          </a:r>
          <a:endParaRPr kumimoji="1" lang="en-US" altLang="ja-JP" sz="1400" b="1"/>
        </a:p>
        <a:p>
          <a:r>
            <a:rPr kumimoji="1" lang="ja-JP" altLang="en-US" sz="1400" b="1"/>
            <a:t>また，医療施設ごとの申請を基本としておりますが，</a:t>
          </a:r>
          <a:endParaRPr kumimoji="1" lang="en-US" altLang="ja-JP" sz="1400" b="1"/>
        </a:p>
        <a:p>
          <a:r>
            <a:rPr kumimoji="1" lang="ja-JP" altLang="en-US" sz="1400" b="1"/>
            <a:t>複数の医療施設を運営する法人において，医療施設ごとではなく，法人で全ての医療施設の申請をしていただくことができます。</a:t>
          </a:r>
          <a:endParaRPr kumimoji="1" lang="en-US" altLang="ja-JP" sz="1400" b="1"/>
        </a:p>
        <a:p>
          <a:r>
            <a:rPr kumimoji="1" lang="ja-JP" altLang="en-US" sz="1400" b="1"/>
            <a:t>その場合は</a:t>
          </a:r>
          <a:r>
            <a:rPr kumimoji="1" lang="ja-JP" altLang="en-US" sz="1400" b="1">
              <a:solidFill>
                <a:srgbClr val="FF0000"/>
              </a:solidFill>
            </a:rPr>
            <a:t>委任状</a:t>
          </a:r>
          <a:r>
            <a:rPr kumimoji="1" lang="ja-JP" altLang="en-US" sz="1400" b="1"/>
            <a:t>を提出してください。</a:t>
          </a:r>
          <a:endParaRPr kumimoji="1" lang="en-US" altLang="ja-JP" sz="1400" b="1"/>
        </a:p>
        <a:p>
          <a:r>
            <a:rPr kumimoji="1" lang="ja-JP" altLang="en-US" sz="1400" b="1"/>
            <a:t>（補助金の受領についても，医療施設ごとの口座ではなく，法人の口座での受領ができます。）</a:t>
          </a:r>
          <a:endParaRPr kumimoji="1" lang="en-US" altLang="ja-JP" sz="1400" b="1"/>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79</xdr:col>
      <xdr:colOff>11206</xdr:colOff>
      <xdr:row>0</xdr:row>
      <xdr:rowOff>112059</xdr:rowOff>
    </xdr:from>
    <xdr:to>
      <xdr:col>120</xdr:col>
      <xdr:colOff>0</xdr:colOff>
      <xdr:row>13</xdr:row>
      <xdr:rowOff>134471</xdr:rowOff>
    </xdr:to>
    <xdr:sp macro="" textlink="">
      <xdr:nvSpPr>
        <xdr:cNvPr id="2" name="テキスト ボックス 1">
          <a:extLst>
            <a:ext uri="{FF2B5EF4-FFF2-40B4-BE49-F238E27FC236}">
              <a16:creationId xmlns:a16="http://schemas.microsoft.com/office/drawing/2014/main" id="{A9F443EB-E9ED-48C1-BE40-81E6351F9CE0}"/>
            </a:ext>
          </a:extLst>
        </xdr:cNvPr>
        <xdr:cNvSpPr txBox="1"/>
      </xdr:nvSpPr>
      <xdr:spPr>
        <a:xfrm>
          <a:off x="9838765" y="112059"/>
          <a:ext cx="4123764" cy="1311088"/>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400" b="1"/>
            <a:t>交付請求書（第５号様式）は，３．振込口座の黄色の項目を入力してください。</a:t>
          </a:r>
          <a:endParaRPr kumimoji="1" lang="en-US" altLang="ja-JP" sz="1400" b="1"/>
        </a:p>
        <a:p>
          <a:r>
            <a:rPr kumimoji="1" lang="ja-JP" altLang="en-US" sz="1400" b="1"/>
            <a:t>そのほかの項目は，自動入力となります。</a:t>
          </a:r>
          <a:endParaRPr kumimoji="1" lang="en-US" altLang="ja-JP" sz="1400" b="1"/>
        </a:p>
      </xdr:txBody>
    </xdr:sp>
    <xdr:clientData/>
  </xdr:twoCellAnchor>
  <xdr:twoCellAnchor>
    <xdr:from>
      <xdr:col>79</xdr:col>
      <xdr:colOff>0</xdr:colOff>
      <xdr:row>43</xdr:row>
      <xdr:rowOff>0</xdr:rowOff>
    </xdr:from>
    <xdr:to>
      <xdr:col>119</xdr:col>
      <xdr:colOff>89647</xdr:colOff>
      <xdr:row>51</xdr:row>
      <xdr:rowOff>112058</xdr:rowOff>
    </xdr:to>
    <xdr:sp macro="" textlink="">
      <xdr:nvSpPr>
        <xdr:cNvPr id="3" name="テキスト ボックス 2">
          <a:extLst>
            <a:ext uri="{FF2B5EF4-FFF2-40B4-BE49-F238E27FC236}">
              <a16:creationId xmlns:a16="http://schemas.microsoft.com/office/drawing/2014/main" id="{A45A86AB-EFA5-4F12-A5A6-DE5DE9209C28}"/>
            </a:ext>
          </a:extLst>
        </xdr:cNvPr>
        <xdr:cNvSpPr txBox="1"/>
      </xdr:nvSpPr>
      <xdr:spPr>
        <a:xfrm>
          <a:off x="9827559" y="5199529"/>
          <a:ext cx="4123764" cy="1311088"/>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400" b="1"/>
            <a:t>通帳の見開きページなどに記載されている，</a:t>
          </a:r>
          <a:endParaRPr kumimoji="1" lang="en-US" altLang="ja-JP" sz="1400" b="1"/>
        </a:p>
        <a:p>
          <a:r>
            <a:rPr kumimoji="1" lang="ja-JP" altLang="en-US" sz="1400" b="1"/>
            <a:t>口座名義人・フリガナを正確に記入ください。</a:t>
          </a:r>
          <a:endParaRPr kumimoji="1" lang="en-US" altLang="ja-JP" sz="1400" b="1"/>
        </a:p>
        <a:p>
          <a:r>
            <a:rPr kumimoji="1" lang="en-US" altLang="ja-JP" sz="1400" b="1">
              <a:solidFill>
                <a:srgbClr val="FF0000"/>
              </a:solidFill>
            </a:rPr>
            <a:t>※</a:t>
          </a:r>
          <a:r>
            <a:rPr kumimoji="1" lang="ja-JP" altLang="en-US" sz="1400" b="1">
              <a:solidFill>
                <a:srgbClr val="FF0000"/>
              </a:solidFill>
            </a:rPr>
            <a:t>通帳の見開きページの写しもご提出ください。</a:t>
          </a:r>
          <a:endParaRPr kumimoji="1" lang="en-US" altLang="ja-JP" sz="1400" b="1">
            <a:solidFill>
              <a:srgbClr val="FF0000"/>
            </a:solidFill>
          </a:endParaRPr>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304800</xdr:colOff>
          <xdr:row>8</xdr:row>
          <xdr:rowOff>133350</xdr:rowOff>
        </xdr:from>
        <xdr:to>
          <xdr:col>1</xdr:col>
          <xdr:colOff>533400</xdr:colOff>
          <xdr:row>10</xdr:row>
          <xdr:rowOff>85725</xdr:rowOff>
        </xdr:to>
        <xdr:sp macro="" textlink="">
          <xdr:nvSpPr>
            <xdr:cNvPr id="23553" name="Check Box 1" hidden="1">
              <a:extLst>
                <a:ext uri="{63B3BB69-23CF-44E3-9099-C40C66FF867C}">
                  <a14:compatExt spid="_x0000_s23553"/>
                </a:ext>
                <a:ext uri="{FF2B5EF4-FFF2-40B4-BE49-F238E27FC236}">
                  <a16:creationId xmlns:a16="http://schemas.microsoft.com/office/drawing/2014/main" id="{00000000-0008-0000-0200-000001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10</xdr:row>
          <xdr:rowOff>142875</xdr:rowOff>
        </xdr:from>
        <xdr:to>
          <xdr:col>1</xdr:col>
          <xdr:colOff>542925</xdr:colOff>
          <xdr:row>12</xdr:row>
          <xdr:rowOff>19050</xdr:rowOff>
        </xdr:to>
        <xdr:sp macro="" textlink="">
          <xdr:nvSpPr>
            <xdr:cNvPr id="23554" name="Check Box 2" hidden="1">
              <a:extLst>
                <a:ext uri="{63B3BB69-23CF-44E3-9099-C40C66FF867C}">
                  <a14:compatExt spid="_x0000_s23554"/>
                </a:ext>
                <a:ext uri="{FF2B5EF4-FFF2-40B4-BE49-F238E27FC236}">
                  <a16:creationId xmlns:a16="http://schemas.microsoft.com/office/drawing/2014/main" id="{00000000-0008-0000-0200-000002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24</xdr:row>
          <xdr:rowOff>0</xdr:rowOff>
        </xdr:from>
        <xdr:to>
          <xdr:col>1</xdr:col>
          <xdr:colOff>542925</xdr:colOff>
          <xdr:row>25</xdr:row>
          <xdr:rowOff>133350</xdr:rowOff>
        </xdr:to>
        <xdr:sp macro="" textlink="">
          <xdr:nvSpPr>
            <xdr:cNvPr id="23556" name="Check Box 4" hidden="1">
              <a:extLst>
                <a:ext uri="{63B3BB69-23CF-44E3-9099-C40C66FF867C}">
                  <a14:compatExt spid="_x0000_s23556"/>
                </a:ext>
                <a:ext uri="{FF2B5EF4-FFF2-40B4-BE49-F238E27FC236}">
                  <a16:creationId xmlns:a16="http://schemas.microsoft.com/office/drawing/2014/main" id="{00000000-0008-0000-0200-000004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14</xdr:row>
          <xdr:rowOff>266700</xdr:rowOff>
        </xdr:from>
        <xdr:to>
          <xdr:col>1</xdr:col>
          <xdr:colOff>542925</xdr:colOff>
          <xdr:row>14</xdr:row>
          <xdr:rowOff>581025</xdr:rowOff>
        </xdr:to>
        <xdr:sp macro="" textlink="">
          <xdr:nvSpPr>
            <xdr:cNvPr id="23557" name="Check Box 5" hidden="1">
              <a:extLst>
                <a:ext uri="{63B3BB69-23CF-44E3-9099-C40C66FF867C}">
                  <a14:compatExt spid="_x0000_s23557"/>
                </a:ext>
                <a:ext uri="{FF2B5EF4-FFF2-40B4-BE49-F238E27FC236}">
                  <a16:creationId xmlns:a16="http://schemas.microsoft.com/office/drawing/2014/main" id="{00000000-0008-0000-0200-000005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24</xdr:row>
          <xdr:rowOff>0</xdr:rowOff>
        </xdr:from>
        <xdr:to>
          <xdr:col>1</xdr:col>
          <xdr:colOff>542925</xdr:colOff>
          <xdr:row>25</xdr:row>
          <xdr:rowOff>142875</xdr:rowOff>
        </xdr:to>
        <xdr:sp macro="" textlink="">
          <xdr:nvSpPr>
            <xdr:cNvPr id="23558" name="Check Box 6" hidden="1">
              <a:extLst>
                <a:ext uri="{63B3BB69-23CF-44E3-9099-C40C66FF867C}">
                  <a14:compatExt spid="_x0000_s23558"/>
                </a:ext>
                <a:ext uri="{FF2B5EF4-FFF2-40B4-BE49-F238E27FC236}">
                  <a16:creationId xmlns:a16="http://schemas.microsoft.com/office/drawing/2014/main" id="{00000000-0008-0000-0200-000006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32</xdr:row>
          <xdr:rowOff>123825</xdr:rowOff>
        </xdr:from>
        <xdr:to>
          <xdr:col>1</xdr:col>
          <xdr:colOff>542925</xdr:colOff>
          <xdr:row>34</xdr:row>
          <xdr:rowOff>66675</xdr:rowOff>
        </xdr:to>
        <xdr:sp macro="" textlink="">
          <xdr:nvSpPr>
            <xdr:cNvPr id="23562" name="Check Box 10" hidden="1">
              <a:extLst>
                <a:ext uri="{63B3BB69-23CF-44E3-9099-C40C66FF867C}">
                  <a14:compatExt spid="_x0000_s23562"/>
                </a:ext>
                <a:ext uri="{FF2B5EF4-FFF2-40B4-BE49-F238E27FC236}">
                  <a16:creationId xmlns:a16="http://schemas.microsoft.com/office/drawing/2014/main" id="{00000000-0008-0000-0200-00000A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16</xdr:row>
          <xdr:rowOff>219075</xdr:rowOff>
        </xdr:from>
        <xdr:to>
          <xdr:col>1</xdr:col>
          <xdr:colOff>533400</xdr:colOff>
          <xdr:row>18</xdr:row>
          <xdr:rowOff>123825</xdr:rowOff>
        </xdr:to>
        <xdr:sp macro="" textlink="">
          <xdr:nvSpPr>
            <xdr:cNvPr id="23564" name="Check Box 12" hidden="1">
              <a:extLst>
                <a:ext uri="{63B3BB69-23CF-44E3-9099-C40C66FF867C}">
                  <a14:compatExt spid="_x0000_s23564"/>
                </a:ext>
                <a:ext uri="{FF2B5EF4-FFF2-40B4-BE49-F238E27FC236}">
                  <a16:creationId xmlns:a16="http://schemas.microsoft.com/office/drawing/2014/main" id="{00000000-0008-0000-0200-00000C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19</xdr:row>
          <xdr:rowOff>142875</xdr:rowOff>
        </xdr:from>
        <xdr:to>
          <xdr:col>1</xdr:col>
          <xdr:colOff>542925</xdr:colOff>
          <xdr:row>21</xdr:row>
          <xdr:rowOff>95250</xdr:rowOff>
        </xdr:to>
        <xdr:sp macro="" textlink="">
          <xdr:nvSpPr>
            <xdr:cNvPr id="23567" name="Check Box 15" hidden="1">
              <a:extLst>
                <a:ext uri="{63B3BB69-23CF-44E3-9099-C40C66FF867C}">
                  <a14:compatExt spid="_x0000_s23567"/>
                </a:ext>
                <a:ext uri="{FF2B5EF4-FFF2-40B4-BE49-F238E27FC236}">
                  <a16:creationId xmlns:a16="http://schemas.microsoft.com/office/drawing/2014/main" id="{00000000-0008-0000-0200-00000F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21</xdr:row>
          <xdr:rowOff>142875</xdr:rowOff>
        </xdr:from>
        <xdr:to>
          <xdr:col>1</xdr:col>
          <xdr:colOff>542925</xdr:colOff>
          <xdr:row>23</xdr:row>
          <xdr:rowOff>104775</xdr:rowOff>
        </xdr:to>
        <xdr:sp macro="" textlink="">
          <xdr:nvSpPr>
            <xdr:cNvPr id="23568" name="Check Box 16" hidden="1">
              <a:extLst>
                <a:ext uri="{63B3BB69-23CF-44E3-9099-C40C66FF867C}">
                  <a14:compatExt spid="_x0000_s23568"/>
                </a:ext>
                <a:ext uri="{FF2B5EF4-FFF2-40B4-BE49-F238E27FC236}">
                  <a16:creationId xmlns:a16="http://schemas.microsoft.com/office/drawing/2014/main" id="{00000000-0008-0000-0200-000010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295275</xdr:colOff>
          <xdr:row>26</xdr:row>
          <xdr:rowOff>133350</xdr:rowOff>
        </xdr:from>
        <xdr:to>
          <xdr:col>1</xdr:col>
          <xdr:colOff>523875</xdr:colOff>
          <xdr:row>28</xdr:row>
          <xdr:rowOff>76200</xdr:rowOff>
        </xdr:to>
        <xdr:sp macro="" textlink="">
          <xdr:nvSpPr>
            <xdr:cNvPr id="23571" name="Check Box 19" hidden="1">
              <a:extLst>
                <a:ext uri="{63B3BB69-23CF-44E3-9099-C40C66FF867C}">
                  <a14:compatExt spid="_x0000_s23571"/>
                </a:ext>
                <a:ext uri="{FF2B5EF4-FFF2-40B4-BE49-F238E27FC236}">
                  <a16:creationId xmlns:a16="http://schemas.microsoft.com/office/drawing/2014/main" id="{00000000-0008-0000-0200-000013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295275</xdr:colOff>
          <xdr:row>28</xdr:row>
          <xdr:rowOff>152400</xdr:rowOff>
        </xdr:from>
        <xdr:to>
          <xdr:col>1</xdr:col>
          <xdr:colOff>523875</xdr:colOff>
          <xdr:row>30</xdr:row>
          <xdr:rowOff>66675</xdr:rowOff>
        </xdr:to>
        <xdr:sp macro="" textlink="">
          <xdr:nvSpPr>
            <xdr:cNvPr id="23572" name="Check Box 20" hidden="1">
              <a:extLst>
                <a:ext uri="{63B3BB69-23CF-44E3-9099-C40C66FF867C}">
                  <a14:compatExt spid="_x0000_s23572"/>
                </a:ext>
                <a:ext uri="{FF2B5EF4-FFF2-40B4-BE49-F238E27FC236}">
                  <a16:creationId xmlns:a16="http://schemas.microsoft.com/office/drawing/2014/main" id="{00000000-0008-0000-0200-000014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31</xdr:row>
          <xdr:rowOff>19050</xdr:rowOff>
        </xdr:from>
        <xdr:to>
          <xdr:col>1</xdr:col>
          <xdr:colOff>542925</xdr:colOff>
          <xdr:row>32</xdr:row>
          <xdr:rowOff>142875</xdr:rowOff>
        </xdr:to>
        <xdr:sp macro="" textlink="">
          <xdr:nvSpPr>
            <xdr:cNvPr id="23573" name="Check Box 21" hidden="1">
              <a:extLst>
                <a:ext uri="{63B3BB69-23CF-44E3-9099-C40C66FF867C}">
                  <a14:compatExt spid="_x0000_s23573"/>
                </a:ext>
                <a:ext uri="{FF2B5EF4-FFF2-40B4-BE49-F238E27FC236}">
                  <a16:creationId xmlns:a16="http://schemas.microsoft.com/office/drawing/2014/main" id="{00000000-0008-0000-0200-000015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8</xdr:col>
      <xdr:colOff>190500</xdr:colOff>
      <xdr:row>0</xdr:row>
      <xdr:rowOff>0</xdr:rowOff>
    </xdr:from>
    <xdr:to>
      <xdr:col>11</xdr:col>
      <xdr:colOff>2628900</xdr:colOff>
      <xdr:row>14</xdr:row>
      <xdr:rowOff>57150</xdr:rowOff>
    </xdr:to>
    <xdr:sp macro="" textlink="">
      <xdr:nvSpPr>
        <xdr:cNvPr id="2" name="テキスト ボックス 1">
          <a:extLst>
            <a:ext uri="{FF2B5EF4-FFF2-40B4-BE49-F238E27FC236}">
              <a16:creationId xmlns:a16="http://schemas.microsoft.com/office/drawing/2014/main" id="{684556E8-F50B-463C-AE74-AAB2EC1AA951}"/>
            </a:ext>
          </a:extLst>
        </xdr:cNvPr>
        <xdr:cNvSpPr txBox="1"/>
      </xdr:nvSpPr>
      <xdr:spPr>
        <a:xfrm>
          <a:off x="11496675" y="0"/>
          <a:ext cx="4495800" cy="3476625"/>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400" b="1"/>
            <a:t>診療所等賃上げ支援事業申請書（別記様式１－１）は，</a:t>
          </a:r>
          <a:endParaRPr kumimoji="1" lang="en-US" altLang="ja-JP" sz="1400" b="1"/>
        </a:p>
        <a:p>
          <a:r>
            <a:rPr kumimoji="1" lang="ja-JP" altLang="en-US" sz="1400" b="1"/>
            <a:t>黄色の項目を入力してください。</a:t>
          </a:r>
          <a:endParaRPr kumimoji="1" lang="en-US" altLang="ja-JP" sz="1400" b="1"/>
        </a:p>
        <a:p>
          <a:endParaRPr kumimoji="1" lang="en-US" altLang="ja-JP" sz="1400" b="1"/>
        </a:p>
        <a:p>
          <a:r>
            <a:rPr kumimoji="1" lang="en-US" altLang="ja-JP" sz="1400" b="1"/>
            <a:t>【</a:t>
          </a:r>
          <a:r>
            <a:rPr kumimoji="1" lang="ja-JP" altLang="en-US" sz="1400" b="1"/>
            <a:t>対象施設であることの申出</a:t>
          </a:r>
          <a:r>
            <a:rPr kumimoji="1" lang="en-US" altLang="ja-JP" sz="1400" b="1"/>
            <a:t>】</a:t>
          </a:r>
        </a:p>
        <a:p>
          <a:r>
            <a:rPr kumimoji="1" lang="ja-JP" altLang="en-US" sz="1400" b="1"/>
            <a:t>該当する要件にチェック</a:t>
          </a:r>
          <a:endParaRPr kumimoji="1" lang="en-US" altLang="ja-JP" sz="1400" b="1"/>
        </a:p>
        <a:p>
          <a:r>
            <a:rPr kumimoji="1" lang="ja-JP" altLang="en-US" sz="1400" b="1"/>
            <a:t>③にチェックする場合は職種①～③も選択してください。</a:t>
          </a:r>
          <a:endParaRPr kumimoji="1" lang="en-US" altLang="ja-JP" sz="1400" b="1"/>
        </a:p>
        <a:p>
          <a:endParaRPr kumimoji="1" lang="en-US" altLang="ja-JP" sz="1400" b="1"/>
        </a:p>
        <a:p>
          <a:r>
            <a:rPr kumimoji="1" lang="en-US" altLang="ja-JP" sz="1400" b="1"/>
            <a:t>【</a:t>
          </a:r>
          <a:r>
            <a:rPr kumimoji="1" lang="ja-JP" altLang="en-US" sz="1400" b="1"/>
            <a:t>その他要件を満たすことの確認・誓約等</a:t>
          </a:r>
          <a:r>
            <a:rPr kumimoji="1" lang="en-US" altLang="ja-JP" sz="1400" b="1"/>
            <a:t>】</a:t>
          </a:r>
        </a:p>
        <a:p>
          <a:r>
            <a:rPr kumimoji="1" lang="ja-JP" altLang="ja-JP" sz="1400" b="1">
              <a:solidFill>
                <a:schemeClr val="dk1"/>
              </a:solidFill>
              <a:effectLst/>
              <a:latin typeface="+mn-lt"/>
              <a:ea typeface="+mn-ea"/>
              <a:cs typeface="+mn-cs"/>
            </a:rPr>
            <a:t>確認したうえでチェックを入れてください。</a:t>
          </a:r>
          <a:endParaRPr lang="ja-JP" altLang="ja-JP" sz="1800">
            <a:effectLst/>
          </a:endParaRPr>
        </a:p>
        <a:p>
          <a:r>
            <a:rPr kumimoji="1" lang="ja-JP" altLang="ja-JP" sz="1400" b="1">
              <a:solidFill>
                <a:schemeClr val="dk1"/>
              </a:solidFill>
              <a:effectLst/>
              <a:latin typeface="+mn-lt"/>
              <a:ea typeface="+mn-ea"/>
              <a:cs typeface="+mn-cs"/>
            </a:rPr>
            <a:t>（④～⑥は該当する項目，⑦～⑪は全てチェック）</a:t>
          </a:r>
          <a:endParaRPr lang="ja-JP" altLang="ja-JP" sz="1800">
            <a:effectLst/>
          </a:endParaRPr>
        </a:p>
        <a:p>
          <a:endParaRPr kumimoji="1" lang="en-US" altLang="ja-JP" sz="1400" b="1"/>
        </a:p>
        <a:p>
          <a:r>
            <a:rPr kumimoji="1" lang="en-US" altLang="ja-JP" sz="1400" b="1"/>
            <a:t>【</a:t>
          </a:r>
          <a:r>
            <a:rPr kumimoji="1" lang="ja-JP" altLang="en-US" sz="1400" b="1"/>
            <a:t>申請額</a:t>
          </a:r>
          <a:r>
            <a:rPr kumimoji="1" lang="en-US" altLang="ja-JP" sz="1400" b="1"/>
            <a:t>】</a:t>
          </a:r>
        </a:p>
        <a:p>
          <a:r>
            <a:rPr kumimoji="1" lang="ja-JP" altLang="en-US" sz="1400" b="1"/>
            <a:t>自動入力です。</a:t>
          </a:r>
          <a:endParaRPr kumimoji="1" lang="en-US" altLang="ja-JP" sz="1400" b="1"/>
        </a:p>
      </xdr:txBody>
    </xdr: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619125</xdr:colOff>
          <xdr:row>4</xdr:row>
          <xdr:rowOff>400050</xdr:rowOff>
        </xdr:from>
        <xdr:to>
          <xdr:col>2</xdr:col>
          <xdr:colOff>847725</xdr:colOff>
          <xdr:row>5</xdr:row>
          <xdr:rowOff>295275</xdr:rowOff>
        </xdr:to>
        <xdr:sp macro="" textlink="">
          <xdr:nvSpPr>
            <xdr:cNvPr id="33793" name="Check Box 1" hidden="1">
              <a:extLst>
                <a:ext uri="{63B3BB69-23CF-44E3-9099-C40C66FF867C}">
                  <a14:compatExt spid="_x0000_s33793"/>
                </a:ext>
                <a:ext uri="{FF2B5EF4-FFF2-40B4-BE49-F238E27FC236}">
                  <a16:creationId xmlns:a16="http://schemas.microsoft.com/office/drawing/2014/main" id="{00000000-0008-0000-0300-000001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33794" name="Check Box 2" hidden="1">
              <a:extLst>
                <a:ext uri="{63B3BB69-23CF-44E3-9099-C40C66FF867C}">
                  <a14:compatExt spid="_x0000_s33794"/>
                </a:ext>
                <a:ext uri="{FF2B5EF4-FFF2-40B4-BE49-F238E27FC236}">
                  <a16:creationId xmlns:a16="http://schemas.microsoft.com/office/drawing/2014/main" id="{00000000-0008-0000-0300-000002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6</xdr:row>
          <xdr:rowOff>0</xdr:rowOff>
        </xdr:from>
        <xdr:to>
          <xdr:col>2</xdr:col>
          <xdr:colOff>847725</xdr:colOff>
          <xdr:row>7</xdr:row>
          <xdr:rowOff>9525</xdr:rowOff>
        </xdr:to>
        <xdr:sp macro="" textlink="">
          <xdr:nvSpPr>
            <xdr:cNvPr id="33795" name="Check Box 3" hidden="1">
              <a:extLst>
                <a:ext uri="{63B3BB69-23CF-44E3-9099-C40C66FF867C}">
                  <a14:compatExt spid="_x0000_s33795"/>
                </a:ext>
                <a:ext uri="{FF2B5EF4-FFF2-40B4-BE49-F238E27FC236}">
                  <a16:creationId xmlns:a16="http://schemas.microsoft.com/office/drawing/2014/main" id="{00000000-0008-0000-0300-000003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xdr:col>
      <xdr:colOff>99392</xdr:colOff>
      <xdr:row>0</xdr:row>
      <xdr:rowOff>91109</xdr:rowOff>
    </xdr:from>
    <xdr:to>
      <xdr:col>8</xdr:col>
      <xdr:colOff>273741</xdr:colOff>
      <xdr:row>6</xdr:row>
      <xdr:rowOff>246822</xdr:rowOff>
    </xdr:to>
    <xdr:sp macro="" textlink="">
      <xdr:nvSpPr>
        <xdr:cNvPr id="2" name="テキスト ボックス 1">
          <a:extLst>
            <a:ext uri="{FF2B5EF4-FFF2-40B4-BE49-F238E27FC236}">
              <a16:creationId xmlns:a16="http://schemas.microsoft.com/office/drawing/2014/main" id="{36AF4263-590C-4E12-8E7B-7AC01B040107}"/>
            </a:ext>
          </a:extLst>
        </xdr:cNvPr>
        <xdr:cNvSpPr txBox="1"/>
      </xdr:nvSpPr>
      <xdr:spPr>
        <a:xfrm>
          <a:off x="7098196" y="91109"/>
          <a:ext cx="3611632" cy="1663148"/>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400" b="1"/>
            <a:t>別紙１は，黄色の項目にチェックを入れてください。</a:t>
          </a:r>
          <a:endParaRPr kumimoji="1" lang="en-US" altLang="ja-JP" sz="1400" b="1"/>
        </a:p>
        <a:p>
          <a:endParaRPr kumimoji="1" lang="en-US" altLang="ja-JP" sz="1400" b="1"/>
        </a:p>
        <a:p>
          <a:r>
            <a:rPr kumimoji="1" lang="en-US" altLang="ja-JP" sz="1400" b="1"/>
            <a:t>【</a:t>
          </a:r>
          <a:r>
            <a:rPr kumimoji="1" lang="ja-JP" altLang="en-US" sz="1400" b="1"/>
            <a:t>届け出ているベースアップ評価料の項目</a:t>
          </a:r>
          <a:r>
            <a:rPr kumimoji="1" lang="en-US" altLang="ja-JP" sz="1400" b="1"/>
            <a:t>】</a:t>
          </a:r>
        </a:p>
        <a:p>
          <a:r>
            <a:rPr kumimoji="1" lang="ja-JP" altLang="en-US" sz="1400" b="1"/>
            <a:t>該当する項目にチェック</a:t>
          </a:r>
          <a:endParaRPr kumimoji="1" lang="en-US" altLang="ja-JP" sz="1400" b="1"/>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4</xdr:col>
      <xdr:colOff>1210236</xdr:colOff>
      <xdr:row>20</xdr:row>
      <xdr:rowOff>100852</xdr:rowOff>
    </xdr:from>
    <xdr:to>
      <xdr:col>7</xdr:col>
      <xdr:colOff>424805</xdr:colOff>
      <xdr:row>29</xdr:row>
      <xdr:rowOff>93431</xdr:rowOff>
    </xdr:to>
    <xdr:sp macro="" textlink="">
      <xdr:nvSpPr>
        <xdr:cNvPr id="3" name="テキスト ボックス 2">
          <a:extLst>
            <a:ext uri="{FF2B5EF4-FFF2-40B4-BE49-F238E27FC236}">
              <a16:creationId xmlns:a16="http://schemas.microsoft.com/office/drawing/2014/main" id="{A27EAA81-998D-45EC-9209-B3273F0E15D2}"/>
            </a:ext>
          </a:extLst>
        </xdr:cNvPr>
        <xdr:cNvSpPr txBox="1"/>
      </xdr:nvSpPr>
      <xdr:spPr>
        <a:xfrm>
          <a:off x="7563971" y="11194676"/>
          <a:ext cx="4570981" cy="1505373"/>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600" b="1"/>
            <a:t>↑下段の職種内訳について，報告対象とする職種については国から示されていないため，指示があり次第，通知いたします。</a:t>
          </a:r>
          <a:endParaRPr kumimoji="1" lang="en-US" altLang="ja-JP" sz="1600" b="1"/>
        </a:p>
      </xdr:txBody>
    </xdr:sp>
    <xdr:clientData/>
  </xdr:twoCellAnchor>
  <xdr:twoCellAnchor>
    <xdr:from>
      <xdr:col>12</xdr:col>
      <xdr:colOff>156881</xdr:colOff>
      <xdr:row>3</xdr:row>
      <xdr:rowOff>291353</xdr:rowOff>
    </xdr:from>
    <xdr:to>
      <xdr:col>12</xdr:col>
      <xdr:colOff>5196470</xdr:colOff>
      <xdr:row>7</xdr:row>
      <xdr:rowOff>318861</xdr:rowOff>
    </xdr:to>
    <xdr:sp macro="" textlink="">
      <xdr:nvSpPr>
        <xdr:cNvPr id="4" name="テキスト ボックス 3">
          <a:extLst>
            <a:ext uri="{FF2B5EF4-FFF2-40B4-BE49-F238E27FC236}">
              <a16:creationId xmlns:a16="http://schemas.microsoft.com/office/drawing/2014/main" id="{2B40A4AF-DD33-4C1C-AF42-0C9D08F7D8CA}"/>
            </a:ext>
          </a:extLst>
        </xdr:cNvPr>
        <xdr:cNvSpPr txBox="1"/>
      </xdr:nvSpPr>
      <xdr:spPr>
        <a:xfrm>
          <a:off x="21347205" y="1546412"/>
          <a:ext cx="5039589" cy="1372214"/>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600" b="1"/>
            <a:t>診療所等賃上げ支援事業　実績報告書</a:t>
          </a:r>
          <a:endParaRPr kumimoji="1" lang="en-US" altLang="ja-JP" sz="1600" b="1"/>
        </a:p>
        <a:p>
          <a:r>
            <a:rPr kumimoji="1" lang="ja-JP" altLang="en-US" sz="1600" b="1"/>
            <a:t>（別記様式２）は，黄色の項目を入力してください。</a:t>
          </a:r>
          <a:endParaRPr kumimoji="1" lang="en-US" altLang="ja-JP" sz="1600" b="1"/>
        </a:p>
        <a:p>
          <a:endParaRPr kumimoji="1" lang="en-US" altLang="ja-JP" sz="1600" b="1"/>
        </a:p>
        <a:p>
          <a:r>
            <a:rPr kumimoji="1" lang="en-US" altLang="ja-JP" sz="1600" b="1"/>
            <a:t>※</a:t>
          </a:r>
          <a:r>
            <a:rPr kumimoji="1" lang="ja-JP" altLang="en-US" sz="1600" b="1"/>
            <a:t>入力内容の説明は，　↓　のとおり。</a:t>
          </a:r>
          <a:endParaRPr kumimoji="1" lang="en-US" altLang="ja-JP" sz="1600" b="1"/>
        </a:p>
        <a:p>
          <a:endParaRPr kumimoji="1" lang="en-US" altLang="ja-JP" sz="1600" b="1"/>
        </a:p>
        <a:p>
          <a:endParaRPr kumimoji="1" lang="en-US" altLang="ja-JP" sz="1600" b="1"/>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12</xdr:col>
      <xdr:colOff>74222</xdr:colOff>
      <xdr:row>0</xdr:row>
      <xdr:rowOff>12370</xdr:rowOff>
    </xdr:from>
    <xdr:to>
      <xdr:col>12</xdr:col>
      <xdr:colOff>4032664</xdr:colOff>
      <xdr:row>1</xdr:row>
      <xdr:rowOff>424596</xdr:rowOff>
    </xdr:to>
    <xdr:sp macro="" textlink="">
      <xdr:nvSpPr>
        <xdr:cNvPr id="2" name="テキスト ボックス 1">
          <a:extLst>
            <a:ext uri="{FF2B5EF4-FFF2-40B4-BE49-F238E27FC236}">
              <a16:creationId xmlns:a16="http://schemas.microsoft.com/office/drawing/2014/main" id="{1D415B38-56D7-47DD-988A-11D16C0CB3D4}"/>
            </a:ext>
          </a:extLst>
        </xdr:cNvPr>
        <xdr:cNvSpPr txBox="1"/>
      </xdr:nvSpPr>
      <xdr:spPr>
        <a:xfrm>
          <a:off x="19829319" y="12370"/>
          <a:ext cx="3958442" cy="1055473"/>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200" b="1"/>
            <a:t>賃上げの取組で，</a:t>
          </a:r>
          <a:r>
            <a:rPr kumimoji="1" lang="en-US" altLang="ja-JP" sz="1200" b="1"/>
            <a:t>2.0</a:t>
          </a:r>
          <a:r>
            <a:rPr kumimoji="1" lang="ja-JP" altLang="en-US" sz="1200" b="1"/>
            <a:t>％を超えた部分に補助金を充てた</a:t>
          </a:r>
          <a:endParaRPr kumimoji="1" lang="en-US" altLang="ja-JP" sz="1200" b="1"/>
        </a:p>
        <a:p>
          <a:r>
            <a:rPr kumimoji="1" lang="ja-JP" altLang="en-US" sz="1200" b="1"/>
            <a:t>訪問看護ステーションは別紙２の提出が必要です。</a:t>
          </a:r>
          <a:endParaRPr kumimoji="1" lang="en-US" altLang="ja-JP" sz="1200" b="1"/>
        </a:p>
        <a:p>
          <a:r>
            <a:rPr kumimoji="1" lang="ja-JP" altLang="en-US" sz="1200" b="1"/>
            <a:t>黄色の項目を入力してください。</a:t>
          </a:r>
          <a:endParaRPr kumimoji="1" lang="en-US" altLang="ja-JP" sz="1200" b="1"/>
        </a:p>
        <a:p>
          <a:r>
            <a:rPr kumimoji="1" lang="en-US" altLang="ja-JP" sz="1200" b="1"/>
            <a:t>※</a:t>
          </a:r>
          <a:r>
            <a:rPr kumimoji="1" lang="ja-JP" altLang="en-US" sz="1200" b="1"/>
            <a:t>入力内容の説明は，↓のとおり。</a:t>
          </a:r>
          <a:endParaRPr kumimoji="1" lang="en-US" altLang="ja-JP" sz="1200" b="1"/>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https://mhlwlan.sharepoint.com/sites/10809250/WorkingDocLib/04&#21307;&#30274;&#27861;&#20154;&#25903;&#25588;&#23460;/&#9733;20250401&#65374;&#21307;&#30274;&#27861;&#20154;&#25903;&#25588;&#23460;/60&#65289;&#29289;&#20385;&#39640;&#39472;&#23550;&#31574;/&#9733;&#65330;&#65303;&#35036;&#27491;&#35201;&#32177;&#31561;/&#9733;&#12475;&#12483;&#12488;&#9733;/&#20132;&#20184;&#35201;&#32177;&#12398;&#30330;&#20986;&#65288;&#20196;&#21644;&#65303;&#24180;&#24230;&#20998;&#65289;/&#12304;&#21442;&#32771;&#65306;&#30003;&#35531;&#12399;WEB&#12391;&#12305;&#65288;&#30149;&#38498;&#65289;&#20132;&#20184;&#30003;&#35531;&#26360;&#12539;&#23455;&#32318;&#22577;&#21578;&#26360;&#27096;&#24335;.xlsx" TargetMode="External"/><Relationship Id="rId1" Type="http://schemas.openxmlformats.org/officeDocument/2006/relationships/externalLinkPath" Target="https://mhlwlan.sharepoint.com/sites/10809250/WorkingDocLib/04&#21307;&#30274;&#27861;&#20154;&#25903;&#25588;&#23460;/&#9733;20250401&#65374;&#21307;&#30274;&#27861;&#20154;&#25903;&#25588;&#23460;/60&#65289;&#29289;&#20385;&#39640;&#39472;&#23550;&#31574;/&#9733;&#65330;&#65303;&#35036;&#27491;&#35201;&#32177;&#31561;/&#9733;&#12475;&#12483;&#12488;&#9733;/&#20132;&#20184;&#35201;&#32177;&#12398;&#30330;&#20986;&#65288;&#20196;&#21644;&#65303;&#24180;&#24230;&#20998;&#65289;/&#12304;&#21442;&#32771;&#65306;&#30003;&#35531;&#12399;WEB&#12391;&#12305;&#65288;&#30149;&#38498;&#65289;&#20132;&#20184;&#30003;&#35531;&#26360;&#12539;&#23455;&#32318;&#22577;&#21578;&#26360;&#27096;&#2433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支給申請書兼請求書（病院→国）"/>
      <sheetName val="【参考】集計用シート"/>
      <sheetName val="【参考】委任状"/>
      <sheetName val="賃上げ支援事業（申請書）"/>
      <sheetName val="別紙（病院）"/>
      <sheetName val="【総額及び平均額】賃上げ支援事業実績報告書"/>
      <sheetName val="別紙（2.0％超部分算定シート）"/>
      <sheetName val="物価支援事業（申請書兼実績報告書）"/>
      <sheetName val="【Ｒ５】物価支援事業（申請書兼実績報告書）"/>
      <sheetName val="【Ｒ６】物価支援事業（申請書兼実績報告書）"/>
      <sheetName val="【参考】集計用シート（賃上げ支援事業）"/>
      <sheetName val="【記載例】賃上げ支援事業（申請書）"/>
      <sheetName val="【記載例】別紙（病院）"/>
      <sheetName val="【記載例】【総額及び平均額】賃上げ支援事業実績報告書"/>
      <sheetName val="【記載例】別紙（2.0％超部分算定シート）"/>
      <sheetName val="【記載例】物価支援事業（申請書兼実績報告書）"/>
      <sheetName val="【記載例】【Ｒ５】物価支援事業（申請書兼実績報告書）"/>
      <sheetName val="【記載例】【Ｒ６】物価支援事業（申請書兼実績報告書）"/>
      <sheetName val="都道府県リスト"/>
    </sheetNames>
    <sheetDataSet>
      <sheetData sheetId="0" refreshError="1"/>
      <sheetData sheetId="1" refreshError="1">
        <row r="3">
          <cell r="D3" t="str">
            <v>法人名（個人の場合は記載不要）</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3.xml"/><Relationship Id="rId1" Type="http://schemas.openxmlformats.org/officeDocument/2006/relationships/printerSettings" Target="../printerSettings/printerSettings3.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6" Type="http://schemas.openxmlformats.org/officeDocument/2006/relationships/ctrlProp" Target="../ctrlProps/ctrlProp15.xml"/><Relationship Id="rId5" Type="http://schemas.openxmlformats.org/officeDocument/2006/relationships/ctrlProp" Target="../ctrlProps/ctrlProp14.xml"/><Relationship Id="rId4" Type="http://schemas.openxmlformats.org/officeDocument/2006/relationships/ctrlProp" Target="../ctrlProps/ctrlProp13.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82F5CE-B6BF-401C-AAB4-D847DCAB599B}">
  <sheetPr>
    <tabColor theme="1"/>
  </sheetPr>
  <dimension ref="A1:CD91"/>
  <sheetViews>
    <sheetView showGridLines="0" tabSelected="1" view="pageBreakPreview" zoomScaleNormal="100" zoomScaleSheetLayoutView="100" workbookViewId="0">
      <selection activeCell="BG40" sqref="BG40"/>
    </sheetView>
  </sheetViews>
  <sheetFormatPr defaultColWidth="1.375" defaultRowHeight="6.75" customHeight="1"/>
  <cols>
    <col min="1" max="5" width="3.375" style="10" customWidth="1"/>
    <col min="6" max="6" width="5.375" style="10" customWidth="1"/>
    <col min="7" max="12" width="1.375" style="10"/>
    <col min="13" max="13" width="11.375" style="10" customWidth="1"/>
    <col min="14" max="61" width="1.375" style="10"/>
    <col min="62" max="62" width="1.375" style="10" customWidth="1"/>
    <col min="63" max="65" width="1.375" style="10"/>
    <col min="66" max="66" width="1.375" style="10" customWidth="1"/>
    <col min="67" max="16384" width="1.375" style="10"/>
  </cols>
  <sheetData>
    <row r="1" spans="1:77" ht="15.75" customHeight="1">
      <c r="A1" s="4" t="s">
        <v>195</v>
      </c>
      <c r="B1" s="4"/>
      <c r="C1" s="4"/>
      <c r="D1" s="4"/>
      <c r="E1" s="4"/>
      <c r="F1" s="4"/>
      <c r="G1" s="1"/>
      <c r="H1" s="1"/>
      <c r="I1" s="1"/>
      <c r="J1" s="2"/>
      <c r="K1" s="2"/>
      <c r="L1" s="2"/>
      <c r="M1" s="2"/>
      <c r="N1" s="2"/>
      <c r="O1" s="2"/>
      <c r="P1" s="2"/>
      <c r="Q1" s="2"/>
      <c r="R1" s="3"/>
      <c r="S1" s="3"/>
      <c r="T1" s="3"/>
      <c r="U1" s="3"/>
      <c r="V1" s="4"/>
      <c r="W1" s="4"/>
      <c r="X1" s="4"/>
      <c r="Y1" s="4"/>
      <c r="Z1" s="4"/>
      <c r="AA1" s="4"/>
      <c r="AB1" s="4"/>
      <c r="AC1" s="4"/>
      <c r="AD1" s="4"/>
      <c r="AE1" s="4"/>
      <c r="AF1" s="4"/>
      <c r="AG1" s="4"/>
      <c r="AH1" s="4"/>
      <c r="AI1" s="4"/>
      <c r="AJ1" s="4"/>
      <c r="AK1" s="4"/>
      <c r="AL1" s="4"/>
      <c r="AM1" s="4"/>
      <c r="AN1" s="4"/>
      <c r="AO1" s="4"/>
      <c r="AP1" s="4"/>
      <c r="AQ1" s="4"/>
      <c r="AR1" s="4"/>
      <c r="AS1" s="4"/>
      <c r="AT1" s="4"/>
      <c r="AU1" s="4"/>
      <c r="AV1" s="4"/>
      <c r="AW1" s="4"/>
      <c r="AX1" s="4"/>
      <c r="AY1" s="4"/>
      <c r="AZ1" s="4"/>
      <c r="BA1" s="4"/>
      <c r="BB1" s="4"/>
      <c r="BC1" s="4"/>
      <c r="BD1" s="4"/>
      <c r="BE1" s="4"/>
      <c r="BF1" s="4"/>
      <c r="BG1" s="4"/>
      <c r="BH1" s="4"/>
      <c r="BI1" s="4"/>
      <c r="BJ1" s="5"/>
      <c r="BK1" s="6"/>
      <c r="BL1" s="7"/>
      <c r="BM1" s="7"/>
      <c r="BN1" s="7"/>
      <c r="BO1" s="7"/>
      <c r="BP1" s="7"/>
      <c r="BQ1" s="8"/>
      <c r="BR1" s="8"/>
      <c r="BS1" s="9"/>
      <c r="BT1" s="9"/>
      <c r="BU1" s="9"/>
      <c r="BV1" s="9"/>
      <c r="BW1" s="9"/>
      <c r="BX1" s="9"/>
      <c r="BY1" s="9"/>
    </row>
    <row r="2" spans="1:77" ht="6.75" customHeight="1">
      <c r="A2" s="4"/>
      <c r="B2" s="4"/>
      <c r="C2" s="122" t="s">
        <v>188</v>
      </c>
      <c r="D2" s="122"/>
      <c r="E2" s="122"/>
      <c r="F2" s="122"/>
      <c r="G2" s="122"/>
      <c r="H2" s="122"/>
      <c r="I2" s="122"/>
      <c r="J2" s="122"/>
      <c r="K2" s="122"/>
      <c r="L2" s="122"/>
      <c r="M2" s="122"/>
      <c r="N2" s="122"/>
      <c r="O2" s="122"/>
      <c r="P2" s="122"/>
      <c r="Q2" s="122"/>
      <c r="R2" s="122"/>
      <c r="S2" s="122"/>
      <c r="T2" s="122"/>
      <c r="U2" s="122"/>
      <c r="V2" s="122"/>
      <c r="W2" s="122"/>
      <c r="X2" s="122"/>
      <c r="Y2" s="122"/>
      <c r="Z2" s="122"/>
      <c r="AA2" s="122"/>
      <c r="AB2" s="122"/>
      <c r="AC2" s="122"/>
      <c r="AD2" s="122"/>
      <c r="AE2" s="122"/>
      <c r="AF2" s="122"/>
      <c r="AG2" s="122"/>
      <c r="AH2" s="122"/>
      <c r="AI2" s="122"/>
      <c r="AJ2" s="122"/>
      <c r="AK2" s="122"/>
      <c r="AL2" s="122"/>
      <c r="AM2" s="122"/>
      <c r="AN2" s="122"/>
      <c r="AO2" s="122"/>
      <c r="AP2" s="122"/>
      <c r="AQ2" s="122"/>
      <c r="AR2" s="122"/>
      <c r="AS2" s="122"/>
      <c r="AT2" s="122"/>
      <c r="AU2" s="122"/>
      <c r="AV2" s="122"/>
      <c r="AW2" s="122"/>
      <c r="AX2" s="122"/>
      <c r="AY2" s="122"/>
      <c r="AZ2" s="122"/>
      <c r="BA2" s="122"/>
      <c r="BB2" s="122"/>
      <c r="BC2" s="122"/>
      <c r="BD2" s="122"/>
      <c r="BE2" s="122"/>
      <c r="BF2" s="122"/>
      <c r="BG2" s="122"/>
      <c r="BH2" s="122"/>
      <c r="BI2" s="122"/>
      <c r="BJ2" s="122"/>
      <c r="BK2" s="122"/>
      <c r="BL2" s="122"/>
      <c r="BM2" s="122"/>
      <c r="BN2" s="122"/>
      <c r="BO2" s="122"/>
      <c r="BP2" s="122"/>
      <c r="BQ2" s="122"/>
      <c r="BR2" s="122"/>
      <c r="BS2" s="122"/>
      <c r="BT2" s="122"/>
      <c r="BU2" s="122"/>
      <c r="BV2" s="122"/>
      <c r="BW2" s="9"/>
      <c r="BX2" s="9"/>
      <c r="BY2" s="9"/>
    </row>
    <row r="3" spans="1:77" ht="6.75" customHeight="1">
      <c r="A3" s="4"/>
      <c r="B3" s="4"/>
      <c r="C3" s="122"/>
      <c r="D3" s="122"/>
      <c r="E3" s="122"/>
      <c r="F3" s="122"/>
      <c r="G3" s="122"/>
      <c r="H3" s="122"/>
      <c r="I3" s="122"/>
      <c r="J3" s="122"/>
      <c r="K3" s="122"/>
      <c r="L3" s="122"/>
      <c r="M3" s="122"/>
      <c r="N3" s="122"/>
      <c r="O3" s="122"/>
      <c r="P3" s="122"/>
      <c r="Q3" s="122"/>
      <c r="R3" s="122"/>
      <c r="S3" s="122"/>
      <c r="T3" s="122"/>
      <c r="U3" s="122"/>
      <c r="V3" s="122"/>
      <c r="W3" s="122"/>
      <c r="X3" s="122"/>
      <c r="Y3" s="122"/>
      <c r="Z3" s="122"/>
      <c r="AA3" s="122"/>
      <c r="AB3" s="122"/>
      <c r="AC3" s="122"/>
      <c r="AD3" s="122"/>
      <c r="AE3" s="122"/>
      <c r="AF3" s="122"/>
      <c r="AG3" s="122"/>
      <c r="AH3" s="122"/>
      <c r="AI3" s="122"/>
      <c r="AJ3" s="122"/>
      <c r="AK3" s="122"/>
      <c r="AL3" s="122"/>
      <c r="AM3" s="122"/>
      <c r="AN3" s="122"/>
      <c r="AO3" s="122"/>
      <c r="AP3" s="122"/>
      <c r="AQ3" s="122"/>
      <c r="AR3" s="122"/>
      <c r="AS3" s="122"/>
      <c r="AT3" s="122"/>
      <c r="AU3" s="122"/>
      <c r="AV3" s="122"/>
      <c r="AW3" s="122"/>
      <c r="AX3" s="122"/>
      <c r="AY3" s="122"/>
      <c r="AZ3" s="122"/>
      <c r="BA3" s="122"/>
      <c r="BB3" s="122"/>
      <c r="BC3" s="122"/>
      <c r="BD3" s="122"/>
      <c r="BE3" s="122"/>
      <c r="BF3" s="122"/>
      <c r="BG3" s="122"/>
      <c r="BH3" s="122"/>
      <c r="BI3" s="122"/>
      <c r="BJ3" s="122"/>
      <c r="BK3" s="122"/>
      <c r="BL3" s="122"/>
      <c r="BM3" s="122"/>
      <c r="BN3" s="122"/>
      <c r="BO3" s="122"/>
      <c r="BP3" s="122"/>
      <c r="BQ3" s="122"/>
      <c r="BR3" s="122"/>
      <c r="BS3" s="122"/>
      <c r="BT3" s="122"/>
      <c r="BU3" s="122"/>
      <c r="BV3" s="122"/>
      <c r="BW3" s="9"/>
      <c r="BX3" s="9"/>
      <c r="BY3" s="9"/>
    </row>
    <row r="4" spans="1:77" ht="6.75" customHeight="1">
      <c r="A4" s="4"/>
      <c r="B4" s="4"/>
      <c r="C4" s="122"/>
      <c r="D4" s="122"/>
      <c r="E4" s="122"/>
      <c r="F4" s="122"/>
      <c r="G4" s="122"/>
      <c r="H4" s="122"/>
      <c r="I4" s="122"/>
      <c r="J4" s="122"/>
      <c r="K4" s="122"/>
      <c r="L4" s="122"/>
      <c r="M4" s="122"/>
      <c r="N4" s="122"/>
      <c r="O4" s="122"/>
      <c r="P4" s="122"/>
      <c r="Q4" s="122"/>
      <c r="R4" s="122"/>
      <c r="S4" s="122"/>
      <c r="T4" s="122"/>
      <c r="U4" s="122"/>
      <c r="V4" s="122"/>
      <c r="W4" s="122"/>
      <c r="X4" s="122"/>
      <c r="Y4" s="122"/>
      <c r="Z4" s="122"/>
      <c r="AA4" s="122"/>
      <c r="AB4" s="122"/>
      <c r="AC4" s="122"/>
      <c r="AD4" s="122"/>
      <c r="AE4" s="122"/>
      <c r="AF4" s="122"/>
      <c r="AG4" s="122"/>
      <c r="AH4" s="122"/>
      <c r="AI4" s="122"/>
      <c r="AJ4" s="122"/>
      <c r="AK4" s="122"/>
      <c r="AL4" s="122"/>
      <c r="AM4" s="122"/>
      <c r="AN4" s="122"/>
      <c r="AO4" s="122"/>
      <c r="AP4" s="122"/>
      <c r="AQ4" s="122"/>
      <c r="AR4" s="122"/>
      <c r="AS4" s="122"/>
      <c r="AT4" s="122"/>
      <c r="AU4" s="122"/>
      <c r="AV4" s="122"/>
      <c r="AW4" s="122"/>
      <c r="AX4" s="122"/>
      <c r="AY4" s="122"/>
      <c r="AZ4" s="122"/>
      <c r="BA4" s="122"/>
      <c r="BB4" s="122"/>
      <c r="BC4" s="122"/>
      <c r="BD4" s="122"/>
      <c r="BE4" s="122"/>
      <c r="BF4" s="122"/>
      <c r="BG4" s="122"/>
      <c r="BH4" s="122"/>
      <c r="BI4" s="122"/>
      <c r="BJ4" s="122"/>
      <c r="BK4" s="122"/>
      <c r="BL4" s="122"/>
      <c r="BM4" s="122"/>
      <c r="BN4" s="122"/>
      <c r="BO4" s="122"/>
      <c r="BP4" s="122"/>
      <c r="BQ4" s="122"/>
      <c r="BR4" s="122"/>
      <c r="BS4" s="122"/>
      <c r="BT4" s="122"/>
      <c r="BU4" s="122"/>
      <c r="BV4" s="122"/>
      <c r="BW4" s="9"/>
      <c r="BX4" s="9"/>
      <c r="BY4" s="9"/>
    </row>
    <row r="5" spans="1:77" ht="6.75" customHeight="1">
      <c r="A5" s="4"/>
      <c r="B5" s="4"/>
      <c r="C5" s="122"/>
      <c r="D5" s="122"/>
      <c r="E5" s="122"/>
      <c r="F5" s="122"/>
      <c r="G5" s="122"/>
      <c r="H5" s="122"/>
      <c r="I5" s="122"/>
      <c r="J5" s="122"/>
      <c r="K5" s="122"/>
      <c r="L5" s="122"/>
      <c r="M5" s="122"/>
      <c r="N5" s="122"/>
      <c r="O5" s="122"/>
      <c r="P5" s="122"/>
      <c r="Q5" s="122"/>
      <c r="R5" s="122"/>
      <c r="S5" s="122"/>
      <c r="T5" s="122"/>
      <c r="U5" s="122"/>
      <c r="V5" s="122"/>
      <c r="W5" s="122"/>
      <c r="X5" s="122"/>
      <c r="Y5" s="122"/>
      <c r="Z5" s="122"/>
      <c r="AA5" s="122"/>
      <c r="AB5" s="122"/>
      <c r="AC5" s="122"/>
      <c r="AD5" s="122"/>
      <c r="AE5" s="122"/>
      <c r="AF5" s="122"/>
      <c r="AG5" s="122"/>
      <c r="AH5" s="122"/>
      <c r="AI5" s="122"/>
      <c r="AJ5" s="122"/>
      <c r="AK5" s="122"/>
      <c r="AL5" s="122"/>
      <c r="AM5" s="122"/>
      <c r="AN5" s="122"/>
      <c r="AO5" s="122"/>
      <c r="AP5" s="122"/>
      <c r="AQ5" s="122"/>
      <c r="AR5" s="122"/>
      <c r="AS5" s="122"/>
      <c r="AT5" s="122"/>
      <c r="AU5" s="122"/>
      <c r="AV5" s="122"/>
      <c r="AW5" s="122"/>
      <c r="AX5" s="122"/>
      <c r="AY5" s="122"/>
      <c r="AZ5" s="122"/>
      <c r="BA5" s="122"/>
      <c r="BB5" s="122"/>
      <c r="BC5" s="122"/>
      <c r="BD5" s="122"/>
      <c r="BE5" s="122"/>
      <c r="BF5" s="122"/>
      <c r="BG5" s="122"/>
      <c r="BH5" s="122"/>
      <c r="BI5" s="122"/>
      <c r="BJ5" s="122"/>
      <c r="BK5" s="122"/>
      <c r="BL5" s="122"/>
      <c r="BM5" s="122"/>
      <c r="BN5" s="122"/>
      <c r="BO5" s="122"/>
      <c r="BP5" s="122"/>
      <c r="BQ5" s="122"/>
      <c r="BR5" s="122"/>
      <c r="BS5" s="122"/>
      <c r="BT5" s="122"/>
      <c r="BU5" s="122"/>
      <c r="BV5" s="122"/>
      <c r="BW5" s="11"/>
      <c r="BX5" s="11"/>
      <c r="BY5" s="11"/>
    </row>
    <row r="6" spans="1:77" ht="6.75" customHeight="1">
      <c r="A6" s="4"/>
      <c r="B6" s="123" t="s">
        <v>174</v>
      </c>
      <c r="C6" s="123"/>
      <c r="D6" s="123"/>
      <c r="E6" s="123"/>
      <c r="F6" s="123"/>
      <c r="G6" s="123"/>
      <c r="H6" s="123"/>
      <c r="I6" s="123"/>
      <c r="J6" s="123"/>
      <c r="K6" s="123"/>
      <c r="L6" s="123"/>
      <c r="M6" s="123"/>
      <c r="N6" s="123"/>
      <c r="O6" s="123"/>
      <c r="P6" s="123"/>
      <c r="Q6" s="123"/>
      <c r="R6" s="123"/>
      <c r="S6" s="123"/>
      <c r="T6" s="123"/>
      <c r="U6" s="123"/>
      <c r="V6" s="123"/>
      <c r="W6" s="123"/>
      <c r="X6" s="123"/>
      <c r="Y6" s="123"/>
      <c r="Z6" s="123"/>
      <c r="AA6" s="123"/>
      <c r="AB6" s="123"/>
      <c r="AC6" s="123"/>
      <c r="AD6" s="123"/>
      <c r="AE6" s="123"/>
      <c r="AF6" s="123"/>
      <c r="AG6" s="123"/>
      <c r="AH6" s="123"/>
      <c r="AI6" s="123"/>
      <c r="AJ6" s="123"/>
      <c r="AK6" s="123"/>
      <c r="AL6" s="123"/>
      <c r="AM6" s="123"/>
      <c r="AN6" s="123"/>
      <c r="AO6" s="123"/>
      <c r="AP6" s="123"/>
      <c r="AQ6" s="123"/>
      <c r="AR6" s="123"/>
      <c r="AS6" s="123"/>
      <c r="AT6" s="123"/>
      <c r="AU6" s="123"/>
      <c r="AV6" s="123"/>
      <c r="AW6" s="123"/>
      <c r="AX6" s="123"/>
      <c r="AY6" s="123"/>
      <c r="AZ6" s="123"/>
      <c r="BA6" s="123"/>
      <c r="BB6" s="123"/>
      <c r="BC6" s="123"/>
      <c r="BD6" s="123"/>
      <c r="BE6" s="123"/>
      <c r="BF6" s="123"/>
      <c r="BG6" s="123"/>
      <c r="BH6" s="123"/>
      <c r="BI6" s="123"/>
      <c r="BJ6" s="123"/>
      <c r="BK6" s="123"/>
      <c r="BL6" s="123"/>
      <c r="BM6" s="123"/>
      <c r="BN6" s="11"/>
      <c r="BO6" s="11"/>
      <c r="BP6" s="11"/>
      <c r="BQ6" s="11"/>
      <c r="BR6" s="11"/>
      <c r="BS6" s="11"/>
      <c r="BT6" s="11"/>
      <c r="BU6" s="11"/>
      <c r="BV6" s="11"/>
      <c r="BW6" s="11"/>
      <c r="BX6" s="11"/>
      <c r="BY6" s="11"/>
    </row>
    <row r="7" spans="1:77" ht="6.75" customHeight="1">
      <c r="A7" s="4"/>
      <c r="B7" s="123"/>
      <c r="C7" s="123"/>
      <c r="D7" s="123"/>
      <c r="E7" s="123"/>
      <c r="F7" s="123"/>
      <c r="G7" s="123"/>
      <c r="H7" s="123"/>
      <c r="I7" s="123"/>
      <c r="J7" s="123"/>
      <c r="K7" s="123"/>
      <c r="L7" s="123"/>
      <c r="M7" s="123"/>
      <c r="N7" s="123"/>
      <c r="O7" s="123"/>
      <c r="P7" s="123"/>
      <c r="Q7" s="123"/>
      <c r="R7" s="123"/>
      <c r="S7" s="123"/>
      <c r="T7" s="123"/>
      <c r="U7" s="123"/>
      <c r="V7" s="123"/>
      <c r="W7" s="123"/>
      <c r="X7" s="123"/>
      <c r="Y7" s="123"/>
      <c r="Z7" s="123"/>
      <c r="AA7" s="123"/>
      <c r="AB7" s="123"/>
      <c r="AC7" s="123"/>
      <c r="AD7" s="123"/>
      <c r="AE7" s="123"/>
      <c r="AF7" s="123"/>
      <c r="AG7" s="123"/>
      <c r="AH7" s="123"/>
      <c r="AI7" s="123"/>
      <c r="AJ7" s="123"/>
      <c r="AK7" s="123"/>
      <c r="AL7" s="123"/>
      <c r="AM7" s="123"/>
      <c r="AN7" s="123"/>
      <c r="AO7" s="123"/>
      <c r="AP7" s="123"/>
      <c r="AQ7" s="123"/>
      <c r="AR7" s="123"/>
      <c r="AS7" s="123"/>
      <c r="AT7" s="123"/>
      <c r="AU7" s="123"/>
      <c r="AV7" s="123"/>
      <c r="AW7" s="123"/>
      <c r="AX7" s="123"/>
      <c r="AY7" s="123"/>
      <c r="AZ7" s="123"/>
      <c r="BA7" s="123"/>
      <c r="BB7" s="123"/>
      <c r="BC7" s="123"/>
      <c r="BD7" s="123"/>
      <c r="BE7" s="123"/>
      <c r="BF7" s="123"/>
      <c r="BG7" s="123"/>
      <c r="BH7" s="123"/>
      <c r="BI7" s="123"/>
      <c r="BJ7" s="123"/>
      <c r="BK7" s="123"/>
      <c r="BL7" s="123"/>
      <c r="BM7" s="123"/>
      <c r="BN7" s="9"/>
      <c r="BO7" s="9"/>
      <c r="BP7" s="9"/>
      <c r="BQ7" s="9"/>
      <c r="BR7" s="9"/>
      <c r="BS7" s="9"/>
      <c r="BT7" s="9"/>
      <c r="BU7" s="9"/>
      <c r="BV7" s="9"/>
      <c r="BW7" s="9"/>
      <c r="BX7" s="9"/>
      <c r="BY7" s="9"/>
    </row>
    <row r="8" spans="1:77" ht="6.75" customHeight="1">
      <c r="A8" s="4"/>
      <c r="B8" s="123"/>
      <c r="C8" s="123"/>
      <c r="D8" s="123"/>
      <c r="E8" s="123"/>
      <c r="F8" s="123"/>
      <c r="G8" s="123"/>
      <c r="H8" s="123"/>
      <c r="I8" s="123"/>
      <c r="J8" s="123"/>
      <c r="K8" s="123"/>
      <c r="L8" s="123"/>
      <c r="M8" s="123"/>
      <c r="N8" s="123"/>
      <c r="O8" s="123"/>
      <c r="P8" s="123"/>
      <c r="Q8" s="123"/>
      <c r="R8" s="123"/>
      <c r="S8" s="123"/>
      <c r="T8" s="123"/>
      <c r="U8" s="123"/>
      <c r="V8" s="123"/>
      <c r="W8" s="123"/>
      <c r="X8" s="123"/>
      <c r="Y8" s="123"/>
      <c r="Z8" s="123"/>
      <c r="AA8" s="123"/>
      <c r="AB8" s="123"/>
      <c r="AC8" s="123"/>
      <c r="AD8" s="123"/>
      <c r="AE8" s="123"/>
      <c r="AF8" s="123"/>
      <c r="AG8" s="123"/>
      <c r="AH8" s="123"/>
      <c r="AI8" s="123"/>
      <c r="AJ8" s="123"/>
      <c r="AK8" s="123"/>
      <c r="AL8" s="123"/>
      <c r="AM8" s="123"/>
      <c r="AN8" s="123"/>
      <c r="AO8" s="123"/>
      <c r="AP8" s="123"/>
      <c r="AQ8" s="123"/>
      <c r="AR8" s="123"/>
      <c r="AS8" s="123"/>
      <c r="AT8" s="123"/>
      <c r="AU8" s="123"/>
      <c r="AV8" s="123"/>
      <c r="AW8" s="123"/>
      <c r="AX8" s="123"/>
      <c r="AY8" s="123"/>
      <c r="AZ8" s="123"/>
      <c r="BA8" s="123"/>
      <c r="BB8" s="123"/>
      <c r="BC8" s="123"/>
      <c r="BD8" s="123"/>
      <c r="BE8" s="123"/>
      <c r="BF8" s="123"/>
      <c r="BG8" s="123"/>
      <c r="BH8" s="123"/>
      <c r="BI8" s="123"/>
      <c r="BJ8" s="123"/>
      <c r="BK8" s="123"/>
      <c r="BL8" s="123"/>
      <c r="BM8" s="123"/>
      <c r="BN8" s="9"/>
      <c r="BO8" s="9"/>
      <c r="BP8" s="9"/>
      <c r="BQ8" s="9"/>
      <c r="BR8" s="9"/>
      <c r="BS8" s="9"/>
      <c r="BT8" s="9"/>
      <c r="BU8" s="9"/>
      <c r="BV8" s="9"/>
      <c r="BW8" s="9"/>
      <c r="BX8" s="9"/>
      <c r="BY8" s="9"/>
    </row>
    <row r="9" spans="1:77" ht="6.75" customHeight="1">
      <c r="B9" s="124" t="s">
        <v>70</v>
      </c>
      <c r="C9" s="124"/>
      <c r="D9" s="124"/>
      <c r="E9" s="124"/>
      <c r="F9" s="124"/>
      <c r="G9" s="124"/>
      <c r="H9" s="124"/>
      <c r="I9" s="124"/>
      <c r="J9" s="124"/>
      <c r="K9" s="124"/>
      <c r="L9" s="124"/>
      <c r="M9" s="124"/>
      <c r="N9" s="124"/>
      <c r="O9" s="124"/>
      <c r="P9" s="124"/>
      <c r="Q9" s="124"/>
      <c r="R9" s="124"/>
      <c r="S9" s="124"/>
      <c r="T9" s="124"/>
      <c r="U9" s="124"/>
      <c r="V9" s="124"/>
      <c r="W9" s="124"/>
      <c r="X9" s="124"/>
      <c r="Y9" s="124"/>
      <c r="Z9" s="124"/>
      <c r="AA9" s="124"/>
      <c r="AB9" s="124"/>
      <c r="AC9" s="124"/>
      <c r="AD9" s="124"/>
      <c r="AE9" s="124"/>
      <c r="AF9" s="124"/>
      <c r="AG9" s="124"/>
      <c r="AH9" s="124"/>
      <c r="AI9" s="124"/>
      <c r="AJ9" s="124"/>
      <c r="AK9" s="124"/>
      <c r="AL9" s="124"/>
      <c r="AM9" s="124"/>
      <c r="AN9" s="124"/>
      <c r="AO9" s="124"/>
      <c r="AP9" s="124"/>
      <c r="AQ9" s="124"/>
      <c r="AR9" s="124"/>
      <c r="AS9" s="124"/>
      <c r="AT9" s="124"/>
      <c r="AU9" s="124"/>
      <c r="AV9" s="124"/>
      <c r="AW9" s="124"/>
      <c r="AX9" s="124"/>
      <c r="AY9" s="124"/>
      <c r="AZ9" s="124"/>
      <c r="BA9" s="124"/>
      <c r="BB9" s="124"/>
      <c r="BC9" s="124"/>
      <c r="BD9" s="124"/>
      <c r="BE9" s="124"/>
      <c r="BF9" s="124"/>
      <c r="BG9" s="124"/>
      <c r="BH9" s="124"/>
      <c r="BI9" s="124"/>
      <c r="BJ9" s="124"/>
      <c r="BK9" s="124"/>
      <c r="BL9" s="124"/>
      <c r="BM9" s="124"/>
      <c r="BN9" s="124"/>
      <c r="BO9" s="124"/>
      <c r="BP9" s="124"/>
      <c r="BQ9" s="124"/>
      <c r="BR9" s="124"/>
      <c r="BS9" s="124"/>
      <c r="BT9" s="124"/>
      <c r="BU9" s="124"/>
      <c r="BV9" s="124"/>
      <c r="BW9" s="124"/>
      <c r="BX9" s="124"/>
      <c r="BY9" s="124"/>
    </row>
    <row r="10" spans="1:77" ht="7.5" customHeight="1">
      <c r="B10" s="124"/>
      <c r="C10" s="124"/>
      <c r="D10" s="124"/>
      <c r="E10" s="124"/>
      <c r="F10" s="124"/>
      <c r="G10" s="124"/>
      <c r="H10" s="124"/>
      <c r="I10" s="124"/>
      <c r="J10" s="124"/>
      <c r="K10" s="124"/>
      <c r="L10" s="124"/>
      <c r="M10" s="124"/>
      <c r="N10" s="124"/>
      <c r="O10" s="124"/>
      <c r="P10" s="124"/>
      <c r="Q10" s="124"/>
      <c r="R10" s="124"/>
      <c r="S10" s="124"/>
      <c r="T10" s="124"/>
      <c r="U10" s="124"/>
      <c r="V10" s="124"/>
      <c r="W10" s="124"/>
      <c r="X10" s="124"/>
      <c r="Y10" s="124"/>
      <c r="Z10" s="124"/>
      <c r="AA10" s="124"/>
      <c r="AB10" s="124"/>
      <c r="AC10" s="124"/>
      <c r="AD10" s="124"/>
      <c r="AE10" s="124"/>
      <c r="AF10" s="124"/>
      <c r="AG10" s="124"/>
      <c r="AH10" s="124"/>
      <c r="AI10" s="124"/>
      <c r="AJ10" s="124"/>
      <c r="AK10" s="124"/>
      <c r="AL10" s="124"/>
      <c r="AM10" s="124"/>
      <c r="AN10" s="124"/>
      <c r="AO10" s="124"/>
      <c r="AP10" s="124"/>
      <c r="AQ10" s="124"/>
      <c r="AR10" s="124"/>
      <c r="AS10" s="124"/>
      <c r="AT10" s="124"/>
      <c r="AU10" s="124"/>
      <c r="AV10" s="124"/>
      <c r="AW10" s="124"/>
      <c r="AX10" s="124"/>
      <c r="AY10" s="124"/>
      <c r="AZ10" s="124"/>
      <c r="BA10" s="124"/>
      <c r="BB10" s="124"/>
      <c r="BC10" s="124"/>
      <c r="BD10" s="124"/>
      <c r="BE10" s="124"/>
      <c r="BF10" s="124"/>
      <c r="BG10" s="124"/>
      <c r="BH10" s="124"/>
      <c r="BI10" s="124"/>
      <c r="BJ10" s="124"/>
      <c r="BK10" s="124"/>
      <c r="BL10" s="124"/>
      <c r="BM10" s="124"/>
      <c r="BN10" s="124"/>
      <c r="BO10" s="124"/>
      <c r="BP10" s="124"/>
      <c r="BQ10" s="124"/>
      <c r="BR10" s="124"/>
      <c r="BS10" s="124"/>
      <c r="BT10" s="124"/>
      <c r="BU10" s="124"/>
      <c r="BV10" s="124"/>
      <c r="BW10" s="124"/>
      <c r="BX10" s="124"/>
      <c r="BY10" s="124"/>
    </row>
    <row r="11" spans="1:77" ht="6.75" customHeight="1">
      <c r="A11" s="11"/>
      <c r="B11" s="124"/>
      <c r="C11" s="124"/>
      <c r="D11" s="124"/>
      <c r="E11" s="124"/>
      <c r="F11" s="124"/>
      <c r="G11" s="124"/>
      <c r="H11" s="124"/>
      <c r="I11" s="124"/>
      <c r="J11" s="124"/>
      <c r="K11" s="124"/>
      <c r="L11" s="124"/>
      <c r="M11" s="124"/>
      <c r="N11" s="124"/>
      <c r="O11" s="124"/>
      <c r="P11" s="124"/>
      <c r="Q11" s="124"/>
      <c r="R11" s="124"/>
      <c r="S11" s="124"/>
      <c r="T11" s="124"/>
      <c r="U11" s="124"/>
      <c r="V11" s="124"/>
      <c r="W11" s="124"/>
      <c r="X11" s="124"/>
      <c r="Y11" s="124"/>
      <c r="Z11" s="124"/>
      <c r="AA11" s="124"/>
      <c r="AB11" s="124"/>
      <c r="AC11" s="124"/>
      <c r="AD11" s="124"/>
      <c r="AE11" s="124"/>
      <c r="AF11" s="124"/>
      <c r="AG11" s="124"/>
      <c r="AH11" s="124"/>
      <c r="AI11" s="124"/>
      <c r="AJ11" s="124"/>
      <c r="AK11" s="124"/>
      <c r="AL11" s="124"/>
      <c r="AM11" s="124"/>
      <c r="AN11" s="124"/>
      <c r="AO11" s="124"/>
      <c r="AP11" s="124"/>
      <c r="AQ11" s="124"/>
      <c r="AR11" s="124"/>
      <c r="AS11" s="124"/>
      <c r="AT11" s="124"/>
      <c r="AU11" s="124"/>
      <c r="AV11" s="124"/>
      <c r="AW11" s="124"/>
      <c r="AX11" s="124"/>
      <c r="AY11" s="124"/>
      <c r="AZ11" s="124"/>
      <c r="BA11" s="124"/>
      <c r="BB11" s="124"/>
      <c r="BC11" s="124"/>
      <c r="BD11" s="124"/>
      <c r="BE11" s="124"/>
      <c r="BF11" s="124"/>
      <c r="BG11" s="124"/>
      <c r="BH11" s="124"/>
      <c r="BI11" s="124"/>
      <c r="BJ11" s="124"/>
      <c r="BK11" s="124"/>
      <c r="BL11" s="124"/>
      <c r="BM11" s="124"/>
      <c r="BN11" s="124"/>
      <c r="BO11" s="124"/>
      <c r="BP11" s="124"/>
      <c r="BQ11" s="124"/>
      <c r="BR11" s="124"/>
      <c r="BS11" s="124"/>
      <c r="BT11" s="124"/>
      <c r="BU11" s="124"/>
      <c r="BV11" s="124"/>
      <c r="BW11" s="124"/>
      <c r="BX11" s="124"/>
      <c r="BY11" s="124"/>
    </row>
    <row r="12" spans="1:77" ht="6.75" customHeight="1">
      <c r="A12" s="11"/>
      <c r="B12" s="124"/>
      <c r="C12" s="124"/>
      <c r="D12" s="124"/>
      <c r="E12" s="124"/>
      <c r="F12" s="124"/>
      <c r="G12" s="124"/>
      <c r="H12" s="124"/>
      <c r="I12" s="124"/>
      <c r="J12" s="124"/>
      <c r="K12" s="124"/>
      <c r="L12" s="124"/>
      <c r="M12" s="124"/>
      <c r="N12" s="124"/>
      <c r="O12" s="124"/>
      <c r="P12" s="124"/>
      <c r="Q12" s="124"/>
      <c r="R12" s="124"/>
      <c r="S12" s="124"/>
      <c r="T12" s="124"/>
      <c r="U12" s="124"/>
      <c r="V12" s="124"/>
      <c r="W12" s="124"/>
      <c r="X12" s="124"/>
      <c r="Y12" s="124"/>
      <c r="Z12" s="124"/>
      <c r="AA12" s="124"/>
      <c r="AB12" s="124"/>
      <c r="AC12" s="124"/>
      <c r="AD12" s="124"/>
      <c r="AE12" s="124"/>
      <c r="AF12" s="124"/>
      <c r="AG12" s="124"/>
      <c r="AH12" s="124"/>
      <c r="AI12" s="124"/>
      <c r="AJ12" s="124"/>
      <c r="AK12" s="124"/>
      <c r="AL12" s="124"/>
      <c r="AM12" s="124"/>
      <c r="AN12" s="124"/>
      <c r="AO12" s="124"/>
      <c r="AP12" s="124"/>
      <c r="AQ12" s="124"/>
      <c r="AR12" s="124"/>
      <c r="AS12" s="124"/>
      <c r="AT12" s="124"/>
      <c r="AU12" s="124"/>
      <c r="AV12" s="124"/>
      <c r="AW12" s="124"/>
      <c r="AX12" s="124"/>
      <c r="AY12" s="124"/>
      <c r="AZ12" s="124"/>
      <c r="BA12" s="124"/>
      <c r="BB12" s="124"/>
      <c r="BC12" s="124"/>
      <c r="BD12" s="124"/>
      <c r="BE12" s="124"/>
      <c r="BF12" s="124"/>
      <c r="BG12" s="124"/>
      <c r="BH12" s="124"/>
      <c r="BI12" s="124"/>
      <c r="BJ12" s="124"/>
      <c r="BK12" s="124"/>
      <c r="BL12" s="124"/>
      <c r="BM12" s="124"/>
      <c r="BN12" s="124"/>
      <c r="BO12" s="124"/>
      <c r="BP12" s="124"/>
      <c r="BQ12" s="124"/>
      <c r="BR12" s="124"/>
      <c r="BS12" s="124"/>
      <c r="BT12" s="124"/>
      <c r="BU12" s="124"/>
      <c r="BV12" s="124"/>
      <c r="BW12" s="124"/>
      <c r="BX12" s="124"/>
      <c r="BY12" s="124"/>
    </row>
    <row r="13" spans="1:77" ht="6.75" customHeight="1">
      <c r="A13" s="125" t="s">
        <v>0</v>
      </c>
      <c r="B13" s="125"/>
      <c r="C13" s="125"/>
      <c r="D13" s="125"/>
      <c r="E13" s="125"/>
      <c r="F13" s="125"/>
      <c r="G13" s="125"/>
      <c r="H13" s="125"/>
      <c r="I13" s="125"/>
      <c r="J13" s="125"/>
      <c r="K13" s="125"/>
      <c r="L13" s="125"/>
      <c r="M13" s="125"/>
      <c r="N13" s="125"/>
      <c r="O13" s="125"/>
      <c r="P13" s="125"/>
      <c r="Q13" s="45"/>
      <c r="R13" s="45"/>
      <c r="S13" s="45"/>
      <c r="T13" s="45"/>
      <c r="U13" s="45"/>
      <c r="V13" s="45"/>
      <c r="W13" s="45"/>
      <c r="X13" s="45"/>
      <c r="Y13" s="45"/>
      <c r="Z13" s="45"/>
      <c r="AA13" s="45"/>
      <c r="AB13" s="45"/>
      <c r="AC13" s="45"/>
      <c r="AD13" s="45"/>
      <c r="AE13" s="45"/>
      <c r="AF13" s="45"/>
      <c r="AG13" s="45"/>
      <c r="AH13" s="45"/>
      <c r="AI13" s="45"/>
      <c r="AJ13" s="45"/>
      <c r="AK13" s="45"/>
      <c r="AL13" s="45"/>
      <c r="AM13" s="45"/>
      <c r="AN13" s="45"/>
      <c r="AO13" s="45"/>
      <c r="AP13" s="45"/>
      <c r="AQ13" s="45"/>
      <c r="AR13" s="45"/>
      <c r="AS13" s="45"/>
      <c r="AT13" s="45"/>
      <c r="AU13" s="45"/>
      <c r="AV13" s="45"/>
      <c r="AW13" s="45"/>
      <c r="AX13" s="45"/>
      <c r="AY13" s="45"/>
      <c r="AZ13" s="126" t="str">
        <f>IF(AND([1]【参考】集計用シート!D3&gt;=45748,[1]【参考】集計用シート!D3&lt;=46112),"","↓申請年月日を入力してください")</f>
        <v>↓申請年月日を入力してください</v>
      </c>
      <c r="BA13" s="126"/>
      <c r="BB13" s="126"/>
      <c r="BC13" s="126"/>
      <c r="BD13" s="126"/>
      <c r="BE13" s="126"/>
      <c r="BF13" s="126"/>
      <c r="BG13" s="126"/>
      <c r="BH13" s="126"/>
      <c r="BI13" s="126"/>
      <c r="BJ13" s="126"/>
      <c r="BK13" s="126"/>
      <c r="BL13" s="126"/>
      <c r="BM13" s="126"/>
      <c r="BN13" s="126"/>
      <c r="BO13" s="126"/>
      <c r="BP13" s="126"/>
      <c r="BQ13" s="126"/>
      <c r="BR13" s="126"/>
      <c r="BS13" s="126"/>
      <c r="BT13" s="126"/>
      <c r="BU13" s="126"/>
      <c r="BV13" s="126"/>
      <c r="BW13" s="126"/>
      <c r="BX13" s="126"/>
      <c r="BY13" s="126"/>
    </row>
    <row r="14" spans="1:77" ht="15" customHeight="1">
      <c r="A14" s="125"/>
      <c r="B14" s="125"/>
      <c r="C14" s="125"/>
      <c r="D14" s="125"/>
      <c r="E14" s="125"/>
      <c r="F14" s="125"/>
      <c r="G14" s="125"/>
      <c r="H14" s="125"/>
      <c r="I14" s="125"/>
      <c r="J14" s="125"/>
      <c r="K14" s="125"/>
      <c r="L14" s="125"/>
      <c r="M14" s="125"/>
      <c r="N14" s="125"/>
      <c r="O14" s="125"/>
      <c r="P14" s="125"/>
      <c r="Q14" s="45"/>
      <c r="R14" s="45"/>
      <c r="S14" s="45"/>
      <c r="T14" s="45"/>
      <c r="U14" s="45"/>
      <c r="V14" s="45"/>
      <c r="W14" s="45"/>
      <c r="X14" s="45"/>
      <c r="Y14" s="45"/>
      <c r="Z14" s="45"/>
      <c r="AA14" s="45"/>
      <c r="AB14" s="45"/>
      <c r="AC14" s="45"/>
      <c r="AD14" s="45"/>
      <c r="AE14" s="45"/>
      <c r="AF14" s="45"/>
      <c r="AG14" s="45"/>
      <c r="AH14" s="45"/>
      <c r="AI14" s="45"/>
      <c r="AJ14" s="45"/>
      <c r="AK14" s="45"/>
      <c r="AL14" s="45"/>
      <c r="AM14" s="45"/>
      <c r="AN14" s="45"/>
      <c r="AO14" s="45"/>
      <c r="AP14" s="45"/>
      <c r="AQ14" s="45"/>
      <c r="AR14" s="45"/>
      <c r="AS14" s="45"/>
      <c r="AT14" s="45"/>
      <c r="AU14" s="45"/>
      <c r="AV14" s="45"/>
      <c r="AW14" s="45"/>
      <c r="AX14" s="45"/>
      <c r="AY14" s="45"/>
      <c r="AZ14" s="126"/>
      <c r="BA14" s="126"/>
      <c r="BB14" s="126"/>
      <c r="BC14" s="126"/>
      <c r="BD14" s="126"/>
      <c r="BE14" s="126"/>
      <c r="BF14" s="126"/>
      <c r="BG14" s="126"/>
      <c r="BH14" s="126"/>
      <c r="BI14" s="126"/>
      <c r="BJ14" s="126"/>
      <c r="BK14" s="126"/>
      <c r="BL14" s="126"/>
      <c r="BM14" s="126"/>
      <c r="BN14" s="126"/>
      <c r="BO14" s="126"/>
      <c r="BP14" s="126"/>
      <c r="BQ14" s="126"/>
      <c r="BR14" s="126"/>
      <c r="BS14" s="126"/>
      <c r="BT14" s="126"/>
      <c r="BU14" s="126"/>
      <c r="BV14" s="126"/>
      <c r="BW14" s="126"/>
      <c r="BX14" s="126"/>
      <c r="BY14" s="126"/>
    </row>
    <row r="15" spans="1:77" ht="9" customHeight="1">
      <c r="A15" s="125"/>
      <c r="B15" s="125"/>
      <c r="C15" s="125"/>
      <c r="D15" s="125"/>
      <c r="E15" s="125"/>
      <c r="F15" s="125"/>
      <c r="G15" s="125"/>
      <c r="H15" s="125"/>
      <c r="I15" s="125"/>
      <c r="J15" s="125"/>
      <c r="K15" s="125"/>
      <c r="L15" s="125"/>
      <c r="M15" s="125"/>
      <c r="N15" s="125"/>
      <c r="O15" s="125"/>
      <c r="P15" s="125"/>
      <c r="Q15" s="12"/>
      <c r="R15" s="12"/>
      <c r="S15" s="12"/>
      <c r="T15" s="12"/>
      <c r="U15" s="12"/>
      <c r="V15" s="12"/>
      <c r="W15" s="12"/>
      <c r="X15" s="12"/>
      <c r="Y15" s="12"/>
      <c r="Z15" s="12"/>
      <c r="AA15" s="12"/>
      <c r="AB15" s="12"/>
      <c r="AC15" s="12"/>
      <c r="AD15" s="12"/>
      <c r="AE15" s="12"/>
      <c r="AF15" s="12"/>
      <c r="AG15" s="12"/>
      <c r="AH15" s="12"/>
      <c r="AI15" s="12"/>
      <c r="AJ15" s="12"/>
      <c r="AK15" s="12"/>
      <c r="AL15" s="12"/>
      <c r="AM15" s="12"/>
      <c r="AN15" s="12"/>
      <c r="AO15" s="12"/>
      <c r="AP15" s="12"/>
      <c r="AQ15" s="12"/>
      <c r="AR15" s="12"/>
      <c r="AS15" s="12"/>
      <c r="AT15" s="12"/>
      <c r="AU15" s="12"/>
      <c r="AV15" s="12"/>
      <c r="AW15" s="12"/>
      <c r="AX15" s="12"/>
      <c r="AY15" s="12"/>
      <c r="AZ15" s="127"/>
      <c r="BA15" s="127"/>
      <c r="BB15" s="127"/>
      <c r="BC15" s="127"/>
      <c r="BD15" s="127"/>
      <c r="BE15" s="127"/>
      <c r="BF15" s="127"/>
      <c r="BG15" s="127"/>
      <c r="BH15" s="127"/>
      <c r="BI15" s="127"/>
      <c r="BJ15" s="127"/>
      <c r="BK15" s="127"/>
      <c r="BL15" s="127"/>
      <c r="BM15" s="127"/>
      <c r="BN15" s="127"/>
      <c r="BO15" s="127"/>
      <c r="BP15" s="127"/>
      <c r="BQ15" s="127"/>
      <c r="BR15" s="127"/>
      <c r="BS15" s="127"/>
      <c r="BT15" s="127"/>
      <c r="BU15" s="127"/>
      <c r="BV15" s="127"/>
      <c r="BW15" s="127"/>
      <c r="BX15" s="127"/>
      <c r="BY15" s="127"/>
    </row>
    <row r="16" spans="1:77" ht="11.25" customHeight="1">
      <c r="A16" s="140" t="s">
        <v>125</v>
      </c>
      <c r="B16" s="140"/>
      <c r="C16" s="140"/>
      <c r="D16" s="140"/>
      <c r="E16" s="140"/>
      <c r="F16" s="140"/>
      <c r="G16" s="140"/>
      <c r="H16" s="140"/>
      <c r="I16" s="140"/>
      <c r="J16" s="140"/>
      <c r="K16" s="140"/>
      <c r="L16" s="140"/>
      <c r="M16" s="140"/>
      <c r="N16" s="141"/>
      <c r="O16" s="141"/>
      <c r="P16" s="141"/>
      <c r="Q16" s="141"/>
      <c r="R16" s="141"/>
      <c r="S16" s="141"/>
      <c r="T16" s="141"/>
      <c r="U16" s="141"/>
      <c r="V16" s="141"/>
      <c r="W16" s="141"/>
      <c r="X16" s="141"/>
      <c r="Y16" s="141"/>
      <c r="Z16" s="141"/>
      <c r="AA16" s="141"/>
      <c r="AB16" s="141"/>
      <c r="AC16" s="141"/>
      <c r="AD16" s="141"/>
      <c r="AE16" s="141"/>
      <c r="AF16" s="141"/>
      <c r="AG16" s="141"/>
      <c r="AH16" s="141"/>
      <c r="AI16" s="141"/>
      <c r="AJ16" s="141"/>
      <c r="AK16" s="141"/>
      <c r="AL16" s="141"/>
      <c r="AM16" s="141"/>
      <c r="AN16" s="142" t="s">
        <v>178</v>
      </c>
      <c r="AO16" s="143"/>
      <c r="AP16" s="143"/>
      <c r="AQ16" s="143"/>
      <c r="AR16" s="143"/>
      <c r="AS16" s="143"/>
      <c r="AT16" s="143"/>
      <c r="AU16" s="143"/>
      <c r="AV16" s="143"/>
      <c r="AW16" s="143"/>
      <c r="AX16" s="143"/>
      <c r="AY16" s="144"/>
      <c r="AZ16" s="151"/>
      <c r="BA16" s="152"/>
      <c r="BB16" s="152"/>
      <c r="BC16" s="152"/>
      <c r="BD16" s="152"/>
      <c r="BE16" s="152"/>
      <c r="BF16" s="152"/>
      <c r="BG16" s="152"/>
      <c r="BH16" s="157" t="s">
        <v>1</v>
      </c>
      <c r="BI16" s="157"/>
      <c r="BJ16" s="128"/>
      <c r="BK16" s="128"/>
      <c r="BL16" s="128"/>
      <c r="BM16" s="128"/>
      <c r="BN16" s="128"/>
      <c r="BO16" s="128"/>
      <c r="BP16" s="131" t="s">
        <v>2</v>
      </c>
      <c r="BQ16" s="131"/>
      <c r="BR16" s="134"/>
      <c r="BS16" s="134"/>
      <c r="BT16" s="134"/>
      <c r="BU16" s="134"/>
      <c r="BV16" s="134"/>
      <c r="BW16" s="134"/>
      <c r="BX16" s="131" t="s">
        <v>3</v>
      </c>
      <c r="BY16" s="137"/>
    </row>
    <row r="17" spans="1:78" ht="6.75" customHeight="1">
      <c r="A17" s="140" t="s">
        <v>126</v>
      </c>
      <c r="B17" s="140"/>
      <c r="C17" s="140"/>
      <c r="D17" s="140"/>
      <c r="E17" s="140"/>
      <c r="F17" s="140"/>
      <c r="G17" s="140"/>
      <c r="H17" s="140"/>
      <c r="I17" s="140"/>
      <c r="J17" s="140"/>
      <c r="K17" s="140"/>
      <c r="L17" s="140"/>
      <c r="M17" s="140"/>
      <c r="N17" s="141"/>
      <c r="O17" s="141"/>
      <c r="P17" s="141"/>
      <c r="Q17" s="141"/>
      <c r="R17" s="141"/>
      <c r="S17" s="141"/>
      <c r="T17" s="141"/>
      <c r="U17" s="141"/>
      <c r="V17" s="141"/>
      <c r="W17" s="141"/>
      <c r="X17" s="141"/>
      <c r="Y17" s="141"/>
      <c r="Z17" s="141"/>
      <c r="AA17" s="141"/>
      <c r="AB17" s="141"/>
      <c r="AC17" s="141"/>
      <c r="AD17" s="141"/>
      <c r="AE17" s="141"/>
      <c r="AF17" s="141"/>
      <c r="AG17" s="141"/>
      <c r="AH17" s="141"/>
      <c r="AI17" s="141"/>
      <c r="AJ17" s="141"/>
      <c r="AK17" s="141"/>
      <c r="AL17" s="141"/>
      <c r="AM17" s="141"/>
      <c r="AN17" s="145"/>
      <c r="AO17" s="146"/>
      <c r="AP17" s="146"/>
      <c r="AQ17" s="146"/>
      <c r="AR17" s="146"/>
      <c r="AS17" s="146"/>
      <c r="AT17" s="146"/>
      <c r="AU17" s="146"/>
      <c r="AV17" s="146"/>
      <c r="AW17" s="146"/>
      <c r="AX17" s="146"/>
      <c r="AY17" s="147"/>
      <c r="AZ17" s="153"/>
      <c r="BA17" s="154"/>
      <c r="BB17" s="154"/>
      <c r="BC17" s="154"/>
      <c r="BD17" s="154"/>
      <c r="BE17" s="154"/>
      <c r="BF17" s="154"/>
      <c r="BG17" s="154"/>
      <c r="BH17" s="158"/>
      <c r="BI17" s="158"/>
      <c r="BJ17" s="129"/>
      <c r="BK17" s="129"/>
      <c r="BL17" s="129"/>
      <c r="BM17" s="129"/>
      <c r="BN17" s="129"/>
      <c r="BO17" s="129"/>
      <c r="BP17" s="132"/>
      <c r="BQ17" s="132"/>
      <c r="BR17" s="135"/>
      <c r="BS17" s="135"/>
      <c r="BT17" s="135"/>
      <c r="BU17" s="135"/>
      <c r="BV17" s="135"/>
      <c r="BW17" s="135"/>
      <c r="BX17" s="132"/>
      <c r="BY17" s="138"/>
    </row>
    <row r="18" spans="1:78" ht="6.75" customHeight="1">
      <c r="A18" s="140"/>
      <c r="B18" s="140"/>
      <c r="C18" s="140"/>
      <c r="D18" s="140"/>
      <c r="E18" s="140"/>
      <c r="F18" s="140"/>
      <c r="G18" s="140"/>
      <c r="H18" s="140"/>
      <c r="I18" s="140"/>
      <c r="J18" s="140"/>
      <c r="K18" s="140"/>
      <c r="L18" s="140"/>
      <c r="M18" s="140"/>
      <c r="N18" s="141"/>
      <c r="O18" s="141"/>
      <c r="P18" s="141"/>
      <c r="Q18" s="141"/>
      <c r="R18" s="141"/>
      <c r="S18" s="141"/>
      <c r="T18" s="141"/>
      <c r="U18" s="141"/>
      <c r="V18" s="141"/>
      <c r="W18" s="141"/>
      <c r="X18" s="141"/>
      <c r="Y18" s="141"/>
      <c r="Z18" s="141"/>
      <c r="AA18" s="141"/>
      <c r="AB18" s="141"/>
      <c r="AC18" s="141"/>
      <c r="AD18" s="141"/>
      <c r="AE18" s="141"/>
      <c r="AF18" s="141"/>
      <c r="AG18" s="141"/>
      <c r="AH18" s="141"/>
      <c r="AI18" s="141"/>
      <c r="AJ18" s="141"/>
      <c r="AK18" s="141"/>
      <c r="AL18" s="141"/>
      <c r="AM18" s="141"/>
      <c r="AN18" s="148"/>
      <c r="AO18" s="149"/>
      <c r="AP18" s="149"/>
      <c r="AQ18" s="149"/>
      <c r="AR18" s="149"/>
      <c r="AS18" s="149"/>
      <c r="AT18" s="149"/>
      <c r="AU18" s="149"/>
      <c r="AV18" s="149"/>
      <c r="AW18" s="149"/>
      <c r="AX18" s="149"/>
      <c r="AY18" s="150"/>
      <c r="AZ18" s="155"/>
      <c r="BA18" s="156"/>
      <c r="BB18" s="156"/>
      <c r="BC18" s="156"/>
      <c r="BD18" s="156"/>
      <c r="BE18" s="156"/>
      <c r="BF18" s="156"/>
      <c r="BG18" s="156"/>
      <c r="BH18" s="159"/>
      <c r="BI18" s="159"/>
      <c r="BJ18" s="130"/>
      <c r="BK18" s="130"/>
      <c r="BL18" s="130"/>
      <c r="BM18" s="130"/>
      <c r="BN18" s="130"/>
      <c r="BO18" s="130"/>
      <c r="BP18" s="133"/>
      <c r="BQ18" s="133"/>
      <c r="BR18" s="136"/>
      <c r="BS18" s="136"/>
      <c r="BT18" s="136"/>
      <c r="BU18" s="136"/>
      <c r="BV18" s="136"/>
      <c r="BW18" s="136"/>
      <c r="BX18" s="133"/>
      <c r="BY18" s="139"/>
    </row>
    <row r="19" spans="1:78" ht="6.75" customHeight="1">
      <c r="A19" s="161" t="s">
        <v>4</v>
      </c>
      <c r="B19" s="162"/>
      <c r="C19" s="162"/>
      <c r="D19" s="162"/>
      <c r="E19" s="162"/>
      <c r="F19" s="162"/>
      <c r="G19" s="162"/>
      <c r="H19" s="162"/>
      <c r="I19" s="162"/>
      <c r="J19" s="162"/>
      <c r="K19" s="162"/>
      <c r="L19" s="162"/>
      <c r="M19" s="163"/>
      <c r="N19" s="188"/>
      <c r="O19" s="189"/>
      <c r="P19" s="189"/>
      <c r="Q19" s="189"/>
      <c r="R19" s="189"/>
      <c r="S19" s="189"/>
      <c r="T19" s="189"/>
      <c r="U19" s="189"/>
      <c r="V19" s="189"/>
      <c r="W19" s="189"/>
      <c r="X19" s="189"/>
      <c r="Y19" s="189"/>
      <c r="Z19" s="189"/>
      <c r="AA19" s="189"/>
      <c r="AB19" s="189"/>
      <c r="AC19" s="189"/>
      <c r="AD19" s="189"/>
      <c r="AE19" s="189"/>
      <c r="AF19" s="189"/>
      <c r="AG19" s="189"/>
      <c r="AH19" s="189"/>
      <c r="AI19" s="189"/>
      <c r="AJ19" s="189"/>
      <c r="AK19" s="189"/>
      <c r="AL19" s="189"/>
      <c r="AM19" s="190"/>
      <c r="AN19" s="161" t="s">
        <v>5</v>
      </c>
      <c r="AO19" s="162"/>
      <c r="AP19" s="162"/>
      <c r="AQ19" s="162"/>
      <c r="AR19" s="162"/>
      <c r="AS19" s="162"/>
      <c r="AT19" s="162"/>
      <c r="AU19" s="162"/>
      <c r="AV19" s="162"/>
      <c r="AW19" s="162"/>
      <c r="AX19" s="162"/>
      <c r="AY19" s="163"/>
      <c r="AZ19" s="194" t="s">
        <v>6</v>
      </c>
      <c r="BA19" s="195"/>
      <c r="BB19" s="196"/>
      <c r="BC19" s="196"/>
      <c r="BD19" s="196"/>
      <c r="BE19" s="196"/>
      <c r="BF19" s="196"/>
      <c r="BG19" s="197" t="s">
        <v>7</v>
      </c>
      <c r="BH19" s="197"/>
      <c r="BI19" s="160"/>
      <c r="BJ19" s="160"/>
      <c r="BK19" s="160"/>
      <c r="BL19" s="160"/>
      <c r="BM19" s="160"/>
      <c r="BN19" s="160"/>
      <c r="BO19" s="160"/>
      <c r="BP19" s="160"/>
      <c r="BQ19" s="160"/>
      <c r="BR19" s="160"/>
      <c r="BS19" s="13"/>
      <c r="BT19" s="13"/>
      <c r="BU19" s="13"/>
      <c r="BV19" s="13"/>
      <c r="BW19" s="13"/>
      <c r="BX19" s="13"/>
      <c r="BY19" s="14"/>
      <c r="BZ19" s="15"/>
    </row>
    <row r="20" spans="1:78" ht="6.75" customHeight="1">
      <c r="A20" s="167"/>
      <c r="B20" s="168"/>
      <c r="C20" s="168"/>
      <c r="D20" s="168"/>
      <c r="E20" s="168"/>
      <c r="F20" s="168"/>
      <c r="G20" s="168"/>
      <c r="H20" s="168"/>
      <c r="I20" s="168"/>
      <c r="J20" s="168"/>
      <c r="K20" s="168"/>
      <c r="L20" s="168"/>
      <c r="M20" s="169"/>
      <c r="N20" s="191"/>
      <c r="O20" s="192"/>
      <c r="P20" s="192"/>
      <c r="Q20" s="192"/>
      <c r="R20" s="192"/>
      <c r="S20" s="192"/>
      <c r="T20" s="192"/>
      <c r="U20" s="192"/>
      <c r="V20" s="192"/>
      <c r="W20" s="192"/>
      <c r="X20" s="192"/>
      <c r="Y20" s="192"/>
      <c r="Z20" s="192"/>
      <c r="AA20" s="192"/>
      <c r="AB20" s="192"/>
      <c r="AC20" s="192"/>
      <c r="AD20" s="192"/>
      <c r="AE20" s="192"/>
      <c r="AF20" s="192"/>
      <c r="AG20" s="192"/>
      <c r="AH20" s="192"/>
      <c r="AI20" s="192"/>
      <c r="AJ20" s="192"/>
      <c r="AK20" s="192"/>
      <c r="AL20" s="192"/>
      <c r="AM20" s="193"/>
      <c r="AN20" s="164"/>
      <c r="AO20" s="165"/>
      <c r="AP20" s="165"/>
      <c r="AQ20" s="165"/>
      <c r="AR20" s="165"/>
      <c r="AS20" s="165"/>
      <c r="AT20" s="165"/>
      <c r="AU20" s="165"/>
      <c r="AV20" s="165"/>
      <c r="AW20" s="165"/>
      <c r="AX20" s="165"/>
      <c r="AY20" s="166"/>
      <c r="AZ20" s="194"/>
      <c r="BA20" s="195"/>
      <c r="BB20" s="196"/>
      <c r="BC20" s="196"/>
      <c r="BD20" s="196"/>
      <c r="BE20" s="196"/>
      <c r="BF20" s="196"/>
      <c r="BG20" s="197"/>
      <c r="BH20" s="197"/>
      <c r="BI20" s="160"/>
      <c r="BJ20" s="160"/>
      <c r="BK20" s="160"/>
      <c r="BL20" s="160"/>
      <c r="BM20" s="160"/>
      <c r="BN20" s="160"/>
      <c r="BO20" s="160"/>
      <c r="BP20" s="160"/>
      <c r="BQ20" s="160"/>
      <c r="BR20" s="160"/>
      <c r="BS20" s="13"/>
      <c r="BT20" s="13"/>
      <c r="BU20" s="13"/>
      <c r="BV20" s="13"/>
      <c r="BW20" s="13"/>
      <c r="BX20" s="13"/>
      <c r="BY20" s="14"/>
      <c r="BZ20" s="15"/>
    </row>
    <row r="21" spans="1:78" ht="6.75" customHeight="1">
      <c r="A21" s="161" t="s">
        <v>117</v>
      </c>
      <c r="B21" s="162"/>
      <c r="C21" s="162"/>
      <c r="D21" s="162"/>
      <c r="E21" s="162"/>
      <c r="F21" s="162"/>
      <c r="G21" s="162"/>
      <c r="H21" s="162"/>
      <c r="I21" s="162"/>
      <c r="J21" s="162"/>
      <c r="K21" s="162"/>
      <c r="L21" s="162"/>
      <c r="M21" s="163"/>
      <c r="N21" s="170"/>
      <c r="O21" s="171"/>
      <c r="P21" s="171"/>
      <c r="Q21" s="171"/>
      <c r="R21" s="171"/>
      <c r="S21" s="171"/>
      <c r="T21" s="171"/>
      <c r="U21" s="171"/>
      <c r="V21" s="171"/>
      <c r="W21" s="171"/>
      <c r="X21" s="171"/>
      <c r="Y21" s="171"/>
      <c r="Z21" s="171"/>
      <c r="AA21" s="171"/>
      <c r="AB21" s="171"/>
      <c r="AC21" s="171"/>
      <c r="AD21" s="171"/>
      <c r="AE21" s="171"/>
      <c r="AF21" s="171"/>
      <c r="AG21" s="171"/>
      <c r="AH21" s="171"/>
      <c r="AI21" s="171"/>
      <c r="AJ21" s="171"/>
      <c r="AK21" s="171"/>
      <c r="AL21" s="171"/>
      <c r="AM21" s="172"/>
      <c r="AN21" s="164"/>
      <c r="AO21" s="165"/>
      <c r="AP21" s="165"/>
      <c r="AQ21" s="165"/>
      <c r="AR21" s="165"/>
      <c r="AS21" s="165"/>
      <c r="AT21" s="165"/>
      <c r="AU21" s="165"/>
      <c r="AV21" s="165"/>
      <c r="AW21" s="165"/>
      <c r="AX21" s="165"/>
      <c r="AY21" s="166"/>
      <c r="AZ21" s="176"/>
      <c r="BA21" s="177"/>
      <c r="BB21" s="177"/>
      <c r="BC21" s="177"/>
      <c r="BD21" s="177"/>
      <c r="BE21" s="177"/>
      <c r="BF21" s="177"/>
      <c r="BG21" s="177"/>
      <c r="BH21" s="177"/>
      <c r="BI21" s="177"/>
      <c r="BJ21" s="177"/>
      <c r="BK21" s="177"/>
      <c r="BL21" s="177"/>
      <c r="BM21" s="177"/>
      <c r="BN21" s="177"/>
      <c r="BO21" s="177"/>
      <c r="BP21" s="177"/>
      <c r="BQ21" s="177"/>
      <c r="BR21" s="177"/>
      <c r="BS21" s="177"/>
      <c r="BT21" s="177"/>
      <c r="BU21" s="177"/>
      <c r="BV21" s="177"/>
      <c r="BW21" s="177"/>
      <c r="BX21" s="177"/>
      <c r="BY21" s="178"/>
      <c r="BZ21" s="15"/>
    </row>
    <row r="22" spans="1:78" ht="6.75" customHeight="1">
      <c r="A22" s="164"/>
      <c r="B22" s="165"/>
      <c r="C22" s="165"/>
      <c r="D22" s="165"/>
      <c r="E22" s="165"/>
      <c r="F22" s="165"/>
      <c r="G22" s="165"/>
      <c r="H22" s="165"/>
      <c r="I22" s="165"/>
      <c r="J22" s="165"/>
      <c r="K22" s="165"/>
      <c r="L22" s="165"/>
      <c r="M22" s="166"/>
      <c r="N22" s="173"/>
      <c r="O22" s="174"/>
      <c r="P22" s="174"/>
      <c r="Q22" s="174"/>
      <c r="R22" s="174"/>
      <c r="S22" s="174"/>
      <c r="T22" s="174"/>
      <c r="U22" s="174"/>
      <c r="V22" s="174"/>
      <c r="W22" s="174"/>
      <c r="X22" s="174"/>
      <c r="Y22" s="174"/>
      <c r="Z22" s="174"/>
      <c r="AA22" s="174"/>
      <c r="AB22" s="174"/>
      <c r="AC22" s="174"/>
      <c r="AD22" s="174"/>
      <c r="AE22" s="174"/>
      <c r="AF22" s="174"/>
      <c r="AG22" s="174"/>
      <c r="AH22" s="174"/>
      <c r="AI22" s="174"/>
      <c r="AJ22" s="174"/>
      <c r="AK22" s="174"/>
      <c r="AL22" s="174"/>
      <c r="AM22" s="175"/>
      <c r="AN22" s="164"/>
      <c r="AO22" s="165"/>
      <c r="AP22" s="165"/>
      <c r="AQ22" s="165"/>
      <c r="AR22" s="165"/>
      <c r="AS22" s="165"/>
      <c r="AT22" s="165"/>
      <c r="AU22" s="165"/>
      <c r="AV22" s="165"/>
      <c r="AW22" s="165"/>
      <c r="AX22" s="165"/>
      <c r="AY22" s="166"/>
      <c r="AZ22" s="176"/>
      <c r="BA22" s="177"/>
      <c r="BB22" s="177"/>
      <c r="BC22" s="177"/>
      <c r="BD22" s="177"/>
      <c r="BE22" s="177"/>
      <c r="BF22" s="177"/>
      <c r="BG22" s="177"/>
      <c r="BH22" s="177"/>
      <c r="BI22" s="177"/>
      <c r="BJ22" s="177"/>
      <c r="BK22" s="177"/>
      <c r="BL22" s="177"/>
      <c r="BM22" s="177"/>
      <c r="BN22" s="177"/>
      <c r="BO22" s="177"/>
      <c r="BP22" s="177"/>
      <c r="BQ22" s="177"/>
      <c r="BR22" s="177"/>
      <c r="BS22" s="177"/>
      <c r="BT22" s="177"/>
      <c r="BU22" s="177"/>
      <c r="BV22" s="177"/>
      <c r="BW22" s="177"/>
      <c r="BX22" s="177"/>
      <c r="BY22" s="178"/>
    </row>
    <row r="23" spans="1:78" ht="6.75" customHeight="1">
      <c r="A23" s="164"/>
      <c r="B23" s="165"/>
      <c r="C23" s="165"/>
      <c r="D23" s="165"/>
      <c r="E23" s="165"/>
      <c r="F23" s="165"/>
      <c r="G23" s="165"/>
      <c r="H23" s="165"/>
      <c r="I23" s="165"/>
      <c r="J23" s="165"/>
      <c r="K23" s="165"/>
      <c r="L23" s="165"/>
      <c r="M23" s="166"/>
      <c r="N23" s="173"/>
      <c r="O23" s="174"/>
      <c r="P23" s="174"/>
      <c r="Q23" s="174"/>
      <c r="R23" s="174"/>
      <c r="S23" s="174"/>
      <c r="T23" s="174"/>
      <c r="U23" s="174"/>
      <c r="V23" s="174"/>
      <c r="W23" s="174"/>
      <c r="X23" s="174"/>
      <c r="Y23" s="174"/>
      <c r="Z23" s="174"/>
      <c r="AA23" s="174"/>
      <c r="AB23" s="174"/>
      <c r="AC23" s="174"/>
      <c r="AD23" s="174"/>
      <c r="AE23" s="174"/>
      <c r="AF23" s="174"/>
      <c r="AG23" s="174"/>
      <c r="AH23" s="174"/>
      <c r="AI23" s="174"/>
      <c r="AJ23" s="174"/>
      <c r="AK23" s="174"/>
      <c r="AL23" s="174"/>
      <c r="AM23" s="175"/>
      <c r="AN23" s="164"/>
      <c r="AO23" s="165"/>
      <c r="AP23" s="165"/>
      <c r="AQ23" s="165"/>
      <c r="AR23" s="165"/>
      <c r="AS23" s="165"/>
      <c r="AT23" s="165"/>
      <c r="AU23" s="165"/>
      <c r="AV23" s="165"/>
      <c r="AW23" s="165"/>
      <c r="AX23" s="165"/>
      <c r="AY23" s="166"/>
      <c r="AZ23" s="176"/>
      <c r="BA23" s="177"/>
      <c r="BB23" s="177"/>
      <c r="BC23" s="177"/>
      <c r="BD23" s="177"/>
      <c r="BE23" s="177"/>
      <c r="BF23" s="177"/>
      <c r="BG23" s="177"/>
      <c r="BH23" s="177"/>
      <c r="BI23" s="177"/>
      <c r="BJ23" s="177"/>
      <c r="BK23" s="177"/>
      <c r="BL23" s="177"/>
      <c r="BM23" s="177"/>
      <c r="BN23" s="177"/>
      <c r="BO23" s="177"/>
      <c r="BP23" s="177"/>
      <c r="BQ23" s="177"/>
      <c r="BR23" s="177"/>
      <c r="BS23" s="177"/>
      <c r="BT23" s="177"/>
      <c r="BU23" s="177"/>
      <c r="BV23" s="177"/>
      <c r="BW23" s="177"/>
      <c r="BX23" s="177"/>
      <c r="BY23" s="178"/>
    </row>
    <row r="24" spans="1:78" ht="6.75" customHeight="1">
      <c r="A24" s="164"/>
      <c r="B24" s="165"/>
      <c r="C24" s="165"/>
      <c r="D24" s="165"/>
      <c r="E24" s="165"/>
      <c r="F24" s="165"/>
      <c r="G24" s="165"/>
      <c r="H24" s="165"/>
      <c r="I24" s="165"/>
      <c r="J24" s="165"/>
      <c r="K24" s="165"/>
      <c r="L24" s="165"/>
      <c r="M24" s="166"/>
      <c r="N24" s="173"/>
      <c r="O24" s="174"/>
      <c r="P24" s="174"/>
      <c r="Q24" s="174"/>
      <c r="R24" s="174"/>
      <c r="S24" s="174"/>
      <c r="T24" s="174"/>
      <c r="U24" s="174"/>
      <c r="V24" s="174"/>
      <c r="W24" s="174"/>
      <c r="X24" s="174"/>
      <c r="Y24" s="174"/>
      <c r="Z24" s="174"/>
      <c r="AA24" s="174"/>
      <c r="AB24" s="174"/>
      <c r="AC24" s="174"/>
      <c r="AD24" s="174"/>
      <c r="AE24" s="174"/>
      <c r="AF24" s="174"/>
      <c r="AG24" s="174"/>
      <c r="AH24" s="174"/>
      <c r="AI24" s="174"/>
      <c r="AJ24" s="174"/>
      <c r="AK24" s="174"/>
      <c r="AL24" s="174"/>
      <c r="AM24" s="175"/>
      <c r="AN24" s="164"/>
      <c r="AO24" s="165"/>
      <c r="AP24" s="165"/>
      <c r="AQ24" s="165"/>
      <c r="AR24" s="165"/>
      <c r="AS24" s="165"/>
      <c r="AT24" s="165"/>
      <c r="AU24" s="165"/>
      <c r="AV24" s="165"/>
      <c r="AW24" s="165"/>
      <c r="AX24" s="165"/>
      <c r="AY24" s="166"/>
      <c r="AZ24" s="176"/>
      <c r="BA24" s="177"/>
      <c r="BB24" s="177"/>
      <c r="BC24" s="177"/>
      <c r="BD24" s="177"/>
      <c r="BE24" s="177"/>
      <c r="BF24" s="177"/>
      <c r="BG24" s="177"/>
      <c r="BH24" s="177"/>
      <c r="BI24" s="177"/>
      <c r="BJ24" s="177"/>
      <c r="BK24" s="177"/>
      <c r="BL24" s="177"/>
      <c r="BM24" s="177"/>
      <c r="BN24" s="177"/>
      <c r="BO24" s="177"/>
      <c r="BP24" s="177"/>
      <c r="BQ24" s="177"/>
      <c r="BR24" s="177"/>
      <c r="BS24" s="177"/>
      <c r="BT24" s="177"/>
      <c r="BU24" s="177"/>
      <c r="BV24" s="177"/>
      <c r="BW24" s="177"/>
      <c r="BX24" s="177"/>
      <c r="BY24" s="178"/>
    </row>
    <row r="25" spans="1:78" ht="6.75" customHeight="1">
      <c r="A25" s="164"/>
      <c r="B25" s="165"/>
      <c r="C25" s="165"/>
      <c r="D25" s="165"/>
      <c r="E25" s="165"/>
      <c r="F25" s="165"/>
      <c r="G25" s="165"/>
      <c r="H25" s="165"/>
      <c r="I25" s="165"/>
      <c r="J25" s="165"/>
      <c r="K25" s="165"/>
      <c r="L25" s="165"/>
      <c r="M25" s="166"/>
      <c r="N25" s="182" t="s">
        <v>71</v>
      </c>
      <c r="O25" s="183"/>
      <c r="P25" s="183"/>
      <c r="Q25" s="183"/>
      <c r="R25" s="183"/>
      <c r="S25" s="183"/>
      <c r="T25" s="183"/>
      <c r="U25" s="183"/>
      <c r="V25" s="183"/>
      <c r="W25" s="183"/>
      <c r="X25" s="183"/>
      <c r="Y25" s="183"/>
      <c r="Z25" s="174"/>
      <c r="AA25" s="174"/>
      <c r="AB25" s="174"/>
      <c r="AC25" s="174"/>
      <c r="AD25" s="174"/>
      <c r="AE25" s="174"/>
      <c r="AF25" s="174"/>
      <c r="AG25" s="174"/>
      <c r="AH25" s="174"/>
      <c r="AI25" s="174"/>
      <c r="AJ25" s="174"/>
      <c r="AK25" s="174"/>
      <c r="AL25" s="174"/>
      <c r="AM25" s="175"/>
      <c r="AN25" s="164"/>
      <c r="AO25" s="165"/>
      <c r="AP25" s="165"/>
      <c r="AQ25" s="165"/>
      <c r="AR25" s="165"/>
      <c r="AS25" s="165"/>
      <c r="AT25" s="165"/>
      <c r="AU25" s="165"/>
      <c r="AV25" s="165"/>
      <c r="AW25" s="165"/>
      <c r="AX25" s="165"/>
      <c r="AY25" s="166"/>
      <c r="AZ25" s="176"/>
      <c r="BA25" s="177"/>
      <c r="BB25" s="177"/>
      <c r="BC25" s="177"/>
      <c r="BD25" s="177"/>
      <c r="BE25" s="177"/>
      <c r="BF25" s="177"/>
      <c r="BG25" s="177"/>
      <c r="BH25" s="177"/>
      <c r="BI25" s="177"/>
      <c r="BJ25" s="177"/>
      <c r="BK25" s="177"/>
      <c r="BL25" s="177"/>
      <c r="BM25" s="177"/>
      <c r="BN25" s="177"/>
      <c r="BO25" s="177"/>
      <c r="BP25" s="177"/>
      <c r="BQ25" s="177"/>
      <c r="BR25" s="177"/>
      <c r="BS25" s="177"/>
      <c r="BT25" s="177"/>
      <c r="BU25" s="177"/>
      <c r="BV25" s="177"/>
      <c r="BW25" s="177"/>
      <c r="BX25" s="177"/>
      <c r="BY25" s="178"/>
    </row>
    <row r="26" spans="1:78" ht="6.75" customHeight="1">
      <c r="A26" s="167"/>
      <c r="B26" s="168"/>
      <c r="C26" s="168"/>
      <c r="D26" s="168"/>
      <c r="E26" s="168"/>
      <c r="F26" s="168"/>
      <c r="G26" s="168"/>
      <c r="H26" s="168"/>
      <c r="I26" s="168"/>
      <c r="J26" s="168"/>
      <c r="K26" s="168"/>
      <c r="L26" s="168"/>
      <c r="M26" s="169"/>
      <c r="N26" s="184"/>
      <c r="O26" s="185"/>
      <c r="P26" s="185"/>
      <c r="Q26" s="185"/>
      <c r="R26" s="185"/>
      <c r="S26" s="185"/>
      <c r="T26" s="185"/>
      <c r="U26" s="185"/>
      <c r="V26" s="185"/>
      <c r="W26" s="185"/>
      <c r="X26" s="185"/>
      <c r="Y26" s="185"/>
      <c r="Z26" s="186"/>
      <c r="AA26" s="186"/>
      <c r="AB26" s="186"/>
      <c r="AC26" s="186"/>
      <c r="AD26" s="186"/>
      <c r="AE26" s="186"/>
      <c r="AF26" s="186"/>
      <c r="AG26" s="186"/>
      <c r="AH26" s="186"/>
      <c r="AI26" s="186"/>
      <c r="AJ26" s="186"/>
      <c r="AK26" s="186"/>
      <c r="AL26" s="186"/>
      <c r="AM26" s="187"/>
      <c r="AN26" s="167"/>
      <c r="AO26" s="168"/>
      <c r="AP26" s="168"/>
      <c r="AQ26" s="168"/>
      <c r="AR26" s="168"/>
      <c r="AS26" s="168"/>
      <c r="AT26" s="168"/>
      <c r="AU26" s="168"/>
      <c r="AV26" s="168"/>
      <c r="AW26" s="168"/>
      <c r="AX26" s="168"/>
      <c r="AY26" s="169"/>
      <c r="AZ26" s="179"/>
      <c r="BA26" s="180"/>
      <c r="BB26" s="180"/>
      <c r="BC26" s="180"/>
      <c r="BD26" s="180"/>
      <c r="BE26" s="180"/>
      <c r="BF26" s="180"/>
      <c r="BG26" s="180"/>
      <c r="BH26" s="180"/>
      <c r="BI26" s="180"/>
      <c r="BJ26" s="180"/>
      <c r="BK26" s="180"/>
      <c r="BL26" s="180"/>
      <c r="BM26" s="180"/>
      <c r="BN26" s="180"/>
      <c r="BO26" s="180"/>
      <c r="BP26" s="180"/>
      <c r="BQ26" s="180"/>
      <c r="BR26" s="180"/>
      <c r="BS26" s="180"/>
      <c r="BT26" s="180"/>
      <c r="BU26" s="180"/>
      <c r="BV26" s="180"/>
      <c r="BW26" s="180"/>
      <c r="BX26" s="180"/>
      <c r="BY26" s="181"/>
    </row>
    <row r="27" spans="1:78" ht="6.75" customHeight="1">
      <c r="A27" s="161" t="s">
        <v>4</v>
      </c>
      <c r="B27" s="162"/>
      <c r="C27" s="162"/>
      <c r="D27" s="162"/>
      <c r="E27" s="162"/>
      <c r="F27" s="162"/>
      <c r="G27" s="162"/>
      <c r="H27" s="162"/>
      <c r="I27" s="162"/>
      <c r="J27" s="162"/>
      <c r="K27" s="162"/>
      <c r="L27" s="162"/>
      <c r="M27" s="162"/>
      <c r="N27" s="188"/>
      <c r="O27" s="189"/>
      <c r="P27" s="189"/>
      <c r="Q27" s="189"/>
      <c r="R27" s="189"/>
      <c r="S27" s="189"/>
      <c r="T27" s="189"/>
      <c r="U27" s="189"/>
      <c r="V27" s="189"/>
      <c r="W27" s="189"/>
      <c r="X27" s="189"/>
      <c r="Y27" s="189"/>
      <c r="Z27" s="189"/>
      <c r="AA27" s="189"/>
      <c r="AB27" s="189"/>
      <c r="AC27" s="189"/>
      <c r="AD27" s="189"/>
      <c r="AE27" s="189"/>
      <c r="AF27" s="189"/>
      <c r="AG27" s="189"/>
      <c r="AH27" s="189"/>
      <c r="AI27" s="189"/>
      <c r="AJ27" s="189"/>
      <c r="AK27" s="189"/>
      <c r="AL27" s="189"/>
      <c r="AM27" s="190"/>
      <c r="AN27" s="161" t="s">
        <v>8</v>
      </c>
      <c r="AO27" s="162"/>
      <c r="AP27" s="162"/>
      <c r="AQ27" s="162"/>
      <c r="AR27" s="162"/>
      <c r="AS27" s="162"/>
      <c r="AT27" s="162"/>
      <c r="AU27" s="162"/>
      <c r="AV27" s="162"/>
      <c r="AW27" s="162"/>
      <c r="AX27" s="162"/>
      <c r="AY27" s="163"/>
      <c r="AZ27" s="200" t="s">
        <v>9</v>
      </c>
      <c r="BA27" s="201"/>
      <c r="BB27" s="201"/>
      <c r="BC27" s="201"/>
      <c r="BD27" s="201"/>
      <c r="BE27" s="202"/>
      <c r="BF27" s="188"/>
      <c r="BG27" s="189"/>
      <c r="BH27" s="189"/>
      <c r="BI27" s="189"/>
      <c r="BJ27" s="189"/>
      <c r="BK27" s="189"/>
      <c r="BL27" s="189"/>
      <c r="BM27" s="189"/>
      <c r="BN27" s="189"/>
      <c r="BO27" s="189"/>
      <c r="BP27" s="189"/>
      <c r="BQ27" s="189"/>
      <c r="BR27" s="189"/>
      <c r="BS27" s="189"/>
      <c r="BT27" s="189"/>
      <c r="BU27" s="189"/>
      <c r="BV27" s="189"/>
      <c r="BW27" s="189"/>
      <c r="BX27" s="189"/>
      <c r="BY27" s="190"/>
    </row>
    <row r="28" spans="1:78" ht="6.75" customHeight="1">
      <c r="A28" s="167"/>
      <c r="B28" s="168"/>
      <c r="C28" s="168"/>
      <c r="D28" s="168"/>
      <c r="E28" s="168"/>
      <c r="F28" s="168"/>
      <c r="G28" s="168"/>
      <c r="H28" s="168"/>
      <c r="I28" s="168"/>
      <c r="J28" s="168"/>
      <c r="K28" s="168"/>
      <c r="L28" s="168"/>
      <c r="M28" s="168"/>
      <c r="N28" s="191"/>
      <c r="O28" s="192"/>
      <c r="P28" s="192"/>
      <c r="Q28" s="192"/>
      <c r="R28" s="192"/>
      <c r="S28" s="192"/>
      <c r="T28" s="192"/>
      <c r="U28" s="192"/>
      <c r="V28" s="192"/>
      <c r="W28" s="192"/>
      <c r="X28" s="192"/>
      <c r="Y28" s="192"/>
      <c r="Z28" s="192"/>
      <c r="AA28" s="192"/>
      <c r="AB28" s="192"/>
      <c r="AC28" s="192"/>
      <c r="AD28" s="192"/>
      <c r="AE28" s="192"/>
      <c r="AF28" s="192"/>
      <c r="AG28" s="192"/>
      <c r="AH28" s="192"/>
      <c r="AI28" s="192"/>
      <c r="AJ28" s="192"/>
      <c r="AK28" s="192"/>
      <c r="AL28" s="192"/>
      <c r="AM28" s="193"/>
      <c r="AN28" s="164"/>
      <c r="AO28" s="165"/>
      <c r="AP28" s="165"/>
      <c r="AQ28" s="165"/>
      <c r="AR28" s="165"/>
      <c r="AS28" s="165"/>
      <c r="AT28" s="165"/>
      <c r="AU28" s="165"/>
      <c r="AV28" s="165"/>
      <c r="AW28" s="165"/>
      <c r="AX28" s="165"/>
      <c r="AY28" s="166"/>
      <c r="AZ28" s="203"/>
      <c r="BA28" s="204"/>
      <c r="BB28" s="204"/>
      <c r="BC28" s="204"/>
      <c r="BD28" s="204"/>
      <c r="BE28" s="205"/>
      <c r="BF28" s="191"/>
      <c r="BG28" s="192"/>
      <c r="BH28" s="192"/>
      <c r="BI28" s="192"/>
      <c r="BJ28" s="192"/>
      <c r="BK28" s="192"/>
      <c r="BL28" s="192"/>
      <c r="BM28" s="192"/>
      <c r="BN28" s="192"/>
      <c r="BO28" s="192"/>
      <c r="BP28" s="192"/>
      <c r="BQ28" s="192"/>
      <c r="BR28" s="192"/>
      <c r="BS28" s="192"/>
      <c r="BT28" s="192"/>
      <c r="BU28" s="192"/>
      <c r="BV28" s="192"/>
      <c r="BW28" s="192"/>
      <c r="BX28" s="192"/>
      <c r="BY28" s="193"/>
    </row>
    <row r="29" spans="1:78" ht="6.75" customHeight="1">
      <c r="A29" s="206" t="s">
        <v>10</v>
      </c>
      <c r="B29" s="162"/>
      <c r="C29" s="162"/>
      <c r="D29" s="162"/>
      <c r="E29" s="162"/>
      <c r="F29" s="162"/>
      <c r="G29" s="162"/>
      <c r="H29" s="162"/>
      <c r="I29" s="162"/>
      <c r="J29" s="162"/>
      <c r="K29" s="162"/>
      <c r="L29" s="162"/>
      <c r="M29" s="163"/>
      <c r="N29" s="170"/>
      <c r="O29" s="171"/>
      <c r="P29" s="171"/>
      <c r="Q29" s="171"/>
      <c r="R29" s="171"/>
      <c r="S29" s="171"/>
      <c r="T29" s="171"/>
      <c r="U29" s="171"/>
      <c r="V29" s="171"/>
      <c r="W29" s="171"/>
      <c r="X29" s="171"/>
      <c r="Y29" s="171"/>
      <c r="Z29" s="171"/>
      <c r="AA29" s="171"/>
      <c r="AB29" s="171"/>
      <c r="AC29" s="171"/>
      <c r="AD29" s="171"/>
      <c r="AE29" s="171"/>
      <c r="AF29" s="171"/>
      <c r="AG29" s="171"/>
      <c r="AH29" s="171"/>
      <c r="AI29" s="171"/>
      <c r="AJ29" s="171"/>
      <c r="AK29" s="171"/>
      <c r="AL29" s="171"/>
      <c r="AM29" s="172"/>
      <c r="AN29" s="164"/>
      <c r="AO29" s="165"/>
      <c r="AP29" s="165"/>
      <c r="AQ29" s="165"/>
      <c r="AR29" s="165"/>
      <c r="AS29" s="165"/>
      <c r="AT29" s="165"/>
      <c r="AU29" s="165"/>
      <c r="AV29" s="165"/>
      <c r="AW29" s="165"/>
      <c r="AX29" s="165"/>
      <c r="AY29" s="166"/>
      <c r="AZ29" s="207" t="s">
        <v>11</v>
      </c>
      <c r="BA29" s="208"/>
      <c r="BB29" s="208"/>
      <c r="BC29" s="208"/>
      <c r="BD29" s="208"/>
      <c r="BE29" s="209"/>
      <c r="BF29" s="188"/>
      <c r="BG29" s="189"/>
      <c r="BH29" s="189"/>
      <c r="BI29" s="189"/>
      <c r="BJ29" s="189"/>
      <c r="BK29" s="189"/>
      <c r="BL29" s="189"/>
      <c r="BM29" s="189"/>
      <c r="BN29" s="189"/>
      <c r="BO29" s="189"/>
      <c r="BP29" s="189"/>
      <c r="BQ29" s="189"/>
      <c r="BR29" s="189"/>
      <c r="BS29" s="189"/>
      <c r="BT29" s="189"/>
      <c r="BU29" s="189"/>
      <c r="BV29" s="189"/>
      <c r="BW29" s="189"/>
      <c r="BX29" s="189"/>
      <c r="BY29" s="190"/>
    </row>
    <row r="30" spans="1:78" ht="6.75" customHeight="1">
      <c r="A30" s="164"/>
      <c r="B30" s="165"/>
      <c r="C30" s="165"/>
      <c r="D30" s="165"/>
      <c r="E30" s="165"/>
      <c r="F30" s="165"/>
      <c r="G30" s="165"/>
      <c r="H30" s="165"/>
      <c r="I30" s="165"/>
      <c r="J30" s="165"/>
      <c r="K30" s="165"/>
      <c r="L30" s="165"/>
      <c r="M30" s="166"/>
      <c r="N30" s="173"/>
      <c r="O30" s="174"/>
      <c r="P30" s="174"/>
      <c r="Q30" s="174"/>
      <c r="R30" s="174"/>
      <c r="S30" s="174"/>
      <c r="T30" s="174"/>
      <c r="U30" s="174"/>
      <c r="V30" s="174"/>
      <c r="W30" s="174"/>
      <c r="X30" s="174"/>
      <c r="Y30" s="174"/>
      <c r="Z30" s="174"/>
      <c r="AA30" s="174"/>
      <c r="AB30" s="174"/>
      <c r="AC30" s="174"/>
      <c r="AD30" s="174"/>
      <c r="AE30" s="174"/>
      <c r="AF30" s="174"/>
      <c r="AG30" s="174"/>
      <c r="AH30" s="174"/>
      <c r="AI30" s="174"/>
      <c r="AJ30" s="174"/>
      <c r="AK30" s="174"/>
      <c r="AL30" s="174"/>
      <c r="AM30" s="175"/>
      <c r="AN30" s="164"/>
      <c r="AO30" s="165"/>
      <c r="AP30" s="165"/>
      <c r="AQ30" s="165"/>
      <c r="AR30" s="165"/>
      <c r="AS30" s="165"/>
      <c r="AT30" s="165"/>
      <c r="AU30" s="165"/>
      <c r="AV30" s="165"/>
      <c r="AW30" s="165"/>
      <c r="AX30" s="165"/>
      <c r="AY30" s="166"/>
      <c r="AZ30" s="210"/>
      <c r="BA30" s="211"/>
      <c r="BB30" s="211"/>
      <c r="BC30" s="211"/>
      <c r="BD30" s="211"/>
      <c r="BE30" s="212"/>
      <c r="BF30" s="191"/>
      <c r="BG30" s="192"/>
      <c r="BH30" s="192"/>
      <c r="BI30" s="192"/>
      <c r="BJ30" s="192"/>
      <c r="BK30" s="192"/>
      <c r="BL30" s="192"/>
      <c r="BM30" s="192"/>
      <c r="BN30" s="192"/>
      <c r="BO30" s="192"/>
      <c r="BP30" s="192"/>
      <c r="BQ30" s="192"/>
      <c r="BR30" s="192"/>
      <c r="BS30" s="192"/>
      <c r="BT30" s="192"/>
      <c r="BU30" s="192"/>
      <c r="BV30" s="192"/>
      <c r="BW30" s="192"/>
      <c r="BX30" s="192"/>
      <c r="BY30" s="193"/>
    </row>
    <row r="31" spans="1:78" ht="6.75" customHeight="1">
      <c r="A31" s="164"/>
      <c r="B31" s="165"/>
      <c r="C31" s="165"/>
      <c r="D31" s="165"/>
      <c r="E31" s="165"/>
      <c r="F31" s="165"/>
      <c r="G31" s="165"/>
      <c r="H31" s="165"/>
      <c r="I31" s="165"/>
      <c r="J31" s="165"/>
      <c r="K31" s="165"/>
      <c r="L31" s="165"/>
      <c r="M31" s="166"/>
      <c r="N31" s="173"/>
      <c r="O31" s="174"/>
      <c r="P31" s="174"/>
      <c r="Q31" s="174"/>
      <c r="R31" s="174"/>
      <c r="S31" s="174"/>
      <c r="T31" s="174"/>
      <c r="U31" s="174"/>
      <c r="V31" s="174"/>
      <c r="W31" s="174"/>
      <c r="X31" s="174"/>
      <c r="Y31" s="174"/>
      <c r="Z31" s="174"/>
      <c r="AA31" s="174"/>
      <c r="AB31" s="174"/>
      <c r="AC31" s="174"/>
      <c r="AD31" s="174"/>
      <c r="AE31" s="174"/>
      <c r="AF31" s="174"/>
      <c r="AG31" s="174"/>
      <c r="AH31" s="174"/>
      <c r="AI31" s="174"/>
      <c r="AJ31" s="174"/>
      <c r="AK31" s="174"/>
      <c r="AL31" s="174"/>
      <c r="AM31" s="175"/>
      <c r="AN31" s="164"/>
      <c r="AO31" s="165"/>
      <c r="AP31" s="165"/>
      <c r="AQ31" s="165"/>
      <c r="AR31" s="165"/>
      <c r="AS31" s="165"/>
      <c r="AT31" s="165"/>
      <c r="AU31" s="165"/>
      <c r="AV31" s="165"/>
      <c r="AW31" s="165"/>
      <c r="AX31" s="165"/>
      <c r="AY31" s="166"/>
      <c r="AZ31" s="213" t="s">
        <v>187</v>
      </c>
      <c r="BA31" s="213"/>
      <c r="BB31" s="213"/>
      <c r="BC31" s="213"/>
      <c r="BD31" s="213"/>
      <c r="BE31" s="213"/>
      <c r="BF31" s="214"/>
      <c r="BG31" s="214"/>
      <c r="BH31" s="214"/>
      <c r="BI31" s="214"/>
      <c r="BJ31" s="214"/>
      <c r="BK31" s="214"/>
      <c r="BL31" s="214"/>
      <c r="BM31" s="214"/>
      <c r="BN31" s="214"/>
      <c r="BO31" s="214"/>
      <c r="BP31" s="214"/>
      <c r="BQ31" s="214"/>
      <c r="BR31" s="214"/>
      <c r="BS31" s="214"/>
      <c r="BT31" s="214"/>
      <c r="BU31" s="214"/>
      <c r="BV31" s="214"/>
      <c r="BW31" s="214"/>
      <c r="BX31" s="214"/>
      <c r="BY31" s="214"/>
    </row>
    <row r="32" spans="1:78" ht="6.75" customHeight="1">
      <c r="A32" s="164"/>
      <c r="B32" s="165"/>
      <c r="C32" s="165"/>
      <c r="D32" s="165"/>
      <c r="E32" s="165"/>
      <c r="F32" s="165"/>
      <c r="G32" s="165"/>
      <c r="H32" s="165"/>
      <c r="I32" s="165"/>
      <c r="J32" s="165"/>
      <c r="K32" s="165"/>
      <c r="L32" s="165"/>
      <c r="M32" s="166"/>
      <c r="N32" s="173"/>
      <c r="O32" s="174"/>
      <c r="P32" s="174"/>
      <c r="Q32" s="174"/>
      <c r="R32" s="174"/>
      <c r="S32" s="174"/>
      <c r="T32" s="174"/>
      <c r="U32" s="174"/>
      <c r="V32" s="174"/>
      <c r="W32" s="174"/>
      <c r="X32" s="174"/>
      <c r="Y32" s="174"/>
      <c r="Z32" s="174"/>
      <c r="AA32" s="174"/>
      <c r="AB32" s="174"/>
      <c r="AC32" s="174"/>
      <c r="AD32" s="174"/>
      <c r="AE32" s="174"/>
      <c r="AF32" s="174"/>
      <c r="AG32" s="174"/>
      <c r="AH32" s="174"/>
      <c r="AI32" s="174"/>
      <c r="AJ32" s="174"/>
      <c r="AK32" s="174"/>
      <c r="AL32" s="174"/>
      <c r="AM32" s="175"/>
      <c r="AN32" s="164"/>
      <c r="AO32" s="165"/>
      <c r="AP32" s="165"/>
      <c r="AQ32" s="165"/>
      <c r="AR32" s="165"/>
      <c r="AS32" s="165"/>
      <c r="AT32" s="165"/>
      <c r="AU32" s="165"/>
      <c r="AV32" s="165"/>
      <c r="AW32" s="165"/>
      <c r="AX32" s="165"/>
      <c r="AY32" s="166"/>
      <c r="AZ32" s="213"/>
      <c r="BA32" s="213"/>
      <c r="BB32" s="213"/>
      <c r="BC32" s="213"/>
      <c r="BD32" s="213"/>
      <c r="BE32" s="213"/>
      <c r="BF32" s="214"/>
      <c r="BG32" s="214"/>
      <c r="BH32" s="214"/>
      <c r="BI32" s="214"/>
      <c r="BJ32" s="214"/>
      <c r="BK32" s="214"/>
      <c r="BL32" s="214"/>
      <c r="BM32" s="214"/>
      <c r="BN32" s="214"/>
      <c r="BO32" s="214"/>
      <c r="BP32" s="214"/>
      <c r="BQ32" s="214"/>
      <c r="BR32" s="214"/>
      <c r="BS32" s="214"/>
      <c r="BT32" s="214"/>
      <c r="BU32" s="214"/>
      <c r="BV32" s="214"/>
      <c r="BW32" s="214"/>
      <c r="BX32" s="214"/>
      <c r="BY32" s="214"/>
    </row>
    <row r="33" spans="1:82" ht="8.25" customHeight="1">
      <c r="A33" s="164"/>
      <c r="B33" s="165"/>
      <c r="C33" s="165"/>
      <c r="D33" s="165"/>
      <c r="E33" s="165"/>
      <c r="F33" s="165"/>
      <c r="G33" s="165"/>
      <c r="H33" s="165"/>
      <c r="I33" s="165"/>
      <c r="J33" s="165"/>
      <c r="K33" s="165"/>
      <c r="L33" s="165"/>
      <c r="M33" s="166"/>
      <c r="N33" s="173"/>
      <c r="O33" s="174"/>
      <c r="P33" s="174"/>
      <c r="Q33" s="174"/>
      <c r="R33" s="174"/>
      <c r="S33" s="174"/>
      <c r="T33" s="174"/>
      <c r="U33" s="174"/>
      <c r="V33" s="174"/>
      <c r="W33" s="174"/>
      <c r="X33" s="174"/>
      <c r="Y33" s="174"/>
      <c r="Z33" s="174"/>
      <c r="AA33" s="174"/>
      <c r="AB33" s="174"/>
      <c r="AC33" s="174"/>
      <c r="AD33" s="174"/>
      <c r="AE33" s="174"/>
      <c r="AF33" s="174"/>
      <c r="AG33" s="174"/>
      <c r="AH33" s="174"/>
      <c r="AI33" s="174"/>
      <c r="AJ33" s="174"/>
      <c r="AK33" s="174"/>
      <c r="AL33" s="174"/>
      <c r="AM33" s="175"/>
      <c r="AN33" s="164"/>
      <c r="AO33" s="165"/>
      <c r="AP33" s="165"/>
      <c r="AQ33" s="165"/>
      <c r="AR33" s="165"/>
      <c r="AS33" s="165"/>
      <c r="AT33" s="165"/>
      <c r="AU33" s="165"/>
      <c r="AV33" s="165"/>
      <c r="AW33" s="165"/>
      <c r="AX33" s="165"/>
      <c r="AY33" s="166"/>
      <c r="AZ33" s="213" t="s">
        <v>12</v>
      </c>
      <c r="BA33" s="213"/>
      <c r="BB33" s="213"/>
      <c r="BC33" s="213"/>
      <c r="BD33" s="213"/>
      <c r="BE33" s="213"/>
      <c r="BF33" s="214"/>
      <c r="BG33" s="214"/>
      <c r="BH33" s="214"/>
      <c r="BI33" s="214"/>
      <c r="BJ33" s="214"/>
      <c r="BK33" s="214"/>
      <c r="BL33" s="214"/>
      <c r="BM33" s="214"/>
      <c r="BN33" s="214"/>
      <c r="BO33" s="214"/>
      <c r="BP33" s="214"/>
      <c r="BQ33" s="214"/>
      <c r="BR33" s="214"/>
      <c r="BS33" s="214"/>
      <c r="BT33" s="214"/>
      <c r="BU33" s="214"/>
      <c r="BV33" s="214"/>
      <c r="BW33" s="214"/>
      <c r="BX33" s="214"/>
      <c r="BY33" s="214"/>
    </row>
    <row r="34" spans="1:82" ht="6.75" customHeight="1">
      <c r="A34" s="164"/>
      <c r="B34" s="165"/>
      <c r="C34" s="165"/>
      <c r="D34" s="165"/>
      <c r="E34" s="165"/>
      <c r="F34" s="165"/>
      <c r="G34" s="165"/>
      <c r="H34" s="165"/>
      <c r="I34" s="165"/>
      <c r="J34" s="165"/>
      <c r="K34" s="165"/>
      <c r="L34" s="165"/>
      <c r="M34" s="166"/>
      <c r="N34" s="215"/>
      <c r="O34" s="186"/>
      <c r="P34" s="186"/>
      <c r="Q34" s="186"/>
      <c r="R34" s="186"/>
      <c r="S34" s="186"/>
      <c r="T34" s="186"/>
      <c r="U34" s="186"/>
      <c r="V34" s="186"/>
      <c r="W34" s="186"/>
      <c r="X34" s="186"/>
      <c r="Y34" s="186"/>
      <c r="Z34" s="186"/>
      <c r="AA34" s="186"/>
      <c r="AB34" s="186"/>
      <c r="AC34" s="186"/>
      <c r="AD34" s="186"/>
      <c r="AE34" s="186"/>
      <c r="AF34" s="186"/>
      <c r="AG34" s="186"/>
      <c r="AH34" s="186"/>
      <c r="AI34" s="186"/>
      <c r="AJ34" s="186"/>
      <c r="AK34" s="186"/>
      <c r="AL34" s="186"/>
      <c r="AM34" s="187"/>
      <c r="AN34" s="164"/>
      <c r="AO34" s="165"/>
      <c r="AP34" s="165"/>
      <c r="AQ34" s="165"/>
      <c r="AR34" s="165"/>
      <c r="AS34" s="165"/>
      <c r="AT34" s="165"/>
      <c r="AU34" s="165"/>
      <c r="AV34" s="165"/>
      <c r="AW34" s="165"/>
      <c r="AX34" s="165"/>
      <c r="AY34" s="166"/>
      <c r="AZ34" s="216"/>
      <c r="BA34" s="216"/>
      <c r="BB34" s="216"/>
      <c r="BC34" s="216"/>
      <c r="BD34" s="216"/>
      <c r="BE34" s="216"/>
      <c r="BF34" s="217"/>
      <c r="BG34" s="217"/>
      <c r="BH34" s="217"/>
      <c r="BI34" s="217"/>
      <c r="BJ34" s="217"/>
      <c r="BK34" s="217"/>
      <c r="BL34" s="217"/>
      <c r="BM34" s="217"/>
      <c r="BN34" s="217"/>
      <c r="BO34" s="217"/>
      <c r="BP34" s="217"/>
      <c r="BQ34" s="217"/>
      <c r="BR34" s="217"/>
      <c r="BS34" s="217"/>
      <c r="BT34" s="217"/>
      <c r="BU34" s="217"/>
      <c r="BV34" s="217"/>
      <c r="BW34" s="217"/>
      <c r="BX34" s="217"/>
      <c r="BY34" s="217"/>
      <c r="CB34" s="120"/>
      <c r="CC34" s="120"/>
      <c r="CD34" s="120"/>
    </row>
    <row r="35" spans="1:82" ht="6.75" customHeight="1">
      <c r="A35" s="161" t="s">
        <v>72</v>
      </c>
      <c r="B35" s="162"/>
      <c r="C35" s="162"/>
      <c r="D35" s="162"/>
      <c r="E35" s="162"/>
      <c r="F35" s="162"/>
      <c r="G35" s="162"/>
      <c r="H35" s="162"/>
      <c r="I35" s="162"/>
      <c r="J35" s="162"/>
      <c r="K35" s="162"/>
      <c r="L35" s="162"/>
      <c r="M35" s="162"/>
      <c r="N35" s="188"/>
      <c r="O35" s="189"/>
      <c r="P35" s="189"/>
      <c r="Q35" s="189"/>
      <c r="R35" s="189"/>
      <c r="S35" s="189"/>
      <c r="T35" s="189"/>
      <c r="U35" s="189"/>
      <c r="V35" s="189"/>
      <c r="W35" s="189"/>
      <c r="X35" s="189"/>
      <c r="Y35" s="189"/>
      <c r="Z35" s="189"/>
      <c r="AA35" s="189"/>
      <c r="AB35" s="189"/>
      <c r="AC35" s="189"/>
      <c r="AD35" s="189"/>
      <c r="AE35" s="189"/>
      <c r="AF35" s="189"/>
      <c r="AG35" s="189"/>
      <c r="AH35" s="189"/>
      <c r="AI35" s="189"/>
      <c r="AJ35" s="189"/>
      <c r="AK35" s="189"/>
      <c r="AL35" s="189"/>
      <c r="AM35" s="190"/>
      <c r="AN35" s="16"/>
      <c r="AO35" s="16"/>
      <c r="AP35" s="16"/>
      <c r="AQ35" s="16"/>
      <c r="AR35" s="16"/>
      <c r="AS35" s="16"/>
      <c r="AT35" s="16"/>
      <c r="AU35" s="16"/>
      <c r="AV35" s="16"/>
      <c r="AW35" s="16"/>
      <c r="AX35" s="16"/>
      <c r="AY35" s="16"/>
      <c r="AZ35" s="245"/>
      <c r="BA35" s="245"/>
      <c r="BB35" s="245"/>
      <c r="BC35" s="245"/>
      <c r="BD35" s="245"/>
      <c r="BE35" s="245"/>
      <c r="BF35" s="198"/>
      <c r="BG35" s="198"/>
      <c r="BH35" s="198"/>
      <c r="BI35" s="198"/>
      <c r="BJ35" s="198"/>
      <c r="BK35" s="198"/>
      <c r="BL35" s="198"/>
      <c r="BM35" s="198"/>
      <c r="BN35" s="198"/>
      <c r="BO35" s="198"/>
      <c r="BP35" s="198"/>
      <c r="BQ35" s="198"/>
      <c r="BR35" s="198"/>
      <c r="BS35" s="198"/>
      <c r="BT35" s="198"/>
      <c r="BU35" s="198"/>
      <c r="BV35" s="198"/>
      <c r="BW35" s="198"/>
      <c r="BX35" s="198"/>
      <c r="BY35" s="198"/>
      <c r="CB35" s="120" t="s">
        <v>73</v>
      </c>
      <c r="CC35" s="120" t="s">
        <v>74</v>
      </c>
      <c r="CD35" s="120"/>
    </row>
    <row r="36" spans="1:82" ht="6.75" customHeight="1">
      <c r="A36" s="167"/>
      <c r="B36" s="168"/>
      <c r="C36" s="168"/>
      <c r="D36" s="168"/>
      <c r="E36" s="168"/>
      <c r="F36" s="168"/>
      <c r="G36" s="168"/>
      <c r="H36" s="168"/>
      <c r="I36" s="168"/>
      <c r="J36" s="168"/>
      <c r="K36" s="168"/>
      <c r="L36" s="168"/>
      <c r="M36" s="168"/>
      <c r="N36" s="191"/>
      <c r="O36" s="192"/>
      <c r="P36" s="192"/>
      <c r="Q36" s="192"/>
      <c r="R36" s="192"/>
      <c r="S36" s="192"/>
      <c r="T36" s="192"/>
      <c r="U36" s="192"/>
      <c r="V36" s="192"/>
      <c r="W36" s="192"/>
      <c r="X36" s="192"/>
      <c r="Y36" s="192"/>
      <c r="Z36" s="192"/>
      <c r="AA36" s="192"/>
      <c r="AB36" s="192"/>
      <c r="AC36" s="192"/>
      <c r="AD36" s="192"/>
      <c r="AE36" s="192"/>
      <c r="AF36" s="192"/>
      <c r="AG36" s="192"/>
      <c r="AH36" s="192"/>
      <c r="AI36" s="192"/>
      <c r="AJ36" s="192"/>
      <c r="AK36" s="192"/>
      <c r="AL36" s="192"/>
      <c r="AM36" s="193"/>
      <c r="AN36" s="13"/>
      <c r="AO36" s="13"/>
      <c r="AP36" s="13"/>
      <c r="AQ36" s="13"/>
      <c r="AR36" s="13"/>
      <c r="AS36" s="13"/>
      <c r="AT36" s="13"/>
      <c r="AU36" s="13"/>
      <c r="AV36" s="13"/>
      <c r="AW36" s="13"/>
      <c r="AX36" s="13"/>
      <c r="AY36" s="13"/>
      <c r="AZ36" s="246"/>
      <c r="BA36" s="246"/>
      <c r="BB36" s="246"/>
      <c r="BC36" s="246"/>
      <c r="BD36" s="246"/>
      <c r="BE36" s="246"/>
      <c r="BF36" s="199"/>
      <c r="BG36" s="199"/>
      <c r="BH36" s="199"/>
      <c r="BI36" s="199"/>
      <c r="BJ36" s="199"/>
      <c r="BK36" s="199"/>
      <c r="BL36" s="199"/>
      <c r="BM36" s="199"/>
      <c r="BN36" s="199"/>
      <c r="BO36" s="199"/>
      <c r="BP36" s="199"/>
      <c r="BQ36" s="199"/>
      <c r="BR36" s="199"/>
      <c r="BS36" s="199"/>
      <c r="BT36" s="199"/>
      <c r="BU36" s="199"/>
      <c r="BV36" s="199"/>
      <c r="BW36" s="199"/>
      <c r="BX36" s="199"/>
      <c r="BY36" s="199"/>
      <c r="CB36" s="120"/>
      <c r="CC36" s="120"/>
      <c r="CD36" s="120"/>
    </row>
    <row r="37" spans="1:82" ht="7.5" customHeight="1">
      <c r="A37" s="224" t="s">
        <v>185</v>
      </c>
      <c r="B37" s="224"/>
      <c r="C37" s="224"/>
      <c r="D37" s="224"/>
      <c r="E37" s="224"/>
      <c r="F37" s="224"/>
      <c r="G37" s="224"/>
      <c r="H37" s="224"/>
      <c r="I37" s="224"/>
      <c r="J37" s="224"/>
      <c r="K37" s="224"/>
      <c r="L37" s="224"/>
      <c r="M37" s="224"/>
      <c r="N37" s="224"/>
      <c r="O37" s="224"/>
      <c r="P37" s="224"/>
      <c r="Q37" s="44"/>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c r="AV37" s="13"/>
      <c r="AW37" s="13"/>
      <c r="AX37" s="13"/>
      <c r="AY37" s="13"/>
      <c r="AZ37" s="13"/>
      <c r="BA37" s="13"/>
      <c r="BB37" s="13"/>
      <c r="BC37" s="13"/>
      <c r="BD37" s="13"/>
      <c r="BE37" s="13"/>
      <c r="BF37" s="13"/>
      <c r="BG37" s="13"/>
      <c r="BH37" s="13"/>
      <c r="BI37" s="13"/>
      <c r="BJ37" s="13"/>
      <c r="BK37" s="13"/>
      <c r="BL37" s="13"/>
      <c r="BM37" s="13"/>
      <c r="BN37" s="13"/>
      <c r="BO37" s="13"/>
      <c r="BP37" s="13"/>
      <c r="BQ37" s="13"/>
      <c r="BR37" s="13"/>
      <c r="BS37" s="13"/>
      <c r="BT37" s="13"/>
      <c r="BU37" s="13"/>
      <c r="BV37" s="13"/>
      <c r="BW37" s="13"/>
      <c r="BX37" s="13"/>
      <c r="BY37" s="13"/>
      <c r="BZ37" s="17"/>
    </row>
    <row r="38" spans="1:82" ht="16.5" customHeight="1">
      <c r="A38" s="224"/>
      <c r="B38" s="224"/>
      <c r="C38" s="224"/>
      <c r="D38" s="224"/>
      <c r="E38" s="224"/>
      <c r="F38" s="224"/>
      <c r="G38" s="224"/>
      <c r="H38" s="224"/>
      <c r="I38" s="224"/>
      <c r="J38" s="224"/>
      <c r="K38" s="224"/>
      <c r="L38" s="224"/>
      <c r="M38" s="224"/>
      <c r="N38" s="224"/>
      <c r="O38" s="224"/>
      <c r="P38" s="224"/>
      <c r="Q38" s="44"/>
      <c r="R38" s="13"/>
      <c r="S38" s="13"/>
      <c r="T38" s="13"/>
      <c r="U38" s="13"/>
      <c r="V38" s="13"/>
      <c r="W38" s="13"/>
      <c r="X38" s="13"/>
      <c r="Y38" s="13"/>
      <c r="Z38" s="13"/>
      <c r="AA38" s="13"/>
      <c r="AB38" s="13"/>
      <c r="AC38" s="13"/>
      <c r="AD38" s="13"/>
      <c r="AE38" s="13"/>
      <c r="AF38" s="13"/>
      <c r="AG38" s="13"/>
      <c r="AH38" s="13"/>
      <c r="AI38" s="13"/>
      <c r="AJ38" s="13"/>
      <c r="AK38" s="13"/>
      <c r="AL38" s="13"/>
      <c r="AM38" s="13"/>
      <c r="AN38" s="13"/>
      <c r="AO38" s="13"/>
      <c r="AP38" s="13"/>
      <c r="AQ38" s="13"/>
      <c r="AR38" s="13"/>
      <c r="AS38" s="13"/>
      <c r="AT38" s="13"/>
      <c r="AU38" s="13"/>
      <c r="AV38" s="13"/>
      <c r="AW38" s="13"/>
      <c r="AX38" s="13"/>
      <c r="AY38" s="13"/>
      <c r="AZ38" s="13"/>
      <c r="BA38" s="13"/>
      <c r="BB38" s="13"/>
      <c r="BC38" s="13"/>
      <c r="BD38" s="13"/>
      <c r="BE38" s="13"/>
      <c r="BF38" s="13"/>
      <c r="BG38" s="13"/>
      <c r="BH38" s="13"/>
      <c r="BI38" s="13"/>
      <c r="BJ38" s="13"/>
      <c r="BK38" s="13"/>
      <c r="BL38" s="13"/>
      <c r="BM38" s="13"/>
      <c r="BN38" s="13"/>
      <c r="BO38" s="13"/>
      <c r="BP38" s="13"/>
      <c r="BQ38" s="13"/>
      <c r="BR38" s="13"/>
      <c r="BS38" s="13"/>
      <c r="BT38" s="13"/>
      <c r="BU38" s="13"/>
      <c r="BV38" s="13"/>
      <c r="BW38" s="13"/>
      <c r="BX38" s="13"/>
      <c r="BY38" s="13"/>
      <c r="BZ38" s="17"/>
    </row>
    <row r="39" spans="1:82" ht="6.75" customHeight="1" thickBot="1">
      <c r="A39" s="224"/>
      <c r="B39" s="224"/>
      <c r="C39" s="224"/>
      <c r="D39" s="224"/>
      <c r="E39" s="224"/>
      <c r="F39" s="224"/>
      <c r="G39" s="224"/>
      <c r="H39" s="224"/>
      <c r="I39" s="224"/>
      <c r="J39" s="224"/>
      <c r="K39" s="224"/>
      <c r="L39" s="224"/>
      <c r="M39" s="224"/>
      <c r="N39" s="224"/>
      <c r="O39" s="224"/>
      <c r="P39" s="224"/>
      <c r="Q39" s="44"/>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7"/>
    </row>
    <row r="40" spans="1:82" ht="30.75" customHeight="1">
      <c r="A40" s="225" t="s">
        <v>170</v>
      </c>
      <c r="B40" s="226"/>
      <c r="C40" s="226"/>
      <c r="D40" s="226"/>
      <c r="E40" s="226"/>
      <c r="F40" s="226"/>
      <c r="G40" s="226"/>
      <c r="H40" s="226"/>
      <c r="I40" s="226"/>
      <c r="J40" s="227" t="s">
        <v>183</v>
      </c>
      <c r="K40" s="227"/>
      <c r="L40" s="227"/>
      <c r="M40" s="228"/>
      <c r="N40" s="229">
        <f>'【申請時添付】賃上げ支援事業（別記1－1）'!G41</f>
        <v>228000</v>
      </c>
      <c r="O40" s="230"/>
      <c r="P40" s="230"/>
      <c r="Q40" s="230"/>
      <c r="R40" s="230"/>
      <c r="S40" s="230"/>
      <c r="T40" s="230"/>
      <c r="U40" s="230"/>
      <c r="V40" s="230"/>
      <c r="W40" s="231"/>
      <c r="X40" s="232" t="s">
        <v>182</v>
      </c>
      <c r="Y40" s="233"/>
      <c r="Z40" s="233"/>
      <c r="AA40" s="234"/>
      <c r="AB40" s="18"/>
      <c r="AC40" s="18"/>
      <c r="AD40" s="18"/>
      <c r="AE40" s="18"/>
      <c r="AF40" s="18"/>
      <c r="AG40" s="18"/>
      <c r="AH40" s="18"/>
      <c r="AI40" s="18"/>
      <c r="AJ40" s="18"/>
      <c r="AK40" s="18"/>
      <c r="AL40" s="18"/>
      <c r="AM40" s="18"/>
      <c r="AN40" s="18"/>
      <c r="AO40" s="18"/>
      <c r="AP40" s="18"/>
      <c r="AQ40" s="18"/>
      <c r="AR40" s="18"/>
      <c r="AS40" s="18"/>
      <c r="AT40" s="18"/>
      <c r="AU40" s="18"/>
      <c r="AV40" s="18"/>
      <c r="AW40" s="18"/>
      <c r="AX40" s="18"/>
      <c r="AY40" s="18"/>
      <c r="AZ40" s="18"/>
      <c r="BA40" s="18"/>
      <c r="BB40" s="18"/>
      <c r="BC40" s="18"/>
      <c r="BD40" s="18"/>
      <c r="BE40" s="18"/>
      <c r="BF40" s="18"/>
      <c r="BG40" s="18"/>
      <c r="BH40" s="18"/>
      <c r="BI40" s="18"/>
      <c r="BJ40" s="18"/>
      <c r="BK40" s="18"/>
      <c r="BL40" s="18"/>
      <c r="BM40" s="18"/>
      <c r="BN40" s="18"/>
      <c r="BO40" s="18"/>
      <c r="BP40" s="18"/>
      <c r="BQ40" s="18"/>
      <c r="BR40" s="18"/>
      <c r="BS40" s="18"/>
      <c r="BT40" s="18"/>
      <c r="BU40" s="18"/>
      <c r="BV40" s="18"/>
      <c r="BW40" s="18"/>
      <c r="BX40" s="18"/>
      <c r="BY40" s="18"/>
      <c r="BZ40" s="19"/>
    </row>
    <row r="41" spans="1:82" ht="30.75" customHeight="1">
      <c r="A41" s="235" t="s">
        <v>119</v>
      </c>
      <c r="B41" s="236"/>
      <c r="C41" s="236"/>
      <c r="D41" s="236"/>
      <c r="E41" s="236"/>
      <c r="F41" s="236"/>
      <c r="G41" s="236"/>
      <c r="H41" s="236"/>
      <c r="I41" s="236"/>
      <c r="J41" s="237" t="s">
        <v>184</v>
      </c>
      <c r="K41" s="237"/>
      <c r="L41" s="237"/>
      <c r="M41" s="238"/>
      <c r="N41" s="239" t="s">
        <v>196</v>
      </c>
      <c r="O41" s="240"/>
      <c r="P41" s="240"/>
      <c r="Q41" s="240"/>
      <c r="R41" s="240"/>
      <c r="S41" s="240"/>
      <c r="T41" s="240"/>
      <c r="U41" s="240"/>
      <c r="V41" s="240"/>
      <c r="W41" s="241"/>
      <c r="X41" s="242" t="s">
        <v>182</v>
      </c>
      <c r="Y41" s="243"/>
      <c r="Z41" s="243"/>
      <c r="AA41" s="244"/>
      <c r="AB41" s="18"/>
      <c r="AC41" s="18"/>
      <c r="AD41" s="18"/>
      <c r="AE41" s="18"/>
      <c r="AF41" s="18"/>
      <c r="AG41" s="18"/>
      <c r="AH41" s="18"/>
      <c r="AI41" s="18"/>
      <c r="AJ41" s="18"/>
      <c r="AK41" s="18"/>
      <c r="AL41" s="18"/>
      <c r="AM41" s="18"/>
      <c r="AN41" s="18"/>
      <c r="AO41" s="18"/>
      <c r="AP41" s="18"/>
      <c r="AQ41" s="18"/>
      <c r="AR41" s="18"/>
      <c r="AS41" s="18"/>
      <c r="AT41" s="18"/>
      <c r="AU41" s="18"/>
      <c r="AV41" s="18"/>
      <c r="AW41" s="18"/>
      <c r="AX41" s="18"/>
      <c r="AY41" s="18"/>
      <c r="AZ41" s="18"/>
      <c r="BA41" s="18"/>
      <c r="BB41" s="18"/>
      <c r="BC41" s="18"/>
      <c r="BD41" s="18"/>
      <c r="BE41" s="18"/>
      <c r="BF41" s="18"/>
      <c r="BG41" s="18"/>
      <c r="BH41" s="18"/>
      <c r="BI41" s="18"/>
      <c r="BJ41" s="18"/>
      <c r="BK41" s="18"/>
      <c r="BL41" s="18"/>
      <c r="BM41" s="18"/>
      <c r="BN41" s="18"/>
      <c r="BO41" s="18"/>
      <c r="BP41" s="18"/>
      <c r="BQ41" s="18"/>
      <c r="BR41" s="18"/>
      <c r="BS41" s="18"/>
      <c r="BT41" s="18"/>
      <c r="BU41" s="18"/>
      <c r="BV41" s="18"/>
      <c r="BW41" s="18"/>
      <c r="BX41" s="18"/>
      <c r="BY41" s="18"/>
      <c r="BZ41" s="19"/>
    </row>
    <row r="42" spans="1:82" ht="29.25" customHeight="1" thickBot="1">
      <c r="A42" s="260" t="s">
        <v>13</v>
      </c>
      <c r="B42" s="261"/>
      <c r="C42" s="261"/>
      <c r="D42" s="261"/>
      <c r="E42" s="261"/>
      <c r="F42" s="261"/>
      <c r="G42" s="261"/>
      <c r="H42" s="261"/>
      <c r="I42" s="261"/>
      <c r="J42" s="261"/>
      <c r="K42" s="261"/>
      <c r="L42" s="261"/>
      <c r="M42" s="262"/>
      <c r="N42" s="218" cm="1">
        <f t="array" ref="N42">SUM(IFERROR(N40:W41,0))</f>
        <v>228000</v>
      </c>
      <c r="O42" s="219"/>
      <c r="P42" s="219"/>
      <c r="Q42" s="219"/>
      <c r="R42" s="219"/>
      <c r="S42" s="219"/>
      <c r="T42" s="219"/>
      <c r="U42" s="219"/>
      <c r="V42" s="219"/>
      <c r="W42" s="220"/>
      <c r="X42" s="221" t="s">
        <v>182</v>
      </c>
      <c r="Y42" s="222"/>
      <c r="Z42" s="222"/>
      <c r="AA42" s="223"/>
      <c r="AB42" s="18"/>
      <c r="AC42" s="18"/>
      <c r="AD42" s="18"/>
      <c r="AE42" s="18"/>
      <c r="AF42" s="18"/>
      <c r="AG42" s="18"/>
      <c r="AH42" s="18"/>
      <c r="AI42" s="18"/>
      <c r="AJ42" s="18"/>
      <c r="AK42" s="18"/>
      <c r="AL42" s="18"/>
      <c r="AM42" s="18"/>
      <c r="AN42" s="18"/>
      <c r="AO42" s="18"/>
      <c r="AP42" s="18"/>
      <c r="AQ42" s="18"/>
      <c r="AR42" s="18"/>
      <c r="AS42" s="18"/>
      <c r="AT42" s="18"/>
      <c r="AU42" s="18"/>
      <c r="AV42" s="18"/>
      <c r="AW42" s="18"/>
      <c r="AX42" s="18"/>
      <c r="AY42" s="18"/>
      <c r="AZ42" s="18"/>
      <c r="BA42" s="18"/>
      <c r="BB42" s="18"/>
      <c r="BC42" s="18"/>
      <c r="BD42" s="18"/>
      <c r="BE42" s="18"/>
      <c r="BF42" s="18"/>
      <c r="BG42" s="18"/>
      <c r="BH42" s="18"/>
      <c r="BI42" s="18"/>
      <c r="BJ42" s="18"/>
      <c r="BK42" s="18"/>
      <c r="BL42" s="18"/>
      <c r="BM42" s="18"/>
      <c r="BN42" s="18"/>
      <c r="BO42" s="18"/>
      <c r="BP42" s="18"/>
      <c r="BQ42" s="18"/>
      <c r="BR42" s="18"/>
      <c r="BS42" s="18"/>
      <c r="BT42" s="18"/>
      <c r="BU42" s="18"/>
      <c r="BV42" s="18"/>
      <c r="BW42" s="18"/>
      <c r="BX42" s="18"/>
      <c r="BY42" s="18"/>
      <c r="BZ42" s="19"/>
    </row>
    <row r="43" spans="1:82" ht="8.25" customHeight="1">
      <c r="A43" s="21"/>
      <c r="B43" s="21"/>
      <c r="C43" s="21"/>
      <c r="D43" s="21"/>
      <c r="E43" s="21"/>
      <c r="F43" s="21"/>
      <c r="G43" s="21"/>
      <c r="H43" s="21"/>
      <c r="I43" s="21"/>
      <c r="J43" s="21"/>
      <c r="K43" s="21"/>
      <c r="L43" s="21"/>
      <c r="M43" s="21"/>
      <c r="N43" s="21"/>
      <c r="O43" s="21"/>
      <c r="P43" s="21"/>
      <c r="Q43" s="21"/>
      <c r="R43" s="21"/>
      <c r="S43" s="21"/>
      <c r="T43" s="21"/>
      <c r="U43" s="21"/>
      <c r="V43" s="21"/>
      <c r="W43" s="21"/>
      <c r="X43" s="21"/>
      <c r="Y43" s="21"/>
      <c r="Z43" s="21"/>
      <c r="AA43" s="21"/>
      <c r="AB43" s="21"/>
      <c r="AC43" s="21"/>
      <c r="AD43" s="21"/>
      <c r="AE43" s="21"/>
      <c r="AF43" s="18"/>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18"/>
      <c r="BJ43" s="21"/>
      <c r="BK43" s="21"/>
      <c r="BL43" s="21"/>
      <c r="BM43" s="21"/>
      <c r="BN43" s="21"/>
      <c r="BO43" s="21"/>
      <c r="BP43" s="21"/>
      <c r="BQ43" s="21"/>
      <c r="BR43" s="21"/>
      <c r="BS43" s="21"/>
      <c r="BT43" s="21"/>
      <c r="BU43" s="21"/>
      <c r="BV43" s="21"/>
      <c r="BW43" s="21"/>
      <c r="BX43" s="21"/>
      <c r="BY43" s="21"/>
    </row>
    <row r="44" spans="1:82" ht="8.25" customHeight="1">
      <c r="A44" s="250" t="s">
        <v>186</v>
      </c>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18"/>
      <c r="AG44" s="21"/>
      <c r="AH44" s="21"/>
      <c r="AI44" s="21"/>
      <c r="AJ44" s="21"/>
      <c r="AK44" s="21"/>
      <c r="AL44" s="21"/>
      <c r="AM44" s="21"/>
      <c r="AN44" s="21"/>
      <c r="AO44" s="21"/>
      <c r="AP44" s="21"/>
      <c r="AQ44" s="21"/>
      <c r="AR44" s="21"/>
      <c r="AS44" s="21"/>
      <c r="AT44" s="21"/>
      <c r="AU44" s="21"/>
      <c r="AV44" s="21"/>
      <c r="AW44" s="21"/>
      <c r="AX44" s="21"/>
      <c r="AY44" s="22"/>
      <c r="AZ44" s="22"/>
      <c r="BA44" s="22"/>
      <c r="BB44" s="22"/>
      <c r="BC44" s="22"/>
      <c r="BD44" s="22"/>
      <c r="BE44" s="22"/>
      <c r="BF44" s="22"/>
      <c r="BG44" s="22"/>
      <c r="BH44" s="22"/>
      <c r="BI44" s="18"/>
      <c r="BJ44" s="21"/>
      <c r="BK44" s="21"/>
      <c r="BL44" s="21"/>
      <c r="BM44" s="21"/>
      <c r="BN44" s="21"/>
      <c r="BO44" s="21"/>
      <c r="BP44" s="21"/>
      <c r="BQ44" s="21"/>
      <c r="BR44" s="21"/>
      <c r="BS44" s="21"/>
      <c r="BT44" s="21"/>
      <c r="BU44" s="21"/>
      <c r="BV44" s="21"/>
      <c r="BW44" s="21"/>
      <c r="BX44" s="21"/>
      <c r="BY44" s="21"/>
    </row>
    <row r="45" spans="1:82" ht="15" customHeight="1">
      <c r="A45" s="250"/>
      <c r="B45" s="250"/>
      <c r="C45" s="250"/>
      <c r="D45" s="250"/>
      <c r="E45" s="250"/>
      <c r="F45" s="250"/>
      <c r="G45" s="250"/>
      <c r="H45" s="250"/>
      <c r="I45" s="250"/>
      <c r="J45" s="250"/>
      <c r="K45" s="250"/>
      <c r="L45" s="250"/>
      <c r="M45" s="250"/>
      <c r="N45" s="250"/>
      <c r="O45" s="250"/>
      <c r="P45" s="250"/>
      <c r="Q45" s="250"/>
      <c r="R45" s="250"/>
      <c r="S45" s="250"/>
      <c r="T45" s="250"/>
      <c r="U45" s="250"/>
      <c r="V45" s="250"/>
      <c r="W45" s="250"/>
      <c r="X45" s="250"/>
      <c r="Y45" s="250"/>
      <c r="Z45" s="250"/>
      <c r="AA45" s="250"/>
      <c r="AB45" s="250"/>
      <c r="AC45" s="250"/>
      <c r="AD45" s="250"/>
      <c r="AE45" s="250"/>
      <c r="AF45" s="18"/>
      <c r="AG45" s="21"/>
      <c r="AH45" s="21"/>
      <c r="AI45" s="21"/>
      <c r="AJ45" s="21"/>
      <c r="AK45" s="21"/>
      <c r="AL45" s="21"/>
      <c r="AM45" s="21"/>
      <c r="AN45" s="21"/>
      <c r="AO45" s="21"/>
      <c r="AP45" s="21"/>
      <c r="AQ45" s="21"/>
      <c r="AR45" s="21"/>
      <c r="AS45" s="21"/>
      <c r="AT45" s="21"/>
      <c r="AU45" s="21"/>
      <c r="AV45" s="21"/>
      <c r="AW45" s="21"/>
      <c r="AX45" s="21"/>
      <c r="AY45" s="22"/>
      <c r="AZ45" s="22"/>
      <c r="BA45" s="22"/>
      <c r="BB45" s="22"/>
      <c r="BC45" s="22"/>
      <c r="BD45" s="22"/>
      <c r="BE45" s="22"/>
      <c r="BF45" s="22"/>
      <c r="BG45" s="22"/>
      <c r="BH45" s="22"/>
      <c r="BI45" s="18"/>
      <c r="BJ45" s="21"/>
      <c r="BK45" s="21"/>
      <c r="BL45" s="21"/>
      <c r="BM45" s="21"/>
      <c r="BN45" s="21"/>
      <c r="BO45" s="21"/>
      <c r="BP45" s="21"/>
      <c r="BQ45" s="21"/>
      <c r="BR45" s="21"/>
      <c r="BS45" s="21"/>
      <c r="BT45" s="21"/>
      <c r="BU45" s="21"/>
      <c r="BV45" s="21"/>
      <c r="BW45" s="21"/>
      <c r="BX45" s="21"/>
      <c r="BY45" s="21"/>
    </row>
    <row r="46" spans="1:82" ht="8.25" customHeight="1">
      <c r="A46" s="250"/>
      <c r="B46" s="250"/>
      <c r="C46" s="250"/>
      <c r="D46" s="250"/>
      <c r="E46" s="250"/>
      <c r="F46" s="250"/>
      <c r="G46" s="250"/>
      <c r="H46" s="250"/>
      <c r="I46" s="250"/>
      <c r="J46" s="250"/>
      <c r="K46" s="250"/>
      <c r="L46" s="250"/>
      <c r="M46" s="250"/>
      <c r="N46" s="250"/>
      <c r="O46" s="250"/>
      <c r="P46" s="250"/>
      <c r="Q46" s="250"/>
      <c r="R46" s="250"/>
      <c r="S46" s="250"/>
      <c r="T46" s="250"/>
      <c r="U46" s="250"/>
      <c r="V46" s="250"/>
      <c r="W46" s="250"/>
      <c r="X46" s="250"/>
      <c r="Y46" s="250"/>
      <c r="Z46" s="250"/>
      <c r="AA46" s="250"/>
      <c r="AB46" s="250"/>
      <c r="AC46" s="250"/>
      <c r="AD46" s="250"/>
      <c r="AE46" s="250"/>
      <c r="AF46" s="18"/>
      <c r="AG46" s="21"/>
      <c r="AH46" s="21"/>
      <c r="AI46" s="21"/>
      <c r="AJ46" s="21"/>
      <c r="AK46" s="21"/>
      <c r="AL46" s="21"/>
      <c r="AM46" s="21"/>
      <c r="AN46" s="21"/>
      <c r="AO46" s="21"/>
      <c r="AP46" s="21"/>
      <c r="AQ46" s="21"/>
      <c r="AR46" s="21"/>
      <c r="AS46" s="21"/>
      <c r="AT46" s="21"/>
      <c r="AU46" s="21"/>
      <c r="AV46" s="21"/>
      <c r="AW46" s="21"/>
      <c r="AX46" s="21"/>
      <c r="AY46" s="22"/>
      <c r="AZ46" s="22"/>
      <c r="BA46" s="22"/>
      <c r="BB46" s="22"/>
      <c r="BC46" s="22"/>
      <c r="BD46" s="22"/>
      <c r="BE46" s="22"/>
      <c r="BF46" s="22"/>
      <c r="BG46" s="22"/>
      <c r="BH46" s="22"/>
      <c r="BI46" s="18"/>
      <c r="BJ46" s="21"/>
      <c r="BK46" s="21"/>
      <c r="BL46" s="21"/>
      <c r="BM46" s="21"/>
      <c r="BN46" s="21"/>
      <c r="BO46" s="21"/>
      <c r="BP46" s="21"/>
      <c r="BQ46" s="21"/>
      <c r="BR46" s="21"/>
      <c r="BS46" s="21"/>
      <c r="BT46" s="21"/>
      <c r="BU46" s="21"/>
      <c r="BV46" s="21"/>
      <c r="BW46" s="21"/>
      <c r="BX46" s="21"/>
      <c r="BY46" s="21"/>
    </row>
    <row r="47" spans="1:82" ht="8.25" customHeight="1">
      <c r="A47" s="251" t="s">
        <v>167</v>
      </c>
      <c r="B47" s="252"/>
      <c r="C47" s="252"/>
      <c r="D47" s="252"/>
      <c r="E47" s="252"/>
      <c r="F47" s="252"/>
      <c r="G47" s="252"/>
      <c r="H47" s="252"/>
      <c r="I47" s="252"/>
      <c r="J47" s="252"/>
      <c r="K47" s="252"/>
      <c r="L47" s="252"/>
      <c r="M47" s="252"/>
      <c r="N47" s="252"/>
      <c r="O47" s="252"/>
      <c r="P47" s="252"/>
      <c r="Q47" s="252"/>
      <c r="R47" s="252"/>
      <c r="S47" s="252"/>
      <c r="T47" s="252"/>
      <c r="U47" s="252"/>
      <c r="V47" s="252"/>
      <c r="W47" s="252"/>
      <c r="X47" s="252"/>
      <c r="Y47" s="252"/>
      <c r="Z47" s="252"/>
      <c r="AA47" s="252"/>
      <c r="AB47" s="252"/>
      <c r="AC47" s="252"/>
      <c r="AD47" s="252"/>
      <c r="AE47" s="252"/>
      <c r="AF47" s="252"/>
      <c r="AG47" s="252"/>
      <c r="AH47" s="252"/>
      <c r="AI47" s="252"/>
      <c r="AJ47" s="252"/>
      <c r="AK47" s="252"/>
      <c r="AL47" s="252"/>
      <c r="AM47" s="252"/>
      <c r="AN47" s="252"/>
      <c r="AO47" s="252"/>
      <c r="AP47" s="252"/>
      <c r="AQ47" s="252"/>
      <c r="AR47" s="252"/>
      <c r="AS47" s="252"/>
      <c r="AT47" s="252"/>
      <c r="AU47" s="252"/>
      <c r="AV47" s="252"/>
      <c r="AW47" s="252"/>
      <c r="AX47" s="252"/>
      <c r="AY47" s="252"/>
      <c r="AZ47" s="252"/>
      <c r="BA47" s="252"/>
      <c r="BB47" s="252"/>
      <c r="BC47" s="252"/>
      <c r="BD47" s="252"/>
      <c r="BE47" s="252"/>
      <c r="BF47" s="252"/>
      <c r="BG47" s="252"/>
      <c r="BH47" s="252"/>
      <c r="BI47" s="252"/>
      <c r="BJ47" s="252"/>
      <c r="BK47" s="252"/>
      <c r="BL47" s="252"/>
      <c r="BM47" s="252"/>
      <c r="BN47" s="252"/>
      <c r="BO47" s="252"/>
      <c r="BP47" s="252"/>
      <c r="BQ47" s="252"/>
      <c r="BR47" s="252"/>
      <c r="BS47" s="252"/>
      <c r="BT47" s="252"/>
      <c r="BU47" s="252"/>
      <c r="BV47" s="252"/>
      <c r="BW47" s="252"/>
      <c r="BX47" s="252"/>
      <c r="BY47" s="253"/>
    </row>
    <row r="48" spans="1:82" ht="8.25" customHeight="1">
      <c r="A48" s="254"/>
      <c r="B48" s="255"/>
      <c r="C48" s="255"/>
      <c r="D48" s="255"/>
      <c r="E48" s="255"/>
      <c r="F48" s="255"/>
      <c r="G48" s="255"/>
      <c r="H48" s="255"/>
      <c r="I48" s="255"/>
      <c r="J48" s="255"/>
      <c r="K48" s="255"/>
      <c r="L48" s="255"/>
      <c r="M48" s="255"/>
      <c r="N48" s="255"/>
      <c r="O48" s="255"/>
      <c r="P48" s="255"/>
      <c r="Q48" s="255"/>
      <c r="R48" s="255"/>
      <c r="S48" s="255"/>
      <c r="T48" s="255"/>
      <c r="U48" s="255"/>
      <c r="V48" s="255"/>
      <c r="W48" s="255"/>
      <c r="X48" s="255"/>
      <c r="Y48" s="255"/>
      <c r="Z48" s="255"/>
      <c r="AA48" s="255"/>
      <c r="AB48" s="255"/>
      <c r="AC48" s="255"/>
      <c r="AD48" s="255"/>
      <c r="AE48" s="255"/>
      <c r="AF48" s="255"/>
      <c r="AG48" s="255"/>
      <c r="AH48" s="255"/>
      <c r="AI48" s="255"/>
      <c r="AJ48" s="255"/>
      <c r="AK48" s="255"/>
      <c r="AL48" s="255"/>
      <c r="AM48" s="255"/>
      <c r="AN48" s="255"/>
      <c r="AO48" s="255"/>
      <c r="AP48" s="255"/>
      <c r="AQ48" s="255"/>
      <c r="AR48" s="255"/>
      <c r="AS48" s="255"/>
      <c r="AT48" s="255"/>
      <c r="AU48" s="255"/>
      <c r="AV48" s="255"/>
      <c r="AW48" s="255"/>
      <c r="AX48" s="255"/>
      <c r="AY48" s="255"/>
      <c r="AZ48" s="255"/>
      <c r="BA48" s="255"/>
      <c r="BB48" s="255"/>
      <c r="BC48" s="255"/>
      <c r="BD48" s="255"/>
      <c r="BE48" s="255"/>
      <c r="BF48" s="255"/>
      <c r="BG48" s="255"/>
      <c r="BH48" s="255"/>
      <c r="BI48" s="255"/>
      <c r="BJ48" s="255"/>
      <c r="BK48" s="255"/>
      <c r="BL48" s="255"/>
      <c r="BM48" s="255"/>
      <c r="BN48" s="255"/>
      <c r="BO48" s="255"/>
      <c r="BP48" s="255"/>
      <c r="BQ48" s="255"/>
      <c r="BR48" s="255"/>
      <c r="BS48" s="255"/>
      <c r="BT48" s="255"/>
      <c r="BU48" s="255"/>
      <c r="BV48" s="255"/>
      <c r="BW48" s="255"/>
      <c r="BX48" s="255"/>
      <c r="BY48" s="256"/>
    </row>
    <row r="49" spans="1:77" ht="8.25" customHeight="1">
      <c r="A49" s="254"/>
      <c r="B49" s="255"/>
      <c r="C49" s="255"/>
      <c r="D49" s="255"/>
      <c r="E49" s="255"/>
      <c r="F49" s="255"/>
      <c r="G49" s="255"/>
      <c r="H49" s="255"/>
      <c r="I49" s="255"/>
      <c r="J49" s="255"/>
      <c r="K49" s="255"/>
      <c r="L49" s="255"/>
      <c r="M49" s="255"/>
      <c r="N49" s="255"/>
      <c r="O49" s="255"/>
      <c r="P49" s="255"/>
      <c r="Q49" s="255"/>
      <c r="R49" s="255"/>
      <c r="S49" s="255"/>
      <c r="T49" s="255"/>
      <c r="U49" s="255"/>
      <c r="V49" s="255"/>
      <c r="W49" s="255"/>
      <c r="X49" s="255"/>
      <c r="Y49" s="255"/>
      <c r="Z49" s="255"/>
      <c r="AA49" s="255"/>
      <c r="AB49" s="255"/>
      <c r="AC49" s="255"/>
      <c r="AD49" s="255"/>
      <c r="AE49" s="255"/>
      <c r="AF49" s="255"/>
      <c r="AG49" s="255"/>
      <c r="AH49" s="255"/>
      <c r="AI49" s="255"/>
      <c r="AJ49" s="255"/>
      <c r="AK49" s="255"/>
      <c r="AL49" s="255"/>
      <c r="AM49" s="255"/>
      <c r="AN49" s="255"/>
      <c r="AO49" s="255"/>
      <c r="AP49" s="255"/>
      <c r="AQ49" s="255"/>
      <c r="AR49" s="255"/>
      <c r="AS49" s="255"/>
      <c r="AT49" s="255"/>
      <c r="AU49" s="255"/>
      <c r="AV49" s="255"/>
      <c r="AW49" s="255"/>
      <c r="AX49" s="255"/>
      <c r="AY49" s="255"/>
      <c r="AZ49" s="255"/>
      <c r="BA49" s="255"/>
      <c r="BB49" s="255"/>
      <c r="BC49" s="255"/>
      <c r="BD49" s="255"/>
      <c r="BE49" s="255"/>
      <c r="BF49" s="255"/>
      <c r="BG49" s="255"/>
      <c r="BH49" s="255"/>
      <c r="BI49" s="255"/>
      <c r="BJ49" s="255"/>
      <c r="BK49" s="255"/>
      <c r="BL49" s="255"/>
      <c r="BM49" s="255"/>
      <c r="BN49" s="255"/>
      <c r="BO49" s="255"/>
      <c r="BP49" s="255"/>
      <c r="BQ49" s="255"/>
      <c r="BR49" s="255"/>
      <c r="BS49" s="255"/>
      <c r="BT49" s="255"/>
      <c r="BU49" s="255"/>
      <c r="BV49" s="255"/>
      <c r="BW49" s="255"/>
      <c r="BX49" s="255"/>
      <c r="BY49" s="256"/>
    </row>
    <row r="50" spans="1:77" ht="8.25" customHeight="1">
      <c r="A50" s="254"/>
      <c r="B50" s="255"/>
      <c r="C50" s="255"/>
      <c r="D50" s="255"/>
      <c r="E50" s="255"/>
      <c r="F50" s="255"/>
      <c r="G50" s="255"/>
      <c r="H50" s="255"/>
      <c r="I50" s="255"/>
      <c r="J50" s="255"/>
      <c r="K50" s="255"/>
      <c r="L50" s="255"/>
      <c r="M50" s="255"/>
      <c r="N50" s="255"/>
      <c r="O50" s="255"/>
      <c r="P50" s="255"/>
      <c r="Q50" s="255"/>
      <c r="R50" s="255"/>
      <c r="S50" s="255"/>
      <c r="T50" s="255"/>
      <c r="U50" s="255"/>
      <c r="V50" s="255"/>
      <c r="W50" s="255"/>
      <c r="X50" s="255"/>
      <c r="Y50" s="255"/>
      <c r="Z50" s="255"/>
      <c r="AA50" s="255"/>
      <c r="AB50" s="255"/>
      <c r="AC50" s="255"/>
      <c r="AD50" s="255"/>
      <c r="AE50" s="255"/>
      <c r="AF50" s="255"/>
      <c r="AG50" s="255"/>
      <c r="AH50" s="255"/>
      <c r="AI50" s="255"/>
      <c r="AJ50" s="255"/>
      <c r="AK50" s="255"/>
      <c r="AL50" s="255"/>
      <c r="AM50" s="255"/>
      <c r="AN50" s="255"/>
      <c r="AO50" s="255"/>
      <c r="AP50" s="255"/>
      <c r="AQ50" s="255"/>
      <c r="AR50" s="255"/>
      <c r="AS50" s="255"/>
      <c r="AT50" s="255"/>
      <c r="AU50" s="255"/>
      <c r="AV50" s="255"/>
      <c r="AW50" s="255"/>
      <c r="AX50" s="255"/>
      <c r="AY50" s="255"/>
      <c r="AZ50" s="255"/>
      <c r="BA50" s="255"/>
      <c r="BB50" s="255"/>
      <c r="BC50" s="255"/>
      <c r="BD50" s="255"/>
      <c r="BE50" s="255"/>
      <c r="BF50" s="255"/>
      <c r="BG50" s="255"/>
      <c r="BH50" s="255"/>
      <c r="BI50" s="255"/>
      <c r="BJ50" s="255"/>
      <c r="BK50" s="255"/>
      <c r="BL50" s="255"/>
      <c r="BM50" s="255"/>
      <c r="BN50" s="255"/>
      <c r="BO50" s="255"/>
      <c r="BP50" s="255"/>
      <c r="BQ50" s="255"/>
      <c r="BR50" s="255"/>
      <c r="BS50" s="255"/>
      <c r="BT50" s="255"/>
      <c r="BU50" s="255"/>
      <c r="BV50" s="255"/>
      <c r="BW50" s="255"/>
      <c r="BX50" s="255"/>
      <c r="BY50" s="256"/>
    </row>
    <row r="51" spans="1:77" ht="8.25" customHeight="1">
      <c r="A51" s="254"/>
      <c r="B51" s="255"/>
      <c r="C51" s="255"/>
      <c r="D51" s="255"/>
      <c r="E51" s="255"/>
      <c r="F51" s="255"/>
      <c r="G51" s="255"/>
      <c r="H51" s="255"/>
      <c r="I51" s="255"/>
      <c r="J51" s="255"/>
      <c r="K51" s="255"/>
      <c r="L51" s="255"/>
      <c r="M51" s="255"/>
      <c r="N51" s="255"/>
      <c r="O51" s="255"/>
      <c r="P51" s="255"/>
      <c r="Q51" s="255"/>
      <c r="R51" s="255"/>
      <c r="S51" s="255"/>
      <c r="T51" s="255"/>
      <c r="U51" s="255"/>
      <c r="V51" s="255"/>
      <c r="W51" s="255"/>
      <c r="X51" s="255"/>
      <c r="Y51" s="255"/>
      <c r="Z51" s="255"/>
      <c r="AA51" s="255"/>
      <c r="AB51" s="255"/>
      <c r="AC51" s="255"/>
      <c r="AD51" s="255"/>
      <c r="AE51" s="255"/>
      <c r="AF51" s="255"/>
      <c r="AG51" s="255"/>
      <c r="AH51" s="255"/>
      <c r="AI51" s="255"/>
      <c r="AJ51" s="255"/>
      <c r="AK51" s="255"/>
      <c r="AL51" s="255"/>
      <c r="AM51" s="255"/>
      <c r="AN51" s="255"/>
      <c r="AO51" s="255"/>
      <c r="AP51" s="255"/>
      <c r="AQ51" s="255"/>
      <c r="AR51" s="255"/>
      <c r="AS51" s="255"/>
      <c r="AT51" s="255"/>
      <c r="AU51" s="255"/>
      <c r="AV51" s="255"/>
      <c r="AW51" s="255"/>
      <c r="AX51" s="255"/>
      <c r="AY51" s="255"/>
      <c r="AZ51" s="255"/>
      <c r="BA51" s="255"/>
      <c r="BB51" s="255"/>
      <c r="BC51" s="255"/>
      <c r="BD51" s="255"/>
      <c r="BE51" s="255"/>
      <c r="BF51" s="255"/>
      <c r="BG51" s="255"/>
      <c r="BH51" s="255"/>
      <c r="BI51" s="255"/>
      <c r="BJ51" s="255"/>
      <c r="BK51" s="255"/>
      <c r="BL51" s="255"/>
      <c r="BM51" s="255"/>
      <c r="BN51" s="255"/>
      <c r="BO51" s="255"/>
      <c r="BP51" s="255"/>
      <c r="BQ51" s="255"/>
      <c r="BR51" s="255"/>
      <c r="BS51" s="255"/>
      <c r="BT51" s="255"/>
      <c r="BU51" s="255"/>
      <c r="BV51" s="255"/>
      <c r="BW51" s="255"/>
      <c r="BX51" s="255"/>
      <c r="BY51" s="256"/>
    </row>
    <row r="52" spans="1:77" ht="8.25" customHeight="1">
      <c r="A52" s="254"/>
      <c r="B52" s="255"/>
      <c r="C52" s="255"/>
      <c r="D52" s="255"/>
      <c r="E52" s="255"/>
      <c r="F52" s="255"/>
      <c r="G52" s="255"/>
      <c r="H52" s="255"/>
      <c r="I52" s="255"/>
      <c r="J52" s="255"/>
      <c r="K52" s="255"/>
      <c r="L52" s="255"/>
      <c r="M52" s="255"/>
      <c r="N52" s="255"/>
      <c r="O52" s="255"/>
      <c r="P52" s="255"/>
      <c r="Q52" s="255"/>
      <c r="R52" s="255"/>
      <c r="S52" s="255"/>
      <c r="T52" s="255"/>
      <c r="U52" s="255"/>
      <c r="V52" s="255"/>
      <c r="W52" s="255"/>
      <c r="X52" s="255"/>
      <c r="Y52" s="255"/>
      <c r="Z52" s="255"/>
      <c r="AA52" s="255"/>
      <c r="AB52" s="255"/>
      <c r="AC52" s="255"/>
      <c r="AD52" s="255"/>
      <c r="AE52" s="255"/>
      <c r="AF52" s="255"/>
      <c r="AG52" s="255"/>
      <c r="AH52" s="255"/>
      <c r="AI52" s="255"/>
      <c r="AJ52" s="255"/>
      <c r="AK52" s="255"/>
      <c r="AL52" s="255"/>
      <c r="AM52" s="255"/>
      <c r="AN52" s="255"/>
      <c r="AO52" s="255"/>
      <c r="AP52" s="255"/>
      <c r="AQ52" s="255"/>
      <c r="AR52" s="255"/>
      <c r="AS52" s="255"/>
      <c r="AT52" s="255"/>
      <c r="AU52" s="255"/>
      <c r="AV52" s="255"/>
      <c r="AW52" s="255"/>
      <c r="AX52" s="255"/>
      <c r="AY52" s="255"/>
      <c r="AZ52" s="255"/>
      <c r="BA52" s="255"/>
      <c r="BB52" s="255"/>
      <c r="BC52" s="255"/>
      <c r="BD52" s="255"/>
      <c r="BE52" s="255"/>
      <c r="BF52" s="255"/>
      <c r="BG52" s="255"/>
      <c r="BH52" s="255"/>
      <c r="BI52" s="255"/>
      <c r="BJ52" s="255"/>
      <c r="BK52" s="255"/>
      <c r="BL52" s="255"/>
      <c r="BM52" s="255"/>
      <c r="BN52" s="255"/>
      <c r="BO52" s="255"/>
      <c r="BP52" s="255"/>
      <c r="BQ52" s="255"/>
      <c r="BR52" s="255"/>
      <c r="BS52" s="255"/>
      <c r="BT52" s="255"/>
      <c r="BU52" s="255"/>
      <c r="BV52" s="255"/>
      <c r="BW52" s="255"/>
      <c r="BX52" s="255"/>
      <c r="BY52" s="256"/>
    </row>
    <row r="53" spans="1:77" ht="8.25" customHeight="1">
      <c r="A53" s="254"/>
      <c r="B53" s="255"/>
      <c r="C53" s="255"/>
      <c r="D53" s="255"/>
      <c r="E53" s="255"/>
      <c r="F53" s="255"/>
      <c r="G53" s="255"/>
      <c r="H53" s="255"/>
      <c r="I53" s="255"/>
      <c r="J53" s="255"/>
      <c r="K53" s="255"/>
      <c r="L53" s="255"/>
      <c r="M53" s="255"/>
      <c r="N53" s="255"/>
      <c r="O53" s="255"/>
      <c r="P53" s="255"/>
      <c r="Q53" s="255"/>
      <c r="R53" s="255"/>
      <c r="S53" s="255"/>
      <c r="T53" s="255"/>
      <c r="U53" s="255"/>
      <c r="V53" s="255"/>
      <c r="W53" s="255"/>
      <c r="X53" s="255"/>
      <c r="Y53" s="255"/>
      <c r="Z53" s="255"/>
      <c r="AA53" s="255"/>
      <c r="AB53" s="255"/>
      <c r="AC53" s="255"/>
      <c r="AD53" s="255"/>
      <c r="AE53" s="255"/>
      <c r="AF53" s="255"/>
      <c r="AG53" s="255"/>
      <c r="AH53" s="255"/>
      <c r="AI53" s="255"/>
      <c r="AJ53" s="255"/>
      <c r="AK53" s="255"/>
      <c r="AL53" s="255"/>
      <c r="AM53" s="255"/>
      <c r="AN53" s="255"/>
      <c r="AO53" s="255"/>
      <c r="AP53" s="255"/>
      <c r="AQ53" s="255"/>
      <c r="AR53" s="255"/>
      <c r="AS53" s="255"/>
      <c r="AT53" s="255"/>
      <c r="AU53" s="255"/>
      <c r="AV53" s="255"/>
      <c r="AW53" s="255"/>
      <c r="AX53" s="255"/>
      <c r="AY53" s="255"/>
      <c r="AZ53" s="255"/>
      <c r="BA53" s="255"/>
      <c r="BB53" s="255"/>
      <c r="BC53" s="255"/>
      <c r="BD53" s="255"/>
      <c r="BE53" s="255"/>
      <c r="BF53" s="255"/>
      <c r="BG53" s="255"/>
      <c r="BH53" s="255"/>
      <c r="BI53" s="255"/>
      <c r="BJ53" s="255"/>
      <c r="BK53" s="255"/>
      <c r="BL53" s="255"/>
      <c r="BM53" s="255"/>
      <c r="BN53" s="255"/>
      <c r="BO53" s="255"/>
      <c r="BP53" s="255"/>
      <c r="BQ53" s="255"/>
      <c r="BR53" s="255"/>
      <c r="BS53" s="255"/>
      <c r="BT53" s="255"/>
      <c r="BU53" s="255"/>
      <c r="BV53" s="255"/>
      <c r="BW53" s="255"/>
      <c r="BX53" s="255"/>
      <c r="BY53" s="256"/>
    </row>
    <row r="54" spans="1:77" ht="10.5" customHeight="1">
      <c r="A54" s="257"/>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258"/>
      <c r="AL54" s="258"/>
      <c r="AM54" s="258"/>
      <c r="AN54" s="258"/>
      <c r="AO54" s="258"/>
      <c r="AP54" s="258"/>
      <c r="AQ54" s="258"/>
      <c r="AR54" s="258"/>
      <c r="AS54" s="258"/>
      <c r="AT54" s="258"/>
      <c r="AU54" s="258"/>
      <c r="AV54" s="258"/>
      <c r="AW54" s="258"/>
      <c r="AX54" s="258"/>
      <c r="AY54" s="258"/>
      <c r="AZ54" s="258"/>
      <c r="BA54" s="258"/>
      <c r="BB54" s="258"/>
      <c r="BC54" s="258"/>
      <c r="BD54" s="258"/>
      <c r="BE54" s="258"/>
      <c r="BF54" s="258"/>
      <c r="BG54" s="258"/>
      <c r="BH54" s="258"/>
      <c r="BI54" s="258"/>
      <c r="BJ54" s="258"/>
      <c r="BK54" s="258"/>
      <c r="BL54" s="258"/>
      <c r="BM54" s="258"/>
      <c r="BN54" s="258"/>
      <c r="BO54" s="258"/>
      <c r="BP54" s="258"/>
      <c r="BQ54" s="258"/>
      <c r="BR54" s="258"/>
      <c r="BS54" s="258"/>
      <c r="BT54" s="258"/>
      <c r="BU54" s="258"/>
      <c r="BV54" s="258"/>
      <c r="BW54" s="258"/>
      <c r="BX54" s="258"/>
      <c r="BY54" s="259"/>
    </row>
    <row r="55" spans="1:77" ht="6" customHeight="1">
      <c r="A55" s="25"/>
      <c r="B55" s="25"/>
      <c r="C55" s="25"/>
      <c r="D55" s="25"/>
      <c r="E55" s="25"/>
      <c r="F55" s="25"/>
      <c r="G55" s="25"/>
      <c r="H55" s="25"/>
      <c r="I55" s="25"/>
      <c r="J55" s="25"/>
      <c r="K55" s="25"/>
      <c r="L55" s="25"/>
      <c r="M55" s="25"/>
      <c r="N55" s="25"/>
      <c r="O55" s="25"/>
      <c r="P55" s="25"/>
      <c r="Q55" s="25"/>
      <c r="R55" s="25"/>
      <c r="S55" s="25"/>
      <c r="T55" s="25"/>
      <c r="U55" s="25"/>
      <c r="V55" s="25"/>
      <c r="W55" s="25"/>
      <c r="X55" s="25"/>
      <c r="Y55" s="25"/>
      <c r="Z55" s="25"/>
      <c r="AA55" s="25"/>
      <c r="AB55" s="25"/>
      <c r="AC55" s="25"/>
      <c r="AD55" s="25"/>
      <c r="AE55" s="25"/>
      <c r="AF55" s="25"/>
      <c r="AG55" s="25"/>
      <c r="AH55" s="25"/>
      <c r="AI55" s="25"/>
      <c r="AJ55" s="25"/>
      <c r="AK55" s="25"/>
      <c r="AL55" s="25"/>
      <c r="AM55" s="25"/>
      <c r="AN55" s="25"/>
      <c r="AO55" s="25"/>
      <c r="AP55" s="25"/>
      <c r="AQ55" s="25"/>
      <c r="AR55" s="25"/>
      <c r="AS55" s="25"/>
      <c r="AT55" s="25"/>
      <c r="AU55" s="25"/>
      <c r="AV55" s="25"/>
      <c r="AW55" s="25"/>
      <c r="AX55" s="25"/>
      <c r="AY55" s="25"/>
      <c r="AZ55" s="25"/>
      <c r="BA55" s="25"/>
      <c r="BB55" s="25"/>
      <c r="BC55" s="25"/>
      <c r="BD55" s="25"/>
      <c r="BE55" s="25"/>
      <c r="BF55" s="18"/>
      <c r="BG55" s="18"/>
      <c r="BH55" s="18"/>
      <c r="BI55" s="18"/>
      <c r="BJ55" s="18"/>
      <c r="BK55" s="18"/>
      <c r="BL55" s="18"/>
      <c r="BM55" s="18"/>
      <c r="BN55" s="18"/>
      <c r="BO55" s="18"/>
      <c r="BP55" s="18"/>
      <c r="BQ55" s="18"/>
      <c r="BR55" s="18"/>
      <c r="BS55" s="18"/>
      <c r="BT55" s="18"/>
      <c r="BU55" s="18"/>
      <c r="BV55" s="18"/>
      <c r="BW55" s="18"/>
      <c r="BX55" s="18"/>
      <c r="BY55" s="18"/>
    </row>
    <row r="56" spans="1:77" ht="17.25" customHeight="1">
      <c r="A56" s="20"/>
      <c r="B56" s="20"/>
      <c r="C56" s="20"/>
      <c r="D56" s="20"/>
      <c r="E56" s="20"/>
      <c r="F56" s="20"/>
      <c r="G56" s="20"/>
      <c r="H56" s="20"/>
      <c r="I56" s="20"/>
      <c r="J56" s="20"/>
      <c r="K56" s="20"/>
      <c r="L56" s="23"/>
      <c r="M56" s="23"/>
      <c r="N56" s="23"/>
      <c r="O56" s="23"/>
      <c r="P56" s="23"/>
      <c r="Q56" s="24"/>
      <c r="R56" s="23"/>
      <c r="S56" s="23"/>
      <c r="T56" s="23"/>
      <c r="U56" s="23"/>
      <c r="V56" s="23"/>
      <c r="W56" s="23"/>
      <c r="X56" s="18"/>
      <c r="Y56" s="18"/>
      <c r="Z56" s="18"/>
      <c r="AA56" s="18"/>
      <c r="AB56" s="18"/>
      <c r="AC56" s="18"/>
      <c r="AD56" s="18"/>
      <c r="AE56" s="18"/>
      <c r="AF56" s="18"/>
      <c r="AG56" s="18"/>
      <c r="AH56" s="18"/>
      <c r="AI56" s="18"/>
      <c r="AJ56" s="18"/>
      <c r="AK56" s="18"/>
      <c r="AL56" s="18"/>
      <c r="AM56" s="18"/>
      <c r="AN56" s="18"/>
      <c r="AO56" s="23"/>
      <c r="AP56" s="23"/>
      <c r="AQ56" s="23"/>
      <c r="AR56" s="23"/>
      <c r="AS56" s="23"/>
      <c r="AT56" s="23"/>
      <c r="AU56" s="23"/>
      <c r="AV56" s="23"/>
      <c r="AW56" s="23"/>
      <c r="AX56" s="23"/>
      <c r="AY56" s="23"/>
      <c r="AZ56" s="18"/>
      <c r="BA56" s="18"/>
      <c r="BB56" s="18"/>
      <c r="BC56" s="18"/>
      <c r="BD56" s="18"/>
      <c r="BE56" s="18"/>
      <c r="BF56" s="18"/>
      <c r="BG56" s="18"/>
      <c r="BH56" s="18"/>
      <c r="BI56" s="18"/>
      <c r="BJ56" s="18"/>
      <c r="BK56" s="18"/>
      <c r="BL56" s="18"/>
      <c r="BM56" s="18"/>
      <c r="BN56" s="18"/>
      <c r="BO56" s="18"/>
      <c r="BP56" s="23"/>
      <c r="BQ56" s="23"/>
      <c r="BR56" s="23"/>
      <c r="BS56" s="23"/>
      <c r="BT56" s="23"/>
      <c r="BU56" s="23"/>
      <c r="BV56" s="23"/>
      <c r="BW56" s="23"/>
      <c r="BX56" s="23"/>
      <c r="BY56" s="23"/>
    </row>
    <row r="57" spans="1:77" ht="6" customHeight="1">
      <c r="A57" s="25"/>
      <c r="B57" s="25"/>
      <c r="C57" s="25"/>
      <c r="D57" s="25"/>
      <c r="E57" s="25"/>
      <c r="F57" s="25"/>
      <c r="G57" s="25"/>
      <c r="H57" s="25"/>
      <c r="I57" s="25"/>
      <c r="J57" s="25"/>
      <c r="K57" s="25"/>
      <c r="L57" s="25"/>
      <c r="M57" s="25"/>
      <c r="N57" s="25"/>
      <c r="O57" s="25"/>
      <c r="P57" s="25"/>
      <c r="Q57" s="25"/>
      <c r="R57" s="25"/>
      <c r="S57" s="25"/>
      <c r="T57" s="25"/>
      <c r="U57" s="25"/>
      <c r="V57" s="25"/>
      <c r="W57" s="25"/>
      <c r="X57" s="25"/>
      <c r="Y57" s="25"/>
      <c r="Z57" s="25"/>
      <c r="AA57" s="25"/>
      <c r="AB57" s="25"/>
      <c r="AC57" s="25"/>
      <c r="AD57" s="25"/>
      <c r="AE57" s="25"/>
      <c r="AF57" s="25"/>
      <c r="AG57" s="25"/>
      <c r="AH57" s="25"/>
      <c r="AI57" s="25"/>
      <c r="AJ57" s="25"/>
      <c r="AK57" s="25"/>
      <c r="AL57" s="25"/>
      <c r="AM57" s="25"/>
      <c r="AN57" s="25"/>
      <c r="AO57" s="25"/>
      <c r="AP57" s="25"/>
      <c r="AQ57" s="25"/>
      <c r="AR57" s="25"/>
      <c r="AS57" s="25"/>
      <c r="AT57" s="25"/>
      <c r="AU57" s="25"/>
      <c r="AV57" s="25"/>
      <c r="AW57" s="25"/>
      <c r="AX57" s="25"/>
      <c r="AY57" s="25"/>
      <c r="AZ57" s="25"/>
      <c r="BA57" s="25"/>
      <c r="BB57" s="25"/>
      <c r="BC57" s="25"/>
      <c r="BD57" s="25"/>
      <c r="BE57" s="25"/>
      <c r="BF57" s="18"/>
      <c r="BG57" s="18"/>
      <c r="BH57" s="18"/>
      <c r="BI57" s="18"/>
      <c r="BJ57" s="18"/>
      <c r="BK57" s="18"/>
      <c r="BL57" s="18"/>
      <c r="BM57" s="18"/>
      <c r="BN57" s="18"/>
      <c r="BO57" s="18"/>
      <c r="BP57" s="18"/>
      <c r="BQ57" s="18"/>
      <c r="BR57" s="18"/>
      <c r="BS57" s="18"/>
      <c r="BT57" s="18"/>
      <c r="BU57" s="18"/>
      <c r="BV57" s="18"/>
      <c r="BW57" s="18"/>
      <c r="BX57" s="18"/>
      <c r="BY57" s="18"/>
    </row>
    <row r="58" spans="1:77" ht="6" customHeight="1">
      <c r="A58" s="25"/>
      <c r="B58" s="25"/>
      <c r="C58" s="25"/>
      <c r="D58" s="25"/>
      <c r="E58" s="25"/>
      <c r="F58" s="25"/>
      <c r="G58" s="25"/>
      <c r="H58" s="25"/>
      <c r="I58" s="25"/>
      <c r="J58" s="25"/>
      <c r="K58" s="25"/>
      <c r="L58" s="25"/>
      <c r="M58" s="25"/>
      <c r="N58" s="25"/>
      <c r="O58" s="25"/>
      <c r="P58" s="25"/>
      <c r="Q58" s="25"/>
      <c r="R58" s="25"/>
      <c r="S58" s="25"/>
      <c r="T58" s="25"/>
      <c r="U58" s="25"/>
      <c r="V58" s="25"/>
      <c r="W58" s="25"/>
      <c r="X58" s="25"/>
      <c r="Y58" s="25"/>
      <c r="Z58" s="25"/>
      <c r="AA58" s="25"/>
      <c r="AB58" s="25"/>
      <c r="AC58" s="25"/>
      <c r="AD58" s="25"/>
      <c r="AE58" s="25"/>
      <c r="AF58" s="25"/>
      <c r="AG58" s="25"/>
      <c r="AH58" s="25"/>
      <c r="AI58" s="25"/>
      <c r="AJ58" s="25"/>
      <c r="AK58" s="25"/>
      <c r="AL58" s="25"/>
      <c r="AM58" s="25"/>
      <c r="AN58" s="25"/>
      <c r="AO58" s="25"/>
      <c r="AP58" s="25"/>
      <c r="AQ58" s="25"/>
      <c r="AR58" s="25"/>
      <c r="AS58" s="25"/>
      <c r="AT58" s="25"/>
      <c r="AU58" s="25"/>
      <c r="AV58" s="25"/>
      <c r="AW58" s="25"/>
      <c r="AX58" s="25"/>
      <c r="AY58" s="25"/>
      <c r="AZ58" s="25"/>
      <c r="BA58" s="25"/>
      <c r="BB58" s="25"/>
      <c r="BC58" s="25"/>
      <c r="BD58" s="25"/>
      <c r="BE58" s="25"/>
      <c r="BF58" s="18"/>
      <c r="BG58" s="18"/>
      <c r="BH58" s="18"/>
      <c r="BI58" s="18"/>
      <c r="BJ58" s="18"/>
      <c r="BK58" s="18"/>
      <c r="BL58" s="18"/>
      <c r="BM58" s="18"/>
      <c r="BN58" s="18"/>
      <c r="BO58" s="18"/>
      <c r="BP58" s="18"/>
      <c r="BQ58" s="18"/>
      <c r="BR58" s="18"/>
      <c r="BS58" s="18"/>
      <c r="BT58" s="18"/>
      <c r="BU58" s="18"/>
      <c r="BV58" s="18"/>
      <c r="BW58" s="18"/>
      <c r="BX58" s="18"/>
      <c r="BY58" s="18"/>
    </row>
    <row r="59" spans="1:77" ht="5.25" customHeight="1">
      <c r="A59" s="18"/>
      <c r="B59" s="18"/>
      <c r="C59" s="18"/>
      <c r="D59" s="18"/>
      <c r="E59" s="18"/>
      <c r="F59" s="18"/>
      <c r="G59" s="18"/>
      <c r="H59" s="18"/>
      <c r="I59" s="18"/>
      <c r="J59" s="18"/>
      <c r="K59" s="18"/>
      <c r="L59" s="18"/>
      <c r="M59" s="18"/>
      <c r="N59" s="18"/>
      <c r="O59" s="18"/>
      <c r="P59" s="18"/>
      <c r="Q59" s="18"/>
      <c r="R59" s="18"/>
      <c r="S59" s="18"/>
      <c r="T59" s="18"/>
      <c r="U59" s="18"/>
      <c r="V59" s="18"/>
      <c r="W59" s="18"/>
      <c r="X59" s="18"/>
      <c r="Y59" s="18"/>
      <c r="Z59" s="18"/>
      <c r="AA59" s="18"/>
      <c r="AB59" s="18"/>
      <c r="AC59" s="18"/>
      <c r="AD59" s="18"/>
      <c r="AE59" s="18"/>
      <c r="AF59" s="18"/>
      <c r="AG59" s="18"/>
      <c r="AH59" s="18"/>
      <c r="AI59" s="18"/>
      <c r="AJ59" s="18"/>
      <c r="AK59" s="18"/>
      <c r="AL59" s="18"/>
      <c r="AM59" s="18"/>
      <c r="AN59" s="18"/>
      <c r="AO59" s="18"/>
      <c r="AP59" s="18"/>
      <c r="AQ59" s="18"/>
      <c r="AR59" s="18"/>
      <c r="AS59" s="18"/>
      <c r="AT59" s="18"/>
      <c r="AU59" s="18"/>
      <c r="AV59" s="18"/>
      <c r="AW59" s="18"/>
      <c r="AX59" s="18"/>
      <c r="AY59" s="18"/>
      <c r="AZ59" s="18"/>
      <c r="BA59" s="18"/>
      <c r="BB59" s="18"/>
      <c r="BC59" s="18"/>
      <c r="BD59" s="18"/>
      <c r="BE59" s="18"/>
      <c r="BF59" s="18"/>
      <c r="BG59" s="18"/>
      <c r="BH59" s="18"/>
      <c r="BI59" s="18"/>
      <c r="BJ59" s="18"/>
      <c r="BK59" s="18"/>
      <c r="BL59" s="18"/>
      <c r="BM59" s="18"/>
      <c r="BN59" s="18"/>
      <c r="BO59" s="18"/>
      <c r="BP59" s="18"/>
      <c r="BQ59" s="18"/>
      <c r="BR59" s="18"/>
      <c r="BS59" s="18"/>
      <c r="BT59" s="18"/>
      <c r="BU59" s="18"/>
      <c r="BV59" s="18"/>
      <c r="BW59" s="18"/>
      <c r="BX59" s="18"/>
      <c r="BY59" s="18"/>
    </row>
    <row r="60" spans="1:77" ht="5.25" customHeight="1">
      <c r="A60" s="18"/>
      <c r="B60" s="18"/>
      <c r="C60" s="18"/>
      <c r="D60" s="18"/>
      <c r="E60" s="18"/>
      <c r="F60" s="18"/>
      <c r="G60" s="18"/>
      <c r="H60" s="18"/>
      <c r="I60" s="18"/>
      <c r="J60" s="18"/>
      <c r="K60" s="18"/>
      <c r="L60" s="18"/>
      <c r="M60" s="18"/>
      <c r="N60" s="18"/>
      <c r="O60" s="18"/>
      <c r="P60" s="18"/>
      <c r="Q60" s="18"/>
      <c r="R60" s="18"/>
      <c r="S60" s="18"/>
      <c r="T60" s="18"/>
      <c r="U60" s="18"/>
      <c r="V60" s="18"/>
      <c r="W60" s="18"/>
      <c r="X60" s="18"/>
      <c r="Y60" s="18"/>
      <c r="Z60" s="18"/>
      <c r="AA60" s="18"/>
      <c r="AB60" s="18"/>
      <c r="AC60" s="18"/>
      <c r="AD60" s="18"/>
      <c r="AE60" s="18"/>
      <c r="AF60" s="18"/>
      <c r="AG60" s="18"/>
      <c r="AH60" s="18"/>
      <c r="AI60" s="18"/>
      <c r="AJ60" s="18"/>
      <c r="AK60" s="18"/>
      <c r="AL60" s="18"/>
      <c r="AM60" s="18"/>
      <c r="AN60" s="18"/>
      <c r="AO60" s="18"/>
      <c r="AP60" s="18"/>
      <c r="AQ60" s="18"/>
      <c r="AR60" s="18"/>
      <c r="AS60" s="18"/>
      <c r="AT60" s="18"/>
      <c r="AU60" s="18"/>
      <c r="AV60" s="18"/>
      <c r="AW60" s="18"/>
      <c r="AX60" s="18"/>
      <c r="AY60" s="18"/>
      <c r="AZ60" s="18"/>
      <c r="BA60" s="18"/>
      <c r="BB60" s="18"/>
      <c r="BC60" s="18"/>
      <c r="BD60" s="18"/>
      <c r="BE60" s="18"/>
      <c r="BF60" s="18"/>
      <c r="BG60" s="18"/>
      <c r="BH60" s="18"/>
      <c r="BI60" s="18"/>
      <c r="BJ60" s="18"/>
      <c r="BK60" s="18"/>
      <c r="BL60" s="18"/>
      <c r="BM60" s="18"/>
      <c r="BN60" s="18"/>
      <c r="BO60" s="18"/>
      <c r="BP60" s="18"/>
      <c r="BQ60" s="18"/>
      <c r="BR60" s="18"/>
      <c r="BS60" s="18"/>
      <c r="BT60" s="18"/>
      <c r="BU60" s="18"/>
      <c r="BV60" s="18"/>
      <c r="BW60" s="18"/>
      <c r="BX60" s="18"/>
      <c r="BY60" s="18"/>
    </row>
    <row r="61" spans="1:77" ht="5.25" customHeight="1">
      <c r="A61" s="18"/>
      <c r="B61" s="18"/>
      <c r="C61" s="18"/>
      <c r="D61" s="18"/>
      <c r="E61" s="18"/>
      <c r="F61" s="18"/>
      <c r="G61" s="18"/>
      <c r="H61" s="18"/>
      <c r="I61" s="18"/>
      <c r="J61" s="18"/>
      <c r="K61" s="18"/>
      <c r="L61" s="18"/>
      <c r="M61" s="18"/>
      <c r="N61" s="18"/>
      <c r="O61" s="18"/>
      <c r="P61" s="18"/>
      <c r="Q61" s="18"/>
      <c r="R61" s="18"/>
      <c r="S61" s="18"/>
      <c r="T61" s="18"/>
      <c r="U61" s="18"/>
      <c r="V61" s="18"/>
      <c r="W61" s="18"/>
      <c r="X61" s="18"/>
      <c r="Y61" s="18"/>
      <c r="Z61" s="18"/>
      <c r="AA61" s="18"/>
      <c r="AB61" s="18"/>
      <c r="AC61" s="18"/>
      <c r="AD61" s="18"/>
      <c r="AE61" s="18"/>
      <c r="AF61" s="18"/>
      <c r="AG61" s="18"/>
      <c r="AH61" s="18"/>
      <c r="AI61" s="18"/>
      <c r="AJ61" s="18"/>
      <c r="AK61" s="18"/>
      <c r="AL61" s="18"/>
      <c r="AM61" s="18"/>
      <c r="AN61" s="18"/>
      <c r="AO61" s="18"/>
      <c r="AP61" s="18"/>
      <c r="AQ61" s="18"/>
      <c r="AR61" s="18"/>
      <c r="AS61" s="18"/>
      <c r="AT61" s="18"/>
      <c r="AU61" s="18"/>
      <c r="AV61" s="18"/>
      <c r="AW61" s="18"/>
      <c r="AX61" s="18"/>
      <c r="AY61" s="18"/>
      <c r="AZ61" s="18"/>
      <c r="BA61" s="18"/>
      <c r="BB61" s="18"/>
      <c r="BC61" s="18"/>
      <c r="BD61" s="18"/>
      <c r="BE61" s="18"/>
      <c r="BF61" s="18"/>
      <c r="BG61" s="18"/>
      <c r="BH61" s="18"/>
      <c r="BI61" s="18"/>
      <c r="BJ61" s="18"/>
      <c r="BK61" s="18"/>
      <c r="BL61" s="18"/>
      <c r="BM61" s="18"/>
      <c r="BN61" s="18"/>
      <c r="BO61" s="18"/>
      <c r="BP61" s="18"/>
      <c r="BQ61" s="18"/>
      <c r="BR61" s="18"/>
      <c r="BS61" s="18"/>
      <c r="BT61" s="18"/>
      <c r="BU61" s="18"/>
      <c r="BV61" s="18"/>
      <c r="BW61" s="18"/>
      <c r="BX61" s="18"/>
      <c r="BY61" s="18"/>
    </row>
    <row r="62" spans="1:77" ht="3" customHeight="1">
      <c r="A62" s="26"/>
      <c r="B62" s="26"/>
      <c r="C62" s="26"/>
      <c r="D62" s="26"/>
      <c r="E62" s="26"/>
      <c r="F62" s="26"/>
      <c r="G62" s="26"/>
      <c r="H62" s="27"/>
      <c r="I62" s="27"/>
      <c r="J62" s="27"/>
      <c r="K62" s="27"/>
      <c r="L62" s="27"/>
      <c r="M62" s="27"/>
      <c r="N62" s="27"/>
      <c r="O62" s="27"/>
      <c r="P62" s="27"/>
      <c r="Q62" s="27"/>
      <c r="R62" s="27"/>
      <c r="S62" s="27"/>
      <c r="T62" s="27"/>
      <c r="U62" s="27"/>
      <c r="V62" s="27"/>
      <c r="W62" s="18"/>
      <c r="X62" s="28"/>
      <c r="Y62" s="28"/>
      <c r="Z62" s="28"/>
      <c r="AA62" s="28"/>
      <c r="AB62" s="28"/>
      <c r="AC62" s="28"/>
      <c r="AD62" s="28"/>
      <c r="AE62" s="28"/>
      <c r="AF62" s="28"/>
      <c r="AG62" s="28"/>
      <c r="AH62" s="28"/>
      <c r="AI62" s="28"/>
      <c r="AJ62" s="28"/>
      <c r="AK62" s="28"/>
      <c r="AL62" s="28"/>
      <c r="AM62" s="28"/>
      <c r="AN62" s="28"/>
      <c r="AO62" s="28"/>
      <c r="AP62" s="28"/>
      <c r="AQ62" s="28"/>
      <c r="AR62" s="28"/>
      <c r="AS62" s="28"/>
      <c r="AT62" s="28"/>
      <c r="AU62" s="28"/>
      <c r="AV62" s="28"/>
      <c r="AW62" s="28"/>
      <c r="AX62" s="28"/>
      <c r="AY62" s="28"/>
      <c r="AZ62" s="28"/>
      <c r="BA62" s="28"/>
      <c r="BB62" s="28"/>
      <c r="BC62" s="28"/>
      <c r="BD62" s="28"/>
      <c r="BE62" s="18"/>
      <c r="BF62" s="18"/>
      <c r="BG62" s="18"/>
      <c r="BH62" s="18"/>
      <c r="BI62" s="18"/>
      <c r="BJ62" s="18"/>
      <c r="BK62" s="18"/>
      <c r="BL62" s="18"/>
      <c r="BM62" s="18"/>
      <c r="BN62" s="18"/>
      <c r="BO62" s="18"/>
      <c r="BP62" s="18"/>
      <c r="BQ62" s="18"/>
      <c r="BR62" s="18"/>
      <c r="BS62" s="18"/>
      <c r="BT62" s="18"/>
      <c r="BU62" s="18"/>
      <c r="BV62" s="18"/>
      <c r="BW62" s="18"/>
      <c r="BX62" s="18"/>
      <c r="BY62" s="18"/>
    </row>
    <row r="63" spans="1:77" ht="3" customHeight="1">
      <c r="A63" s="26"/>
      <c r="B63" s="26"/>
      <c r="C63" s="26"/>
      <c r="D63" s="26"/>
      <c r="E63" s="26"/>
      <c r="F63" s="26"/>
      <c r="G63" s="26"/>
      <c r="H63" s="27"/>
      <c r="I63" s="27"/>
      <c r="J63" s="27"/>
      <c r="K63" s="27"/>
      <c r="L63" s="27"/>
      <c r="M63" s="27"/>
      <c r="N63" s="27"/>
      <c r="O63" s="27"/>
      <c r="P63" s="27"/>
      <c r="Q63" s="27"/>
      <c r="R63" s="27"/>
      <c r="S63" s="27"/>
      <c r="T63" s="27"/>
      <c r="U63" s="27"/>
      <c r="V63" s="27"/>
      <c r="W63" s="18"/>
      <c r="X63" s="28"/>
      <c r="Y63" s="28"/>
      <c r="Z63" s="28"/>
      <c r="AA63" s="28"/>
      <c r="AB63" s="28"/>
      <c r="AC63" s="28"/>
      <c r="AD63" s="28"/>
      <c r="AE63" s="28"/>
      <c r="AF63" s="28"/>
      <c r="AG63" s="28"/>
      <c r="AH63" s="28"/>
      <c r="AI63" s="28"/>
      <c r="AJ63" s="28"/>
      <c r="AK63" s="28"/>
      <c r="AL63" s="28"/>
      <c r="AM63" s="28"/>
      <c r="AN63" s="28"/>
      <c r="AO63" s="28"/>
      <c r="AP63" s="28"/>
      <c r="AQ63" s="28"/>
      <c r="AR63" s="28"/>
      <c r="AS63" s="28"/>
      <c r="AT63" s="28"/>
      <c r="AU63" s="28"/>
      <c r="AV63" s="28"/>
      <c r="AW63" s="28"/>
      <c r="AX63" s="28"/>
      <c r="AY63" s="28"/>
      <c r="AZ63" s="28"/>
      <c r="BA63" s="28"/>
      <c r="BB63" s="28"/>
      <c r="BC63" s="28"/>
      <c r="BD63" s="28"/>
      <c r="BE63" s="18"/>
      <c r="BF63" s="18"/>
      <c r="BG63" s="18"/>
      <c r="BH63" s="18"/>
      <c r="BI63" s="18"/>
      <c r="BJ63" s="18"/>
      <c r="BK63" s="18"/>
      <c r="BL63" s="18"/>
      <c r="BM63" s="18"/>
      <c r="BN63" s="18"/>
      <c r="BO63" s="18"/>
      <c r="BP63" s="18"/>
      <c r="BQ63" s="18"/>
      <c r="BR63" s="18"/>
      <c r="BS63" s="18"/>
      <c r="BT63" s="18"/>
      <c r="BU63" s="18"/>
      <c r="BV63" s="18"/>
      <c r="BW63" s="18"/>
      <c r="BX63" s="18"/>
      <c r="BY63" s="18"/>
    </row>
    <row r="64" spans="1:77" ht="3" customHeight="1">
      <c r="A64" s="26"/>
      <c r="B64" s="26"/>
      <c r="C64" s="26"/>
      <c r="D64" s="26"/>
      <c r="E64" s="26"/>
      <c r="F64" s="26"/>
      <c r="G64" s="26"/>
      <c r="H64" s="27"/>
      <c r="I64" s="27"/>
      <c r="J64" s="27"/>
      <c r="K64" s="27"/>
      <c r="L64" s="27"/>
      <c r="M64" s="27"/>
      <c r="N64" s="27"/>
      <c r="O64" s="27"/>
      <c r="P64" s="27"/>
      <c r="Q64" s="27"/>
      <c r="R64" s="27"/>
      <c r="S64" s="27"/>
      <c r="T64" s="27"/>
      <c r="U64" s="27"/>
      <c r="V64" s="27"/>
      <c r="W64" s="18"/>
      <c r="X64" s="28"/>
      <c r="Y64" s="28"/>
      <c r="Z64" s="28"/>
      <c r="AA64" s="28"/>
      <c r="AB64" s="28"/>
      <c r="AC64" s="28"/>
      <c r="AD64" s="28"/>
      <c r="AE64" s="28"/>
      <c r="AF64" s="28"/>
      <c r="AG64" s="28"/>
      <c r="AH64" s="28"/>
      <c r="AI64" s="28"/>
      <c r="AJ64" s="28"/>
      <c r="AK64" s="28"/>
      <c r="AL64" s="28"/>
      <c r="AM64" s="28"/>
      <c r="AN64" s="28"/>
      <c r="AO64" s="28"/>
      <c r="AP64" s="28"/>
      <c r="AQ64" s="28"/>
      <c r="AR64" s="28"/>
      <c r="AS64" s="28"/>
      <c r="AT64" s="28"/>
      <c r="AU64" s="28"/>
      <c r="AV64" s="28"/>
      <c r="AW64" s="28"/>
      <c r="AX64" s="28"/>
      <c r="AY64" s="28"/>
      <c r="AZ64" s="28"/>
      <c r="BA64" s="28"/>
      <c r="BB64" s="28"/>
      <c r="BC64" s="28"/>
      <c r="BD64" s="28"/>
      <c r="BE64" s="18"/>
      <c r="BF64" s="18"/>
      <c r="BG64" s="18"/>
      <c r="BH64" s="18"/>
      <c r="BI64" s="18"/>
      <c r="BJ64" s="18"/>
      <c r="BK64" s="18"/>
      <c r="BL64" s="18"/>
      <c r="BM64" s="18"/>
      <c r="BN64" s="18"/>
      <c r="BO64" s="18"/>
      <c r="BP64" s="18"/>
      <c r="BQ64" s="18"/>
      <c r="BR64" s="18"/>
      <c r="BS64" s="18"/>
      <c r="BT64" s="18"/>
      <c r="BU64" s="18"/>
      <c r="BV64" s="18"/>
      <c r="BW64" s="18"/>
      <c r="BX64" s="18"/>
      <c r="BY64" s="18"/>
    </row>
    <row r="65" spans="1:78" ht="3" customHeight="1">
      <c r="A65" s="26"/>
      <c r="B65" s="26"/>
      <c r="C65" s="26"/>
      <c r="D65" s="26"/>
      <c r="E65" s="26"/>
      <c r="F65" s="26"/>
      <c r="G65" s="26"/>
      <c r="H65" s="27"/>
      <c r="I65" s="27"/>
      <c r="J65" s="27"/>
      <c r="K65" s="27"/>
      <c r="L65" s="27"/>
      <c r="M65" s="27"/>
      <c r="N65" s="27"/>
      <c r="O65" s="27"/>
      <c r="P65" s="27"/>
      <c r="Q65" s="27"/>
      <c r="R65" s="27"/>
      <c r="S65" s="27"/>
      <c r="T65" s="27"/>
      <c r="U65" s="27"/>
      <c r="V65" s="27"/>
      <c r="W65" s="18"/>
      <c r="X65" s="28"/>
      <c r="Y65" s="28"/>
      <c r="Z65" s="28"/>
      <c r="AA65" s="28"/>
      <c r="AB65" s="28"/>
      <c r="AC65" s="28"/>
      <c r="AD65" s="28"/>
      <c r="AE65" s="28"/>
      <c r="AF65" s="28"/>
      <c r="AG65" s="28"/>
      <c r="AH65" s="28"/>
      <c r="AI65" s="28"/>
      <c r="AJ65" s="28"/>
      <c r="AK65" s="28"/>
      <c r="AL65" s="28"/>
      <c r="AM65" s="28"/>
      <c r="AN65" s="28"/>
      <c r="AO65" s="28"/>
      <c r="AP65" s="28"/>
      <c r="AQ65" s="28"/>
      <c r="AR65" s="28"/>
      <c r="AS65" s="28"/>
      <c r="AT65" s="28"/>
      <c r="AU65" s="28"/>
      <c r="AV65" s="28"/>
      <c r="AW65" s="28"/>
      <c r="AX65" s="28"/>
      <c r="AY65" s="28"/>
      <c r="AZ65" s="28"/>
      <c r="BA65" s="28"/>
      <c r="BB65" s="28"/>
      <c r="BC65" s="28"/>
      <c r="BD65" s="28"/>
      <c r="BE65" s="18"/>
      <c r="BF65" s="18"/>
      <c r="BG65" s="18"/>
      <c r="BH65" s="18"/>
      <c r="BI65" s="18"/>
      <c r="BJ65" s="18"/>
      <c r="BK65" s="18"/>
      <c r="BL65" s="18"/>
      <c r="BM65" s="18"/>
      <c r="BN65" s="18"/>
      <c r="BO65" s="18"/>
      <c r="BP65" s="18"/>
      <c r="BQ65" s="18"/>
      <c r="BR65" s="18"/>
      <c r="BS65" s="18"/>
      <c r="BT65" s="18"/>
      <c r="BU65" s="18"/>
      <c r="BV65" s="18"/>
      <c r="BW65" s="18"/>
      <c r="BX65" s="18"/>
      <c r="BY65" s="18"/>
    </row>
    <row r="66" spans="1:78" ht="3" customHeight="1">
      <c r="A66" s="26"/>
      <c r="B66" s="26"/>
      <c r="C66" s="26"/>
      <c r="D66" s="26"/>
      <c r="E66" s="26"/>
      <c r="F66" s="26"/>
      <c r="G66" s="26"/>
      <c r="H66" s="27"/>
      <c r="I66" s="27"/>
      <c r="J66" s="27"/>
      <c r="K66" s="27"/>
      <c r="L66" s="27"/>
      <c r="M66" s="27"/>
      <c r="N66" s="27"/>
      <c r="O66" s="27"/>
      <c r="P66" s="27"/>
      <c r="Q66" s="27"/>
      <c r="R66" s="27"/>
      <c r="S66" s="27"/>
      <c r="T66" s="27"/>
      <c r="U66" s="27"/>
      <c r="V66" s="27"/>
      <c r="W66" s="18"/>
      <c r="X66" s="28"/>
      <c r="Y66" s="28"/>
      <c r="Z66" s="28"/>
      <c r="AA66" s="28"/>
      <c r="AB66" s="28"/>
      <c r="AC66" s="28"/>
      <c r="AD66" s="28"/>
      <c r="AE66" s="28"/>
      <c r="AF66" s="28"/>
      <c r="AG66" s="28"/>
      <c r="AH66" s="28"/>
      <c r="AI66" s="28"/>
      <c r="AJ66" s="28"/>
      <c r="AK66" s="28"/>
      <c r="AL66" s="28"/>
      <c r="AM66" s="28"/>
      <c r="AN66" s="28"/>
      <c r="AO66" s="28"/>
      <c r="AP66" s="28"/>
      <c r="AQ66" s="28"/>
      <c r="AR66" s="28"/>
      <c r="AS66" s="28"/>
      <c r="AT66" s="28"/>
      <c r="AU66" s="28"/>
      <c r="AV66" s="28"/>
      <c r="AW66" s="28"/>
      <c r="AX66" s="28"/>
      <c r="AY66" s="28"/>
      <c r="AZ66" s="28"/>
      <c r="BA66" s="28"/>
      <c r="BB66" s="28"/>
      <c r="BC66" s="28"/>
      <c r="BD66" s="28"/>
      <c r="BE66" s="18"/>
      <c r="BF66" s="18"/>
      <c r="BG66" s="18"/>
      <c r="BH66" s="18"/>
      <c r="BI66" s="18"/>
      <c r="BJ66" s="18"/>
      <c r="BK66" s="18"/>
      <c r="BL66" s="18"/>
      <c r="BM66" s="18"/>
      <c r="BN66" s="18"/>
      <c r="BO66" s="18"/>
      <c r="BP66" s="18"/>
      <c r="BQ66" s="18"/>
      <c r="BR66" s="18"/>
      <c r="BS66" s="18"/>
      <c r="BT66" s="18"/>
      <c r="BU66" s="18"/>
      <c r="BV66" s="18"/>
      <c r="BW66" s="18"/>
      <c r="BX66" s="18"/>
      <c r="BY66" s="18"/>
    </row>
    <row r="67" spans="1:78" ht="3" customHeight="1">
      <c r="A67" s="26"/>
      <c r="B67" s="26"/>
      <c r="C67" s="26"/>
      <c r="D67" s="26"/>
      <c r="E67" s="26"/>
      <c r="F67" s="26"/>
      <c r="G67" s="26"/>
      <c r="H67" s="27"/>
      <c r="I67" s="27"/>
      <c r="J67" s="27"/>
      <c r="K67" s="27"/>
      <c r="L67" s="27"/>
      <c r="M67" s="27"/>
      <c r="N67" s="27"/>
      <c r="O67" s="27"/>
      <c r="P67" s="27"/>
      <c r="Q67" s="27"/>
      <c r="R67" s="27"/>
      <c r="S67" s="27"/>
      <c r="T67" s="27"/>
      <c r="U67" s="27"/>
      <c r="V67" s="27"/>
      <c r="W67" s="18"/>
      <c r="X67" s="28"/>
      <c r="Y67" s="28"/>
      <c r="Z67" s="28"/>
      <c r="AA67" s="28"/>
      <c r="AB67" s="28"/>
      <c r="AC67" s="28"/>
      <c r="AD67" s="28"/>
      <c r="AE67" s="28"/>
      <c r="AF67" s="28"/>
      <c r="AG67" s="28"/>
      <c r="AH67" s="28"/>
      <c r="AI67" s="28"/>
      <c r="AJ67" s="28"/>
      <c r="AK67" s="28"/>
      <c r="AL67" s="28"/>
      <c r="AM67" s="28"/>
      <c r="AN67" s="28"/>
      <c r="AO67" s="28"/>
      <c r="AP67" s="28"/>
      <c r="AQ67" s="28"/>
      <c r="AR67" s="28"/>
      <c r="AS67" s="28"/>
      <c r="AT67" s="28"/>
      <c r="AU67" s="28"/>
      <c r="AV67" s="28"/>
      <c r="AW67" s="28"/>
      <c r="AX67" s="28"/>
      <c r="AY67" s="28"/>
      <c r="AZ67" s="28"/>
      <c r="BA67" s="28"/>
      <c r="BB67" s="28"/>
      <c r="BC67" s="28"/>
      <c r="BD67" s="28"/>
      <c r="BE67" s="18"/>
      <c r="BF67" s="18"/>
      <c r="BG67" s="18"/>
      <c r="BH67" s="18"/>
      <c r="BI67" s="18"/>
      <c r="BJ67" s="18"/>
      <c r="BK67" s="18"/>
      <c r="BL67" s="18"/>
      <c r="BM67" s="18"/>
      <c r="BN67" s="18"/>
      <c r="BO67" s="18"/>
      <c r="BP67" s="18"/>
      <c r="BQ67" s="18"/>
      <c r="BR67" s="18"/>
      <c r="BS67" s="18"/>
      <c r="BT67" s="18"/>
      <c r="BU67" s="18"/>
      <c r="BV67" s="18"/>
      <c r="BW67" s="18"/>
      <c r="BX67" s="18"/>
      <c r="BY67" s="18"/>
    </row>
    <row r="68" spans="1:78" ht="4.5" customHeight="1">
      <c r="A68" s="29"/>
      <c r="B68" s="29"/>
      <c r="C68" s="29"/>
      <c r="D68" s="30"/>
      <c r="E68" s="30"/>
      <c r="F68" s="30"/>
      <c r="G68" s="30"/>
      <c r="H68" s="29"/>
      <c r="I68" s="29"/>
      <c r="J68" s="29"/>
      <c r="K68" s="30"/>
      <c r="L68" s="30"/>
      <c r="M68" s="30"/>
      <c r="N68" s="30"/>
      <c r="O68" s="31"/>
      <c r="P68" s="31"/>
      <c r="Q68" s="31"/>
      <c r="R68" s="31"/>
      <c r="S68" s="32"/>
      <c r="T68" s="32"/>
      <c r="U68" s="32"/>
      <c r="V68" s="31"/>
      <c r="W68" s="31"/>
      <c r="X68" s="32"/>
      <c r="Y68" s="32"/>
      <c r="Z68" s="32"/>
      <c r="AA68" s="32"/>
      <c r="AB68" s="18"/>
      <c r="AC68" s="33"/>
      <c r="AD68" s="34"/>
      <c r="AE68" s="35"/>
      <c r="AF68" s="35"/>
      <c r="AG68" s="35"/>
      <c r="AH68" s="35"/>
      <c r="AI68" s="35"/>
      <c r="AJ68" s="34"/>
      <c r="AK68" s="34"/>
      <c r="AL68" s="36"/>
      <c r="AM68" s="36"/>
      <c r="AN68" s="36"/>
      <c r="AO68" s="36"/>
      <c r="AP68" s="36"/>
      <c r="AQ68" s="33"/>
      <c r="AR68" s="33"/>
      <c r="AS68" s="37"/>
      <c r="AT68" s="37"/>
      <c r="AU68" s="37"/>
      <c r="AV68" s="37"/>
      <c r="AW68" s="37"/>
      <c r="AX68" s="37"/>
      <c r="AY68" s="37"/>
      <c r="AZ68" s="37"/>
      <c r="BA68" s="37"/>
      <c r="BB68" s="37"/>
      <c r="BC68" s="37"/>
      <c r="BD68" s="37"/>
      <c r="BE68" s="37"/>
      <c r="BF68" s="37"/>
      <c r="BG68" s="37"/>
      <c r="BH68" s="37"/>
      <c r="BI68" s="36"/>
      <c r="BJ68" s="36"/>
      <c r="BK68" s="36"/>
      <c r="BL68" s="36"/>
      <c r="BM68" s="36"/>
      <c r="BN68" s="36"/>
      <c r="BO68" s="36"/>
      <c r="BP68" s="36"/>
      <c r="BQ68" s="36"/>
      <c r="BR68" s="36"/>
      <c r="BS68" s="36"/>
      <c r="BT68" s="36"/>
      <c r="BU68" s="36"/>
      <c r="BV68" s="36"/>
      <c r="BW68" s="36"/>
      <c r="BX68" s="36"/>
      <c r="BY68" s="36"/>
      <c r="BZ68" s="38"/>
    </row>
    <row r="69" spans="1:78" ht="6.75" customHeight="1">
      <c r="A69" s="18"/>
      <c r="B69" s="247"/>
      <c r="C69" s="247"/>
      <c r="D69" s="247"/>
      <c r="E69" s="247"/>
      <c r="F69" s="247"/>
      <c r="G69" s="247"/>
      <c r="H69" s="247"/>
      <c r="I69" s="247"/>
      <c r="J69" s="247"/>
      <c r="K69" s="247"/>
      <c r="L69" s="247"/>
      <c r="M69" s="247"/>
      <c r="N69" s="247"/>
      <c r="O69" s="247"/>
      <c r="P69" s="247"/>
      <c r="Q69" s="247"/>
      <c r="R69" s="247"/>
      <c r="S69" s="247"/>
      <c r="T69" s="247"/>
      <c r="U69" s="247"/>
      <c r="V69" s="247"/>
      <c r="W69" s="247"/>
      <c r="X69" s="247"/>
      <c r="Y69" s="247"/>
      <c r="Z69" s="247"/>
      <c r="AA69" s="247"/>
      <c r="AB69" s="247"/>
      <c r="AC69" s="247"/>
      <c r="AD69" s="247"/>
      <c r="AE69" s="247"/>
      <c r="AF69" s="247"/>
      <c r="AG69" s="247"/>
      <c r="AH69" s="247"/>
      <c r="AI69" s="247"/>
      <c r="AJ69" s="247"/>
      <c r="AK69" s="247"/>
      <c r="AL69" s="18"/>
      <c r="AM69" s="18"/>
      <c r="AN69" s="18"/>
      <c r="AO69" s="18"/>
      <c r="AP69" s="18"/>
      <c r="AQ69" s="18"/>
      <c r="AR69" s="18"/>
      <c r="AS69" s="18"/>
      <c r="AT69" s="18"/>
      <c r="AU69" s="18"/>
      <c r="AV69" s="18"/>
      <c r="AW69" s="18"/>
      <c r="AX69" s="18"/>
      <c r="AY69" s="18"/>
      <c r="AZ69" s="18"/>
      <c r="BA69" s="18"/>
      <c r="BB69" s="18"/>
      <c r="BC69" s="18"/>
      <c r="BD69" s="18"/>
      <c r="BE69" s="18"/>
      <c r="BF69" s="18"/>
      <c r="BG69" s="18"/>
      <c r="BH69" s="18"/>
      <c r="BI69" s="18"/>
      <c r="BJ69" s="18"/>
      <c r="BK69" s="18"/>
      <c r="BL69" s="18"/>
      <c r="BM69" s="18"/>
      <c r="BN69" s="18"/>
      <c r="BO69" s="18"/>
      <c r="BP69" s="18"/>
      <c r="BQ69" s="18"/>
      <c r="BR69" s="18"/>
      <c r="BS69" s="18"/>
      <c r="BT69" s="18"/>
      <c r="BU69" s="18"/>
      <c r="BV69" s="18"/>
      <c r="BW69" s="18"/>
      <c r="BX69" s="18"/>
      <c r="BY69" s="18"/>
    </row>
    <row r="70" spans="1:78" ht="6.75" customHeight="1">
      <c r="A70" s="18"/>
      <c r="B70" s="247"/>
      <c r="C70" s="247"/>
      <c r="D70" s="247"/>
      <c r="E70" s="247"/>
      <c r="F70" s="247"/>
      <c r="G70" s="247"/>
      <c r="H70" s="247"/>
      <c r="I70" s="247"/>
      <c r="J70" s="247"/>
      <c r="K70" s="247"/>
      <c r="L70" s="247"/>
      <c r="M70" s="247"/>
      <c r="N70" s="247"/>
      <c r="O70" s="247"/>
      <c r="P70" s="247"/>
      <c r="Q70" s="247"/>
      <c r="R70" s="247"/>
      <c r="S70" s="247"/>
      <c r="T70" s="247"/>
      <c r="U70" s="247"/>
      <c r="V70" s="247"/>
      <c r="W70" s="247"/>
      <c r="X70" s="247"/>
      <c r="Y70" s="247"/>
      <c r="Z70" s="247"/>
      <c r="AA70" s="247"/>
      <c r="AB70" s="247"/>
      <c r="AC70" s="247"/>
      <c r="AD70" s="247"/>
      <c r="AE70" s="247"/>
      <c r="AF70" s="247"/>
      <c r="AG70" s="247"/>
      <c r="AH70" s="247"/>
      <c r="AI70" s="247"/>
      <c r="AJ70" s="247"/>
      <c r="AK70" s="247"/>
      <c r="AL70" s="18"/>
      <c r="AM70" s="18"/>
      <c r="AN70" s="18"/>
      <c r="AO70" s="18"/>
      <c r="AP70" s="18"/>
      <c r="AQ70" s="18"/>
      <c r="AR70" s="18"/>
      <c r="AS70" s="39"/>
      <c r="AT70" s="40"/>
      <c r="AU70" s="40"/>
      <c r="AV70" s="40"/>
      <c r="AW70" s="40"/>
      <c r="AX70" s="40"/>
      <c r="AY70" s="40"/>
      <c r="AZ70" s="40"/>
      <c r="BA70" s="18"/>
      <c r="BB70" s="18"/>
      <c r="BC70" s="18"/>
      <c r="BD70" s="18"/>
      <c r="BE70" s="18"/>
      <c r="BF70" s="18"/>
      <c r="BG70" s="18"/>
      <c r="BH70" s="18"/>
      <c r="BI70" s="18"/>
      <c r="BJ70" s="18"/>
      <c r="BK70" s="18"/>
      <c r="BL70" s="18"/>
      <c r="BM70" s="18"/>
      <c r="BN70" s="18"/>
      <c r="BO70" s="18"/>
      <c r="BP70" s="18"/>
      <c r="BQ70" s="18"/>
      <c r="BR70" s="18"/>
      <c r="BS70" s="18"/>
      <c r="BT70" s="18"/>
      <c r="BU70" s="18"/>
      <c r="BV70" s="18"/>
      <c r="BW70" s="18"/>
      <c r="BX70" s="18"/>
      <c r="BY70" s="40"/>
    </row>
    <row r="71" spans="1:78" ht="6" customHeight="1">
      <c r="A71" s="18"/>
      <c r="B71" s="248"/>
      <c r="C71" s="248"/>
      <c r="D71" s="248"/>
      <c r="E71" s="248"/>
      <c r="F71" s="248"/>
      <c r="G71" s="248"/>
      <c r="H71" s="248"/>
      <c r="I71" s="248"/>
      <c r="J71" s="248"/>
      <c r="K71" s="248"/>
      <c r="L71" s="248"/>
      <c r="M71" s="248"/>
      <c r="N71" s="248"/>
      <c r="O71" s="248"/>
      <c r="P71" s="248"/>
      <c r="Q71" s="248"/>
      <c r="R71" s="248"/>
      <c r="S71" s="248"/>
      <c r="T71" s="248"/>
      <c r="U71" s="248"/>
      <c r="V71" s="248"/>
      <c r="W71" s="248"/>
      <c r="X71" s="248"/>
      <c r="Y71" s="248"/>
      <c r="Z71" s="248"/>
      <c r="AA71" s="248"/>
      <c r="AB71" s="248"/>
      <c r="AC71" s="248"/>
      <c r="AD71" s="248"/>
      <c r="AE71" s="248"/>
      <c r="AF71" s="248"/>
      <c r="AG71" s="248"/>
      <c r="AH71" s="248"/>
      <c r="AI71" s="248"/>
      <c r="AJ71" s="248"/>
      <c r="AK71" s="248"/>
      <c r="AL71" s="248"/>
      <c r="AM71" s="18"/>
      <c r="AN71" s="18"/>
      <c r="AO71" s="18"/>
      <c r="AP71" s="18"/>
      <c r="AQ71" s="18"/>
      <c r="AR71" s="18"/>
      <c r="AS71" s="40"/>
      <c r="AT71" s="40"/>
      <c r="AU71" s="40"/>
      <c r="AV71" s="40"/>
      <c r="AW71" s="40"/>
      <c r="AX71" s="40"/>
      <c r="AY71" s="40"/>
      <c r="AZ71" s="40"/>
      <c r="BA71" s="18"/>
      <c r="BB71" s="249"/>
      <c r="BC71" s="249"/>
      <c r="BD71" s="249"/>
      <c r="BE71" s="249"/>
      <c r="BF71" s="249"/>
      <c r="BG71" s="249"/>
      <c r="BH71" s="249"/>
      <c r="BI71" s="249"/>
      <c r="BJ71" s="249"/>
      <c r="BK71" s="249"/>
      <c r="BL71" s="249"/>
      <c r="BM71" s="249"/>
      <c r="BN71" s="249"/>
      <c r="BO71" s="249"/>
      <c r="BP71" s="249"/>
      <c r="BQ71" s="249"/>
      <c r="BR71" s="249"/>
      <c r="BS71" s="249"/>
      <c r="BT71" s="249"/>
      <c r="BU71" s="249"/>
      <c r="BV71" s="249"/>
      <c r="BW71" s="249"/>
      <c r="BX71" s="249"/>
      <c r="BY71" s="249"/>
    </row>
    <row r="72" spans="1:78" ht="6" customHeight="1">
      <c r="A72" s="18"/>
      <c r="B72" s="248"/>
      <c r="C72" s="248"/>
      <c r="D72" s="248"/>
      <c r="E72" s="248"/>
      <c r="F72" s="248"/>
      <c r="G72" s="248"/>
      <c r="H72" s="248"/>
      <c r="I72" s="248"/>
      <c r="J72" s="248"/>
      <c r="K72" s="248"/>
      <c r="L72" s="248"/>
      <c r="M72" s="248"/>
      <c r="N72" s="248"/>
      <c r="O72" s="248"/>
      <c r="P72" s="248"/>
      <c r="Q72" s="248"/>
      <c r="R72" s="248"/>
      <c r="S72" s="248"/>
      <c r="T72" s="248"/>
      <c r="U72" s="248"/>
      <c r="V72" s="248"/>
      <c r="W72" s="248"/>
      <c r="X72" s="248"/>
      <c r="Y72" s="248"/>
      <c r="Z72" s="248"/>
      <c r="AA72" s="248"/>
      <c r="AB72" s="248"/>
      <c r="AC72" s="248"/>
      <c r="AD72" s="248"/>
      <c r="AE72" s="248"/>
      <c r="AF72" s="248"/>
      <c r="AG72" s="248"/>
      <c r="AH72" s="248"/>
      <c r="AI72" s="248"/>
      <c r="AJ72" s="248"/>
      <c r="AK72" s="248"/>
      <c r="AL72" s="248"/>
      <c r="AM72" s="18"/>
      <c r="AN72" s="18"/>
      <c r="AO72" s="18"/>
      <c r="AP72" s="18"/>
      <c r="AQ72" s="18"/>
      <c r="AR72" s="18"/>
      <c r="AS72" s="40"/>
      <c r="AT72" s="40"/>
      <c r="AU72" s="40"/>
      <c r="AV72" s="40"/>
      <c r="AW72" s="40"/>
      <c r="AX72" s="40"/>
      <c r="AY72" s="40"/>
      <c r="AZ72" s="40"/>
      <c r="BA72" s="18"/>
      <c r="BB72" s="249"/>
      <c r="BC72" s="249"/>
      <c r="BD72" s="249"/>
      <c r="BE72" s="249"/>
      <c r="BF72" s="249"/>
      <c r="BG72" s="249"/>
      <c r="BH72" s="249"/>
      <c r="BI72" s="249"/>
      <c r="BJ72" s="249"/>
      <c r="BK72" s="249"/>
      <c r="BL72" s="249"/>
      <c r="BM72" s="249"/>
      <c r="BN72" s="249"/>
      <c r="BO72" s="249"/>
      <c r="BP72" s="249"/>
      <c r="BQ72" s="249"/>
      <c r="BR72" s="249"/>
      <c r="BS72" s="249"/>
      <c r="BT72" s="249"/>
      <c r="BU72" s="249"/>
      <c r="BV72" s="249"/>
      <c r="BW72" s="249"/>
      <c r="BX72" s="249"/>
      <c r="BY72" s="249"/>
    </row>
    <row r="73" spans="1:78" ht="6" customHeight="1">
      <c r="A73" s="18"/>
      <c r="B73" s="248"/>
      <c r="C73" s="248"/>
      <c r="D73" s="248"/>
      <c r="E73" s="248"/>
      <c r="F73" s="248"/>
      <c r="G73" s="248"/>
      <c r="H73" s="248"/>
      <c r="I73" s="248"/>
      <c r="J73" s="248"/>
      <c r="K73" s="248"/>
      <c r="L73" s="248"/>
      <c r="M73" s="248"/>
      <c r="N73" s="248"/>
      <c r="O73" s="248"/>
      <c r="P73" s="248"/>
      <c r="Q73" s="248"/>
      <c r="R73" s="248"/>
      <c r="S73" s="248"/>
      <c r="T73" s="248"/>
      <c r="U73" s="248"/>
      <c r="V73" s="248"/>
      <c r="W73" s="248"/>
      <c r="X73" s="248"/>
      <c r="Y73" s="248"/>
      <c r="Z73" s="248"/>
      <c r="AA73" s="248"/>
      <c r="AB73" s="248"/>
      <c r="AC73" s="248"/>
      <c r="AD73" s="248"/>
      <c r="AE73" s="248"/>
      <c r="AF73" s="248"/>
      <c r="AG73" s="248"/>
      <c r="AH73" s="248"/>
      <c r="AI73" s="248"/>
      <c r="AJ73" s="248"/>
      <c r="AK73" s="248"/>
      <c r="AL73" s="248"/>
      <c r="AM73" s="18"/>
      <c r="AN73" s="18"/>
      <c r="AO73" s="18"/>
      <c r="AP73" s="18"/>
      <c r="AQ73" s="18"/>
      <c r="AR73" s="18"/>
      <c r="AS73" s="18"/>
      <c r="AT73" s="18"/>
      <c r="AU73" s="18"/>
      <c r="AV73" s="18"/>
      <c r="AW73" s="18"/>
      <c r="AX73" s="18"/>
      <c r="AY73" s="18"/>
      <c r="AZ73" s="18"/>
      <c r="BA73" s="18"/>
      <c r="BB73" s="41"/>
      <c r="BC73" s="41"/>
      <c r="BD73" s="41"/>
      <c r="BE73" s="41"/>
      <c r="BF73" s="41"/>
      <c r="BG73" s="41"/>
      <c r="BH73" s="41"/>
      <c r="BI73" s="41"/>
      <c r="BJ73" s="41"/>
      <c r="BK73" s="41"/>
      <c r="BL73" s="41"/>
      <c r="BM73" s="41"/>
      <c r="BN73" s="41"/>
      <c r="BO73" s="41"/>
      <c r="BP73" s="41"/>
      <c r="BQ73" s="41"/>
      <c r="BR73" s="41"/>
      <c r="BS73" s="41"/>
      <c r="BT73" s="41"/>
      <c r="BU73" s="41"/>
      <c r="BV73" s="41"/>
      <c r="BW73" s="41"/>
      <c r="BX73" s="41"/>
      <c r="BY73" s="41"/>
    </row>
    <row r="74" spans="1:78" ht="6.75" customHeight="1">
      <c r="A74" s="18"/>
      <c r="B74" s="266"/>
      <c r="C74" s="266"/>
      <c r="D74" s="266"/>
      <c r="E74" s="266"/>
      <c r="F74" s="266"/>
      <c r="G74" s="266"/>
      <c r="H74" s="266"/>
      <c r="I74" s="266"/>
      <c r="J74" s="266"/>
      <c r="K74" s="266"/>
      <c r="L74" s="266"/>
      <c r="M74" s="266"/>
      <c r="N74" s="266"/>
      <c r="O74" s="266"/>
      <c r="P74" s="266"/>
      <c r="Q74" s="266"/>
      <c r="R74" s="266"/>
      <c r="S74" s="266"/>
      <c r="T74" s="266"/>
      <c r="U74" s="266"/>
      <c r="V74" s="266"/>
      <c r="W74" s="18"/>
      <c r="X74" s="18"/>
      <c r="Y74" s="18"/>
      <c r="Z74" s="18"/>
      <c r="AA74" s="18"/>
      <c r="AB74" s="18"/>
      <c r="AC74" s="18"/>
      <c r="AD74" s="18"/>
      <c r="AE74" s="18"/>
      <c r="AF74" s="18"/>
      <c r="AG74" s="18"/>
      <c r="AH74" s="18"/>
      <c r="AI74" s="18"/>
      <c r="AJ74" s="18"/>
      <c r="AK74" s="18"/>
      <c r="AL74" s="18"/>
      <c r="AM74" s="18"/>
      <c r="AN74" s="18"/>
      <c r="AO74" s="18"/>
      <c r="AP74" s="18"/>
      <c r="AQ74" s="18"/>
      <c r="AR74" s="18"/>
      <c r="AS74" s="18"/>
      <c r="AT74" s="18"/>
      <c r="AU74" s="18"/>
      <c r="AV74" s="18"/>
      <c r="AW74" s="18"/>
      <c r="AX74" s="18"/>
      <c r="AY74" s="18"/>
      <c r="AZ74" s="18"/>
      <c r="BA74" s="18"/>
      <c r="BB74" s="41"/>
      <c r="BC74" s="41"/>
      <c r="BD74" s="41"/>
      <c r="BE74" s="41"/>
      <c r="BF74" s="41"/>
      <c r="BG74" s="41"/>
      <c r="BH74" s="41"/>
      <c r="BI74" s="41"/>
      <c r="BJ74" s="41"/>
      <c r="BK74" s="41"/>
      <c r="BL74" s="41"/>
      <c r="BM74" s="41"/>
      <c r="BN74" s="41"/>
      <c r="BO74" s="41"/>
      <c r="BP74" s="41"/>
      <c r="BQ74" s="41"/>
      <c r="BR74" s="41"/>
      <c r="BS74" s="41"/>
      <c r="BT74" s="41"/>
      <c r="BU74" s="41"/>
      <c r="BV74" s="41"/>
      <c r="BW74" s="41"/>
      <c r="BX74" s="41"/>
      <c r="BY74" s="41"/>
    </row>
    <row r="75" spans="1:78" ht="6.75" customHeight="1">
      <c r="A75" s="18"/>
      <c r="B75" s="266"/>
      <c r="C75" s="266"/>
      <c r="D75" s="266"/>
      <c r="E75" s="266"/>
      <c r="F75" s="266"/>
      <c r="G75" s="266"/>
      <c r="H75" s="266"/>
      <c r="I75" s="266"/>
      <c r="J75" s="266"/>
      <c r="K75" s="266"/>
      <c r="L75" s="266"/>
      <c r="M75" s="266"/>
      <c r="N75" s="266"/>
      <c r="O75" s="266"/>
      <c r="P75" s="266"/>
      <c r="Q75" s="266"/>
      <c r="R75" s="266"/>
      <c r="S75" s="266"/>
      <c r="T75" s="266"/>
      <c r="U75" s="266"/>
      <c r="V75" s="266"/>
      <c r="W75" s="18"/>
      <c r="X75" s="18"/>
      <c r="Y75" s="18"/>
      <c r="Z75" s="18"/>
      <c r="AA75" s="18"/>
      <c r="AB75" s="18"/>
      <c r="AC75" s="18"/>
      <c r="AD75" s="18"/>
      <c r="AE75" s="18"/>
      <c r="AF75" s="18"/>
      <c r="AG75" s="18"/>
      <c r="AH75" s="18"/>
      <c r="AI75" s="18"/>
      <c r="AJ75" s="18"/>
      <c r="AK75" s="18"/>
      <c r="AL75" s="18"/>
      <c r="AM75" s="18"/>
      <c r="AN75" s="18"/>
      <c r="AO75" s="18"/>
      <c r="AP75" s="18"/>
      <c r="AQ75" s="18"/>
      <c r="AR75" s="18"/>
      <c r="AS75" s="18"/>
      <c r="AT75" s="18"/>
      <c r="AU75" s="18"/>
      <c r="AV75" s="18"/>
      <c r="AW75" s="18"/>
      <c r="AX75" s="18"/>
      <c r="AY75" s="18"/>
      <c r="AZ75" s="18"/>
      <c r="BA75" s="18"/>
      <c r="BB75" s="41"/>
      <c r="BC75" s="41"/>
      <c r="BD75" s="41"/>
      <c r="BE75" s="41"/>
      <c r="BF75" s="41"/>
      <c r="BG75" s="41"/>
      <c r="BH75" s="41"/>
      <c r="BI75" s="41"/>
      <c r="BJ75" s="41"/>
      <c r="BK75" s="41"/>
      <c r="BL75" s="41"/>
      <c r="BM75" s="41"/>
      <c r="BN75" s="41"/>
      <c r="BO75" s="41"/>
      <c r="BP75" s="41"/>
      <c r="BQ75" s="41"/>
      <c r="BR75" s="41"/>
      <c r="BS75" s="41"/>
      <c r="BT75" s="41"/>
      <c r="BU75" s="41"/>
      <c r="BV75" s="41"/>
      <c r="BW75" s="41"/>
      <c r="BX75" s="41"/>
      <c r="BY75" s="41"/>
    </row>
    <row r="76" spans="1:78" ht="6" customHeight="1">
      <c r="A76" s="18"/>
      <c r="B76" s="248"/>
      <c r="C76" s="248"/>
      <c r="D76" s="248"/>
      <c r="E76" s="248"/>
      <c r="F76" s="248"/>
      <c r="G76" s="248"/>
      <c r="H76" s="248"/>
      <c r="I76" s="248"/>
      <c r="J76" s="248"/>
      <c r="K76" s="248"/>
      <c r="L76" s="248"/>
      <c r="M76" s="248"/>
      <c r="N76" s="248"/>
      <c r="O76" s="248"/>
      <c r="P76" s="248"/>
      <c r="Q76" s="248"/>
      <c r="R76" s="248"/>
      <c r="S76" s="248"/>
      <c r="T76" s="248"/>
      <c r="U76" s="248"/>
      <c r="V76" s="248"/>
      <c r="W76" s="18"/>
      <c r="X76" s="18"/>
      <c r="Y76" s="18"/>
      <c r="Z76" s="18"/>
      <c r="AA76" s="18"/>
      <c r="AB76" s="18"/>
      <c r="AC76" s="18"/>
      <c r="AD76" s="18"/>
      <c r="AE76" s="18"/>
      <c r="AF76" s="18"/>
      <c r="AG76" s="18"/>
      <c r="AH76" s="18"/>
      <c r="AI76" s="18"/>
      <c r="AJ76" s="18"/>
      <c r="AK76" s="18"/>
      <c r="AL76" s="18"/>
      <c r="AM76" s="18"/>
      <c r="AN76" s="18"/>
      <c r="AO76" s="18"/>
      <c r="AP76" s="18"/>
      <c r="AQ76" s="18"/>
      <c r="AR76" s="18"/>
      <c r="AS76" s="18"/>
      <c r="AT76" s="18"/>
      <c r="AU76" s="18"/>
      <c r="AV76" s="18"/>
      <c r="AW76" s="18"/>
      <c r="AX76" s="18"/>
      <c r="AY76" s="18"/>
      <c r="AZ76" s="18"/>
      <c r="BA76" s="18"/>
      <c r="BB76" s="41"/>
      <c r="BC76" s="41"/>
      <c r="BD76" s="41"/>
      <c r="BE76" s="41"/>
      <c r="BF76" s="41"/>
      <c r="BG76" s="41"/>
      <c r="BH76" s="41"/>
      <c r="BI76" s="41"/>
      <c r="BJ76" s="41"/>
      <c r="BK76" s="41"/>
      <c r="BL76" s="41"/>
      <c r="BM76" s="41"/>
      <c r="BN76" s="41"/>
      <c r="BO76" s="41"/>
      <c r="BP76" s="41"/>
      <c r="BQ76" s="41"/>
      <c r="BR76" s="41"/>
      <c r="BS76" s="41"/>
      <c r="BT76" s="41"/>
      <c r="BU76" s="41"/>
      <c r="BV76" s="41"/>
      <c r="BW76" s="41"/>
      <c r="BX76" s="41"/>
      <c r="BY76" s="41"/>
    </row>
    <row r="77" spans="1:78" ht="6" customHeight="1">
      <c r="A77" s="18"/>
      <c r="B77" s="248"/>
      <c r="C77" s="248"/>
      <c r="D77" s="248"/>
      <c r="E77" s="248"/>
      <c r="F77" s="248"/>
      <c r="G77" s="248"/>
      <c r="H77" s="248"/>
      <c r="I77" s="248"/>
      <c r="J77" s="248"/>
      <c r="K77" s="248"/>
      <c r="L77" s="248"/>
      <c r="M77" s="248"/>
      <c r="N77" s="248"/>
      <c r="O77" s="248"/>
      <c r="P77" s="248"/>
      <c r="Q77" s="248"/>
      <c r="R77" s="248"/>
      <c r="S77" s="248"/>
      <c r="T77" s="248"/>
      <c r="U77" s="248"/>
      <c r="V77" s="248"/>
      <c r="W77" s="18"/>
      <c r="X77" s="18"/>
      <c r="Y77" s="18"/>
      <c r="Z77" s="18"/>
      <c r="AA77" s="18"/>
      <c r="AB77" s="18"/>
      <c r="AC77" s="18"/>
      <c r="AD77" s="18"/>
      <c r="AE77" s="18"/>
      <c r="AF77" s="18"/>
      <c r="AG77" s="18"/>
      <c r="AH77" s="18"/>
      <c r="AI77" s="18"/>
      <c r="AJ77" s="18"/>
      <c r="AK77" s="18"/>
      <c r="AL77" s="18"/>
      <c r="AM77" s="18"/>
      <c r="AN77" s="18"/>
      <c r="AO77" s="18"/>
      <c r="AP77" s="18"/>
      <c r="AQ77" s="18"/>
      <c r="AR77" s="18"/>
      <c r="AS77" s="18"/>
      <c r="AT77" s="18"/>
      <c r="AU77" s="18"/>
      <c r="AV77" s="18"/>
      <c r="AW77" s="18"/>
      <c r="AX77" s="18"/>
      <c r="AY77" s="18"/>
      <c r="AZ77" s="18"/>
      <c r="BA77" s="18"/>
      <c r="BB77" s="18"/>
      <c r="BC77" s="18"/>
      <c r="BD77" s="18"/>
      <c r="BE77" s="42"/>
      <c r="BF77" s="42"/>
      <c r="BG77" s="42"/>
      <c r="BH77" s="42"/>
      <c r="BI77" s="42"/>
      <c r="BJ77" s="42"/>
      <c r="BK77" s="42"/>
      <c r="BL77" s="42"/>
      <c r="BM77" s="42"/>
      <c r="BN77" s="42"/>
      <c r="BO77" s="42"/>
      <c r="BP77" s="42"/>
      <c r="BQ77" s="42"/>
      <c r="BR77" s="42"/>
      <c r="BS77" s="42"/>
      <c r="BT77" s="42"/>
      <c r="BU77" s="42"/>
      <c r="BV77" s="42"/>
      <c r="BW77" s="18"/>
      <c r="BX77" s="18"/>
      <c r="BY77" s="18"/>
    </row>
    <row r="78" spans="1:78" ht="6" customHeight="1">
      <c r="A78" s="18"/>
      <c r="B78" s="248"/>
      <c r="C78" s="248"/>
      <c r="D78" s="248"/>
      <c r="E78" s="248"/>
      <c r="F78" s="248"/>
      <c r="G78" s="248"/>
      <c r="H78" s="248"/>
      <c r="I78" s="248"/>
      <c r="J78" s="248"/>
      <c r="K78" s="248"/>
      <c r="L78" s="248"/>
      <c r="M78" s="248"/>
      <c r="N78" s="248"/>
      <c r="O78" s="248"/>
      <c r="P78" s="248"/>
      <c r="Q78" s="248"/>
      <c r="R78" s="248"/>
      <c r="S78" s="248"/>
      <c r="T78" s="248"/>
      <c r="U78" s="248"/>
      <c r="V78" s="248"/>
      <c r="W78" s="18"/>
      <c r="X78" s="18"/>
      <c r="Y78" s="18"/>
      <c r="Z78" s="18"/>
      <c r="AA78" s="18"/>
      <c r="AB78" s="18"/>
      <c r="AC78" s="18"/>
      <c r="AD78" s="18"/>
      <c r="AE78" s="263"/>
      <c r="AF78" s="263"/>
      <c r="AG78" s="263"/>
      <c r="AH78" s="263"/>
      <c r="AI78" s="263"/>
      <c r="AJ78" s="263"/>
      <c r="AK78" s="263"/>
      <c r="AL78" s="263"/>
      <c r="AM78" s="263"/>
      <c r="AN78" s="263"/>
      <c r="AO78" s="263"/>
      <c r="AP78" s="263"/>
      <c r="AQ78" s="263"/>
      <c r="AR78" s="263"/>
      <c r="AS78" s="263"/>
      <c r="AT78" s="263"/>
      <c r="AU78" s="263"/>
      <c r="AV78" s="18"/>
      <c r="AW78" s="18"/>
      <c r="AX78" s="18"/>
      <c r="AY78" s="18"/>
      <c r="AZ78" s="18"/>
      <c r="BA78" s="18"/>
      <c r="BB78" s="18"/>
      <c r="BC78" s="18"/>
      <c r="BD78" s="18"/>
      <c r="BE78" s="264"/>
      <c r="BF78" s="264"/>
      <c r="BG78" s="264"/>
      <c r="BH78" s="264"/>
      <c r="BI78" s="264"/>
      <c r="BJ78" s="264"/>
      <c r="BK78" s="264"/>
      <c r="BL78" s="264"/>
      <c r="BM78" s="264"/>
      <c r="BN78" s="264"/>
      <c r="BO78" s="264"/>
      <c r="BP78" s="264"/>
      <c r="BQ78" s="264"/>
      <c r="BR78" s="264"/>
      <c r="BS78" s="264"/>
      <c r="BT78" s="264"/>
      <c r="BU78" s="264"/>
      <c r="BV78" s="264"/>
      <c r="BW78" s="18"/>
      <c r="BX78" s="18"/>
      <c r="BY78" s="18"/>
    </row>
    <row r="79" spans="1:78" ht="9" customHeight="1">
      <c r="A79" s="18"/>
      <c r="B79" s="18"/>
      <c r="C79" s="18"/>
      <c r="D79" s="18"/>
      <c r="E79" s="18"/>
      <c r="F79" s="18"/>
      <c r="G79" s="18"/>
      <c r="H79" s="18"/>
      <c r="I79" s="265"/>
      <c r="J79" s="265"/>
      <c r="K79" s="265"/>
      <c r="L79" s="265"/>
      <c r="M79" s="265"/>
      <c r="N79" s="265"/>
      <c r="O79" s="265"/>
      <c r="P79" s="265"/>
      <c r="Q79" s="265"/>
      <c r="R79" s="265"/>
      <c r="S79" s="265"/>
      <c r="T79" s="265"/>
      <c r="U79" s="265"/>
      <c r="V79" s="265"/>
      <c r="W79" s="265"/>
      <c r="X79" s="265"/>
      <c r="Y79" s="265"/>
      <c r="Z79" s="265"/>
      <c r="AA79" s="265"/>
      <c r="AB79" s="265"/>
      <c r="AC79" s="265"/>
      <c r="AD79" s="265"/>
      <c r="AE79" s="265"/>
      <c r="AF79" s="265"/>
      <c r="AG79" s="265"/>
      <c r="AH79" s="265"/>
      <c r="AI79" s="265"/>
      <c r="AJ79" s="265"/>
      <c r="AK79" s="265"/>
      <c r="AL79" s="265"/>
      <c r="AM79" s="265"/>
      <c r="AN79" s="265"/>
      <c r="AO79" s="265"/>
      <c r="AP79" s="265"/>
      <c r="AQ79" s="265"/>
      <c r="AR79" s="265"/>
      <c r="AS79" s="265"/>
      <c r="AT79" s="265"/>
      <c r="AU79" s="265"/>
      <c r="AV79" s="265"/>
      <c r="AW79" s="265"/>
      <c r="AX79" s="265"/>
      <c r="AY79" s="265"/>
      <c r="AZ79" s="265"/>
      <c r="BA79" s="265"/>
      <c r="BB79" s="265"/>
      <c r="BC79" s="265"/>
      <c r="BD79" s="265"/>
      <c r="BE79" s="265"/>
      <c r="BF79" s="265"/>
      <c r="BG79" s="265"/>
      <c r="BH79" s="265"/>
      <c r="BI79" s="265"/>
      <c r="BJ79" s="265"/>
      <c r="BK79" s="265"/>
      <c r="BL79" s="265"/>
      <c r="BM79" s="265"/>
      <c r="BN79" s="265"/>
      <c r="BO79" s="265"/>
      <c r="BP79" s="265"/>
      <c r="BQ79" s="265"/>
      <c r="BR79" s="265"/>
      <c r="BS79" s="18"/>
      <c r="BT79" s="18"/>
      <c r="BU79" s="18"/>
      <c r="BV79" s="18"/>
      <c r="BW79" s="18"/>
      <c r="BX79" s="18"/>
      <c r="BY79" s="18"/>
    </row>
    <row r="80" spans="1:78" ht="6" customHeight="1">
      <c r="A80" s="18"/>
      <c r="B80" s="197"/>
      <c r="C80" s="197"/>
      <c r="D80" s="197"/>
      <c r="E80" s="197"/>
      <c r="F80" s="197"/>
      <c r="G80" s="197"/>
      <c r="H80" s="197"/>
      <c r="I80" s="197"/>
      <c r="J80" s="197"/>
      <c r="K80" s="197"/>
      <c r="L80" s="197"/>
      <c r="M80" s="197"/>
      <c r="N80" s="197"/>
      <c r="O80" s="197"/>
      <c r="P80" s="197"/>
      <c r="Q80" s="197"/>
      <c r="R80" s="197"/>
      <c r="S80" s="197"/>
      <c r="T80" s="197"/>
      <c r="U80" s="197"/>
      <c r="V80" s="197"/>
      <c r="W80" s="197"/>
      <c r="X80" s="197"/>
      <c r="Y80" s="197"/>
      <c r="Z80" s="197"/>
      <c r="AA80" s="197"/>
      <c r="AB80" s="197"/>
      <c r="AC80" s="197"/>
      <c r="AD80" s="197"/>
      <c r="AE80" s="197"/>
      <c r="AF80" s="197"/>
      <c r="AG80" s="197"/>
      <c r="AH80" s="197"/>
      <c r="AI80" s="197"/>
      <c r="AJ80" s="197"/>
      <c r="AK80" s="197"/>
      <c r="AL80" s="197"/>
      <c r="AM80" s="197"/>
      <c r="AN80" s="197"/>
      <c r="AO80" s="197"/>
      <c r="AP80" s="197"/>
      <c r="AQ80" s="197"/>
      <c r="AR80" s="197"/>
      <c r="AS80" s="197"/>
      <c r="AT80" s="197"/>
      <c r="AU80" s="197"/>
      <c r="AV80" s="197"/>
      <c r="AW80" s="197"/>
      <c r="AX80" s="197"/>
      <c r="AY80" s="197"/>
      <c r="AZ80" s="197"/>
      <c r="BA80" s="197"/>
      <c r="BB80" s="197"/>
      <c r="BC80" s="197"/>
      <c r="BD80" s="197"/>
      <c r="BE80" s="197"/>
      <c r="BF80" s="197"/>
      <c r="BG80" s="197"/>
      <c r="BH80" s="197"/>
      <c r="BI80" s="197"/>
      <c r="BJ80" s="197"/>
      <c r="BK80" s="197"/>
      <c r="BL80" s="197"/>
      <c r="BM80" s="197"/>
      <c r="BN80" s="197"/>
      <c r="BO80" s="197"/>
      <c r="BP80" s="197"/>
      <c r="BQ80" s="197"/>
      <c r="BR80" s="197"/>
      <c r="BS80" s="197"/>
      <c r="BT80" s="197"/>
      <c r="BU80" s="197"/>
      <c r="BV80" s="197"/>
      <c r="BW80" s="197"/>
      <c r="BX80" s="197"/>
      <c r="BY80" s="197"/>
    </row>
    <row r="81" spans="1:77" ht="6" customHeight="1">
      <c r="A81" s="18"/>
      <c r="B81" s="197"/>
      <c r="C81" s="197"/>
      <c r="D81" s="197"/>
      <c r="E81" s="197"/>
      <c r="F81" s="197"/>
      <c r="G81" s="197"/>
      <c r="H81" s="197"/>
      <c r="I81" s="197"/>
      <c r="J81" s="197"/>
      <c r="K81" s="197"/>
      <c r="L81" s="197"/>
      <c r="M81" s="197"/>
      <c r="N81" s="197"/>
      <c r="O81" s="197"/>
      <c r="P81" s="197"/>
      <c r="Q81" s="197"/>
      <c r="R81" s="197"/>
      <c r="S81" s="197"/>
      <c r="T81" s="197"/>
      <c r="U81" s="197"/>
      <c r="V81" s="197"/>
      <c r="W81" s="197"/>
      <c r="X81" s="197"/>
      <c r="Y81" s="197"/>
      <c r="Z81" s="197"/>
      <c r="AA81" s="197"/>
      <c r="AB81" s="197"/>
      <c r="AC81" s="197"/>
      <c r="AD81" s="197"/>
      <c r="AE81" s="197"/>
      <c r="AF81" s="197"/>
      <c r="AG81" s="197"/>
      <c r="AH81" s="197"/>
      <c r="AI81" s="197"/>
      <c r="AJ81" s="197"/>
      <c r="AK81" s="197"/>
      <c r="AL81" s="197"/>
      <c r="AM81" s="197"/>
      <c r="AN81" s="197"/>
      <c r="AO81" s="197"/>
      <c r="AP81" s="197"/>
      <c r="AQ81" s="197"/>
      <c r="AR81" s="197"/>
      <c r="AS81" s="197"/>
      <c r="AT81" s="197"/>
      <c r="AU81" s="197"/>
      <c r="AV81" s="197"/>
      <c r="AW81" s="197"/>
      <c r="AX81" s="197"/>
      <c r="AY81" s="197"/>
      <c r="AZ81" s="197"/>
      <c r="BA81" s="197"/>
      <c r="BB81" s="197"/>
      <c r="BC81" s="197"/>
      <c r="BD81" s="197"/>
      <c r="BE81" s="197"/>
      <c r="BF81" s="197"/>
      <c r="BG81" s="197"/>
      <c r="BH81" s="197"/>
      <c r="BI81" s="197"/>
      <c r="BJ81" s="197"/>
      <c r="BK81" s="197"/>
      <c r="BL81" s="197"/>
      <c r="BM81" s="197"/>
      <c r="BN81" s="197"/>
      <c r="BO81" s="197"/>
      <c r="BP81" s="197"/>
      <c r="BQ81" s="197"/>
      <c r="BR81" s="197"/>
      <c r="BS81" s="197"/>
      <c r="BT81" s="197"/>
      <c r="BU81" s="197"/>
      <c r="BV81" s="197"/>
      <c r="BW81" s="197"/>
      <c r="BX81" s="197"/>
      <c r="BY81" s="197"/>
    </row>
    <row r="82" spans="1:77" ht="6" customHeight="1">
      <c r="A82" s="18"/>
      <c r="B82" s="197"/>
      <c r="C82" s="197"/>
      <c r="D82" s="197"/>
      <c r="E82" s="197"/>
      <c r="F82" s="197"/>
      <c r="G82" s="197"/>
      <c r="H82" s="197"/>
      <c r="I82" s="197"/>
      <c r="J82" s="197"/>
      <c r="K82" s="197"/>
      <c r="L82" s="197"/>
      <c r="M82" s="197"/>
      <c r="N82" s="197"/>
      <c r="O82" s="197"/>
      <c r="P82" s="197"/>
      <c r="Q82" s="197"/>
      <c r="R82" s="197"/>
      <c r="S82" s="197"/>
      <c r="T82" s="197"/>
      <c r="U82" s="197"/>
      <c r="V82" s="197"/>
      <c r="W82" s="197"/>
      <c r="X82" s="197"/>
      <c r="Y82" s="197"/>
      <c r="Z82" s="197"/>
      <c r="AA82" s="197"/>
      <c r="AB82" s="197"/>
      <c r="AC82" s="197"/>
      <c r="AD82" s="197"/>
      <c r="AE82" s="197"/>
      <c r="AF82" s="197"/>
      <c r="AG82" s="197"/>
      <c r="AH82" s="197"/>
      <c r="AI82" s="197"/>
      <c r="AJ82" s="197"/>
      <c r="AK82" s="197"/>
      <c r="AL82" s="197"/>
      <c r="AM82" s="197"/>
      <c r="AN82" s="197"/>
      <c r="AO82" s="197"/>
      <c r="AP82" s="197"/>
      <c r="AQ82" s="197"/>
      <c r="AR82" s="197"/>
      <c r="AS82" s="197"/>
      <c r="AT82" s="197"/>
      <c r="AU82" s="197"/>
      <c r="AV82" s="197"/>
      <c r="AW82" s="197"/>
      <c r="AX82" s="197"/>
      <c r="AY82" s="197"/>
      <c r="AZ82" s="197"/>
      <c r="BA82" s="197"/>
      <c r="BB82" s="197"/>
      <c r="BC82" s="197"/>
      <c r="BD82" s="197"/>
      <c r="BE82" s="197"/>
      <c r="BF82" s="197"/>
      <c r="BG82" s="197"/>
      <c r="BH82" s="197"/>
      <c r="BI82" s="197"/>
      <c r="BJ82" s="197"/>
      <c r="BK82" s="197"/>
      <c r="BL82" s="197"/>
      <c r="BM82" s="197"/>
      <c r="BN82" s="197"/>
      <c r="BO82" s="197"/>
      <c r="BP82" s="197"/>
      <c r="BQ82" s="197"/>
      <c r="BR82" s="197"/>
      <c r="BS82" s="197"/>
      <c r="BT82" s="197"/>
      <c r="BU82" s="197"/>
      <c r="BV82" s="197"/>
      <c r="BW82" s="197"/>
      <c r="BX82" s="197"/>
      <c r="BY82" s="197"/>
    </row>
    <row r="83" spans="1:77" ht="6.75" customHeight="1">
      <c r="A83" s="18"/>
      <c r="B83" s="197"/>
      <c r="C83" s="197"/>
      <c r="D83" s="197"/>
      <c r="E83" s="197"/>
      <c r="F83" s="197"/>
      <c r="G83" s="197"/>
      <c r="H83" s="197"/>
      <c r="I83" s="197"/>
      <c r="J83" s="197"/>
      <c r="K83" s="197"/>
      <c r="L83" s="197"/>
      <c r="M83" s="197"/>
      <c r="N83" s="197"/>
      <c r="O83" s="197"/>
      <c r="P83" s="197"/>
      <c r="Q83" s="197"/>
      <c r="R83" s="197"/>
      <c r="S83" s="197"/>
      <c r="T83" s="197"/>
      <c r="U83" s="197"/>
      <c r="V83" s="197"/>
      <c r="W83" s="197"/>
      <c r="X83" s="197"/>
      <c r="Y83" s="197"/>
      <c r="Z83" s="197"/>
      <c r="AA83" s="197"/>
      <c r="AB83" s="197"/>
      <c r="AC83" s="197"/>
      <c r="AD83" s="197"/>
      <c r="AE83" s="197"/>
      <c r="AF83" s="197"/>
      <c r="AG83" s="197"/>
      <c r="AH83" s="197"/>
      <c r="AI83" s="197"/>
      <c r="AJ83" s="197"/>
      <c r="AK83" s="197"/>
      <c r="AL83" s="197"/>
      <c r="AM83" s="197"/>
      <c r="AN83" s="197"/>
      <c r="AO83" s="197"/>
      <c r="AP83" s="197"/>
      <c r="AQ83" s="197"/>
      <c r="AR83" s="197"/>
      <c r="AS83" s="197"/>
      <c r="AT83" s="197"/>
      <c r="AU83" s="197"/>
      <c r="AV83" s="197"/>
      <c r="AW83" s="197"/>
      <c r="AX83" s="197"/>
      <c r="AY83" s="197"/>
      <c r="AZ83" s="197"/>
      <c r="BA83" s="197"/>
      <c r="BB83" s="197"/>
      <c r="BC83" s="197"/>
      <c r="BD83" s="197"/>
      <c r="BE83" s="197"/>
      <c r="BF83" s="197"/>
      <c r="BG83" s="197"/>
      <c r="BH83" s="197"/>
      <c r="BI83" s="197"/>
      <c r="BJ83" s="197"/>
      <c r="BK83" s="197"/>
      <c r="BL83" s="197"/>
      <c r="BM83" s="197"/>
      <c r="BN83" s="197"/>
      <c r="BO83" s="197"/>
      <c r="BP83" s="197"/>
      <c r="BQ83" s="197"/>
      <c r="BR83" s="197"/>
      <c r="BS83" s="197"/>
      <c r="BT83" s="197"/>
      <c r="BU83" s="197"/>
      <c r="BV83" s="197"/>
      <c r="BW83" s="197"/>
      <c r="BX83" s="197"/>
      <c r="BY83" s="197"/>
    </row>
    <row r="84" spans="1:77" ht="6.75" customHeight="1">
      <c r="A84" s="18"/>
      <c r="B84" s="197"/>
      <c r="C84" s="197"/>
      <c r="D84" s="197"/>
      <c r="E84" s="197"/>
      <c r="F84" s="197"/>
      <c r="G84" s="197"/>
      <c r="H84" s="197"/>
      <c r="I84" s="197"/>
      <c r="J84" s="197"/>
      <c r="K84" s="197"/>
      <c r="L84" s="197"/>
      <c r="M84" s="197"/>
      <c r="N84" s="197"/>
      <c r="O84" s="197"/>
      <c r="P84" s="197"/>
      <c r="Q84" s="197"/>
      <c r="R84" s="197"/>
      <c r="S84" s="197"/>
      <c r="T84" s="197"/>
      <c r="U84" s="197"/>
      <c r="V84" s="197"/>
      <c r="W84" s="197"/>
      <c r="X84" s="197"/>
      <c r="Y84" s="197"/>
      <c r="Z84" s="197"/>
      <c r="AA84" s="197"/>
      <c r="AB84" s="197"/>
      <c r="AC84" s="197"/>
      <c r="AD84" s="197"/>
      <c r="AE84" s="197"/>
      <c r="AF84" s="197"/>
      <c r="AG84" s="197"/>
      <c r="AH84" s="197"/>
      <c r="AI84" s="197"/>
      <c r="AJ84" s="197"/>
      <c r="AK84" s="197"/>
      <c r="AL84" s="197"/>
      <c r="AM84" s="197"/>
      <c r="AN84" s="197"/>
      <c r="AO84" s="197"/>
      <c r="AP84" s="197"/>
      <c r="AQ84" s="197"/>
      <c r="AR84" s="197"/>
      <c r="AS84" s="197"/>
      <c r="AT84" s="197"/>
      <c r="AU84" s="197"/>
      <c r="AV84" s="197"/>
      <c r="AW84" s="197"/>
      <c r="AX84" s="197"/>
      <c r="AY84" s="197"/>
      <c r="AZ84" s="197"/>
      <c r="BA84" s="197"/>
      <c r="BB84" s="197"/>
      <c r="BC84" s="197"/>
      <c r="BD84" s="197"/>
      <c r="BE84" s="197"/>
      <c r="BF84" s="197"/>
      <c r="BG84" s="197"/>
      <c r="BH84" s="197"/>
      <c r="BI84" s="197"/>
      <c r="BJ84" s="197"/>
      <c r="BK84" s="197"/>
      <c r="BL84" s="197"/>
      <c r="BM84" s="197"/>
      <c r="BN84" s="197"/>
      <c r="BO84" s="197"/>
      <c r="BP84" s="197"/>
      <c r="BQ84" s="197"/>
      <c r="BR84" s="197"/>
      <c r="BS84" s="197"/>
      <c r="BT84" s="197"/>
      <c r="BU84" s="197"/>
      <c r="BV84" s="197"/>
      <c r="BW84" s="197"/>
      <c r="BX84" s="197"/>
      <c r="BY84" s="197"/>
    </row>
    <row r="85" spans="1:77" ht="6.75" customHeight="1">
      <c r="A85" s="18"/>
      <c r="B85" s="197"/>
      <c r="C85" s="197"/>
      <c r="D85" s="197"/>
      <c r="E85" s="197"/>
      <c r="F85" s="197"/>
      <c r="G85" s="197"/>
      <c r="H85" s="197"/>
      <c r="I85" s="197"/>
      <c r="J85" s="197"/>
      <c r="K85" s="197"/>
      <c r="L85" s="197"/>
      <c r="M85" s="197"/>
      <c r="N85" s="197"/>
      <c r="O85" s="197"/>
      <c r="P85" s="197"/>
      <c r="Q85" s="197"/>
      <c r="R85" s="197"/>
      <c r="S85" s="197"/>
      <c r="T85" s="197"/>
      <c r="U85" s="197"/>
      <c r="V85" s="197"/>
      <c r="W85" s="197"/>
      <c r="X85" s="197"/>
      <c r="Y85" s="197"/>
      <c r="Z85" s="197"/>
      <c r="AA85" s="197"/>
      <c r="AB85" s="197"/>
      <c r="AC85" s="197"/>
      <c r="AD85" s="197"/>
      <c r="AE85" s="197"/>
      <c r="AF85" s="197"/>
      <c r="AG85" s="197"/>
      <c r="AH85" s="197"/>
      <c r="AI85" s="197"/>
      <c r="AJ85" s="197"/>
      <c r="AK85" s="197"/>
      <c r="AL85" s="197"/>
      <c r="AM85" s="197"/>
      <c r="AN85" s="197"/>
      <c r="AO85" s="197"/>
      <c r="AP85" s="197"/>
      <c r="AQ85" s="197"/>
      <c r="AR85" s="197"/>
      <c r="AS85" s="197"/>
      <c r="AT85" s="197"/>
      <c r="AU85" s="197"/>
      <c r="AV85" s="197"/>
      <c r="AW85" s="197"/>
      <c r="AX85" s="197"/>
      <c r="AY85" s="197"/>
      <c r="AZ85" s="197"/>
      <c r="BA85" s="197"/>
      <c r="BB85" s="197"/>
      <c r="BC85" s="197"/>
      <c r="BD85" s="197"/>
      <c r="BE85" s="197"/>
      <c r="BF85" s="197"/>
      <c r="BG85" s="197"/>
      <c r="BH85" s="197"/>
      <c r="BI85" s="197"/>
      <c r="BJ85" s="197"/>
      <c r="BK85" s="197"/>
      <c r="BL85" s="197"/>
      <c r="BM85" s="197"/>
      <c r="BN85" s="197"/>
      <c r="BO85" s="197"/>
      <c r="BP85" s="197"/>
      <c r="BQ85" s="197"/>
      <c r="BR85" s="197"/>
      <c r="BS85" s="197"/>
      <c r="BT85" s="197"/>
      <c r="BU85" s="197"/>
      <c r="BV85" s="197"/>
      <c r="BW85" s="197"/>
      <c r="BX85" s="197"/>
      <c r="BY85" s="197"/>
    </row>
    <row r="86" spans="1:77" ht="6.75" customHeight="1">
      <c r="A86" s="18"/>
      <c r="B86" s="197"/>
      <c r="C86" s="197"/>
      <c r="D86" s="197"/>
      <c r="E86" s="197"/>
      <c r="F86" s="197"/>
      <c r="G86" s="197"/>
      <c r="H86" s="197"/>
      <c r="I86" s="197"/>
      <c r="J86" s="197"/>
      <c r="K86" s="197"/>
      <c r="L86" s="197"/>
      <c r="M86" s="197"/>
      <c r="N86" s="197"/>
      <c r="O86" s="197"/>
      <c r="P86" s="197"/>
      <c r="Q86" s="197"/>
      <c r="R86" s="197"/>
      <c r="S86" s="197"/>
      <c r="T86" s="197"/>
      <c r="U86" s="197"/>
      <c r="V86" s="197"/>
      <c r="W86" s="197"/>
      <c r="X86" s="197"/>
      <c r="Y86" s="197"/>
      <c r="Z86" s="197"/>
      <c r="AA86" s="197"/>
      <c r="AB86" s="197"/>
      <c r="AC86" s="197"/>
      <c r="AD86" s="197"/>
      <c r="AE86" s="197"/>
      <c r="AF86" s="197"/>
      <c r="AG86" s="197"/>
      <c r="AH86" s="197"/>
      <c r="AI86" s="197"/>
      <c r="AJ86" s="197"/>
      <c r="AK86" s="197"/>
      <c r="AL86" s="197"/>
      <c r="AM86" s="197"/>
      <c r="AN86" s="197"/>
      <c r="AO86" s="197"/>
      <c r="AP86" s="197"/>
      <c r="AQ86" s="197"/>
      <c r="AR86" s="197"/>
      <c r="AS86" s="197"/>
      <c r="AT86" s="197"/>
      <c r="AU86" s="197"/>
      <c r="AV86" s="197"/>
      <c r="AW86" s="197"/>
      <c r="AX86" s="197"/>
      <c r="AY86" s="197"/>
      <c r="AZ86" s="197"/>
      <c r="BA86" s="197"/>
      <c r="BB86" s="197"/>
      <c r="BC86" s="197"/>
      <c r="BD86" s="197"/>
      <c r="BE86" s="197"/>
      <c r="BF86" s="197"/>
      <c r="BG86" s="197"/>
      <c r="BH86" s="197"/>
      <c r="BI86" s="197"/>
      <c r="BJ86" s="197"/>
      <c r="BK86" s="197"/>
      <c r="BL86" s="197"/>
      <c r="BM86" s="197"/>
      <c r="BN86" s="197"/>
      <c r="BO86" s="197"/>
      <c r="BP86" s="197"/>
      <c r="BQ86" s="197"/>
      <c r="BR86" s="197"/>
      <c r="BS86" s="197"/>
      <c r="BT86" s="197"/>
      <c r="BU86" s="197"/>
      <c r="BV86" s="197"/>
      <c r="BW86" s="197"/>
      <c r="BX86" s="197"/>
      <c r="BY86" s="197"/>
    </row>
    <row r="87" spans="1:77" ht="6.75" customHeight="1">
      <c r="A87" s="18"/>
      <c r="B87" s="197"/>
      <c r="C87" s="197"/>
      <c r="D87" s="197"/>
      <c r="E87" s="197"/>
      <c r="F87" s="197"/>
      <c r="G87" s="197"/>
      <c r="H87" s="197"/>
      <c r="I87" s="197"/>
      <c r="J87" s="197"/>
      <c r="K87" s="197"/>
      <c r="L87" s="197"/>
      <c r="M87" s="197"/>
      <c r="N87" s="197"/>
      <c r="O87" s="197"/>
      <c r="P87" s="197"/>
      <c r="Q87" s="197"/>
      <c r="R87" s="197"/>
      <c r="S87" s="197"/>
      <c r="T87" s="197"/>
      <c r="U87" s="197"/>
      <c r="V87" s="197"/>
      <c r="W87" s="197"/>
      <c r="X87" s="197"/>
      <c r="Y87" s="197"/>
      <c r="Z87" s="197"/>
      <c r="AA87" s="197"/>
      <c r="AB87" s="197"/>
      <c r="AC87" s="197"/>
      <c r="AD87" s="197"/>
      <c r="AE87" s="197"/>
      <c r="AF87" s="197"/>
      <c r="AG87" s="197"/>
      <c r="AH87" s="197"/>
      <c r="AI87" s="197"/>
      <c r="AJ87" s="197"/>
      <c r="AK87" s="197"/>
      <c r="AL87" s="197"/>
      <c r="AM87" s="197"/>
      <c r="AN87" s="197"/>
      <c r="AO87" s="197"/>
      <c r="AP87" s="197"/>
      <c r="AQ87" s="197"/>
      <c r="AR87" s="197"/>
      <c r="AS87" s="197"/>
      <c r="AT87" s="197"/>
      <c r="AU87" s="197"/>
      <c r="AV87" s="197"/>
      <c r="AW87" s="197"/>
      <c r="AX87" s="197"/>
      <c r="AY87" s="197"/>
      <c r="AZ87" s="197"/>
      <c r="BA87" s="197"/>
      <c r="BB87" s="197"/>
      <c r="BC87" s="197"/>
      <c r="BD87" s="197"/>
      <c r="BE87" s="197"/>
      <c r="BF87" s="197"/>
      <c r="BG87" s="197"/>
      <c r="BH87" s="197"/>
      <c r="BI87" s="197"/>
      <c r="BJ87" s="197"/>
      <c r="BK87" s="197"/>
      <c r="BL87" s="197"/>
      <c r="BM87" s="197"/>
      <c r="BN87" s="197"/>
      <c r="BO87" s="197"/>
      <c r="BP87" s="197"/>
      <c r="BQ87" s="197"/>
      <c r="BR87" s="197"/>
      <c r="BS87" s="197"/>
      <c r="BT87" s="197"/>
      <c r="BU87" s="197"/>
      <c r="BV87" s="197"/>
      <c r="BW87" s="197"/>
      <c r="BX87" s="197"/>
      <c r="BY87" s="197"/>
    </row>
    <row r="88" spans="1:77" ht="6.75" customHeight="1">
      <c r="A88" s="18"/>
      <c r="B88" s="197"/>
      <c r="C88" s="197"/>
      <c r="D88" s="197"/>
      <c r="E88" s="197"/>
      <c r="F88" s="197"/>
      <c r="G88" s="197"/>
      <c r="H88" s="197"/>
      <c r="I88" s="197"/>
      <c r="J88" s="197"/>
      <c r="K88" s="197"/>
      <c r="L88" s="197"/>
      <c r="M88" s="197"/>
      <c r="N88" s="197"/>
      <c r="O88" s="197"/>
      <c r="P88" s="197"/>
      <c r="Q88" s="197"/>
      <c r="R88" s="197"/>
      <c r="S88" s="197"/>
      <c r="T88" s="197"/>
      <c r="U88" s="197"/>
      <c r="V88" s="197"/>
      <c r="W88" s="197"/>
      <c r="X88" s="197"/>
      <c r="Y88" s="197"/>
      <c r="Z88" s="197"/>
      <c r="AA88" s="197"/>
      <c r="AB88" s="197"/>
      <c r="AC88" s="197"/>
      <c r="AD88" s="197"/>
      <c r="AE88" s="197"/>
      <c r="AF88" s="197"/>
      <c r="AG88" s="197"/>
      <c r="AH88" s="197"/>
      <c r="AI88" s="197"/>
      <c r="AJ88" s="197"/>
      <c r="AK88" s="197"/>
      <c r="AL88" s="197"/>
      <c r="AM88" s="197"/>
      <c r="AN88" s="197"/>
      <c r="AO88" s="197"/>
      <c r="AP88" s="197"/>
      <c r="AQ88" s="197"/>
      <c r="AR88" s="197"/>
      <c r="AS88" s="197"/>
      <c r="AT88" s="197"/>
      <c r="AU88" s="197"/>
      <c r="AV88" s="197"/>
      <c r="AW88" s="197"/>
      <c r="AX88" s="197"/>
      <c r="AY88" s="197"/>
      <c r="AZ88" s="197"/>
      <c r="BA88" s="197"/>
      <c r="BB88" s="197"/>
      <c r="BC88" s="197"/>
      <c r="BD88" s="197"/>
      <c r="BE88" s="197"/>
      <c r="BF88" s="197"/>
      <c r="BG88" s="197"/>
      <c r="BH88" s="197"/>
      <c r="BI88" s="197"/>
      <c r="BJ88" s="197"/>
      <c r="BK88" s="197"/>
      <c r="BL88" s="197"/>
      <c r="BM88" s="197"/>
      <c r="BN88" s="197"/>
      <c r="BO88" s="197"/>
      <c r="BP88" s="197"/>
      <c r="BQ88" s="197"/>
      <c r="BR88" s="197"/>
      <c r="BS88" s="197"/>
      <c r="BT88" s="197"/>
      <c r="BU88" s="197"/>
      <c r="BV88" s="197"/>
      <c r="BW88" s="197"/>
      <c r="BX88" s="197"/>
      <c r="BY88" s="197"/>
    </row>
    <row r="89" spans="1:77" ht="6.75" customHeight="1">
      <c r="A89" s="18"/>
      <c r="B89" s="197"/>
      <c r="C89" s="197"/>
      <c r="D89" s="197"/>
      <c r="E89" s="197"/>
      <c r="F89" s="197"/>
      <c r="G89" s="197"/>
      <c r="H89" s="197"/>
      <c r="I89" s="197"/>
      <c r="J89" s="197"/>
      <c r="K89" s="197"/>
      <c r="L89" s="197"/>
      <c r="M89" s="197"/>
      <c r="N89" s="197"/>
      <c r="O89" s="197"/>
      <c r="P89" s="197"/>
      <c r="Q89" s="197"/>
      <c r="R89" s="197"/>
      <c r="S89" s="197"/>
      <c r="T89" s="197"/>
      <c r="U89" s="197"/>
      <c r="V89" s="197"/>
      <c r="W89" s="197"/>
      <c r="X89" s="197"/>
      <c r="Y89" s="197"/>
      <c r="Z89" s="197"/>
      <c r="AA89" s="197"/>
      <c r="AB89" s="197"/>
      <c r="AC89" s="197"/>
      <c r="AD89" s="197"/>
      <c r="AE89" s="197"/>
      <c r="AF89" s="197"/>
      <c r="AG89" s="197"/>
      <c r="AH89" s="197"/>
      <c r="AI89" s="197"/>
      <c r="AJ89" s="197"/>
      <c r="AK89" s="197"/>
      <c r="AL89" s="197"/>
      <c r="AM89" s="197"/>
      <c r="AN89" s="197"/>
      <c r="AO89" s="197"/>
      <c r="AP89" s="197"/>
      <c r="AQ89" s="197"/>
      <c r="AR89" s="197"/>
      <c r="AS89" s="197"/>
      <c r="AT89" s="197"/>
      <c r="AU89" s="197"/>
      <c r="AV89" s="197"/>
      <c r="AW89" s="197"/>
      <c r="AX89" s="197"/>
      <c r="AY89" s="197"/>
      <c r="AZ89" s="197"/>
      <c r="BA89" s="197"/>
      <c r="BB89" s="197"/>
      <c r="BC89" s="197"/>
      <c r="BD89" s="197"/>
      <c r="BE89" s="197"/>
      <c r="BF89" s="197"/>
      <c r="BG89" s="197"/>
      <c r="BH89" s="197"/>
      <c r="BI89" s="197"/>
      <c r="BJ89" s="197"/>
      <c r="BK89" s="197"/>
      <c r="BL89" s="197"/>
      <c r="BM89" s="197"/>
      <c r="BN89" s="197"/>
      <c r="BO89" s="197"/>
      <c r="BP89" s="197"/>
      <c r="BQ89" s="197"/>
      <c r="BR89" s="197"/>
      <c r="BS89" s="197"/>
      <c r="BT89" s="197"/>
      <c r="BU89" s="197"/>
      <c r="BV89" s="197"/>
      <c r="BW89" s="197"/>
      <c r="BX89" s="197"/>
      <c r="BY89" s="197"/>
    </row>
    <row r="90" spans="1:77" ht="5.25" customHeight="1">
      <c r="A90" s="18"/>
      <c r="B90" s="18"/>
      <c r="C90" s="18"/>
      <c r="D90" s="18"/>
      <c r="E90" s="18"/>
      <c r="F90" s="18"/>
      <c r="G90" s="18"/>
      <c r="H90" s="18"/>
      <c r="I90" s="18"/>
      <c r="J90" s="18"/>
      <c r="K90" s="18"/>
      <c r="L90" s="18"/>
      <c r="M90" s="18"/>
      <c r="N90" s="18"/>
      <c r="O90" s="18"/>
      <c r="P90" s="18"/>
      <c r="Q90" s="18"/>
      <c r="R90" s="18"/>
      <c r="S90" s="18"/>
      <c r="T90" s="18"/>
      <c r="U90" s="18"/>
      <c r="V90" s="18"/>
      <c r="W90" s="18"/>
      <c r="X90" s="18"/>
      <c r="Y90" s="18"/>
      <c r="Z90" s="18"/>
      <c r="AA90" s="18"/>
      <c r="AB90" s="18"/>
      <c r="AC90" s="18"/>
      <c r="AD90" s="18"/>
      <c r="AE90" s="18"/>
      <c r="AF90" s="18"/>
      <c r="AG90" s="18"/>
      <c r="AH90" s="18"/>
      <c r="AI90" s="18"/>
      <c r="AJ90" s="18"/>
      <c r="AK90" s="18"/>
      <c r="AL90" s="18"/>
      <c r="AM90" s="18"/>
      <c r="AN90" s="18"/>
      <c r="AO90" s="18"/>
      <c r="AP90" s="18"/>
      <c r="AQ90" s="18"/>
      <c r="AR90" s="18"/>
      <c r="AS90" s="18"/>
      <c r="AT90" s="18"/>
      <c r="AU90" s="18"/>
      <c r="AV90" s="18"/>
      <c r="AW90" s="18"/>
      <c r="AX90" s="18"/>
      <c r="AY90" s="18"/>
      <c r="AZ90" s="18"/>
      <c r="BA90" s="18"/>
      <c r="BB90" s="18"/>
      <c r="BC90" s="18"/>
      <c r="BD90" s="18"/>
      <c r="BE90" s="18"/>
      <c r="BF90" s="18"/>
      <c r="BG90" s="18"/>
      <c r="BH90" s="18"/>
      <c r="BI90" s="18"/>
      <c r="BJ90" s="18"/>
      <c r="BK90" s="18"/>
      <c r="BL90" s="18"/>
      <c r="BM90" s="18"/>
      <c r="BN90" s="18"/>
      <c r="BO90" s="18"/>
      <c r="BP90" s="18"/>
      <c r="BQ90" s="18"/>
      <c r="BR90" s="18"/>
      <c r="BS90" s="18"/>
      <c r="BT90" s="18"/>
      <c r="BU90" s="18"/>
      <c r="BV90" s="18"/>
      <c r="BW90" s="18"/>
      <c r="BX90" s="18"/>
      <c r="BY90" s="18"/>
    </row>
    <row r="91" spans="1:77" ht="5.25" customHeight="1">
      <c r="A91" s="18"/>
      <c r="B91" s="18"/>
      <c r="C91" s="18"/>
      <c r="D91" s="18"/>
      <c r="E91" s="18"/>
      <c r="F91" s="18"/>
      <c r="G91" s="18"/>
      <c r="H91" s="18"/>
      <c r="I91" s="18"/>
      <c r="J91" s="18"/>
      <c r="K91" s="18"/>
      <c r="L91" s="18"/>
      <c r="M91" s="18"/>
      <c r="N91" s="18"/>
      <c r="O91" s="18"/>
      <c r="P91" s="18"/>
      <c r="Q91" s="18"/>
      <c r="R91" s="18"/>
      <c r="S91" s="18"/>
      <c r="T91" s="18"/>
      <c r="U91" s="18"/>
      <c r="V91" s="18"/>
      <c r="W91" s="18"/>
      <c r="X91" s="18"/>
      <c r="Y91" s="18"/>
      <c r="Z91" s="18"/>
      <c r="AA91" s="18"/>
      <c r="AB91" s="18"/>
      <c r="AC91" s="18"/>
      <c r="AD91" s="18"/>
      <c r="AE91" s="18"/>
      <c r="AF91" s="18"/>
      <c r="AG91" s="18"/>
      <c r="AH91" s="18"/>
      <c r="AI91" s="18"/>
      <c r="AJ91" s="18"/>
      <c r="AK91" s="18"/>
      <c r="AL91" s="18"/>
      <c r="AM91" s="18"/>
      <c r="AN91" s="18"/>
      <c r="AO91" s="18"/>
      <c r="AP91" s="18"/>
      <c r="AQ91" s="18"/>
      <c r="AR91" s="18"/>
      <c r="AS91" s="18"/>
      <c r="AT91" s="18"/>
      <c r="AU91" s="18"/>
      <c r="AV91" s="18"/>
      <c r="AW91" s="18"/>
      <c r="AX91" s="18"/>
      <c r="AY91" s="18"/>
      <c r="AZ91" s="18"/>
      <c r="BA91" s="18"/>
      <c r="BB91" s="18"/>
      <c r="BC91" s="18"/>
      <c r="BD91" s="18"/>
      <c r="BE91" s="18"/>
      <c r="BF91" s="18"/>
      <c r="BG91" s="18"/>
      <c r="BH91" s="18"/>
      <c r="BI91" s="18"/>
      <c r="BJ91" s="18"/>
      <c r="BK91" s="18"/>
      <c r="BL91" s="18"/>
      <c r="BM91" s="18"/>
      <c r="BN91" s="18"/>
      <c r="BO91" s="18"/>
      <c r="BP91" s="18"/>
      <c r="BQ91" s="18"/>
      <c r="BR91" s="18"/>
      <c r="BS91" s="18"/>
      <c r="BT91" s="18"/>
      <c r="BU91" s="18"/>
      <c r="BV91" s="18"/>
      <c r="BW91" s="18"/>
      <c r="BX91" s="18"/>
      <c r="BY91" s="18"/>
    </row>
  </sheetData>
  <sheetProtection selectLockedCells="1"/>
  <mergeCells count="97">
    <mergeCell ref="AE78:AU78"/>
    <mergeCell ref="BE78:BV78"/>
    <mergeCell ref="I79:BR79"/>
    <mergeCell ref="B80:BY89"/>
    <mergeCell ref="B74:V75"/>
    <mergeCell ref="B76:C78"/>
    <mergeCell ref="D76:E78"/>
    <mergeCell ref="F76:G78"/>
    <mergeCell ref="H76:I78"/>
    <mergeCell ref="J76:K78"/>
    <mergeCell ref="L76:M78"/>
    <mergeCell ref="N76:O78"/>
    <mergeCell ref="P76:R78"/>
    <mergeCell ref="S76:T78"/>
    <mergeCell ref="U76:V78"/>
    <mergeCell ref="BN71:BY72"/>
    <mergeCell ref="S71:T73"/>
    <mergeCell ref="U71:V73"/>
    <mergeCell ref="W71:X73"/>
    <mergeCell ref="Y71:Z73"/>
    <mergeCell ref="AA71:AB73"/>
    <mergeCell ref="AC71:AD73"/>
    <mergeCell ref="AE71:AF73"/>
    <mergeCell ref="AG71:AH73"/>
    <mergeCell ref="AI71:AJ73"/>
    <mergeCell ref="AK71:AL73"/>
    <mergeCell ref="A35:M36"/>
    <mergeCell ref="N35:AM36"/>
    <mergeCell ref="AZ35:BE36"/>
    <mergeCell ref="B69:AK70"/>
    <mergeCell ref="B71:C73"/>
    <mergeCell ref="D71:E73"/>
    <mergeCell ref="F71:G73"/>
    <mergeCell ref="H71:I73"/>
    <mergeCell ref="J71:K73"/>
    <mergeCell ref="L71:M73"/>
    <mergeCell ref="N71:O73"/>
    <mergeCell ref="P71:R73"/>
    <mergeCell ref="BB71:BM72"/>
    <mergeCell ref="A44:AE46"/>
    <mergeCell ref="A47:BY54"/>
    <mergeCell ref="A42:M42"/>
    <mergeCell ref="N42:W42"/>
    <mergeCell ref="X42:AA42"/>
    <mergeCell ref="A37:P39"/>
    <mergeCell ref="A40:I40"/>
    <mergeCell ref="J40:M40"/>
    <mergeCell ref="N40:W40"/>
    <mergeCell ref="X40:AA40"/>
    <mergeCell ref="A41:I41"/>
    <mergeCell ref="J41:M41"/>
    <mergeCell ref="N41:W41"/>
    <mergeCell ref="X41:AA41"/>
    <mergeCell ref="BF35:BY36"/>
    <mergeCell ref="A27:M28"/>
    <mergeCell ref="N27:AM28"/>
    <mergeCell ref="AN27:AY34"/>
    <mergeCell ref="AZ27:BE28"/>
    <mergeCell ref="BF27:BY28"/>
    <mergeCell ref="A29:M34"/>
    <mergeCell ref="N29:AM31"/>
    <mergeCell ref="AZ29:BE30"/>
    <mergeCell ref="BF29:BY30"/>
    <mergeCell ref="AZ31:BE32"/>
    <mergeCell ref="BF31:BY32"/>
    <mergeCell ref="N32:Y34"/>
    <mergeCell ref="Z32:AM34"/>
    <mergeCell ref="AZ33:BE34"/>
    <mergeCell ref="BF33:BY34"/>
    <mergeCell ref="BI19:BR20"/>
    <mergeCell ref="A21:M26"/>
    <mergeCell ref="N21:AM24"/>
    <mergeCell ref="AZ21:BY26"/>
    <mergeCell ref="N25:Y26"/>
    <mergeCell ref="Z25:AM26"/>
    <mergeCell ref="A19:M20"/>
    <mergeCell ref="N19:AM20"/>
    <mergeCell ref="AN19:AY26"/>
    <mergeCell ref="AZ19:BA20"/>
    <mergeCell ref="BB19:BF20"/>
    <mergeCell ref="BG19:BH20"/>
    <mergeCell ref="BJ16:BO18"/>
    <mergeCell ref="BP16:BQ18"/>
    <mergeCell ref="BR16:BW18"/>
    <mergeCell ref="BX16:BY18"/>
    <mergeCell ref="A17:M18"/>
    <mergeCell ref="N17:AM18"/>
    <mergeCell ref="A16:M16"/>
    <mergeCell ref="N16:AM16"/>
    <mergeCell ref="AN16:AY18"/>
    <mergeCell ref="AZ16:BG18"/>
    <mergeCell ref="BH16:BI18"/>
    <mergeCell ref="C2:BV5"/>
    <mergeCell ref="B6:BM8"/>
    <mergeCell ref="B9:BY12"/>
    <mergeCell ref="A13:P15"/>
    <mergeCell ref="AZ13:BY15"/>
  </mergeCells>
  <phoneticPr fontId="36"/>
  <dataValidations count="12">
    <dataValidation allowBlank="1" showInputMessage="1" showErrorMessage="1" promptTitle="開設者" prompt="氏名を記載してください" sqref="Z32:AM34" xr:uid="{5B34E137-B08B-4EAB-9E86-E8BEFEB90351}"/>
    <dataValidation allowBlank="1" showInputMessage="1" showErrorMessage="1" promptTitle="開設者" prompt="代表者の職を記載してください（個人の場合は記載不要）" sqref="N32:Y34" xr:uid="{476DBBB3-3FEA-4F6A-B4AC-59ED4C8F579D}"/>
    <dataValidation allowBlank="1" showInputMessage="1" showErrorMessage="1" promptTitle="開設者" prompt="法人名を記載してください（個人の場合は記載不要）" sqref="N29:AM31" xr:uid="{A67B1BE0-9479-4B25-B232-E73CD55C6E6A}"/>
    <dataValidation type="whole" allowBlank="1" showInputMessage="1" showErrorMessage="1" errorTitle="医療機関コード" error="10桁の医療機関コードをご入力ください" promptTitle="医療機関コード" prompt="10桁の医療機関コードをご入力ください_x000a_訪問看護STは７桁のステーションコードをご入力ください" sqref="Z25:AM26" xr:uid="{02D47428-7280-421A-A491-85B5819D4BAF}">
      <formula1>1000000000</formula1>
      <formula2>9999999999</formula2>
    </dataValidation>
    <dataValidation type="whole" imeMode="disabled" allowBlank="1" showInputMessage="1" showErrorMessage="1" errorTitle="郵便番号" error="半角で入力してください" promptTitle="郵便番号" prompt="半角で入力してください" sqref="BI19:BR20" xr:uid="{70AB76C2-E128-458E-9DBA-4701EB900003}">
      <formula1>0</formula1>
      <formula2>9999</formula2>
    </dataValidation>
    <dataValidation type="whole" imeMode="disabled" allowBlank="1" showInputMessage="1" showErrorMessage="1" errorTitle="郵便番号" error="半角で入力してください" promptTitle="郵便番号" prompt="半角で入力してください" sqref="BB19:BF20" xr:uid="{0A53FB61-9200-4314-B07D-D136A83EBD57}">
      <formula1>100</formula1>
      <formula2>999</formula2>
    </dataValidation>
    <dataValidation type="whole" imeMode="disabled" allowBlank="1" showInputMessage="1" showErrorMessage="1" errorTitle="申請日" error="1~31の数字（半角）を入力してください" promptTitle="申請日" prompt="1~31の数字（半角）を入力してください" sqref="BR16:BW18" xr:uid="{7456A04A-6D6C-4244-A9EE-957C3D0DE344}">
      <formula1>1</formula1>
      <formula2>31</formula2>
    </dataValidation>
    <dataValidation type="whole" imeMode="disabled" allowBlank="1" showInputMessage="1" showErrorMessage="1" errorTitle="申請月" error="1~12の数字（半角）を入力してください" promptTitle="申請月" prompt="1~12の数字（半角）を入力してください_x000a_" sqref="BJ16:BO18" xr:uid="{F75BD2CF-758B-4D81-B908-4929AD070DAA}">
      <formula1>1</formula1>
      <formula2>12</formula2>
    </dataValidation>
    <dataValidation type="whole" imeMode="disabled" allowBlank="1" showInputMessage="1" showErrorMessage="1" errorTitle="申請年" error="西暦（半角）で入力してください" promptTitle="申請年" prompt="西暦（半角）で入力してください" sqref="AZ16:BG18" xr:uid="{208DF0CA-D74D-41CF-ABF1-D38087C11954}">
      <formula1>2025</formula1>
      <formula2>2026</formula2>
    </dataValidation>
    <dataValidation imeMode="disabled" allowBlank="1" showInputMessage="1" showErrorMessage="1" sqref="BF29:BY34" xr:uid="{98CBADD4-D9F7-4B48-A5C7-5F2297AF3E44}"/>
    <dataValidation imeMode="fullKatakana" allowBlank="1" showInputMessage="1" showErrorMessage="1" sqref="N19:AM20 N27:AM28 N16:AM16" xr:uid="{27407A6F-AE1F-4B2A-89C6-DA0EEE487185}"/>
    <dataValidation type="list" imeMode="fullKatakana" allowBlank="1" showInputMessage="1" showErrorMessage="1" sqref="N35:AM36" xr:uid="{222F2B51-FA49-4BDF-9F15-66A79A99A39C}">
      <formula1>$CB$35:$CD$35</formula1>
    </dataValidation>
  </dataValidations>
  <printOptions horizontalCentered="1"/>
  <pageMargins left="0.19685039370078741" right="0.19685039370078741" top="0.74803149606299213" bottom="0.74803149606299213" header="0.31496062992125984" footer="0.31496062992125984"/>
  <pageSetup paperSize="9" scale="75" orientation="portrait" r:id="rId1"/>
  <headerFooter>
    <oddFooter>&amp;C&amp;P</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B27273-0B5A-4BEF-B4D4-D2469176188D}">
  <sheetPr>
    <tabColor theme="1"/>
  </sheetPr>
  <dimension ref="A1:CY89"/>
  <sheetViews>
    <sheetView showGridLines="0" view="pageBreakPreview" zoomScale="85" zoomScaleNormal="100" zoomScaleSheetLayoutView="85" workbookViewId="0">
      <selection activeCell="N32" sqref="N32:Y34"/>
    </sheetView>
  </sheetViews>
  <sheetFormatPr defaultColWidth="1.375" defaultRowHeight="6.75" customHeight="1"/>
  <cols>
    <col min="1" max="5" width="3.375" style="10" customWidth="1"/>
    <col min="6" max="6" width="5.375" style="10" customWidth="1"/>
    <col min="7" max="12" width="1.375" style="10"/>
    <col min="13" max="13" width="11.375" style="10" customWidth="1"/>
    <col min="14" max="61" width="1.375" style="10"/>
    <col min="62" max="62" width="1.375" style="10" customWidth="1"/>
    <col min="63" max="65" width="1.375" style="10"/>
    <col min="66" max="66" width="1.375" style="10" customWidth="1"/>
    <col min="67" max="16384" width="1.375" style="10"/>
  </cols>
  <sheetData>
    <row r="1" spans="1:77" ht="15.75" customHeight="1">
      <c r="A1" s="4" t="s">
        <v>190</v>
      </c>
      <c r="B1" s="4"/>
      <c r="C1" s="4"/>
      <c r="D1" s="4"/>
      <c r="E1" s="4"/>
      <c r="F1" s="4"/>
      <c r="G1" s="1"/>
      <c r="H1" s="1"/>
      <c r="I1" s="1"/>
      <c r="J1" s="2"/>
      <c r="K1" s="2"/>
      <c r="L1" s="2"/>
      <c r="M1" s="2"/>
      <c r="N1" s="2"/>
      <c r="O1" s="2"/>
      <c r="P1" s="2"/>
      <c r="Q1" s="2"/>
      <c r="R1" s="3"/>
      <c r="S1" s="3"/>
      <c r="T1" s="3"/>
      <c r="U1" s="3"/>
      <c r="V1" s="4"/>
      <c r="W1" s="4"/>
      <c r="X1" s="4"/>
      <c r="Y1" s="4"/>
      <c r="Z1" s="4"/>
      <c r="AA1" s="4"/>
      <c r="AB1" s="4"/>
      <c r="AC1" s="4"/>
      <c r="AD1" s="4"/>
      <c r="AE1" s="4"/>
      <c r="AF1" s="4"/>
      <c r="AG1" s="4"/>
      <c r="AH1" s="4"/>
      <c r="AI1" s="4"/>
      <c r="AJ1" s="4"/>
      <c r="AK1" s="4"/>
      <c r="AL1" s="4"/>
      <c r="AM1" s="4"/>
      <c r="AN1" s="4"/>
      <c r="AO1" s="4"/>
      <c r="AP1" s="4"/>
      <c r="AQ1" s="4"/>
      <c r="AR1" s="4"/>
      <c r="AS1" s="4"/>
      <c r="AT1" s="4"/>
      <c r="AU1" s="4"/>
      <c r="AV1" s="4"/>
      <c r="AW1" s="4"/>
      <c r="AX1" s="4"/>
      <c r="AY1" s="4"/>
      <c r="AZ1" s="4"/>
      <c r="BA1" s="4"/>
      <c r="BB1" s="4"/>
      <c r="BC1" s="4"/>
      <c r="BD1" s="4"/>
      <c r="BE1" s="4"/>
      <c r="BF1" s="4"/>
      <c r="BG1" s="4"/>
      <c r="BH1" s="4"/>
      <c r="BI1" s="4"/>
      <c r="BJ1" s="5"/>
      <c r="BK1" s="6"/>
      <c r="BL1" s="7"/>
      <c r="BM1" s="7"/>
      <c r="BN1" s="7"/>
      <c r="BO1" s="7"/>
      <c r="BP1" s="7"/>
      <c r="BQ1" s="8"/>
      <c r="BR1" s="8"/>
      <c r="BS1" s="9"/>
      <c r="BT1" s="9"/>
      <c r="BU1" s="9"/>
      <c r="BV1" s="9"/>
      <c r="BW1" s="9"/>
      <c r="BX1" s="9"/>
      <c r="BY1" s="9"/>
    </row>
    <row r="2" spans="1:77" ht="6.75" customHeight="1">
      <c r="A2" s="4"/>
      <c r="B2" s="4"/>
      <c r="C2" s="122" t="s">
        <v>189</v>
      </c>
      <c r="D2" s="122"/>
      <c r="E2" s="122"/>
      <c r="F2" s="122"/>
      <c r="G2" s="122"/>
      <c r="H2" s="122"/>
      <c r="I2" s="122"/>
      <c r="J2" s="122"/>
      <c r="K2" s="122"/>
      <c r="L2" s="122"/>
      <c r="M2" s="122"/>
      <c r="N2" s="122"/>
      <c r="O2" s="122"/>
      <c r="P2" s="122"/>
      <c r="Q2" s="122"/>
      <c r="R2" s="122"/>
      <c r="S2" s="122"/>
      <c r="T2" s="122"/>
      <c r="U2" s="122"/>
      <c r="V2" s="122"/>
      <c r="W2" s="122"/>
      <c r="X2" s="122"/>
      <c r="Y2" s="122"/>
      <c r="Z2" s="122"/>
      <c r="AA2" s="122"/>
      <c r="AB2" s="122"/>
      <c r="AC2" s="122"/>
      <c r="AD2" s="122"/>
      <c r="AE2" s="122"/>
      <c r="AF2" s="122"/>
      <c r="AG2" s="122"/>
      <c r="AH2" s="122"/>
      <c r="AI2" s="122"/>
      <c r="AJ2" s="122"/>
      <c r="AK2" s="122"/>
      <c r="AL2" s="122"/>
      <c r="AM2" s="122"/>
      <c r="AN2" s="122"/>
      <c r="AO2" s="122"/>
      <c r="AP2" s="122"/>
      <c r="AQ2" s="122"/>
      <c r="AR2" s="122"/>
      <c r="AS2" s="122"/>
      <c r="AT2" s="122"/>
      <c r="AU2" s="122"/>
      <c r="AV2" s="122"/>
      <c r="AW2" s="122"/>
      <c r="AX2" s="122"/>
      <c r="AY2" s="122"/>
      <c r="AZ2" s="122"/>
      <c r="BA2" s="122"/>
      <c r="BB2" s="122"/>
      <c r="BC2" s="122"/>
      <c r="BD2" s="122"/>
      <c r="BE2" s="122"/>
      <c r="BF2" s="122"/>
      <c r="BG2" s="122"/>
      <c r="BH2" s="122"/>
      <c r="BI2" s="122"/>
      <c r="BJ2" s="122"/>
      <c r="BK2" s="122"/>
      <c r="BL2" s="122"/>
      <c r="BM2" s="122"/>
      <c r="BN2" s="122"/>
      <c r="BO2" s="122"/>
      <c r="BP2" s="122"/>
      <c r="BQ2" s="122"/>
      <c r="BR2" s="122"/>
      <c r="BS2" s="122"/>
      <c r="BT2" s="122"/>
      <c r="BU2" s="122"/>
      <c r="BV2" s="122"/>
      <c r="BW2" s="9"/>
      <c r="BX2" s="9"/>
      <c r="BY2" s="9"/>
    </row>
    <row r="3" spans="1:77" ht="6.75" customHeight="1">
      <c r="A3" s="4"/>
      <c r="B3" s="4"/>
      <c r="C3" s="122"/>
      <c r="D3" s="122"/>
      <c r="E3" s="122"/>
      <c r="F3" s="122"/>
      <c r="G3" s="122"/>
      <c r="H3" s="122"/>
      <c r="I3" s="122"/>
      <c r="J3" s="122"/>
      <c r="K3" s="122"/>
      <c r="L3" s="122"/>
      <c r="M3" s="122"/>
      <c r="N3" s="122"/>
      <c r="O3" s="122"/>
      <c r="P3" s="122"/>
      <c r="Q3" s="122"/>
      <c r="R3" s="122"/>
      <c r="S3" s="122"/>
      <c r="T3" s="122"/>
      <c r="U3" s="122"/>
      <c r="V3" s="122"/>
      <c r="W3" s="122"/>
      <c r="X3" s="122"/>
      <c r="Y3" s="122"/>
      <c r="Z3" s="122"/>
      <c r="AA3" s="122"/>
      <c r="AB3" s="122"/>
      <c r="AC3" s="122"/>
      <c r="AD3" s="122"/>
      <c r="AE3" s="122"/>
      <c r="AF3" s="122"/>
      <c r="AG3" s="122"/>
      <c r="AH3" s="122"/>
      <c r="AI3" s="122"/>
      <c r="AJ3" s="122"/>
      <c r="AK3" s="122"/>
      <c r="AL3" s="122"/>
      <c r="AM3" s="122"/>
      <c r="AN3" s="122"/>
      <c r="AO3" s="122"/>
      <c r="AP3" s="122"/>
      <c r="AQ3" s="122"/>
      <c r="AR3" s="122"/>
      <c r="AS3" s="122"/>
      <c r="AT3" s="122"/>
      <c r="AU3" s="122"/>
      <c r="AV3" s="122"/>
      <c r="AW3" s="122"/>
      <c r="AX3" s="122"/>
      <c r="AY3" s="122"/>
      <c r="AZ3" s="122"/>
      <c r="BA3" s="122"/>
      <c r="BB3" s="122"/>
      <c r="BC3" s="122"/>
      <c r="BD3" s="122"/>
      <c r="BE3" s="122"/>
      <c r="BF3" s="122"/>
      <c r="BG3" s="122"/>
      <c r="BH3" s="122"/>
      <c r="BI3" s="122"/>
      <c r="BJ3" s="122"/>
      <c r="BK3" s="122"/>
      <c r="BL3" s="122"/>
      <c r="BM3" s="122"/>
      <c r="BN3" s="122"/>
      <c r="BO3" s="122"/>
      <c r="BP3" s="122"/>
      <c r="BQ3" s="122"/>
      <c r="BR3" s="122"/>
      <c r="BS3" s="122"/>
      <c r="BT3" s="122"/>
      <c r="BU3" s="122"/>
      <c r="BV3" s="122"/>
      <c r="BW3" s="9"/>
      <c r="BX3" s="9"/>
      <c r="BY3" s="9"/>
    </row>
    <row r="4" spans="1:77" ht="6.75" customHeight="1">
      <c r="A4" s="4"/>
      <c r="B4" s="4"/>
      <c r="C4" s="122"/>
      <c r="D4" s="122"/>
      <c r="E4" s="122"/>
      <c r="F4" s="122"/>
      <c r="G4" s="122"/>
      <c r="H4" s="122"/>
      <c r="I4" s="122"/>
      <c r="J4" s="122"/>
      <c r="K4" s="122"/>
      <c r="L4" s="122"/>
      <c r="M4" s="122"/>
      <c r="N4" s="122"/>
      <c r="O4" s="122"/>
      <c r="P4" s="122"/>
      <c r="Q4" s="122"/>
      <c r="R4" s="122"/>
      <c r="S4" s="122"/>
      <c r="T4" s="122"/>
      <c r="U4" s="122"/>
      <c r="V4" s="122"/>
      <c r="W4" s="122"/>
      <c r="X4" s="122"/>
      <c r="Y4" s="122"/>
      <c r="Z4" s="122"/>
      <c r="AA4" s="122"/>
      <c r="AB4" s="122"/>
      <c r="AC4" s="122"/>
      <c r="AD4" s="122"/>
      <c r="AE4" s="122"/>
      <c r="AF4" s="122"/>
      <c r="AG4" s="122"/>
      <c r="AH4" s="122"/>
      <c r="AI4" s="122"/>
      <c r="AJ4" s="122"/>
      <c r="AK4" s="122"/>
      <c r="AL4" s="122"/>
      <c r="AM4" s="122"/>
      <c r="AN4" s="122"/>
      <c r="AO4" s="122"/>
      <c r="AP4" s="122"/>
      <c r="AQ4" s="122"/>
      <c r="AR4" s="122"/>
      <c r="AS4" s="122"/>
      <c r="AT4" s="122"/>
      <c r="AU4" s="122"/>
      <c r="AV4" s="122"/>
      <c r="AW4" s="122"/>
      <c r="AX4" s="122"/>
      <c r="AY4" s="122"/>
      <c r="AZ4" s="122"/>
      <c r="BA4" s="122"/>
      <c r="BB4" s="122"/>
      <c r="BC4" s="122"/>
      <c r="BD4" s="122"/>
      <c r="BE4" s="122"/>
      <c r="BF4" s="122"/>
      <c r="BG4" s="122"/>
      <c r="BH4" s="122"/>
      <c r="BI4" s="122"/>
      <c r="BJ4" s="122"/>
      <c r="BK4" s="122"/>
      <c r="BL4" s="122"/>
      <c r="BM4" s="122"/>
      <c r="BN4" s="122"/>
      <c r="BO4" s="122"/>
      <c r="BP4" s="122"/>
      <c r="BQ4" s="122"/>
      <c r="BR4" s="122"/>
      <c r="BS4" s="122"/>
      <c r="BT4" s="122"/>
      <c r="BU4" s="122"/>
      <c r="BV4" s="122"/>
      <c r="BW4" s="9"/>
      <c r="BX4" s="9"/>
      <c r="BY4" s="9"/>
    </row>
    <row r="5" spans="1:77" ht="6.75" customHeight="1">
      <c r="A5" s="4"/>
      <c r="B5" s="4"/>
      <c r="C5" s="122"/>
      <c r="D5" s="122"/>
      <c r="E5" s="122"/>
      <c r="F5" s="122"/>
      <c r="G5" s="122"/>
      <c r="H5" s="122"/>
      <c r="I5" s="122"/>
      <c r="J5" s="122"/>
      <c r="K5" s="122"/>
      <c r="L5" s="122"/>
      <c r="M5" s="122"/>
      <c r="N5" s="122"/>
      <c r="O5" s="122"/>
      <c r="P5" s="122"/>
      <c r="Q5" s="122"/>
      <c r="R5" s="122"/>
      <c r="S5" s="122"/>
      <c r="T5" s="122"/>
      <c r="U5" s="122"/>
      <c r="V5" s="122"/>
      <c r="W5" s="122"/>
      <c r="X5" s="122"/>
      <c r="Y5" s="122"/>
      <c r="Z5" s="122"/>
      <c r="AA5" s="122"/>
      <c r="AB5" s="122"/>
      <c r="AC5" s="122"/>
      <c r="AD5" s="122"/>
      <c r="AE5" s="122"/>
      <c r="AF5" s="122"/>
      <c r="AG5" s="122"/>
      <c r="AH5" s="122"/>
      <c r="AI5" s="122"/>
      <c r="AJ5" s="122"/>
      <c r="AK5" s="122"/>
      <c r="AL5" s="122"/>
      <c r="AM5" s="122"/>
      <c r="AN5" s="122"/>
      <c r="AO5" s="122"/>
      <c r="AP5" s="122"/>
      <c r="AQ5" s="122"/>
      <c r="AR5" s="122"/>
      <c r="AS5" s="122"/>
      <c r="AT5" s="122"/>
      <c r="AU5" s="122"/>
      <c r="AV5" s="122"/>
      <c r="AW5" s="122"/>
      <c r="AX5" s="122"/>
      <c r="AY5" s="122"/>
      <c r="AZ5" s="122"/>
      <c r="BA5" s="122"/>
      <c r="BB5" s="122"/>
      <c r="BC5" s="122"/>
      <c r="BD5" s="122"/>
      <c r="BE5" s="122"/>
      <c r="BF5" s="122"/>
      <c r="BG5" s="122"/>
      <c r="BH5" s="122"/>
      <c r="BI5" s="122"/>
      <c r="BJ5" s="122"/>
      <c r="BK5" s="122"/>
      <c r="BL5" s="122"/>
      <c r="BM5" s="122"/>
      <c r="BN5" s="122"/>
      <c r="BO5" s="122"/>
      <c r="BP5" s="122"/>
      <c r="BQ5" s="122"/>
      <c r="BR5" s="122"/>
      <c r="BS5" s="122"/>
      <c r="BT5" s="122"/>
      <c r="BU5" s="122"/>
      <c r="BV5" s="122"/>
      <c r="BW5" s="11"/>
      <c r="BX5" s="11"/>
      <c r="BY5" s="11"/>
    </row>
    <row r="6" spans="1:77" ht="6.75" customHeight="1">
      <c r="A6" s="4"/>
      <c r="B6" s="123" t="s">
        <v>174</v>
      </c>
      <c r="C6" s="123"/>
      <c r="D6" s="123"/>
      <c r="E6" s="123"/>
      <c r="F6" s="123"/>
      <c r="G6" s="123"/>
      <c r="H6" s="123"/>
      <c r="I6" s="123"/>
      <c r="J6" s="123"/>
      <c r="K6" s="123"/>
      <c r="L6" s="123"/>
      <c r="M6" s="123"/>
      <c r="N6" s="123"/>
      <c r="O6" s="123"/>
      <c r="P6" s="123"/>
      <c r="Q6" s="123"/>
      <c r="R6" s="123"/>
      <c r="S6" s="123"/>
      <c r="T6" s="123"/>
      <c r="U6" s="123"/>
      <c r="V6" s="123"/>
      <c r="W6" s="123"/>
      <c r="X6" s="123"/>
      <c r="Y6" s="123"/>
      <c r="Z6" s="123"/>
      <c r="AA6" s="123"/>
      <c r="AB6" s="123"/>
      <c r="AC6" s="123"/>
      <c r="AD6" s="123"/>
      <c r="AE6" s="123"/>
      <c r="AF6" s="123"/>
      <c r="AG6" s="123"/>
      <c r="AH6" s="123"/>
      <c r="AI6" s="123"/>
      <c r="AJ6" s="123"/>
      <c r="AK6" s="123"/>
      <c r="AL6" s="123"/>
      <c r="AM6" s="123"/>
      <c r="AN6" s="123"/>
      <c r="AO6" s="123"/>
      <c r="AP6" s="123"/>
      <c r="AQ6" s="123"/>
      <c r="AR6" s="123"/>
      <c r="AS6" s="123"/>
      <c r="AT6" s="123"/>
      <c r="AU6" s="123"/>
      <c r="AV6" s="123"/>
      <c r="AW6" s="123"/>
      <c r="AX6" s="123"/>
      <c r="AY6" s="123"/>
      <c r="AZ6" s="123"/>
      <c r="BA6" s="123"/>
      <c r="BB6" s="123"/>
      <c r="BC6" s="123"/>
      <c r="BD6" s="123"/>
      <c r="BE6" s="123"/>
      <c r="BF6" s="123"/>
      <c r="BG6" s="123"/>
      <c r="BH6" s="123"/>
      <c r="BI6" s="123"/>
      <c r="BJ6" s="123"/>
      <c r="BK6" s="123"/>
      <c r="BL6" s="123"/>
      <c r="BM6" s="123"/>
      <c r="BN6" s="11"/>
      <c r="BO6" s="11"/>
      <c r="BP6" s="11"/>
      <c r="BQ6" s="11"/>
      <c r="BR6" s="11"/>
      <c r="BS6" s="11"/>
      <c r="BT6" s="11"/>
      <c r="BU6" s="11"/>
      <c r="BV6" s="11"/>
      <c r="BW6" s="11"/>
      <c r="BX6" s="11"/>
      <c r="BY6" s="11"/>
    </row>
    <row r="7" spans="1:77" ht="6.75" customHeight="1">
      <c r="A7" s="4"/>
      <c r="B7" s="123"/>
      <c r="C7" s="123"/>
      <c r="D7" s="123"/>
      <c r="E7" s="123"/>
      <c r="F7" s="123"/>
      <c r="G7" s="123"/>
      <c r="H7" s="123"/>
      <c r="I7" s="123"/>
      <c r="J7" s="123"/>
      <c r="K7" s="123"/>
      <c r="L7" s="123"/>
      <c r="M7" s="123"/>
      <c r="N7" s="123"/>
      <c r="O7" s="123"/>
      <c r="P7" s="123"/>
      <c r="Q7" s="123"/>
      <c r="R7" s="123"/>
      <c r="S7" s="123"/>
      <c r="T7" s="123"/>
      <c r="U7" s="123"/>
      <c r="V7" s="123"/>
      <c r="W7" s="123"/>
      <c r="X7" s="123"/>
      <c r="Y7" s="123"/>
      <c r="Z7" s="123"/>
      <c r="AA7" s="123"/>
      <c r="AB7" s="123"/>
      <c r="AC7" s="123"/>
      <c r="AD7" s="123"/>
      <c r="AE7" s="123"/>
      <c r="AF7" s="123"/>
      <c r="AG7" s="123"/>
      <c r="AH7" s="123"/>
      <c r="AI7" s="123"/>
      <c r="AJ7" s="123"/>
      <c r="AK7" s="123"/>
      <c r="AL7" s="123"/>
      <c r="AM7" s="123"/>
      <c r="AN7" s="123"/>
      <c r="AO7" s="123"/>
      <c r="AP7" s="123"/>
      <c r="AQ7" s="123"/>
      <c r="AR7" s="123"/>
      <c r="AS7" s="123"/>
      <c r="AT7" s="123"/>
      <c r="AU7" s="123"/>
      <c r="AV7" s="123"/>
      <c r="AW7" s="123"/>
      <c r="AX7" s="123"/>
      <c r="AY7" s="123"/>
      <c r="AZ7" s="123"/>
      <c r="BA7" s="123"/>
      <c r="BB7" s="123"/>
      <c r="BC7" s="123"/>
      <c r="BD7" s="123"/>
      <c r="BE7" s="123"/>
      <c r="BF7" s="123"/>
      <c r="BG7" s="123"/>
      <c r="BH7" s="123"/>
      <c r="BI7" s="123"/>
      <c r="BJ7" s="123"/>
      <c r="BK7" s="123"/>
      <c r="BL7" s="123"/>
      <c r="BM7" s="123"/>
      <c r="BN7" s="9"/>
      <c r="BO7" s="9"/>
      <c r="BP7" s="9"/>
      <c r="BQ7" s="9"/>
      <c r="BR7" s="9"/>
      <c r="BS7" s="9"/>
      <c r="BT7" s="9"/>
      <c r="BU7" s="9"/>
      <c r="BV7" s="9"/>
      <c r="BW7" s="9"/>
      <c r="BX7" s="9"/>
      <c r="BY7" s="9"/>
    </row>
    <row r="8" spans="1:77" ht="6.75" customHeight="1">
      <c r="A8" s="4"/>
      <c r="B8" s="123"/>
      <c r="C8" s="123"/>
      <c r="D8" s="123"/>
      <c r="E8" s="123"/>
      <c r="F8" s="123"/>
      <c r="G8" s="123"/>
      <c r="H8" s="123"/>
      <c r="I8" s="123"/>
      <c r="J8" s="123"/>
      <c r="K8" s="123"/>
      <c r="L8" s="123"/>
      <c r="M8" s="123"/>
      <c r="N8" s="123"/>
      <c r="O8" s="123"/>
      <c r="P8" s="123"/>
      <c r="Q8" s="123"/>
      <c r="R8" s="123"/>
      <c r="S8" s="123"/>
      <c r="T8" s="123"/>
      <c r="U8" s="123"/>
      <c r="V8" s="123"/>
      <c r="W8" s="123"/>
      <c r="X8" s="123"/>
      <c r="Y8" s="123"/>
      <c r="Z8" s="123"/>
      <c r="AA8" s="123"/>
      <c r="AB8" s="123"/>
      <c r="AC8" s="123"/>
      <c r="AD8" s="123"/>
      <c r="AE8" s="123"/>
      <c r="AF8" s="123"/>
      <c r="AG8" s="123"/>
      <c r="AH8" s="123"/>
      <c r="AI8" s="123"/>
      <c r="AJ8" s="123"/>
      <c r="AK8" s="123"/>
      <c r="AL8" s="123"/>
      <c r="AM8" s="123"/>
      <c r="AN8" s="123"/>
      <c r="AO8" s="123"/>
      <c r="AP8" s="123"/>
      <c r="AQ8" s="123"/>
      <c r="AR8" s="123"/>
      <c r="AS8" s="123"/>
      <c r="AT8" s="123"/>
      <c r="AU8" s="123"/>
      <c r="AV8" s="123"/>
      <c r="AW8" s="123"/>
      <c r="AX8" s="123"/>
      <c r="AY8" s="123"/>
      <c r="AZ8" s="123"/>
      <c r="BA8" s="123"/>
      <c r="BB8" s="123"/>
      <c r="BC8" s="123"/>
      <c r="BD8" s="123"/>
      <c r="BE8" s="123"/>
      <c r="BF8" s="123"/>
      <c r="BG8" s="123"/>
      <c r="BH8" s="123"/>
      <c r="BI8" s="123"/>
      <c r="BJ8" s="123"/>
      <c r="BK8" s="123"/>
      <c r="BL8" s="123"/>
      <c r="BM8" s="123"/>
      <c r="BN8" s="9"/>
      <c r="BO8" s="9"/>
      <c r="BP8" s="9"/>
      <c r="BQ8" s="9"/>
      <c r="BR8" s="9"/>
      <c r="BS8" s="9"/>
      <c r="BT8" s="9"/>
      <c r="BU8" s="9"/>
      <c r="BV8" s="9"/>
      <c r="BW8" s="9"/>
      <c r="BX8" s="9"/>
      <c r="BY8" s="9"/>
    </row>
    <row r="9" spans="1:77" ht="6.75" customHeight="1">
      <c r="B9" s="124" t="s">
        <v>176</v>
      </c>
      <c r="C9" s="124"/>
      <c r="D9" s="124"/>
      <c r="E9" s="124"/>
      <c r="F9" s="124"/>
      <c r="G9" s="124"/>
      <c r="H9" s="124"/>
      <c r="I9" s="124"/>
      <c r="J9" s="124"/>
      <c r="K9" s="124"/>
      <c r="L9" s="124"/>
      <c r="M9" s="124"/>
      <c r="N9" s="124"/>
      <c r="O9" s="124"/>
      <c r="P9" s="124"/>
      <c r="Q9" s="124"/>
      <c r="R9" s="124"/>
      <c r="S9" s="124"/>
      <c r="T9" s="124"/>
      <c r="U9" s="124"/>
      <c r="V9" s="124"/>
      <c r="W9" s="124"/>
      <c r="X9" s="124"/>
      <c r="Y9" s="124"/>
      <c r="Z9" s="124"/>
      <c r="AA9" s="124"/>
      <c r="AB9" s="124"/>
      <c r="AC9" s="124"/>
      <c r="AD9" s="124"/>
      <c r="AE9" s="124"/>
      <c r="AF9" s="124"/>
      <c r="AG9" s="124"/>
      <c r="AH9" s="124"/>
      <c r="AI9" s="124"/>
      <c r="AJ9" s="124"/>
      <c r="AK9" s="124"/>
      <c r="AL9" s="124"/>
      <c r="AM9" s="124"/>
      <c r="AN9" s="124"/>
      <c r="AO9" s="124"/>
      <c r="AP9" s="124"/>
      <c r="AQ9" s="124"/>
      <c r="AR9" s="124"/>
      <c r="AS9" s="124"/>
      <c r="AT9" s="124"/>
      <c r="AU9" s="124"/>
      <c r="AV9" s="124"/>
      <c r="AW9" s="124"/>
      <c r="AX9" s="124"/>
      <c r="AY9" s="124"/>
      <c r="AZ9" s="124"/>
      <c r="BA9" s="124"/>
      <c r="BB9" s="124"/>
      <c r="BC9" s="124"/>
      <c r="BD9" s="124"/>
      <c r="BE9" s="124"/>
      <c r="BF9" s="124"/>
      <c r="BG9" s="124"/>
      <c r="BH9" s="124"/>
      <c r="BI9" s="124"/>
      <c r="BJ9" s="124"/>
      <c r="BK9" s="124"/>
      <c r="BL9" s="124"/>
      <c r="BM9" s="124"/>
      <c r="BN9" s="124"/>
      <c r="BO9" s="124"/>
      <c r="BP9" s="124"/>
      <c r="BQ9" s="124"/>
      <c r="BR9" s="124"/>
      <c r="BS9" s="124"/>
      <c r="BT9" s="124"/>
      <c r="BU9" s="124"/>
      <c r="BV9" s="124"/>
      <c r="BW9" s="124"/>
      <c r="BX9" s="124"/>
      <c r="BY9" s="124"/>
    </row>
    <row r="10" spans="1:77" ht="7.5" customHeight="1">
      <c r="B10" s="124"/>
      <c r="C10" s="124"/>
      <c r="D10" s="124"/>
      <c r="E10" s="124"/>
      <c r="F10" s="124"/>
      <c r="G10" s="124"/>
      <c r="H10" s="124"/>
      <c r="I10" s="124"/>
      <c r="J10" s="124"/>
      <c r="K10" s="124"/>
      <c r="L10" s="124"/>
      <c r="M10" s="124"/>
      <c r="N10" s="124"/>
      <c r="O10" s="124"/>
      <c r="P10" s="124"/>
      <c r="Q10" s="124"/>
      <c r="R10" s="124"/>
      <c r="S10" s="124"/>
      <c r="T10" s="124"/>
      <c r="U10" s="124"/>
      <c r="V10" s="124"/>
      <c r="W10" s="124"/>
      <c r="X10" s="124"/>
      <c r="Y10" s="124"/>
      <c r="Z10" s="124"/>
      <c r="AA10" s="124"/>
      <c r="AB10" s="124"/>
      <c r="AC10" s="124"/>
      <c r="AD10" s="124"/>
      <c r="AE10" s="124"/>
      <c r="AF10" s="124"/>
      <c r="AG10" s="124"/>
      <c r="AH10" s="124"/>
      <c r="AI10" s="124"/>
      <c r="AJ10" s="124"/>
      <c r="AK10" s="124"/>
      <c r="AL10" s="124"/>
      <c r="AM10" s="124"/>
      <c r="AN10" s="124"/>
      <c r="AO10" s="124"/>
      <c r="AP10" s="124"/>
      <c r="AQ10" s="124"/>
      <c r="AR10" s="124"/>
      <c r="AS10" s="124"/>
      <c r="AT10" s="124"/>
      <c r="AU10" s="124"/>
      <c r="AV10" s="124"/>
      <c r="AW10" s="124"/>
      <c r="AX10" s="124"/>
      <c r="AY10" s="124"/>
      <c r="AZ10" s="124"/>
      <c r="BA10" s="124"/>
      <c r="BB10" s="124"/>
      <c r="BC10" s="124"/>
      <c r="BD10" s="124"/>
      <c r="BE10" s="124"/>
      <c r="BF10" s="124"/>
      <c r="BG10" s="124"/>
      <c r="BH10" s="124"/>
      <c r="BI10" s="124"/>
      <c r="BJ10" s="124"/>
      <c r="BK10" s="124"/>
      <c r="BL10" s="124"/>
      <c r="BM10" s="124"/>
      <c r="BN10" s="124"/>
      <c r="BO10" s="124"/>
      <c r="BP10" s="124"/>
      <c r="BQ10" s="124"/>
      <c r="BR10" s="124"/>
      <c r="BS10" s="124"/>
      <c r="BT10" s="124"/>
      <c r="BU10" s="124"/>
      <c r="BV10" s="124"/>
      <c r="BW10" s="124"/>
      <c r="BX10" s="124"/>
      <c r="BY10" s="124"/>
    </row>
    <row r="11" spans="1:77" ht="6.75" customHeight="1">
      <c r="A11" s="11"/>
      <c r="B11" s="124"/>
      <c r="C11" s="124"/>
      <c r="D11" s="124"/>
      <c r="E11" s="124"/>
      <c r="F11" s="124"/>
      <c r="G11" s="124"/>
      <c r="H11" s="124"/>
      <c r="I11" s="124"/>
      <c r="J11" s="124"/>
      <c r="K11" s="124"/>
      <c r="L11" s="124"/>
      <c r="M11" s="124"/>
      <c r="N11" s="124"/>
      <c r="O11" s="124"/>
      <c r="P11" s="124"/>
      <c r="Q11" s="124"/>
      <c r="R11" s="124"/>
      <c r="S11" s="124"/>
      <c r="T11" s="124"/>
      <c r="U11" s="124"/>
      <c r="V11" s="124"/>
      <c r="W11" s="124"/>
      <c r="X11" s="124"/>
      <c r="Y11" s="124"/>
      <c r="Z11" s="124"/>
      <c r="AA11" s="124"/>
      <c r="AB11" s="124"/>
      <c r="AC11" s="124"/>
      <c r="AD11" s="124"/>
      <c r="AE11" s="124"/>
      <c r="AF11" s="124"/>
      <c r="AG11" s="124"/>
      <c r="AH11" s="124"/>
      <c r="AI11" s="124"/>
      <c r="AJ11" s="124"/>
      <c r="AK11" s="124"/>
      <c r="AL11" s="124"/>
      <c r="AM11" s="124"/>
      <c r="AN11" s="124"/>
      <c r="AO11" s="124"/>
      <c r="AP11" s="124"/>
      <c r="AQ11" s="124"/>
      <c r="AR11" s="124"/>
      <c r="AS11" s="124"/>
      <c r="AT11" s="124"/>
      <c r="AU11" s="124"/>
      <c r="AV11" s="124"/>
      <c r="AW11" s="124"/>
      <c r="AX11" s="124"/>
      <c r="AY11" s="124"/>
      <c r="AZ11" s="124"/>
      <c r="BA11" s="124"/>
      <c r="BB11" s="124"/>
      <c r="BC11" s="124"/>
      <c r="BD11" s="124"/>
      <c r="BE11" s="124"/>
      <c r="BF11" s="124"/>
      <c r="BG11" s="124"/>
      <c r="BH11" s="124"/>
      <c r="BI11" s="124"/>
      <c r="BJ11" s="124"/>
      <c r="BK11" s="124"/>
      <c r="BL11" s="124"/>
      <c r="BM11" s="124"/>
      <c r="BN11" s="124"/>
      <c r="BO11" s="124"/>
      <c r="BP11" s="124"/>
      <c r="BQ11" s="124"/>
      <c r="BR11" s="124"/>
      <c r="BS11" s="124"/>
      <c r="BT11" s="124"/>
      <c r="BU11" s="124"/>
      <c r="BV11" s="124"/>
      <c r="BW11" s="124"/>
      <c r="BX11" s="124"/>
      <c r="BY11" s="124"/>
    </row>
    <row r="12" spans="1:77" ht="6.75" customHeight="1">
      <c r="A12" s="11"/>
      <c r="B12" s="124"/>
      <c r="C12" s="124"/>
      <c r="D12" s="124"/>
      <c r="E12" s="124"/>
      <c r="F12" s="124"/>
      <c r="G12" s="124"/>
      <c r="H12" s="124"/>
      <c r="I12" s="124"/>
      <c r="J12" s="124"/>
      <c r="K12" s="124"/>
      <c r="L12" s="124"/>
      <c r="M12" s="124"/>
      <c r="N12" s="124"/>
      <c r="O12" s="124"/>
      <c r="P12" s="124"/>
      <c r="Q12" s="124"/>
      <c r="R12" s="124"/>
      <c r="S12" s="124"/>
      <c r="T12" s="124"/>
      <c r="U12" s="124"/>
      <c r="V12" s="124"/>
      <c r="W12" s="124"/>
      <c r="X12" s="124"/>
      <c r="Y12" s="124"/>
      <c r="Z12" s="124"/>
      <c r="AA12" s="124"/>
      <c r="AB12" s="124"/>
      <c r="AC12" s="124"/>
      <c r="AD12" s="124"/>
      <c r="AE12" s="124"/>
      <c r="AF12" s="124"/>
      <c r="AG12" s="124"/>
      <c r="AH12" s="124"/>
      <c r="AI12" s="124"/>
      <c r="AJ12" s="124"/>
      <c r="AK12" s="124"/>
      <c r="AL12" s="124"/>
      <c r="AM12" s="124"/>
      <c r="AN12" s="124"/>
      <c r="AO12" s="124"/>
      <c r="AP12" s="124"/>
      <c r="AQ12" s="124"/>
      <c r="AR12" s="124"/>
      <c r="AS12" s="124"/>
      <c r="AT12" s="124"/>
      <c r="AU12" s="124"/>
      <c r="AV12" s="124"/>
      <c r="AW12" s="124"/>
      <c r="AX12" s="124"/>
      <c r="AY12" s="124"/>
      <c r="AZ12" s="124"/>
      <c r="BA12" s="124"/>
      <c r="BB12" s="124"/>
      <c r="BC12" s="124"/>
      <c r="BD12" s="124"/>
      <c r="BE12" s="124"/>
      <c r="BF12" s="124"/>
      <c r="BG12" s="124"/>
      <c r="BH12" s="124"/>
      <c r="BI12" s="124"/>
      <c r="BJ12" s="124"/>
      <c r="BK12" s="124"/>
      <c r="BL12" s="124"/>
      <c r="BM12" s="124"/>
      <c r="BN12" s="124"/>
      <c r="BO12" s="124"/>
      <c r="BP12" s="124"/>
      <c r="BQ12" s="124"/>
      <c r="BR12" s="124"/>
      <c r="BS12" s="124"/>
      <c r="BT12" s="124"/>
      <c r="BU12" s="124"/>
      <c r="BV12" s="124"/>
      <c r="BW12" s="124"/>
      <c r="BX12" s="124"/>
      <c r="BY12" s="124"/>
    </row>
    <row r="13" spans="1:77" ht="6.75" customHeight="1">
      <c r="A13" s="125" t="s">
        <v>0</v>
      </c>
      <c r="B13" s="125"/>
      <c r="C13" s="125"/>
      <c r="D13" s="125"/>
      <c r="E13" s="125"/>
      <c r="F13" s="125"/>
      <c r="G13" s="125"/>
      <c r="H13" s="125"/>
      <c r="I13" s="125"/>
      <c r="J13" s="125"/>
      <c r="K13" s="125"/>
      <c r="L13" s="125"/>
      <c r="M13" s="125"/>
      <c r="N13" s="125"/>
      <c r="O13" s="125"/>
      <c r="P13" s="125"/>
      <c r="Q13" s="45"/>
      <c r="R13" s="45"/>
      <c r="S13" s="45"/>
      <c r="T13" s="45"/>
      <c r="U13" s="45"/>
      <c r="V13" s="45"/>
      <c r="W13" s="45"/>
      <c r="X13" s="45"/>
      <c r="Y13" s="45"/>
      <c r="Z13" s="45"/>
      <c r="AA13" s="45"/>
      <c r="AB13" s="45"/>
      <c r="AC13" s="45"/>
      <c r="AD13" s="45"/>
      <c r="AE13" s="45"/>
      <c r="AF13" s="45"/>
      <c r="AG13" s="45"/>
      <c r="AH13" s="45"/>
      <c r="AI13" s="45"/>
      <c r="AJ13" s="45"/>
      <c r="AK13" s="45"/>
      <c r="AL13" s="45"/>
      <c r="AM13" s="45"/>
      <c r="AN13" s="45"/>
      <c r="AO13" s="45"/>
      <c r="AP13" s="45"/>
      <c r="AQ13" s="45"/>
      <c r="AR13" s="45"/>
      <c r="AS13" s="45"/>
      <c r="AT13" s="45"/>
      <c r="AU13" s="45"/>
      <c r="AV13" s="45"/>
      <c r="AW13" s="45"/>
      <c r="AX13" s="45"/>
      <c r="AY13" s="45"/>
      <c r="AZ13" s="126" t="str">
        <f>IF(AND([1]【参考】集計用シート!D3&gt;=45748,[1]【参考】集計用シート!D3&lt;=46112),"","↓申請年月日を入力してください")</f>
        <v>↓申請年月日を入力してください</v>
      </c>
      <c r="BA13" s="126"/>
      <c r="BB13" s="126"/>
      <c r="BC13" s="126"/>
      <c r="BD13" s="126"/>
      <c r="BE13" s="126"/>
      <c r="BF13" s="126"/>
      <c r="BG13" s="126"/>
      <c r="BH13" s="126"/>
      <c r="BI13" s="126"/>
      <c r="BJ13" s="126"/>
      <c r="BK13" s="126"/>
      <c r="BL13" s="126"/>
      <c r="BM13" s="126"/>
      <c r="BN13" s="126"/>
      <c r="BO13" s="126"/>
      <c r="BP13" s="126"/>
      <c r="BQ13" s="126"/>
      <c r="BR13" s="126"/>
      <c r="BS13" s="126"/>
      <c r="BT13" s="126"/>
      <c r="BU13" s="126"/>
      <c r="BV13" s="126"/>
      <c r="BW13" s="126"/>
      <c r="BX13" s="126"/>
      <c r="BY13" s="126"/>
    </row>
    <row r="14" spans="1:77" ht="15" customHeight="1">
      <c r="A14" s="125"/>
      <c r="B14" s="125"/>
      <c r="C14" s="125"/>
      <c r="D14" s="125"/>
      <c r="E14" s="125"/>
      <c r="F14" s="125"/>
      <c r="G14" s="125"/>
      <c r="H14" s="125"/>
      <c r="I14" s="125"/>
      <c r="J14" s="125"/>
      <c r="K14" s="125"/>
      <c r="L14" s="125"/>
      <c r="M14" s="125"/>
      <c r="N14" s="125"/>
      <c r="O14" s="125"/>
      <c r="P14" s="125"/>
      <c r="Q14" s="45"/>
      <c r="R14" s="45"/>
      <c r="S14" s="45"/>
      <c r="T14" s="45"/>
      <c r="U14" s="45"/>
      <c r="V14" s="45"/>
      <c r="W14" s="45"/>
      <c r="X14" s="45"/>
      <c r="Y14" s="45"/>
      <c r="Z14" s="45"/>
      <c r="AA14" s="45"/>
      <c r="AB14" s="45"/>
      <c r="AC14" s="45"/>
      <c r="AD14" s="45"/>
      <c r="AE14" s="45"/>
      <c r="AF14" s="45"/>
      <c r="AG14" s="45"/>
      <c r="AH14" s="45"/>
      <c r="AI14" s="45"/>
      <c r="AJ14" s="45"/>
      <c r="AK14" s="45"/>
      <c r="AL14" s="45"/>
      <c r="AM14" s="45"/>
      <c r="AN14" s="45"/>
      <c r="AO14" s="45"/>
      <c r="AP14" s="45"/>
      <c r="AQ14" s="45"/>
      <c r="AR14" s="45"/>
      <c r="AS14" s="45"/>
      <c r="AT14" s="45"/>
      <c r="AU14" s="45"/>
      <c r="AV14" s="45"/>
      <c r="AW14" s="45"/>
      <c r="AX14" s="45"/>
      <c r="AY14" s="45"/>
      <c r="AZ14" s="126"/>
      <c r="BA14" s="126"/>
      <c r="BB14" s="126"/>
      <c r="BC14" s="126"/>
      <c r="BD14" s="126"/>
      <c r="BE14" s="126"/>
      <c r="BF14" s="126"/>
      <c r="BG14" s="126"/>
      <c r="BH14" s="126"/>
      <c r="BI14" s="126"/>
      <c r="BJ14" s="126"/>
      <c r="BK14" s="126"/>
      <c r="BL14" s="126"/>
      <c r="BM14" s="126"/>
      <c r="BN14" s="126"/>
      <c r="BO14" s="126"/>
      <c r="BP14" s="126"/>
      <c r="BQ14" s="126"/>
      <c r="BR14" s="126"/>
      <c r="BS14" s="126"/>
      <c r="BT14" s="126"/>
      <c r="BU14" s="126"/>
      <c r="BV14" s="126"/>
      <c r="BW14" s="126"/>
      <c r="BX14" s="126"/>
      <c r="BY14" s="126"/>
    </row>
    <row r="15" spans="1:77" ht="9" customHeight="1">
      <c r="A15" s="125"/>
      <c r="B15" s="125"/>
      <c r="C15" s="125"/>
      <c r="D15" s="125"/>
      <c r="E15" s="125"/>
      <c r="F15" s="125"/>
      <c r="G15" s="125"/>
      <c r="H15" s="125"/>
      <c r="I15" s="125"/>
      <c r="J15" s="125"/>
      <c r="K15" s="125"/>
      <c r="L15" s="125"/>
      <c r="M15" s="125"/>
      <c r="N15" s="125"/>
      <c r="O15" s="125"/>
      <c r="P15" s="125"/>
      <c r="Q15" s="12"/>
      <c r="R15" s="12"/>
      <c r="S15" s="12"/>
      <c r="T15" s="12"/>
      <c r="U15" s="12"/>
      <c r="V15" s="12"/>
      <c r="W15" s="12"/>
      <c r="X15" s="12"/>
      <c r="Y15" s="12"/>
      <c r="Z15" s="12"/>
      <c r="AA15" s="12"/>
      <c r="AB15" s="12"/>
      <c r="AC15" s="12"/>
      <c r="AD15" s="12"/>
      <c r="AE15" s="12"/>
      <c r="AF15" s="12"/>
      <c r="AG15" s="12"/>
      <c r="AH15" s="12"/>
      <c r="AI15" s="12"/>
      <c r="AJ15" s="12"/>
      <c r="AK15" s="12"/>
      <c r="AL15" s="12"/>
      <c r="AM15" s="12"/>
      <c r="AN15" s="12"/>
      <c r="AO15" s="12"/>
      <c r="AP15" s="12"/>
      <c r="AQ15" s="12"/>
      <c r="AR15" s="12"/>
      <c r="AS15" s="12"/>
      <c r="AT15" s="12"/>
      <c r="AU15" s="12"/>
      <c r="AV15" s="12"/>
      <c r="AW15" s="12"/>
      <c r="AX15" s="12"/>
      <c r="AY15" s="12"/>
      <c r="AZ15" s="127"/>
      <c r="BA15" s="127"/>
      <c r="BB15" s="127"/>
      <c r="BC15" s="127"/>
      <c r="BD15" s="127"/>
      <c r="BE15" s="127"/>
      <c r="BF15" s="127"/>
      <c r="BG15" s="127"/>
      <c r="BH15" s="127"/>
      <c r="BI15" s="127"/>
      <c r="BJ15" s="127"/>
      <c r="BK15" s="127"/>
      <c r="BL15" s="127"/>
      <c r="BM15" s="127"/>
      <c r="BN15" s="127"/>
      <c r="BO15" s="127"/>
      <c r="BP15" s="127"/>
      <c r="BQ15" s="127"/>
      <c r="BR15" s="127"/>
      <c r="BS15" s="127"/>
      <c r="BT15" s="127"/>
      <c r="BU15" s="127"/>
      <c r="BV15" s="127"/>
      <c r="BW15" s="127"/>
      <c r="BX15" s="127"/>
      <c r="BY15" s="127"/>
    </row>
    <row r="16" spans="1:77" ht="11.25" customHeight="1">
      <c r="A16" s="140" t="s">
        <v>125</v>
      </c>
      <c r="B16" s="140"/>
      <c r="C16" s="140"/>
      <c r="D16" s="140"/>
      <c r="E16" s="140"/>
      <c r="F16" s="140"/>
      <c r="G16" s="140"/>
      <c r="H16" s="140"/>
      <c r="I16" s="140"/>
      <c r="J16" s="140"/>
      <c r="K16" s="140"/>
      <c r="L16" s="140"/>
      <c r="M16" s="140"/>
      <c r="N16" s="273" t="str">
        <f>IF('支給申請書（別記第1号様式）'!N16=0,"",'支給申請書（別記第1号様式）'!N16)</f>
        <v/>
      </c>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273"/>
      <c r="AL16" s="273"/>
      <c r="AM16" s="273"/>
      <c r="AN16" s="142" t="s">
        <v>178</v>
      </c>
      <c r="AO16" s="143"/>
      <c r="AP16" s="143"/>
      <c r="AQ16" s="143"/>
      <c r="AR16" s="143"/>
      <c r="AS16" s="143"/>
      <c r="AT16" s="143"/>
      <c r="AU16" s="143"/>
      <c r="AV16" s="143"/>
      <c r="AW16" s="143"/>
      <c r="AX16" s="143"/>
      <c r="AY16" s="144"/>
      <c r="AZ16" s="375" t="str">
        <f>IF('支給申請書（別記第1号様式）'!AZ16=0,"",'支給申請書（別記第1号様式）'!AZ16)</f>
        <v/>
      </c>
      <c r="BA16" s="376"/>
      <c r="BB16" s="376"/>
      <c r="BC16" s="376"/>
      <c r="BD16" s="376"/>
      <c r="BE16" s="376"/>
      <c r="BF16" s="376"/>
      <c r="BG16" s="376"/>
      <c r="BH16" s="274" t="s">
        <v>1</v>
      </c>
      <c r="BI16" s="274"/>
      <c r="BJ16" s="381" t="str">
        <f>IF('支給申請書（別記第1号様式）'!BJ16=0,"",'支給申請書（別記第1号様式）'!BJ16)</f>
        <v/>
      </c>
      <c r="BK16" s="381"/>
      <c r="BL16" s="381"/>
      <c r="BM16" s="381"/>
      <c r="BN16" s="381"/>
      <c r="BO16" s="381"/>
      <c r="BP16" s="267" t="s">
        <v>2</v>
      </c>
      <c r="BQ16" s="267"/>
      <c r="BR16" s="384" t="str">
        <f>IF('支給申請書（別記第1号様式）'!BR16=0,"",'支給申請書（別記第1号様式）'!BR16)</f>
        <v/>
      </c>
      <c r="BS16" s="384"/>
      <c r="BT16" s="384"/>
      <c r="BU16" s="384"/>
      <c r="BV16" s="384"/>
      <c r="BW16" s="384"/>
      <c r="BX16" s="267" t="s">
        <v>3</v>
      </c>
      <c r="BY16" s="270"/>
    </row>
    <row r="17" spans="1:78" ht="6.75" customHeight="1">
      <c r="A17" s="140" t="s">
        <v>126</v>
      </c>
      <c r="B17" s="140"/>
      <c r="C17" s="140"/>
      <c r="D17" s="140"/>
      <c r="E17" s="140"/>
      <c r="F17" s="140"/>
      <c r="G17" s="140"/>
      <c r="H17" s="140"/>
      <c r="I17" s="140"/>
      <c r="J17" s="140"/>
      <c r="K17" s="140"/>
      <c r="L17" s="140"/>
      <c r="M17" s="140"/>
      <c r="N17" s="273" t="str">
        <f>IF('支給申請書（別記第1号様式）'!N17=0,"",'支給申請書（別記第1号様式）'!N17)</f>
        <v/>
      </c>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273"/>
      <c r="AL17" s="273"/>
      <c r="AM17" s="273"/>
      <c r="AN17" s="145"/>
      <c r="AO17" s="146"/>
      <c r="AP17" s="146"/>
      <c r="AQ17" s="146"/>
      <c r="AR17" s="146"/>
      <c r="AS17" s="146"/>
      <c r="AT17" s="146"/>
      <c r="AU17" s="146"/>
      <c r="AV17" s="146"/>
      <c r="AW17" s="146"/>
      <c r="AX17" s="146"/>
      <c r="AY17" s="147"/>
      <c r="AZ17" s="377"/>
      <c r="BA17" s="378"/>
      <c r="BB17" s="378"/>
      <c r="BC17" s="378"/>
      <c r="BD17" s="378"/>
      <c r="BE17" s="378"/>
      <c r="BF17" s="378"/>
      <c r="BG17" s="378"/>
      <c r="BH17" s="275"/>
      <c r="BI17" s="275"/>
      <c r="BJ17" s="382"/>
      <c r="BK17" s="382"/>
      <c r="BL17" s="382"/>
      <c r="BM17" s="382"/>
      <c r="BN17" s="382"/>
      <c r="BO17" s="382"/>
      <c r="BP17" s="268"/>
      <c r="BQ17" s="268"/>
      <c r="BR17" s="385"/>
      <c r="BS17" s="385"/>
      <c r="BT17" s="385"/>
      <c r="BU17" s="385"/>
      <c r="BV17" s="385"/>
      <c r="BW17" s="385"/>
      <c r="BX17" s="268"/>
      <c r="BY17" s="271"/>
    </row>
    <row r="18" spans="1:78" ht="6.75" customHeight="1">
      <c r="A18" s="140"/>
      <c r="B18" s="140"/>
      <c r="C18" s="140"/>
      <c r="D18" s="140"/>
      <c r="E18" s="140"/>
      <c r="F18" s="140"/>
      <c r="G18" s="140"/>
      <c r="H18" s="140"/>
      <c r="I18" s="140"/>
      <c r="J18" s="140"/>
      <c r="K18" s="140"/>
      <c r="L18" s="140"/>
      <c r="M18" s="140"/>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148"/>
      <c r="AO18" s="149"/>
      <c r="AP18" s="149"/>
      <c r="AQ18" s="149"/>
      <c r="AR18" s="149"/>
      <c r="AS18" s="149"/>
      <c r="AT18" s="149"/>
      <c r="AU18" s="149"/>
      <c r="AV18" s="149"/>
      <c r="AW18" s="149"/>
      <c r="AX18" s="149"/>
      <c r="AY18" s="150"/>
      <c r="AZ18" s="379"/>
      <c r="BA18" s="380"/>
      <c r="BB18" s="380"/>
      <c r="BC18" s="380"/>
      <c r="BD18" s="380"/>
      <c r="BE18" s="380"/>
      <c r="BF18" s="380"/>
      <c r="BG18" s="380"/>
      <c r="BH18" s="276"/>
      <c r="BI18" s="276"/>
      <c r="BJ18" s="383"/>
      <c r="BK18" s="383"/>
      <c r="BL18" s="383"/>
      <c r="BM18" s="383"/>
      <c r="BN18" s="383"/>
      <c r="BO18" s="383"/>
      <c r="BP18" s="269"/>
      <c r="BQ18" s="269"/>
      <c r="BR18" s="386"/>
      <c r="BS18" s="386"/>
      <c r="BT18" s="386"/>
      <c r="BU18" s="386"/>
      <c r="BV18" s="386"/>
      <c r="BW18" s="386"/>
      <c r="BX18" s="269"/>
      <c r="BY18" s="272"/>
    </row>
    <row r="19" spans="1:78" ht="6.75" customHeight="1">
      <c r="A19" s="161" t="s">
        <v>4</v>
      </c>
      <c r="B19" s="162"/>
      <c r="C19" s="162"/>
      <c r="D19" s="162"/>
      <c r="E19" s="162"/>
      <c r="F19" s="162"/>
      <c r="G19" s="162"/>
      <c r="H19" s="162"/>
      <c r="I19" s="162"/>
      <c r="J19" s="162"/>
      <c r="K19" s="162"/>
      <c r="L19" s="162"/>
      <c r="M19" s="163"/>
      <c r="N19" s="360" t="str">
        <f>IF('支給申請書（別記第1号様式）'!N19=0,"",'支給申請書（別記第1号様式）'!N19)</f>
        <v/>
      </c>
      <c r="O19" s="361"/>
      <c r="P19" s="361"/>
      <c r="Q19" s="361"/>
      <c r="R19" s="361"/>
      <c r="S19" s="361"/>
      <c r="T19" s="361"/>
      <c r="U19" s="361"/>
      <c r="V19" s="361"/>
      <c r="W19" s="361"/>
      <c r="X19" s="361"/>
      <c r="Y19" s="361"/>
      <c r="Z19" s="361"/>
      <c r="AA19" s="361"/>
      <c r="AB19" s="361"/>
      <c r="AC19" s="361"/>
      <c r="AD19" s="361"/>
      <c r="AE19" s="361"/>
      <c r="AF19" s="361"/>
      <c r="AG19" s="361"/>
      <c r="AH19" s="361"/>
      <c r="AI19" s="361"/>
      <c r="AJ19" s="361"/>
      <c r="AK19" s="361"/>
      <c r="AL19" s="361"/>
      <c r="AM19" s="362"/>
      <c r="AN19" s="161" t="s">
        <v>5</v>
      </c>
      <c r="AO19" s="162"/>
      <c r="AP19" s="162"/>
      <c r="AQ19" s="162"/>
      <c r="AR19" s="162"/>
      <c r="AS19" s="162"/>
      <c r="AT19" s="162"/>
      <c r="AU19" s="162"/>
      <c r="AV19" s="162"/>
      <c r="AW19" s="162"/>
      <c r="AX19" s="162"/>
      <c r="AY19" s="163"/>
      <c r="AZ19" s="277" t="s">
        <v>6</v>
      </c>
      <c r="BA19" s="278"/>
      <c r="BB19" s="387" t="str">
        <f>IF('支給申請書（別記第1号様式）'!BB19=0,"",'支給申請書（別記第1号様式）'!BB19)</f>
        <v/>
      </c>
      <c r="BC19" s="387"/>
      <c r="BD19" s="387"/>
      <c r="BE19" s="387"/>
      <c r="BF19" s="387"/>
      <c r="BG19" s="279" t="s">
        <v>7</v>
      </c>
      <c r="BH19" s="279"/>
      <c r="BI19" s="388" t="str">
        <f>IF('支給申請書（別記第1号様式）'!BI19=0,"",'支給申請書（別記第1号様式）'!BI19)</f>
        <v/>
      </c>
      <c r="BJ19" s="388"/>
      <c r="BK19" s="388"/>
      <c r="BL19" s="388"/>
      <c r="BM19" s="388"/>
      <c r="BN19" s="388"/>
      <c r="BO19" s="388"/>
      <c r="BP19" s="388"/>
      <c r="BQ19" s="388"/>
      <c r="BR19" s="388"/>
      <c r="BS19" s="109"/>
      <c r="BT19" s="109"/>
      <c r="BU19" s="109"/>
      <c r="BV19" s="109"/>
      <c r="BW19" s="109"/>
      <c r="BX19" s="109"/>
      <c r="BY19" s="110"/>
      <c r="BZ19" s="15"/>
    </row>
    <row r="20" spans="1:78" ht="6.75" customHeight="1">
      <c r="A20" s="167"/>
      <c r="B20" s="168"/>
      <c r="C20" s="168"/>
      <c r="D20" s="168"/>
      <c r="E20" s="168"/>
      <c r="F20" s="168"/>
      <c r="G20" s="168"/>
      <c r="H20" s="168"/>
      <c r="I20" s="168"/>
      <c r="J20" s="168"/>
      <c r="K20" s="168"/>
      <c r="L20" s="168"/>
      <c r="M20" s="169"/>
      <c r="N20" s="363"/>
      <c r="O20" s="364"/>
      <c r="P20" s="364"/>
      <c r="Q20" s="364"/>
      <c r="R20" s="364"/>
      <c r="S20" s="364"/>
      <c r="T20" s="364"/>
      <c r="U20" s="364"/>
      <c r="V20" s="364"/>
      <c r="W20" s="364"/>
      <c r="X20" s="364"/>
      <c r="Y20" s="364"/>
      <c r="Z20" s="364"/>
      <c r="AA20" s="364"/>
      <c r="AB20" s="364"/>
      <c r="AC20" s="364"/>
      <c r="AD20" s="364"/>
      <c r="AE20" s="364"/>
      <c r="AF20" s="364"/>
      <c r="AG20" s="364"/>
      <c r="AH20" s="364"/>
      <c r="AI20" s="364"/>
      <c r="AJ20" s="364"/>
      <c r="AK20" s="364"/>
      <c r="AL20" s="364"/>
      <c r="AM20" s="365"/>
      <c r="AN20" s="164"/>
      <c r="AO20" s="165"/>
      <c r="AP20" s="165"/>
      <c r="AQ20" s="165"/>
      <c r="AR20" s="165"/>
      <c r="AS20" s="165"/>
      <c r="AT20" s="165"/>
      <c r="AU20" s="165"/>
      <c r="AV20" s="165"/>
      <c r="AW20" s="165"/>
      <c r="AX20" s="165"/>
      <c r="AY20" s="166"/>
      <c r="AZ20" s="277"/>
      <c r="BA20" s="278"/>
      <c r="BB20" s="387"/>
      <c r="BC20" s="387"/>
      <c r="BD20" s="387"/>
      <c r="BE20" s="387"/>
      <c r="BF20" s="387"/>
      <c r="BG20" s="279"/>
      <c r="BH20" s="279"/>
      <c r="BI20" s="388"/>
      <c r="BJ20" s="388"/>
      <c r="BK20" s="388"/>
      <c r="BL20" s="388"/>
      <c r="BM20" s="388"/>
      <c r="BN20" s="388"/>
      <c r="BO20" s="388"/>
      <c r="BP20" s="388"/>
      <c r="BQ20" s="388"/>
      <c r="BR20" s="388"/>
      <c r="BS20" s="109"/>
      <c r="BT20" s="109"/>
      <c r="BU20" s="109"/>
      <c r="BV20" s="109"/>
      <c r="BW20" s="109"/>
      <c r="BX20" s="109"/>
      <c r="BY20" s="110"/>
      <c r="BZ20" s="15"/>
    </row>
    <row r="21" spans="1:78" ht="6.75" customHeight="1">
      <c r="A21" s="161" t="s">
        <v>117</v>
      </c>
      <c r="B21" s="162"/>
      <c r="C21" s="162"/>
      <c r="D21" s="162"/>
      <c r="E21" s="162"/>
      <c r="F21" s="162"/>
      <c r="G21" s="162"/>
      <c r="H21" s="162"/>
      <c r="I21" s="162"/>
      <c r="J21" s="162"/>
      <c r="K21" s="162"/>
      <c r="L21" s="162"/>
      <c r="M21" s="163"/>
      <c r="N21" s="366" t="str">
        <f>IF('支給申請書（別記第1号様式）'!N21=0,"",'支給申請書（別記第1号様式）'!N21)</f>
        <v/>
      </c>
      <c r="O21" s="367"/>
      <c r="P21" s="367"/>
      <c r="Q21" s="367"/>
      <c r="R21" s="367"/>
      <c r="S21" s="367"/>
      <c r="T21" s="367"/>
      <c r="U21" s="367"/>
      <c r="V21" s="367"/>
      <c r="W21" s="367"/>
      <c r="X21" s="367"/>
      <c r="Y21" s="367"/>
      <c r="Z21" s="367"/>
      <c r="AA21" s="367"/>
      <c r="AB21" s="367"/>
      <c r="AC21" s="367"/>
      <c r="AD21" s="367"/>
      <c r="AE21" s="367"/>
      <c r="AF21" s="367"/>
      <c r="AG21" s="367"/>
      <c r="AH21" s="367"/>
      <c r="AI21" s="367"/>
      <c r="AJ21" s="367"/>
      <c r="AK21" s="367"/>
      <c r="AL21" s="367"/>
      <c r="AM21" s="368"/>
      <c r="AN21" s="164"/>
      <c r="AO21" s="165"/>
      <c r="AP21" s="165"/>
      <c r="AQ21" s="165"/>
      <c r="AR21" s="165"/>
      <c r="AS21" s="165"/>
      <c r="AT21" s="165"/>
      <c r="AU21" s="165"/>
      <c r="AV21" s="165"/>
      <c r="AW21" s="165"/>
      <c r="AX21" s="165"/>
      <c r="AY21" s="166"/>
      <c r="AZ21" s="389" t="str">
        <f>IF('支給申請書（別記第1号様式）'!AZ21=0,"",'支給申請書（別記第1号様式）'!AZ21)</f>
        <v/>
      </c>
      <c r="BA21" s="390"/>
      <c r="BB21" s="390"/>
      <c r="BC21" s="390"/>
      <c r="BD21" s="390"/>
      <c r="BE21" s="390"/>
      <c r="BF21" s="390"/>
      <c r="BG21" s="390"/>
      <c r="BH21" s="390"/>
      <c r="BI21" s="390"/>
      <c r="BJ21" s="390"/>
      <c r="BK21" s="390"/>
      <c r="BL21" s="390"/>
      <c r="BM21" s="390"/>
      <c r="BN21" s="390"/>
      <c r="BO21" s="390"/>
      <c r="BP21" s="390"/>
      <c r="BQ21" s="390"/>
      <c r="BR21" s="390"/>
      <c r="BS21" s="390"/>
      <c r="BT21" s="390"/>
      <c r="BU21" s="390"/>
      <c r="BV21" s="390"/>
      <c r="BW21" s="390"/>
      <c r="BX21" s="390"/>
      <c r="BY21" s="391"/>
      <c r="BZ21" s="15"/>
    </row>
    <row r="22" spans="1:78" ht="6.75" customHeight="1">
      <c r="A22" s="164"/>
      <c r="B22" s="165"/>
      <c r="C22" s="165"/>
      <c r="D22" s="165"/>
      <c r="E22" s="165"/>
      <c r="F22" s="165"/>
      <c r="G22" s="165"/>
      <c r="H22" s="165"/>
      <c r="I22" s="165"/>
      <c r="J22" s="165"/>
      <c r="K22" s="165"/>
      <c r="L22" s="165"/>
      <c r="M22" s="166"/>
      <c r="N22" s="369"/>
      <c r="O22" s="370"/>
      <c r="P22" s="370"/>
      <c r="Q22" s="370"/>
      <c r="R22" s="370"/>
      <c r="S22" s="370"/>
      <c r="T22" s="370"/>
      <c r="U22" s="370"/>
      <c r="V22" s="370"/>
      <c r="W22" s="370"/>
      <c r="X22" s="370"/>
      <c r="Y22" s="370"/>
      <c r="Z22" s="370"/>
      <c r="AA22" s="370"/>
      <c r="AB22" s="370"/>
      <c r="AC22" s="370"/>
      <c r="AD22" s="370"/>
      <c r="AE22" s="370"/>
      <c r="AF22" s="370"/>
      <c r="AG22" s="370"/>
      <c r="AH22" s="370"/>
      <c r="AI22" s="370"/>
      <c r="AJ22" s="370"/>
      <c r="AK22" s="370"/>
      <c r="AL22" s="370"/>
      <c r="AM22" s="371"/>
      <c r="AN22" s="164"/>
      <c r="AO22" s="165"/>
      <c r="AP22" s="165"/>
      <c r="AQ22" s="165"/>
      <c r="AR22" s="165"/>
      <c r="AS22" s="165"/>
      <c r="AT22" s="165"/>
      <c r="AU22" s="165"/>
      <c r="AV22" s="165"/>
      <c r="AW22" s="165"/>
      <c r="AX22" s="165"/>
      <c r="AY22" s="166"/>
      <c r="AZ22" s="389"/>
      <c r="BA22" s="390"/>
      <c r="BB22" s="390"/>
      <c r="BC22" s="390"/>
      <c r="BD22" s="390"/>
      <c r="BE22" s="390"/>
      <c r="BF22" s="390"/>
      <c r="BG22" s="390"/>
      <c r="BH22" s="390"/>
      <c r="BI22" s="390"/>
      <c r="BJ22" s="390"/>
      <c r="BK22" s="390"/>
      <c r="BL22" s="390"/>
      <c r="BM22" s="390"/>
      <c r="BN22" s="390"/>
      <c r="BO22" s="390"/>
      <c r="BP22" s="390"/>
      <c r="BQ22" s="390"/>
      <c r="BR22" s="390"/>
      <c r="BS22" s="390"/>
      <c r="BT22" s="390"/>
      <c r="BU22" s="390"/>
      <c r="BV22" s="390"/>
      <c r="BW22" s="390"/>
      <c r="BX22" s="390"/>
      <c r="BY22" s="391"/>
    </row>
    <row r="23" spans="1:78" ht="6.75" customHeight="1">
      <c r="A23" s="164"/>
      <c r="B23" s="165"/>
      <c r="C23" s="165"/>
      <c r="D23" s="165"/>
      <c r="E23" s="165"/>
      <c r="F23" s="165"/>
      <c r="G23" s="165"/>
      <c r="H23" s="165"/>
      <c r="I23" s="165"/>
      <c r="J23" s="165"/>
      <c r="K23" s="165"/>
      <c r="L23" s="165"/>
      <c r="M23" s="166"/>
      <c r="N23" s="369"/>
      <c r="O23" s="370"/>
      <c r="P23" s="370"/>
      <c r="Q23" s="370"/>
      <c r="R23" s="370"/>
      <c r="S23" s="370"/>
      <c r="T23" s="370"/>
      <c r="U23" s="370"/>
      <c r="V23" s="370"/>
      <c r="W23" s="370"/>
      <c r="X23" s="370"/>
      <c r="Y23" s="370"/>
      <c r="Z23" s="370"/>
      <c r="AA23" s="370"/>
      <c r="AB23" s="370"/>
      <c r="AC23" s="370"/>
      <c r="AD23" s="370"/>
      <c r="AE23" s="370"/>
      <c r="AF23" s="370"/>
      <c r="AG23" s="370"/>
      <c r="AH23" s="370"/>
      <c r="AI23" s="370"/>
      <c r="AJ23" s="370"/>
      <c r="AK23" s="370"/>
      <c r="AL23" s="370"/>
      <c r="AM23" s="371"/>
      <c r="AN23" s="164"/>
      <c r="AO23" s="165"/>
      <c r="AP23" s="165"/>
      <c r="AQ23" s="165"/>
      <c r="AR23" s="165"/>
      <c r="AS23" s="165"/>
      <c r="AT23" s="165"/>
      <c r="AU23" s="165"/>
      <c r="AV23" s="165"/>
      <c r="AW23" s="165"/>
      <c r="AX23" s="165"/>
      <c r="AY23" s="166"/>
      <c r="AZ23" s="389"/>
      <c r="BA23" s="390"/>
      <c r="BB23" s="390"/>
      <c r="BC23" s="390"/>
      <c r="BD23" s="390"/>
      <c r="BE23" s="390"/>
      <c r="BF23" s="390"/>
      <c r="BG23" s="390"/>
      <c r="BH23" s="390"/>
      <c r="BI23" s="390"/>
      <c r="BJ23" s="390"/>
      <c r="BK23" s="390"/>
      <c r="BL23" s="390"/>
      <c r="BM23" s="390"/>
      <c r="BN23" s="390"/>
      <c r="BO23" s="390"/>
      <c r="BP23" s="390"/>
      <c r="BQ23" s="390"/>
      <c r="BR23" s="390"/>
      <c r="BS23" s="390"/>
      <c r="BT23" s="390"/>
      <c r="BU23" s="390"/>
      <c r="BV23" s="390"/>
      <c r="BW23" s="390"/>
      <c r="BX23" s="390"/>
      <c r="BY23" s="391"/>
    </row>
    <row r="24" spans="1:78" ht="6.75" customHeight="1">
      <c r="A24" s="164"/>
      <c r="B24" s="165"/>
      <c r="C24" s="165"/>
      <c r="D24" s="165"/>
      <c r="E24" s="165"/>
      <c r="F24" s="165"/>
      <c r="G24" s="165"/>
      <c r="H24" s="165"/>
      <c r="I24" s="165"/>
      <c r="J24" s="165"/>
      <c r="K24" s="165"/>
      <c r="L24" s="165"/>
      <c r="M24" s="166"/>
      <c r="N24" s="369"/>
      <c r="O24" s="370"/>
      <c r="P24" s="370"/>
      <c r="Q24" s="370"/>
      <c r="R24" s="370"/>
      <c r="S24" s="370"/>
      <c r="T24" s="370"/>
      <c r="U24" s="370"/>
      <c r="V24" s="370"/>
      <c r="W24" s="370"/>
      <c r="X24" s="370"/>
      <c r="Y24" s="370"/>
      <c r="Z24" s="370"/>
      <c r="AA24" s="370"/>
      <c r="AB24" s="370"/>
      <c r="AC24" s="370"/>
      <c r="AD24" s="370"/>
      <c r="AE24" s="370"/>
      <c r="AF24" s="370"/>
      <c r="AG24" s="370"/>
      <c r="AH24" s="370"/>
      <c r="AI24" s="370"/>
      <c r="AJ24" s="370"/>
      <c r="AK24" s="370"/>
      <c r="AL24" s="370"/>
      <c r="AM24" s="371"/>
      <c r="AN24" s="164"/>
      <c r="AO24" s="165"/>
      <c r="AP24" s="165"/>
      <c r="AQ24" s="165"/>
      <c r="AR24" s="165"/>
      <c r="AS24" s="165"/>
      <c r="AT24" s="165"/>
      <c r="AU24" s="165"/>
      <c r="AV24" s="165"/>
      <c r="AW24" s="165"/>
      <c r="AX24" s="165"/>
      <c r="AY24" s="166"/>
      <c r="AZ24" s="389"/>
      <c r="BA24" s="390"/>
      <c r="BB24" s="390"/>
      <c r="BC24" s="390"/>
      <c r="BD24" s="390"/>
      <c r="BE24" s="390"/>
      <c r="BF24" s="390"/>
      <c r="BG24" s="390"/>
      <c r="BH24" s="390"/>
      <c r="BI24" s="390"/>
      <c r="BJ24" s="390"/>
      <c r="BK24" s="390"/>
      <c r="BL24" s="390"/>
      <c r="BM24" s="390"/>
      <c r="BN24" s="390"/>
      <c r="BO24" s="390"/>
      <c r="BP24" s="390"/>
      <c r="BQ24" s="390"/>
      <c r="BR24" s="390"/>
      <c r="BS24" s="390"/>
      <c r="BT24" s="390"/>
      <c r="BU24" s="390"/>
      <c r="BV24" s="390"/>
      <c r="BW24" s="390"/>
      <c r="BX24" s="390"/>
      <c r="BY24" s="391"/>
    </row>
    <row r="25" spans="1:78" ht="6.75" customHeight="1">
      <c r="A25" s="164"/>
      <c r="B25" s="165"/>
      <c r="C25" s="165"/>
      <c r="D25" s="165"/>
      <c r="E25" s="165"/>
      <c r="F25" s="165"/>
      <c r="G25" s="165"/>
      <c r="H25" s="165"/>
      <c r="I25" s="165"/>
      <c r="J25" s="165"/>
      <c r="K25" s="165"/>
      <c r="L25" s="165"/>
      <c r="M25" s="166"/>
      <c r="N25" s="182" t="s">
        <v>71</v>
      </c>
      <c r="O25" s="183"/>
      <c r="P25" s="183"/>
      <c r="Q25" s="183"/>
      <c r="R25" s="183"/>
      <c r="S25" s="183"/>
      <c r="T25" s="183"/>
      <c r="U25" s="183"/>
      <c r="V25" s="183"/>
      <c r="W25" s="183"/>
      <c r="X25" s="183"/>
      <c r="Y25" s="183"/>
      <c r="Z25" s="370" t="str">
        <f>IF('支給申請書（別記第1号様式）'!Z25=0,"",'支給申請書（別記第1号様式）'!Z25)</f>
        <v/>
      </c>
      <c r="AA25" s="370"/>
      <c r="AB25" s="370"/>
      <c r="AC25" s="370"/>
      <c r="AD25" s="370"/>
      <c r="AE25" s="370"/>
      <c r="AF25" s="370"/>
      <c r="AG25" s="370"/>
      <c r="AH25" s="370"/>
      <c r="AI25" s="370"/>
      <c r="AJ25" s="370"/>
      <c r="AK25" s="370"/>
      <c r="AL25" s="370"/>
      <c r="AM25" s="371"/>
      <c r="AN25" s="164"/>
      <c r="AO25" s="165"/>
      <c r="AP25" s="165"/>
      <c r="AQ25" s="165"/>
      <c r="AR25" s="165"/>
      <c r="AS25" s="165"/>
      <c r="AT25" s="165"/>
      <c r="AU25" s="165"/>
      <c r="AV25" s="165"/>
      <c r="AW25" s="165"/>
      <c r="AX25" s="165"/>
      <c r="AY25" s="166"/>
      <c r="AZ25" s="389"/>
      <c r="BA25" s="390"/>
      <c r="BB25" s="390"/>
      <c r="BC25" s="390"/>
      <c r="BD25" s="390"/>
      <c r="BE25" s="390"/>
      <c r="BF25" s="390"/>
      <c r="BG25" s="390"/>
      <c r="BH25" s="390"/>
      <c r="BI25" s="390"/>
      <c r="BJ25" s="390"/>
      <c r="BK25" s="390"/>
      <c r="BL25" s="390"/>
      <c r="BM25" s="390"/>
      <c r="BN25" s="390"/>
      <c r="BO25" s="390"/>
      <c r="BP25" s="390"/>
      <c r="BQ25" s="390"/>
      <c r="BR25" s="390"/>
      <c r="BS25" s="390"/>
      <c r="BT25" s="390"/>
      <c r="BU25" s="390"/>
      <c r="BV25" s="390"/>
      <c r="BW25" s="390"/>
      <c r="BX25" s="390"/>
      <c r="BY25" s="391"/>
    </row>
    <row r="26" spans="1:78" ht="6.75" customHeight="1">
      <c r="A26" s="167"/>
      <c r="B26" s="168"/>
      <c r="C26" s="168"/>
      <c r="D26" s="168"/>
      <c r="E26" s="168"/>
      <c r="F26" s="168"/>
      <c r="G26" s="168"/>
      <c r="H26" s="168"/>
      <c r="I26" s="168"/>
      <c r="J26" s="168"/>
      <c r="K26" s="168"/>
      <c r="L26" s="168"/>
      <c r="M26" s="169"/>
      <c r="N26" s="184"/>
      <c r="O26" s="185"/>
      <c r="P26" s="185"/>
      <c r="Q26" s="185"/>
      <c r="R26" s="185"/>
      <c r="S26" s="185"/>
      <c r="T26" s="185"/>
      <c r="U26" s="185"/>
      <c r="V26" s="185"/>
      <c r="W26" s="185"/>
      <c r="X26" s="185"/>
      <c r="Y26" s="185"/>
      <c r="Z26" s="372"/>
      <c r="AA26" s="372"/>
      <c r="AB26" s="372"/>
      <c r="AC26" s="372"/>
      <c r="AD26" s="372"/>
      <c r="AE26" s="372"/>
      <c r="AF26" s="372"/>
      <c r="AG26" s="372"/>
      <c r="AH26" s="372"/>
      <c r="AI26" s="372"/>
      <c r="AJ26" s="372"/>
      <c r="AK26" s="372"/>
      <c r="AL26" s="372"/>
      <c r="AM26" s="373"/>
      <c r="AN26" s="167"/>
      <c r="AO26" s="168"/>
      <c r="AP26" s="168"/>
      <c r="AQ26" s="168"/>
      <c r="AR26" s="168"/>
      <c r="AS26" s="168"/>
      <c r="AT26" s="168"/>
      <c r="AU26" s="168"/>
      <c r="AV26" s="168"/>
      <c r="AW26" s="168"/>
      <c r="AX26" s="168"/>
      <c r="AY26" s="169"/>
      <c r="AZ26" s="392"/>
      <c r="BA26" s="393"/>
      <c r="BB26" s="393"/>
      <c r="BC26" s="393"/>
      <c r="BD26" s="393"/>
      <c r="BE26" s="393"/>
      <c r="BF26" s="393"/>
      <c r="BG26" s="393"/>
      <c r="BH26" s="393"/>
      <c r="BI26" s="393"/>
      <c r="BJ26" s="393"/>
      <c r="BK26" s="393"/>
      <c r="BL26" s="393"/>
      <c r="BM26" s="393"/>
      <c r="BN26" s="393"/>
      <c r="BO26" s="393"/>
      <c r="BP26" s="393"/>
      <c r="BQ26" s="393"/>
      <c r="BR26" s="393"/>
      <c r="BS26" s="393"/>
      <c r="BT26" s="393"/>
      <c r="BU26" s="393"/>
      <c r="BV26" s="393"/>
      <c r="BW26" s="393"/>
      <c r="BX26" s="393"/>
      <c r="BY26" s="394"/>
    </row>
    <row r="27" spans="1:78" ht="6.75" customHeight="1">
      <c r="A27" s="161" t="s">
        <v>4</v>
      </c>
      <c r="B27" s="162"/>
      <c r="C27" s="162"/>
      <c r="D27" s="162"/>
      <c r="E27" s="162"/>
      <c r="F27" s="162"/>
      <c r="G27" s="162"/>
      <c r="H27" s="162"/>
      <c r="I27" s="162"/>
      <c r="J27" s="162"/>
      <c r="K27" s="162"/>
      <c r="L27" s="162"/>
      <c r="M27" s="162"/>
      <c r="N27" s="360" t="str">
        <f>IF('支給申請書（別記第1号様式）'!N27=0,"",'支給申請書（別記第1号様式）'!N27)</f>
        <v/>
      </c>
      <c r="O27" s="361"/>
      <c r="P27" s="361"/>
      <c r="Q27" s="361"/>
      <c r="R27" s="361"/>
      <c r="S27" s="361"/>
      <c r="T27" s="361"/>
      <c r="U27" s="361"/>
      <c r="V27" s="361"/>
      <c r="W27" s="361"/>
      <c r="X27" s="361"/>
      <c r="Y27" s="361"/>
      <c r="Z27" s="361"/>
      <c r="AA27" s="361"/>
      <c r="AB27" s="361"/>
      <c r="AC27" s="361"/>
      <c r="AD27" s="361"/>
      <c r="AE27" s="361"/>
      <c r="AF27" s="361"/>
      <c r="AG27" s="361"/>
      <c r="AH27" s="361"/>
      <c r="AI27" s="361"/>
      <c r="AJ27" s="361"/>
      <c r="AK27" s="361"/>
      <c r="AL27" s="361"/>
      <c r="AM27" s="362"/>
      <c r="AN27" s="161" t="s">
        <v>8</v>
      </c>
      <c r="AO27" s="162"/>
      <c r="AP27" s="162"/>
      <c r="AQ27" s="162"/>
      <c r="AR27" s="162"/>
      <c r="AS27" s="162"/>
      <c r="AT27" s="162"/>
      <c r="AU27" s="162"/>
      <c r="AV27" s="162"/>
      <c r="AW27" s="162"/>
      <c r="AX27" s="162"/>
      <c r="AY27" s="163"/>
      <c r="AZ27" s="200" t="s">
        <v>9</v>
      </c>
      <c r="BA27" s="201"/>
      <c r="BB27" s="201"/>
      <c r="BC27" s="201"/>
      <c r="BD27" s="201"/>
      <c r="BE27" s="202"/>
      <c r="BF27" s="360" t="str">
        <f>IF('支給申請書（別記第1号様式）'!BF27=0,"",'支給申請書（別記第1号様式）'!BF27)</f>
        <v/>
      </c>
      <c r="BG27" s="361"/>
      <c r="BH27" s="361"/>
      <c r="BI27" s="361"/>
      <c r="BJ27" s="361"/>
      <c r="BK27" s="361"/>
      <c r="BL27" s="361"/>
      <c r="BM27" s="361"/>
      <c r="BN27" s="361"/>
      <c r="BO27" s="361"/>
      <c r="BP27" s="361"/>
      <c r="BQ27" s="361"/>
      <c r="BR27" s="361"/>
      <c r="BS27" s="361"/>
      <c r="BT27" s="361"/>
      <c r="BU27" s="361"/>
      <c r="BV27" s="361"/>
      <c r="BW27" s="361"/>
      <c r="BX27" s="361"/>
      <c r="BY27" s="362"/>
    </row>
    <row r="28" spans="1:78" ht="6.75" customHeight="1">
      <c r="A28" s="167"/>
      <c r="B28" s="168"/>
      <c r="C28" s="168"/>
      <c r="D28" s="168"/>
      <c r="E28" s="168"/>
      <c r="F28" s="168"/>
      <c r="G28" s="168"/>
      <c r="H28" s="168"/>
      <c r="I28" s="168"/>
      <c r="J28" s="168"/>
      <c r="K28" s="168"/>
      <c r="L28" s="168"/>
      <c r="M28" s="168"/>
      <c r="N28" s="363"/>
      <c r="O28" s="364"/>
      <c r="P28" s="364"/>
      <c r="Q28" s="364"/>
      <c r="R28" s="364"/>
      <c r="S28" s="364"/>
      <c r="T28" s="364"/>
      <c r="U28" s="364"/>
      <c r="V28" s="364"/>
      <c r="W28" s="364"/>
      <c r="X28" s="364"/>
      <c r="Y28" s="364"/>
      <c r="Z28" s="364"/>
      <c r="AA28" s="364"/>
      <c r="AB28" s="364"/>
      <c r="AC28" s="364"/>
      <c r="AD28" s="364"/>
      <c r="AE28" s="364"/>
      <c r="AF28" s="364"/>
      <c r="AG28" s="364"/>
      <c r="AH28" s="364"/>
      <c r="AI28" s="364"/>
      <c r="AJ28" s="364"/>
      <c r="AK28" s="364"/>
      <c r="AL28" s="364"/>
      <c r="AM28" s="365"/>
      <c r="AN28" s="164"/>
      <c r="AO28" s="165"/>
      <c r="AP28" s="165"/>
      <c r="AQ28" s="165"/>
      <c r="AR28" s="165"/>
      <c r="AS28" s="165"/>
      <c r="AT28" s="165"/>
      <c r="AU28" s="165"/>
      <c r="AV28" s="165"/>
      <c r="AW28" s="165"/>
      <c r="AX28" s="165"/>
      <c r="AY28" s="166"/>
      <c r="AZ28" s="203"/>
      <c r="BA28" s="204"/>
      <c r="BB28" s="204"/>
      <c r="BC28" s="204"/>
      <c r="BD28" s="204"/>
      <c r="BE28" s="205"/>
      <c r="BF28" s="363"/>
      <c r="BG28" s="364"/>
      <c r="BH28" s="364"/>
      <c r="BI28" s="364"/>
      <c r="BJ28" s="364"/>
      <c r="BK28" s="364"/>
      <c r="BL28" s="364"/>
      <c r="BM28" s="364"/>
      <c r="BN28" s="364"/>
      <c r="BO28" s="364"/>
      <c r="BP28" s="364"/>
      <c r="BQ28" s="364"/>
      <c r="BR28" s="364"/>
      <c r="BS28" s="364"/>
      <c r="BT28" s="364"/>
      <c r="BU28" s="364"/>
      <c r="BV28" s="364"/>
      <c r="BW28" s="364"/>
      <c r="BX28" s="364"/>
      <c r="BY28" s="365"/>
    </row>
    <row r="29" spans="1:78" ht="6.75" customHeight="1">
      <c r="A29" s="206" t="s">
        <v>10</v>
      </c>
      <c r="B29" s="162"/>
      <c r="C29" s="162"/>
      <c r="D29" s="162"/>
      <c r="E29" s="162"/>
      <c r="F29" s="162"/>
      <c r="G29" s="162"/>
      <c r="H29" s="162"/>
      <c r="I29" s="162"/>
      <c r="J29" s="162"/>
      <c r="K29" s="162"/>
      <c r="L29" s="162"/>
      <c r="M29" s="163"/>
      <c r="N29" s="366" t="str">
        <f>IF('支給申請書（別記第1号様式）'!N29 =0,"",'支給申請書（別記第1号様式）'!N29 )</f>
        <v/>
      </c>
      <c r="O29" s="367"/>
      <c r="P29" s="367"/>
      <c r="Q29" s="367"/>
      <c r="R29" s="367"/>
      <c r="S29" s="367"/>
      <c r="T29" s="367"/>
      <c r="U29" s="367"/>
      <c r="V29" s="367"/>
      <c r="W29" s="367"/>
      <c r="X29" s="367"/>
      <c r="Y29" s="367"/>
      <c r="Z29" s="367"/>
      <c r="AA29" s="367"/>
      <c r="AB29" s="367"/>
      <c r="AC29" s="367"/>
      <c r="AD29" s="367"/>
      <c r="AE29" s="367"/>
      <c r="AF29" s="367"/>
      <c r="AG29" s="367"/>
      <c r="AH29" s="367"/>
      <c r="AI29" s="367"/>
      <c r="AJ29" s="367"/>
      <c r="AK29" s="367"/>
      <c r="AL29" s="367"/>
      <c r="AM29" s="368"/>
      <c r="AN29" s="164"/>
      <c r="AO29" s="165"/>
      <c r="AP29" s="165"/>
      <c r="AQ29" s="165"/>
      <c r="AR29" s="165"/>
      <c r="AS29" s="165"/>
      <c r="AT29" s="165"/>
      <c r="AU29" s="165"/>
      <c r="AV29" s="165"/>
      <c r="AW29" s="165"/>
      <c r="AX29" s="165"/>
      <c r="AY29" s="166"/>
      <c r="AZ29" s="207" t="s">
        <v>11</v>
      </c>
      <c r="BA29" s="208"/>
      <c r="BB29" s="208"/>
      <c r="BC29" s="208"/>
      <c r="BD29" s="208"/>
      <c r="BE29" s="209"/>
      <c r="BF29" s="360" t="str">
        <f>IF('支給申請書（別記第1号様式）'!BF29=0,"",'支給申請書（別記第1号様式）'!BF29)</f>
        <v/>
      </c>
      <c r="BG29" s="361"/>
      <c r="BH29" s="361"/>
      <c r="BI29" s="361"/>
      <c r="BJ29" s="361"/>
      <c r="BK29" s="361"/>
      <c r="BL29" s="361"/>
      <c r="BM29" s="361"/>
      <c r="BN29" s="361"/>
      <c r="BO29" s="361"/>
      <c r="BP29" s="361"/>
      <c r="BQ29" s="361"/>
      <c r="BR29" s="361"/>
      <c r="BS29" s="361"/>
      <c r="BT29" s="361"/>
      <c r="BU29" s="361"/>
      <c r="BV29" s="361"/>
      <c r="BW29" s="361"/>
      <c r="BX29" s="361"/>
      <c r="BY29" s="362"/>
    </row>
    <row r="30" spans="1:78" ht="6.75" customHeight="1">
      <c r="A30" s="164"/>
      <c r="B30" s="165"/>
      <c r="C30" s="165"/>
      <c r="D30" s="165"/>
      <c r="E30" s="165"/>
      <c r="F30" s="165"/>
      <c r="G30" s="165"/>
      <c r="H30" s="165"/>
      <c r="I30" s="165"/>
      <c r="J30" s="165"/>
      <c r="K30" s="165"/>
      <c r="L30" s="165"/>
      <c r="M30" s="166"/>
      <c r="N30" s="369"/>
      <c r="O30" s="370"/>
      <c r="P30" s="370"/>
      <c r="Q30" s="370"/>
      <c r="R30" s="370"/>
      <c r="S30" s="370"/>
      <c r="T30" s="370"/>
      <c r="U30" s="370"/>
      <c r="V30" s="370"/>
      <c r="W30" s="370"/>
      <c r="X30" s="370"/>
      <c r="Y30" s="370"/>
      <c r="Z30" s="370"/>
      <c r="AA30" s="370"/>
      <c r="AB30" s="370"/>
      <c r="AC30" s="370"/>
      <c r="AD30" s="370"/>
      <c r="AE30" s="370"/>
      <c r="AF30" s="370"/>
      <c r="AG30" s="370"/>
      <c r="AH30" s="370"/>
      <c r="AI30" s="370"/>
      <c r="AJ30" s="370"/>
      <c r="AK30" s="370"/>
      <c r="AL30" s="370"/>
      <c r="AM30" s="371"/>
      <c r="AN30" s="164"/>
      <c r="AO30" s="165"/>
      <c r="AP30" s="165"/>
      <c r="AQ30" s="165"/>
      <c r="AR30" s="165"/>
      <c r="AS30" s="165"/>
      <c r="AT30" s="165"/>
      <c r="AU30" s="165"/>
      <c r="AV30" s="165"/>
      <c r="AW30" s="165"/>
      <c r="AX30" s="165"/>
      <c r="AY30" s="166"/>
      <c r="AZ30" s="210"/>
      <c r="BA30" s="211"/>
      <c r="BB30" s="211"/>
      <c r="BC30" s="211"/>
      <c r="BD30" s="211"/>
      <c r="BE30" s="212"/>
      <c r="BF30" s="363"/>
      <c r="BG30" s="364"/>
      <c r="BH30" s="364"/>
      <c r="BI30" s="364"/>
      <c r="BJ30" s="364"/>
      <c r="BK30" s="364"/>
      <c r="BL30" s="364"/>
      <c r="BM30" s="364"/>
      <c r="BN30" s="364"/>
      <c r="BO30" s="364"/>
      <c r="BP30" s="364"/>
      <c r="BQ30" s="364"/>
      <c r="BR30" s="364"/>
      <c r="BS30" s="364"/>
      <c r="BT30" s="364"/>
      <c r="BU30" s="364"/>
      <c r="BV30" s="364"/>
      <c r="BW30" s="364"/>
      <c r="BX30" s="364"/>
      <c r="BY30" s="365"/>
    </row>
    <row r="31" spans="1:78" ht="6.75" customHeight="1">
      <c r="A31" s="164"/>
      <c r="B31" s="165"/>
      <c r="C31" s="165"/>
      <c r="D31" s="165"/>
      <c r="E31" s="165"/>
      <c r="F31" s="165"/>
      <c r="G31" s="165"/>
      <c r="H31" s="165"/>
      <c r="I31" s="165"/>
      <c r="J31" s="165"/>
      <c r="K31" s="165"/>
      <c r="L31" s="165"/>
      <c r="M31" s="166"/>
      <c r="N31" s="369"/>
      <c r="O31" s="370"/>
      <c r="P31" s="370"/>
      <c r="Q31" s="370"/>
      <c r="R31" s="370"/>
      <c r="S31" s="370"/>
      <c r="T31" s="370"/>
      <c r="U31" s="370"/>
      <c r="V31" s="370"/>
      <c r="W31" s="370"/>
      <c r="X31" s="370"/>
      <c r="Y31" s="370"/>
      <c r="Z31" s="370"/>
      <c r="AA31" s="370"/>
      <c r="AB31" s="370"/>
      <c r="AC31" s="370"/>
      <c r="AD31" s="370"/>
      <c r="AE31" s="370"/>
      <c r="AF31" s="370"/>
      <c r="AG31" s="370"/>
      <c r="AH31" s="370"/>
      <c r="AI31" s="370"/>
      <c r="AJ31" s="370"/>
      <c r="AK31" s="370"/>
      <c r="AL31" s="370"/>
      <c r="AM31" s="371"/>
      <c r="AN31" s="164"/>
      <c r="AO31" s="165"/>
      <c r="AP31" s="165"/>
      <c r="AQ31" s="165"/>
      <c r="AR31" s="165"/>
      <c r="AS31" s="165"/>
      <c r="AT31" s="165"/>
      <c r="AU31" s="165"/>
      <c r="AV31" s="165"/>
      <c r="AW31" s="165"/>
      <c r="AX31" s="165"/>
      <c r="AY31" s="166"/>
      <c r="AZ31" s="213" t="s">
        <v>187</v>
      </c>
      <c r="BA31" s="213"/>
      <c r="BB31" s="213"/>
      <c r="BC31" s="213"/>
      <c r="BD31" s="213"/>
      <c r="BE31" s="213"/>
      <c r="BF31" s="395" t="str">
        <f>IF('支給申請書（別記第1号様式）'!BF31=0,"",'支給申請書（別記第1号様式）'!BF31)</f>
        <v/>
      </c>
      <c r="BG31" s="395"/>
      <c r="BH31" s="395"/>
      <c r="BI31" s="395"/>
      <c r="BJ31" s="395"/>
      <c r="BK31" s="395"/>
      <c r="BL31" s="395"/>
      <c r="BM31" s="395"/>
      <c r="BN31" s="395"/>
      <c r="BO31" s="395"/>
      <c r="BP31" s="395"/>
      <c r="BQ31" s="395"/>
      <c r="BR31" s="395"/>
      <c r="BS31" s="395"/>
      <c r="BT31" s="395"/>
      <c r="BU31" s="395"/>
      <c r="BV31" s="395"/>
      <c r="BW31" s="395"/>
      <c r="BX31" s="395"/>
      <c r="BY31" s="395"/>
    </row>
    <row r="32" spans="1:78" ht="6.75" customHeight="1">
      <c r="A32" s="164"/>
      <c r="B32" s="165"/>
      <c r="C32" s="165"/>
      <c r="D32" s="165"/>
      <c r="E32" s="165"/>
      <c r="F32" s="165"/>
      <c r="G32" s="165"/>
      <c r="H32" s="165"/>
      <c r="I32" s="165"/>
      <c r="J32" s="165"/>
      <c r="K32" s="165"/>
      <c r="L32" s="165"/>
      <c r="M32" s="166"/>
      <c r="N32" s="369" t="str">
        <f>IF('支給申請書（別記第1号様式）'!N32=0,"",'支給申請書（別記第1号様式）'!N32)</f>
        <v/>
      </c>
      <c r="O32" s="370"/>
      <c r="P32" s="370"/>
      <c r="Q32" s="370"/>
      <c r="R32" s="370"/>
      <c r="S32" s="370"/>
      <c r="T32" s="370"/>
      <c r="U32" s="370"/>
      <c r="V32" s="370"/>
      <c r="W32" s="370"/>
      <c r="X32" s="370"/>
      <c r="Y32" s="370"/>
      <c r="Z32" s="370" t="str">
        <f>IF('支給申請書（別記第1号様式）'!Z32=0,"",'支給申請書（別記第1号様式）'!Z32)</f>
        <v/>
      </c>
      <c r="AA32" s="370"/>
      <c r="AB32" s="370"/>
      <c r="AC32" s="370"/>
      <c r="AD32" s="370"/>
      <c r="AE32" s="370"/>
      <c r="AF32" s="370"/>
      <c r="AG32" s="370"/>
      <c r="AH32" s="370"/>
      <c r="AI32" s="370"/>
      <c r="AJ32" s="370"/>
      <c r="AK32" s="370"/>
      <c r="AL32" s="370"/>
      <c r="AM32" s="371"/>
      <c r="AN32" s="164"/>
      <c r="AO32" s="165"/>
      <c r="AP32" s="165"/>
      <c r="AQ32" s="165"/>
      <c r="AR32" s="165"/>
      <c r="AS32" s="165"/>
      <c r="AT32" s="165"/>
      <c r="AU32" s="165"/>
      <c r="AV32" s="165"/>
      <c r="AW32" s="165"/>
      <c r="AX32" s="165"/>
      <c r="AY32" s="166"/>
      <c r="AZ32" s="213"/>
      <c r="BA32" s="213"/>
      <c r="BB32" s="213"/>
      <c r="BC32" s="213"/>
      <c r="BD32" s="213"/>
      <c r="BE32" s="213"/>
      <c r="BF32" s="395"/>
      <c r="BG32" s="395"/>
      <c r="BH32" s="395"/>
      <c r="BI32" s="395"/>
      <c r="BJ32" s="395"/>
      <c r="BK32" s="395"/>
      <c r="BL32" s="395"/>
      <c r="BM32" s="395"/>
      <c r="BN32" s="395"/>
      <c r="BO32" s="395"/>
      <c r="BP32" s="395"/>
      <c r="BQ32" s="395"/>
      <c r="BR32" s="395"/>
      <c r="BS32" s="395"/>
      <c r="BT32" s="395"/>
      <c r="BU32" s="395"/>
      <c r="BV32" s="395"/>
      <c r="BW32" s="395"/>
      <c r="BX32" s="395"/>
      <c r="BY32" s="395"/>
    </row>
    <row r="33" spans="1:103" ht="8.25" customHeight="1">
      <c r="A33" s="164"/>
      <c r="B33" s="165"/>
      <c r="C33" s="165"/>
      <c r="D33" s="165"/>
      <c r="E33" s="165"/>
      <c r="F33" s="165"/>
      <c r="G33" s="165"/>
      <c r="H33" s="165"/>
      <c r="I33" s="165"/>
      <c r="J33" s="165"/>
      <c r="K33" s="165"/>
      <c r="L33" s="165"/>
      <c r="M33" s="166"/>
      <c r="N33" s="369"/>
      <c r="O33" s="370"/>
      <c r="P33" s="370"/>
      <c r="Q33" s="370"/>
      <c r="R33" s="370"/>
      <c r="S33" s="370"/>
      <c r="T33" s="370"/>
      <c r="U33" s="370"/>
      <c r="V33" s="370"/>
      <c r="W33" s="370"/>
      <c r="X33" s="370"/>
      <c r="Y33" s="370"/>
      <c r="Z33" s="370"/>
      <c r="AA33" s="370"/>
      <c r="AB33" s="370"/>
      <c r="AC33" s="370"/>
      <c r="AD33" s="370"/>
      <c r="AE33" s="370"/>
      <c r="AF33" s="370"/>
      <c r="AG33" s="370"/>
      <c r="AH33" s="370"/>
      <c r="AI33" s="370"/>
      <c r="AJ33" s="370"/>
      <c r="AK33" s="370"/>
      <c r="AL33" s="370"/>
      <c r="AM33" s="371"/>
      <c r="AN33" s="164"/>
      <c r="AO33" s="165"/>
      <c r="AP33" s="165"/>
      <c r="AQ33" s="165"/>
      <c r="AR33" s="165"/>
      <c r="AS33" s="165"/>
      <c r="AT33" s="165"/>
      <c r="AU33" s="165"/>
      <c r="AV33" s="165"/>
      <c r="AW33" s="165"/>
      <c r="AX33" s="165"/>
      <c r="AY33" s="166"/>
      <c r="AZ33" s="213" t="s">
        <v>12</v>
      </c>
      <c r="BA33" s="213"/>
      <c r="BB33" s="213"/>
      <c r="BC33" s="213"/>
      <c r="BD33" s="213"/>
      <c r="BE33" s="213"/>
      <c r="BF33" s="395" t="str">
        <f>IF('支給申請書（別記第1号様式）'!BF33=0,"",'支給申請書（別記第1号様式）'!BF33)</f>
        <v/>
      </c>
      <c r="BG33" s="395"/>
      <c r="BH33" s="395"/>
      <c r="BI33" s="395"/>
      <c r="BJ33" s="395"/>
      <c r="BK33" s="395"/>
      <c r="BL33" s="395"/>
      <c r="BM33" s="395"/>
      <c r="BN33" s="395"/>
      <c r="BO33" s="395"/>
      <c r="BP33" s="395"/>
      <c r="BQ33" s="395"/>
      <c r="BR33" s="395"/>
      <c r="BS33" s="395"/>
      <c r="BT33" s="395"/>
      <c r="BU33" s="395"/>
      <c r="BV33" s="395"/>
      <c r="BW33" s="395"/>
      <c r="BX33" s="395"/>
      <c r="BY33" s="395"/>
    </row>
    <row r="34" spans="1:103" ht="6.75" customHeight="1">
      <c r="A34" s="164"/>
      <c r="B34" s="165"/>
      <c r="C34" s="165"/>
      <c r="D34" s="165"/>
      <c r="E34" s="165"/>
      <c r="F34" s="165"/>
      <c r="G34" s="165"/>
      <c r="H34" s="165"/>
      <c r="I34" s="165"/>
      <c r="J34" s="165"/>
      <c r="K34" s="165"/>
      <c r="L34" s="165"/>
      <c r="M34" s="166"/>
      <c r="N34" s="374"/>
      <c r="O34" s="372"/>
      <c r="P34" s="372"/>
      <c r="Q34" s="372"/>
      <c r="R34" s="372"/>
      <c r="S34" s="372"/>
      <c r="T34" s="372"/>
      <c r="U34" s="372"/>
      <c r="V34" s="372"/>
      <c r="W34" s="372"/>
      <c r="X34" s="372"/>
      <c r="Y34" s="372"/>
      <c r="Z34" s="372"/>
      <c r="AA34" s="372"/>
      <c r="AB34" s="372"/>
      <c r="AC34" s="372"/>
      <c r="AD34" s="372"/>
      <c r="AE34" s="372"/>
      <c r="AF34" s="372"/>
      <c r="AG34" s="372"/>
      <c r="AH34" s="372"/>
      <c r="AI34" s="372"/>
      <c r="AJ34" s="372"/>
      <c r="AK34" s="372"/>
      <c r="AL34" s="372"/>
      <c r="AM34" s="373"/>
      <c r="AN34" s="164"/>
      <c r="AO34" s="165"/>
      <c r="AP34" s="165"/>
      <c r="AQ34" s="165"/>
      <c r="AR34" s="165"/>
      <c r="AS34" s="165"/>
      <c r="AT34" s="165"/>
      <c r="AU34" s="165"/>
      <c r="AV34" s="165"/>
      <c r="AW34" s="165"/>
      <c r="AX34" s="165"/>
      <c r="AY34" s="166"/>
      <c r="AZ34" s="216"/>
      <c r="BA34" s="216"/>
      <c r="BB34" s="216"/>
      <c r="BC34" s="216"/>
      <c r="BD34" s="216"/>
      <c r="BE34" s="216"/>
      <c r="BF34" s="396"/>
      <c r="BG34" s="396"/>
      <c r="BH34" s="396"/>
      <c r="BI34" s="396"/>
      <c r="BJ34" s="396"/>
      <c r="BK34" s="396"/>
      <c r="BL34" s="396"/>
      <c r="BM34" s="396"/>
      <c r="BN34" s="396"/>
      <c r="BO34" s="396"/>
      <c r="BP34" s="396"/>
      <c r="BQ34" s="396"/>
      <c r="BR34" s="396"/>
      <c r="BS34" s="396"/>
      <c r="BT34" s="396"/>
      <c r="BU34" s="396"/>
      <c r="BV34" s="396"/>
      <c r="BW34" s="396"/>
      <c r="BX34" s="396"/>
      <c r="BY34" s="396"/>
      <c r="CB34" s="120"/>
      <c r="CC34" s="120"/>
      <c r="CD34" s="120"/>
    </row>
    <row r="35" spans="1:103" ht="6.75" customHeight="1">
      <c r="A35" s="161" t="s">
        <v>72</v>
      </c>
      <c r="B35" s="162"/>
      <c r="C35" s="162"/>
      <c r="D35" s="162"/>
      <c r="E35" s="162"/>
      <c r="F35" s="162"/>
      <c r="G35" s="162"/>
      <c r="H35" s="162"/>
      <c r="I35" s="162"/>
      <c r="J35" s="162"/>
      <c r="K35" s="162"/>
      <c r="L35" s="162"/>
      <c r="M35" s="162"/>
      <c r="N35" s="360" t="str">
        <f>IF('支給申請書（別記第1号様式）'!N35=0,"",'支給申請書（別記第1号様式）'!N35)</f>
        <v/>
      </c>
      <c r="O35" s="361"/>
      <c r="P35" s="361"/>
      <c r="Q35" s="361"/>
      <c r="R35" s="361"/>
      <c r="S35" s="361"/>
      <c r="T35" s="361"/>
      <c r="U35" s="361"/>
      <c r="V35" s="361"/>
      <c r="W35" s="361"/>
      <c r="X35" s="361"/>
      <c r="Y35" s="361"/>
      <c r="Z35" s="361"/>
      <c r="AA35" s="361"/>
      <c r="AB35" s="361"/>
      <c r="AC35" s="361"/>
      <c r="AD35" s="361"/>
      <c r="AE35" s="361"/>
      <c r="AF35" s="361"/>
      <c r="AG35" s="361"/>
      <c r="AH35" s="361"/>
      <c r="AI35" s="361"/>
      <c r="AJ35" s="361"/>
      <c r="AK35" s="361"/>
      <c r="AL35" s="361"/>
      <c r="AM35" s="362"/>
      <c r="AN35" s="16"/>
      <c r="AO35" s="16"/>
      <c r="AP35" s="16"/>
      <c r="AQ35" s="16"/>
      <c r="AR35" s="16"/>
      <c r="AS35" s="16"/>
      <c r="AT35" s="16"/>
      <c r="AU35" s="16"/>
      <c r="AV35" s="16"/>
      <c r="AW35" s="16"/>
      <c r="AX35" s="16"/>
      <c r="AY35" s="16"/>
      <c r="AZ35" s="245"/>
      <c r="BA35" s="245"/>
      <c r="BB35" s="245"/>
      <c r="BC35" s="245"/>
      <c r="BD35" s="245"/>
      <c r="BE35" s="245"/>
      <c r="BF35" s="198"/>
      <c r="BG35" s="198"/>
      <c r="BH35" s="198"/>
      <c r="BI35" s="198"/>
      <c r="BJ35" s="198"/>
      <c r="BK35" s="198"/>
      <c r="BL35" s="198"/>
      <c r="BM35" s="198"/>
      <c r="BN35" s="198"/>
      <c r="BO35" s="198"/>
      <c r="BP35" s="198"/>
      <c r="BQ35" s="198"/>
      <c r="BR35" s="198"/>
      <c r="BS35" s="198"/>
      <c r="BT35" s="198"/>
      <c r="BU35" s="198"/>
      <c r="BV35" s="198"/>
      <c r="BW35" s="198"/>
      <c r="BX35" s="198"/>
      <c r="BY35" s="198"/>
      <c r="CB35" s="120" t="s">
        <v>73</v>
      </c>
      <c r="CC35" s="120" t="s">
        <v>74</v>
      </c>
      <c r="CD35" s="120"/>
    </row>
    <row r="36" spans="1:103" ht="6.75" customHeight="1">
      <c r="A36" s="167"/>
      <c r="B36" s="168"/>
      <c r="C36" s="168"/>
      <c r="D36" s="168"/>
      <c r="E36" s="168"/>
      <c r="F36" s="168"/>
      <c r="G36" s="168"/>
      <c r="H36" s="168"/>
      <c r="I36" s="168"/>
      <c r="J36" s="168"/>
      <c r="K36" s="168"/>
      <c r="L36" s="168"/>
      <c r="M36" s="168"/>
      <c r="N36" s="363"/>
      <c r="O36" s="364"/>
      <c r="P36" s="364"/>
      <c r="Q36" s="364"/>
      <c r="R36" s="364"/>
      <c r="S36" s="364"/>
      <c r="T36" s="364"/>
      <c r="U36" s="364"/>
      <c r="V36" s="364"/>
      <c r="W36" s="364"/>
      <c r="X36" s="364"/>
      <c r="Y36" s="364"/>
      <c r="Z36" s="364"/>
      <c r="AA36" s="364"/>
      <c r="AB36" s="364"/>
      <c r="AC36" s="364"/>
      <c r="AD36" s="364"/>
      <c r="AE36" s="364"/>
      <c r="AF36" s="364"/>
      <c r="AG36" s="364"/>
      <c r="AH36" s="364"/>
      <c r="AI36" s="364"/>
      <c r="AJ36" s="364"/>
      <c r="AK36" s="364"/>
      <c r="AL36" s="364"/>
      <c r="AM36" s="365"/>
      <c r="AN36" s="13"/>
      <c r="AO36" s="13"/>
      <c r="AP36" s="13"/>
      <c r="AQ36" s="13"/>
      <c r="AR36" s="13"/>
      <c r="AS36" s="13"/>
      <c r="AT36" s="13"/>
      <c r="AU36" s="13"/>
      <c r="AV36" s="13"/>
      <c r="AW36" s="13"/>
      <c r="AX36" s="13"/>
      <c r="AY36" s="13"/>
      <c r="AZ36" s="246"/>
      <c r="BA36" s="246"/>
      <c r="BB36" s="246"/>
      <c r="BC36" s="246"/>
      <c r="BD36" s="246"/>
      <c r="BE36" s="246"/>
      <c r="BF36" s="199"/>
      <c r="BG36" s="199"/>
      <c r="BH36" s="199"/>
      <c r="BI36" s="199"/>
      <c r="BJ36" s="199"/>
      <c r="BK36" s="199"/>
      <c r="BL36" s="199"/>
      <c r="BM36" s="199"/>
      <c r="BN36" s="199"/>
      <c r="BO36" s="199"/>
      <c r="BP36" s="199"/>
      <c r="BQ36" s="199"/>
      <c r="BR36" s="199"/>
      <c r="BS36" s="199"/>
      <c r="BT36" s="199"/>
      <c r="BU36" s="199"/>
      <c r="BV36" s="199"/>
      <c r="BW36" s="199"/>
      <c r="BX36" s="199"/>
      <c r="BY36" s="199"/>
      <c r="CB36" s="120"/>
      <c r="CC36" s="120"/>
      <c r="CD36" s="120"/>
    </row>
    <row r="37" spans="1:103" ht="7.5" customHeight="1">
      <c r="A37" s="224" t="s">
        <v>177</v>
      </c>
      <c r="B37" s="224"/>
      <c r="C37" s="224"/>
      <c r="D37" s="224"/>
      <c r="E37" s="224"/>
      <c r="F37" s="224"/>
      <c r="G37" s="224"/>
      <c r="H37" s="224"/>
      <c r="I37" s="224"/>
      <c r="J37" s="224"/>
      <c r="K37" s="224"/>
      <c r="L37" s="224"/>
      <c r="M37" s="224"/>
      <c r="N37" s="224"/>
      <c r="O37" s="224"/>
      <c r="P37" s="224"/>
      <c r="Q37" s="44"/>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c r="AV37" s="13"/>
      <c r="AW37" s="13"/>
      <c r="AX37" s="13"/>
      <c r="AY37" s="13"/>
      <c r="AZ37" s="13"/>
      <c r="BA37" s="13"/>
      <c r="BB37" s="13"/>
      <c r="BC37" s="13"/>
      <c r="BD37" s="13"/>
      <c r="BE37" s="13"/>
      <c r="BF37" s="13"/>
      <c r="BG37" s="13"/>
      <c r="BH37" s="13"/>
      <c r="BI37" s="13"/>
      <c r="BJ37" s="13"/>
      <c r="BK37" s="13"/>
      <c r="BL37" s="13"/>
      <c r="BM37" s="13"/>
      <c r="BN37" s="13"/>
      <c r="BO37" s="13"/>
      <c r="BP37" s="13"/>
      <c r="BQ37" s="13"/>
      <c r="BR37" s="13"/>
      <c r="BS37" s="13"/>
      <c r="BT37" s="13"/>
      <c r="BU37" s="13"/>
      <c r="BV37" s="13"/>
      <c r="BW37" s="13"/>
      <c r="BX37" s="13"/>
      <c r="BY37" s="13"/>
      <c r="BZ37" s="17"/>
    </row>
    <row r="38" spans="1:103" ht="16.5" customHeight="1">
      <c r="A38" s="224"/>
      <c r="B38" s="224"/>
      <c r="C38" s="224"/>
      <c r="D38" s="224"/>
      <c r="E38" s="224"/>
      <c r="F38" s="224"/>
      <c r="G38" s="224"/>
      <c r="H38" s="224"/>
      <c r="I38" s="224"/>
      <c r="J38" s="224"/>
      <c r="K38" s="224"/>
      <c r="L38" s="224"/>
      <c r="M38" s="224"/>
      <c r="N38" s="224"/>
      <c r="O38" s="224"/>
      <c r="P38" s="224"/>
      <c r="Q38" s="44"/>
      <c r="R38" s="13"/>
      <c r="S38" s="13"/>
      <c r="T38" s="13"/>
      <c r="U38" s="13"/>
      <c r="V38" s="13"/>
      <c r="W38" s="13"/>
      <c r="X38" s="13"/>
      <c r="Y38" s="13"/>
      <c r="Z38" s="13"/>
      <c r="AA38" s="13"/>
      <c r="AB38" s="13"/>
      <c r="AC38" s="13"/>
      <c r="AD38" s="13"/>
      <c r="AE38" s="13"/>
      <c r="AF38" s="13"/>
      <c r="AG38" s="13"/>
      <c r="AH38" s="13"/>
      <c r="AI38" s="13"/>
      <c r="AJ38" s="13"/>
      <c r="AK38" s="13"/>
      <c r="AL38" s="13"/>
      <c r="AM38" s="13"/>
      <c r="AN38" s="13"/>
      <c r="AO38" s="13"/>
      <c r="AP38" s="13"/>
      <c r="AQ38" s="13"/>
      <c r="AR38" s="13"/>
      <c r="AS38" s="13"/>
      <c r="AT38" s="13"/>
      <c r="AU38" s="13"/>
      <c r="AV38" s="13"/>
      <c r="AW38" s="13"/>
      <c r="AX38" s="13"/>
      <c r="AY38" s="13"/>
      <c r="AZ38" s="13"/>
      <c r="BA38" s="13"/>
      <c r="BB38" s="13"/>
      <c r="BC38" s="13"/>
      <c r="BD38" s="13"/>
      <c r="BE38" s="13"/>
      <c r="BF38" s="13"/>
      <c r="BG38" s="13"/>
      <c r="BH38" s="13"/>
      <c r="BI38" s="13"/>
      <c r="BJ38" s="13"/>
      <c r="BK38" s="13"/>
      <c r="BL38" s="13"/>
      <c r="BM38" s="13"/>
      <c r="BN38" s="13"/>
      <c r="BO38" s="13"/>
      <c r="BP38" s="13"/>
      <c r="BQ38" s="13"/>
      <c r="BR38" s="13"/>
      <c r="BS38" s="13"/>
      <c r="BT38" s="13"/>
      <c r="BU38" s="13"/>
      <c r="BV38" s="13"/>
      <c r="BW38" s="13"/>
      <c r="BX38" s="13"/>
      <c r="BY38" s="13"/>
      <c r="BZ38" s="17"/>
    </row>
    <row r="39" spans="1:103" ht="6.75" customHeight="1" thickBot="1">
      <c r="A39" s="224"/>
      <c r="B39" s="224"/>
      <c r="C39" s="224"/>
      <c r="D39" s="224"/>
      <c r="E39" s="224"/>
      <c r="F39" s="224"/>
      <c r="G39" s="224"/>
      <c r="H39" s="224"/>
      <c r="I39" s="224"/>
      <c r="J39" s="224"/>
      <c r="K39" s="224"/>
      <c r="L39" s="224"/>
      <c r="M39" s="224"/>
      <c r="N39" s="224"/>
      <c r="O39" s="224"/>
      <c r="P39" s="224"/>
      <c r="Q39" s="44"/>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7"/>
    </row>
    <row r="40" spans="1:103" ht="30.75" customHeight="1">
      <c r="A40" s="225" t="s">
        <v>170</v>
      </c>
      <c r="B40" s="226"/>
      <c r="C40" s="226"/>
      <c r="D40" s="226"/>
      <c r="E40" s="226"/>
      <c r="F40" s="226"/>
      <c r="G40" s="226"/>
      <c r="H40" s="226"/>
      <c r="I40" s="226"/>
      <c r="J40" s="226" t="s">
        <v>180</v>
      </c>
      <c r="K40" s="226"/>
      <c r="L40" s="226"/>
      <c r="M40" s="306"/>
      <c r="N40" s="229">
        <f>'支給申請書（別記第1号様式）'!N40</f>
        <v>228000</v>
      </c>
      <c r="O40" s="230"/>
      <c r="P40" s="230"/>
      <c r="Q40" s="230"/>
      <c r="R40" s="230"/>
      <c r="S40" s="230"/>
      <c r="T40" s="230"/>
      <c r="U40" s="230"/>
      <c r="V40" s="230"/>
      <c r="W40" s="231"/>
      <c r="X40" s="232" t="s">
        <v>182</v>
      </c>
      <c r="Y40" s="233"/>
      <c r="Z40" s="233"/>
      <c r="AA40" s="234"/>
      <c r="AB40" s="18"/>
      <c r="AC40" s="18"/>
      <c r="AD40" s="18"/>
      <c r="AE40" s="18"/>
      <c r="AF40" s="18"/>
      <c r="AG40" s="18"/>
      <c r="AH40" s="18"/>
      <c r="AI40" s="18"/>
      <c r="AJ40" s="18"/>
      <c r="AK40" s="18"/>
      <c r="AL40" s="18"/>
      <c r="AM40" s="18"/>
      <c r="AN40" s="18"/>
      <c r="AO40" s="18"/>
      <c r="AP40" s="18"/>
      <c r="AQ40" s="18"/>
      <c r="AR40" s="18"/>
      <c r="AS40" s="18"/>
      <c r="AT40" s="18"/>
      <c r="AU40" s="18"/>
      <c r="AV40" s="18"/>
      <c r="AW40" s="18"/>
      <c r="AX40" s="18"/>
      <c r="AY40" s="18"/>
      <c r="AZ40" s="18"/>
      <c r="BA40" s="18"/>
      <c r="BB40" s="18"/>
      <c r="BC40" s="18"/>
      <c r="BD40" s="18"/>
      <c r="BE40" s="18"/>
      <c r="BF40" s="18"/>
      <c r="BG40" s="18"/>
      <c r="BH40" s="18"/>
      <c r="BI40" s="18"/>
      <c r="BJ40" s="18"/>
      <c r="BK40" s="18"/>
      <c r="BL40" s="18"/>
      <c r="BM40" s="18"/>
      <c r="BN40" s="18"/>
      <c r="BO40" s="18"/>
      <c r="BP40" s="18"/>
      <c r="BQ40" s="18"/>
      <c r="BR40" s="18"/>
      <c r="BS40" s="18"/>
      <c r="BT40" s="18"/>
      <c r="BU40" s="18"/>
      <c r="BV40" s="18"/>
      <c r="BW40" s="18"/>
      <c r="BX40" s="18"/>
      <c r="BY40" s="18"/>
      <c r="BZ40" s="19"/>
    </row>
    <row r="41" spans="1:103" ht="30.75" customHeight="1">
      <c r="A41" s="235" t="s">
        <v>119</v>
      </c>
      <c r="B41" s="236"/>
      <c r="C41" s="236"/>
      <c r="D41" s="236"/>
      <c r="E41" s="236"/>
      <c r="F41" s="236"/>
      <c r="G41" s="236"/>
      <c r="H41" s="236"/>
      <c r="I41" s="236"/>
      <c r="J41" s="236" t="s">
        <v>181</v>
      </c>
      <c r="K41" s="236"/>
      <c r="L41" s="236"/>
      <c r="M41" s="307"/>
      <c r="N41" s="239" t="s">
        <v>196</v>
      </c>
      <c r="O41" s="240"/>
      <c r="P41" s="240"/>
      <c r="Q41" s="240"/>
      <c r="R41" s="240"/>
      <c r="S41" s="240"/>
      <c r="T41" s="240"/>
      <c r="U41" s="240"/>
      <c r="V41" s="240"/>
      <c r="W41" s="241"/>
      <c r="X41" s="242" t="s">
        <v>182</v>
      </c>
      <c r="Y41" s="243"/>
      <c r="Z41" s="243"/>
      <c r="AA41" s="244"/>
      <c r="AB41" s="18"/>
      <c r="AC41" s="18"/>
      <c r="AD41" s="18"/>
      <c r="AE41" s="18"/>
      <c r="AF41" s="18"/>
      <c r="AG41" s="18"/>
      <c r="AH41" s="18"/>
      <c r="AI41" s="18"/>
      <c r="AJ41" s="18"/>
      <c r="AK41" s="18"/>
      <c r="AL41" s="18"/>
      <c r="AM41" s="18"/>
      <c r="AN41" s="18"/>
      <c r="AO41" s="18"/>
      <c r="AP41" s="18"/>
      <c r="AQ41" s="18"/>
      <c r="AR41" s="18"/>
      <c r="AS41" s="18"/>
      <c r="AT41" s="18"/>
      <c r="AU41" s="18"/>
      <c r="AV41" s="18"/>
      <c r="AW41" s="18"/>
      <c r="AX41" s="18"/>
      <c r="AY41" s="18"/>
      <c r="AZ41" s="18"/>
      <c r="BA41" s="18"/>
      <c r="BB41" s="18"/>
      <c r="BC41" s="18"/>
      <c r="BD41" s="18"/>
      <c r="BE41" s="18"/>
      <c r="BF41" s="18"/>
      <c r="BG41" s="18"/>
      <c r="BH41" s="18"/>
      <c r="BI41" s="18"/>
      <c r="BJ41" s="18"/>
      <c r="BK41" s="18"/>
      <c r="BL41" s="18"/>
      <c r="BM41" s="18"/>
      <c r="BN41" s="18"/>
      <c r="BO41" s="18"/>
      <c r="BP41" s="18"/>
      <c r="BQ41" s="18"/>
      <c r="BR41" s="18"/>
      <c r="BS41" s="18"/>
      <c r="BT41" s="18"/>
      <c r="BU41" s="18"/>
      <c r="BV41" s="18"/>
      <c r="BW41" s="18"/>
      <c r="BX41" s="18"/>
      <c r="BY41" s="18"/>
      <c r="BZ41" s="19"/>
    </row>
    <row r="42" spans="1:103" ht="29.25" customHeight="1" thickBot="1">
      <c r="A42" s="260" t="s">
        <v>13</v>
      </c>
      <c r="B42" s="261"/>
      <c r="C42" s="261"/>
      <c r="D42" s="261"/>
      <c r="E42" s="261"/>
      <c r="F42" s="261"/>
      <c r="G42" s="261"/>
      <c r="H42" s="261"/>
      <c r="I42" s="261"/>
      <c r="J42" s="261"/>
      <c r="K42" s="261"/>
      <c r="L42" s="261"/>
      <c r="M42" s="262"/>
      <c r="N42" s="218" cm="1">
        <f t="array" ref="N42">SUM(IFERROR(N40:W41,0))</f>
        <v>228000</v>
      </c>
      <c r="O42" s="219"/>
      <c r="P42" s="219"/>
      <c r="Q42" s="219"/>
      <c r="R42" s="219"/>
      <c r="S42" s="219"/>
      <c r="T42" s="219"/>
      <c r="U42" s="219"/>
      <c r="V42" s="219"/>
      <c r="W42" s="220"/>
      <c r="X42" s="221" t="s">
        <v>182</v>
      </c>
      <c r="Y42" s="222"/>
      <c r="Z42" s="222"/>
      <c r="AA42" s="223"/>
      <c r="AB42" s="18"/>
      <c r="AC42" s="18"/>
      <c r="AD42" s="18"/>
      <c r="AE42" s="18"/>
      <c r="AF42" s="18"/>
      <c r="AG42" s="18"/>
      <c r="AH42" s="18"/>
      <c r="AI42" s="18"/>
      <c r="AJ42" s="18"/>
      <c r="AK42" s="18"/>
      <c r="AL42" s="18"/>
      <c r="AM42" s="18"/>
      <c r="AN42" s="18"/>
      <c r="AO42" s="18"/>
      <c r="AP42" s="18"/>
      <c r="AQ42" s="18"/>
      <c r="AR42" s="18"/>
      <c r="AS42" s="18"/>
      <c r="AT42" s="18"/>
      <c r="AU42" s="18"/>
      <c r="AV42" s="18"/>
      <c r="AW42" s="18"/>
      <c r="AX42" s="18"/>
      <c r="AY42" s="18"/>
      <c r="AZ42" s="18"/>
      <c r="BA42" s="18"/>
      <c r="BB42" s="18"/>
      <c r="BC42" s="18"/>
      <c r="BD42" s="18"/>
      <c r="BE42" s="18"/>
      <c r="BF42" s="18"/>
      <c r="BG42" s="18"/>
      <c r="BH42" s="18"/>
      <c r="BI42" s="18"/>
      <c r="BJ42" s="18"/>
      <c r="BK42" s="18"/>
      <c r="BL42" s="18"/>
      <c r="BM42" s="18"/>
      <c r="BN42" s="18"/>
      <c r="BO42" s="18"/>
      <c r="BP42" s="18"/>
      <c r="BQ42" s="18"/>
      <c r="BR42" s="18"/>
      <c r="BS42" s="18"/>
      <c r="BT42" s="18"/>
      <c r="BU42" s="18"/>
      <c r="BV42" s="18"/>
      <c r="BW42" s="18"/>
      <c r="BX42" s="18"/>
      <c r="BY42" s="18"/>
      <c r="BZ42" s="19"/>
    </row>
    <row r="43" spans="1:103" ht="8.25" customHeight="1">
      <c r="A43" s="21"/>
      <c r="B43" s="21"/>
      <c r="C43" s="21"/>
      <c r="D43" s="21"/>
      <c r="E43" s="21"/>
      <c r="F43" s="21"/>
      <c r="G43" s="21"/>
      <c r="H43" s="21"/>
      <c r="I43" s="21"/>
      <c r="J43" s="21"/>
      <c r="K43" s="21"/>
      <c r="L43" s="21"/>
      <c r="M43" s="21"/>
      <c r="N43" s="21"/>
      <c r="O43" s="21"/>
      <c r="P43" s="21"/>
      <c r="Q43" s="21"/>
      <c r="R43" s="21"/>
      <c r="S43" s="21"/>
      <c r="T43" s="21"/>
      <c r="U43" s="21"/>
      <c r="V43" s="21"/>
      <c r="W43" s="21"/>
      <c r="X43" s="21"/>
      <c r="Y43" s="21"/>
      <c r="Z43" s="21"/>
      <c r="AA43" s="21"/>
      <c r="AB43" s="21"/>
      <c r="AC43" s="21"/>
      <c r="AD43" s="21"/>
      <c r="AE43" s="21"/>
      <c r="AF43" s="18"/>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18"/>
      <c r="BJ43" s="21"/>
      <c r="BK43" s="21"/>
      <c r="BL43" s="21"/>
      <c r="BM43" s="21"/>
      <c r="BN43" s="21"/>
      <c r="BO43" s="21"/>
      <c r="BP43" s="21"/>
      <c r="BQ43" s="21"/>
      <c r="BR43" s="21"/>
      <c r="BS43" s="21"/>
      <c r="BT43" s="21"/>
      <c r="BU43" s="21"/>
      <c r="BV43" s="21"/>
      <c r="BW43" s="21"/>
      <c r="BX43" s="21"/>
      <c r="BY43" s="21"/>
    </row>
    <row r="44" spans="1:103" ht="8.25" customHeight="1">
      <c r="A44" s="250" t="s">
        <v>14</v>
      </c>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80" t="e" cm="1">
        <f t="array" ref="AF44">_xlfn.IFS(N35="無",CB45,N35="有",CC45)</f>
        <v>#N/A</v>
      </c>
      <c r="AG44" s="280"/>
      <c r="AH44" s="280"/>
      <c r="AI44" s="280"/>
      <c r="AJ44" s="280"/>
      <c r="AK44" s="280"/>
      <c r="AL44" s="280"/>
      <c r="AM44" s="280"/>
      <c r="AN44" s="280"/>
      <c r="AO44" s="280"/>
      <c r="AP44" s="280"/>
      <c r="AQ44" s="280"/>
      <c r="AR44" s="280"/>
      <c r="AS44" s="280"/>
      <c r="AT44" s="280"/>
      <c r="AU44" s="280"/>
      <c r="AV44" s="280"/>
      <c r="AW44" s="280"/>
      <c r="AX44" s="280"/>
      <c r="AY44" s="280"/>
      <c r="AZ44" s="280"/>
      <c r="BA44" s="280"/>
      <c r="BB44" s="280"/>
      <c r="BC44" s="280"/>
      <c r="BD44" s="280"/>
      <c r="BE44" s="280"/>
      <c r="BF44" s="280"/>
      <c r="BG44" s="280"/>
      <c r="BH44" s="280"/>
      <c r="BI44" s="280"/>
      <c r="BJ44" s="280"/>
      <c r="BK44" s="280"/>
      <c r="BL44" s="280"/>
      <c r="BM44" s="280"/>
      <c r="BN44" s="280"/>
      <c r="BO44" s="280"/>
      <c r="BP44" s="280"/>
      <c r="BQ44" s="280"/>
      <c r="BR44" s="280"/>
      <c r="BS44" s="280"/>
      <c r="BT44" s="280"/>
      <c r="BU44" s="280"/>
      <c r="BV44" s="280"/>
      <c r="BW44" s="280"/>
      <c r="BX44" s="280"/>
      <c r="BY44" s="280"/>
      <c r="CB44" s="120"/>
      <c r="CC44" s="120"/>
      <c r="CD44" s="120"/>
      <c r="CE44" s="120"/>
      <c r="CF44" s="120"/>
      <c r="CG44" s="120"/>
      <c r="CH44" s="120"/>
      <c r="CI44" s="120"/>
      <c r="CJ44" s="120"/>
      <c r="CK44" s="120"/>
      <c r="CL44" s="120"/>
      <c r="CM44" s="120"/>
      <c r="CN44" s="120"/>
      <c r="CO44" s="120"/>
      <c r="CP44" s="120"/>
      <c r="CQ44" s="120"/>
      <c r="CR44" s="120"/>
      <c r="CS44" s="120"/>
      <c r="CT44" s="120"/>
      <c r="CU44" s="120"/>
      <c r="CV44" s="120"/>
      <c r="CW44" s="120"/>
      <c r="CX44" s="120"/>
      <c r="CY44" s="120"/>
    </row>
    <row r="45" spans="1:103" ht="16.5" customHeight="1">
      <c r="A45" s="250"/>
      <c r="B45" s="250"/>
      <c r="C45" s="250"/>
      <c r="D45" s="250"/>
      <c r="E45" s="250"/>
      <c r="F45" s="250"/>
      <c r="G45" s="250"/>
      <c r="H45" s="250"/>
      <c r="I45" s="250"/>
      <c r="J45" s="250"/>
      <c r="K45" s="250"/>
      <c r="L45" s="250"/>
      <c r="M45" s="250"/>
      <c r="N45" s="250"/>
      <c r="O45" s="250"/>
      <c r="P45" s="250"/>
      <c r="Q45" s="250"/>
      <c r="R45" s="250"/>
      <c r="S45" s="250"/>
      <c r="T45" s="250"/>
      <c r="U45" s="250"/>
      <c r="V45" s="250"/>
      <c r="W45" s="250"/>
      <c r="X45" s="250"/>
      <c r="Y45" s="250"/>
      <c r="Z45" s="250"/>
      <c r="AA45" s="250"/>
      <c r="AB45" s="250"/>
      <c r="AC45" s="250"/>
      <c r="AD45" s="250"/>
      <c r="AE45" s="250"/>
      <c r="AF45" s="280"/>
      <c r="AG45" s="280"/>
      <c r="AH45" s="280"/>
      <c r="AI45" s="280"/>
      <c r="AJ45" s="280"/>
      <c r="AK45" s="280"/>
      <c r="AL45" s="280"/>
      <c r="AM45" s="280"/>
      <c r="AN45" s="280"/>
      <c r="AO45" s="280"/>
      <c r="AP45" s="280"/>
      <c r="AQ45" s="280"/>
      <c r="AR45" s="280"/>
      <c r="AS45" s="280"/>
      <c r="AT45" s="280"/>
      <c r="AU45" s="280"/>
      <c r="AV45" s="280"/>
      <c r="AW45" s="280"/>
      <c r="AX45" s="280"/>
      <c r="AY45" s="280"/>
      <c r="AZ45" s="280"/>
      <c r="BA45" s="280"/>
      <c r="BB45" s="280"/>
      <c r="BC45" s="280"/>
      <c r="BD45" s="280"/>
      <c r="BE45" s="280"/>
      <c r="BF45" s="280"/>
      <c r="BG45" s="280"/>
      <c r="BH45" s="280"/>
      <c r="BI45" s="280"/>
      <c r="BJ45" s="280"/>
      <c r="BK45" s="280"/>
      <c r="BL45" s="280"/>
      <c r="BM45" s="280"/>
      <c r="BN45" s="280"/>
      <c r="BO45" s="280"/>
      <c r="BP45" s="280"/>
      <c r="BQ45" s="280"/>
      <c r="BR45" s="280"/>
      <c r="BS45" s="280"/>
      <c r="BT45" s="280"/>
      <c r="BU45" s="280"/>
      <c r="BV45" s="280"/>
      <c r="BW45" s="280"/>
      <c r="BX45" s="280"/>
      <c r="BY45" s="280"/>
      <c r="CB45" s="120" t="s">
        <v>118</v>
      </c>
      <c r="CC45" s="120" t="s">
        <v>116</v>
      </c>
      <c r="CD45" s="120"/>
      <c r="CE45" s="120"/>
      <c r="CF45" s="120"/>
      <c r="CG45" s="120"/>
      <c r="CH45" s="120"/>
      <c r="CI45" s="120"/>
      <c r="CJ45" s="120"/>
      <c r="CK45" s="120"/>
      <c r="CL45" s="120"/>
      <c r="CM45" s="120"/>
      <c r="CN45" s="120"/>
      <c r="CO45" s="120"/>
      <c r="CP45" s="120"/>
      <c r="CQ45" s="120"/>
      <c r="CR45" s="120"/>
      <c r="CS45" s="120"/>
      <c r="CT45" s="120"/>
      <c r="CU45" s="120"/>
      <c r="CV45" s="120"/>
      <c r="CW45" s="120"/>
      <c r="CX45" s="120"/>
      <c r="CY45" s="120"/>
    </row>
    <row r="46" spans="1:103" ht="8.25" customHeight="1">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281"/>
      <c r="AG46" s="281"/>
      <c r="AH46" s="281"/>
      <c r="AI46" s="281"/>
      <c r="AJ46" s="281"/>
      <c r="AK46" s="281"/>
      <c r="AL46" s="281"/>
      <c r="AM46" s="281"/>
      <c r="AN46" s="281"/>
      <c r="AO46" s="281"/>
      <c r="AP46" s="281"/>
      <c r="AQ46" s="281"/>
      <c r="AR46" s="281"/>
      <c r="AS46" s="281"/>
      <c r="AT46" s="281"/>
      <c r="AU46" s="281"/>
      <c r="AV46" s="281"/>
      <c r="AW46" s="281"/>
      <c r="AX46" s="281"/>
      <c r="AY46" s="281"/>
      <c r="AZ46" s="281"/>
      <c r="BA46" s="281"/>
      <c r="BB46" s="281"/>
      <c r="BC46" s="281"/>
      <c r="BD46" s="281"/>
      <c r="BE46" s="281"/>
      <c r="BF46" s="281"/>
      <c r="BG46" s="281"/>
      <c r="BH46" s="281"/>
      <c r="BI46" s="281"/>
      <c r="BJ46" s="281"/>
      <c r="BK46" s="281"/>
      <c r="BL46" s="281"/>
      <c r="BM46" s="281"/>
      <c r="BN46" s="281"/>
      <c r="BO46" s="281"/>
      <c r="BP46" s="281"/>
      <c r="BQ46" s="281"/>
      <c r="BR46" s="281"/>
      <c r="BS46" s="281"/>
      <c r="BT46" s="281"/>
      <c r="BU46" s="281"/>
      <c r="BV46" s="281"/>
      <c r="BW46" s="281"/>
      <c r="BX46" s="281"/>
      <c r="BY46" s="281"/>
      <c r="CB46" s="120"/>
      <c r="CC46" s="120"/>
      <c r="CD46" s="120"/>
      <c r="CE46" s="120"/>
      <c r="CF46" s="120"/>
      <c r="CG46" s="120"/>
      <c r="CH46" s="120"/>
      <c r="CI46" s="120"/>
      <c r="CJ46" s="120"/>
      <c r="CK46" s="120"/>
      <c r="CL46" s="120"/>
      <c r="CM46" s="120"/>
      <c r="CN46" s="120"/>
      <c r="CO46" s="120"/>
      <c r="CP46" s="120"/>
      <c r="CQ46" s="120"/>
      <c r="CR46" s="120"/>
      <c r="CS46" s="120"/>
      <c r="CT46" s="120"/>
      <c r="CU46" s="120"/>
      <c r="CV46" s="120"/>
      <c r="CW46" s="120"/>
      <c r="CX46" s="120"/>
      <c r="CY46" s="120"/>
    </row>
    <row r="47" spans="1:103" ht="12.75" customHeight="1">
      <c r="A47" s="161" t="s">
        <v>15</v>
      </c>
      <c r="B47" s="162"/>
      <c r="C47" s="162"/>
      <c r="D47" s="162"/>
      <c r="E47" s="162"/>
      <c r="F47" s="162"/>
      <c r="G47" s="162"/>
      <c r="H47" s="162"/>
      <c r="I47" s="162"/>
      <c r="J47" s="162"/>
      <c r="K47" s="162"/>
      <c r="L47" s="162"/>
      <c r="M47" s="163"/>
      <c r="N47" s="300"/>
      <c r="O47" s="134"/>
      <c r="P47" s="134"/>
      <c r="Q47" s="134"/>
      <c r="R47" s="134"/>
      <c r="S47" s="134"/>
      <c r="T47" s="134"/>
      <c r="U47" s="134"/>
      <c r="V47" s="134"/>
      <c r="W47" s="134"/>
      <c r="X47" s="134"/>
      <c r="Y47" s="134"/>
      <c r="Z47" s="134"/>
      <c r="AA47" s="134"/>
      <c r="AB47" s="288" t="s">
        <v>16</v>
      </c>
      <c r="AC47" s="289"/>
      <c r="AD47" s="289"/>
      <c r="AE47" s="289"/>
      <c r="AF47" s="289"/>
      <c r="AG47" s="289"/>
      <c r="AH47" s="290"/>
      <c r="AI47" s="297"/>
      <c r="AJ47" s="282"/>
      <c r="AK47" s="282"/>
      <c r="AL47" s="282"/>
      <c r="AM47" s="282"/>
      <c r="AN47" s="282"/>
      <c r="AO47" s="282"/>
      <c r="AP47" s="285"/>
      <c r="AQ47" s="161" t="s">
        <v>17</v>
      </c>
      <c r="AR47" s="162"/>
      <c r="AS47" s="162"/>
      <c r="AT47" s="162"/>
      <c r="AU47" s="162"/>
      <c r="AV47" s="162"/>
      <c r="AW47" s="162"/>
      <c r="AX47" s="162"/>
      <c r="AY47" s="162"/>
      <c r="AZ47" s="162"/>
      <c r="BA47" s="163"/>
      <c r="BB47" s="300"/>
      <c r="BC47" s="134"/>
      <c r="BD47" s="134"/>
      <c r="BE47" s="134"/>
      <c r="BF47" s="134"/>
      <c r="BG47" s="134"/>
      <c r="BH47" s="134"/>
      <c r="BI47" s="134"/>
      <c r="BJ47" s="134"/>
      <c r="BK47" s="134"/>
      <c r="BL47" s="134"/>
      <c r="BM47" s="301"/>
      <c r="BN47" s="288" t="s">
        <v>18</v>
      </c>
      <c r="BO47" s="289"/>
      <c r="BP47" s="289"/>
      <c r="BQ47" s="289"/>
      <c r="BR47" s="289"/>
      <c r="BS47" s="290"/>
      <c r="BT47" s="297"/>
      <c r="BU47" s="282"/>
      <c r="BV47" s="282"/>
      <c r="BW47" s="282"/>
      <c r="BX47" s="282"/>
      <c r="BY47" s="285"/>
    </row>
    <row r="48" spans="1:103" ht="12.75" customHeight="1">
      <c r="A48" s="164"/>
      <c r="B48" s="165"/>
      <c r="C48" s="165"/>
      <c r="D48" s="165"/>
      <c r="E48" s="165"/>
      <c r="F48" s="165"/>
      <c r="G48" s="165"/>
      <c r="H48" s="165"/>
      <c r="I48" s="165"/>
      <c r="J48" s="165"/>
      <c r="K48" s="165"/>
      <c r="L48" s="165"/>
      <c r="M48" s="166"/>
      <c r="N48" s="302"/>
      <c r="O48" s="135"/>
      <c r="P48" s="135"/>
      <c r="Q48" s="135"/>
      <c r="R48" s="135"/>
      <c r="S48" s="135"/>
      <c r="T48" s="135"/>
      <c r="U48" s="135"/>
      <c r="V48" s="135"/>
      <c r="W48" s="135"/>
      <c r="X48" s="135"/>
      <c r="Y48" s="135"/>
      <c r="Z48" s="135"/>
      <c r="AA48" s="135"/>
      <c r="AB48" s="291"/>
      <c r="AC48" s="292"/>
      <c r="AD48" s="292"/>
      <c r="AE48" s="292"/>
      <c r="AF48" s="292"/>
      <c r="AG48" s="292"/>
      <c r="AH48" s="293"/>
      <c r="AI48" s="298"/>
      <c r="AJ48" s="283"/>
      <c r="AK48" s="283"/>
      <c r="AL48" s="283"/>
      <c r="AM48" s="283"/>
      <c r="AN48" s="283"/>
      <c r="AO48" s="283"/>
      <c r="AP48" s="286"/>
      <c r="AQ48" s="164"/>
      <c r="AR48" s="165"/>
      <c r="AS48" s="165"/>
      <c r="AT48" s="165"/>
      <c r="AU48" s="165"/>
      <c r="AV48" s="165"/>
      <c r="AW48" s="165"/>
      <c r="AX48" s="165"/>
      <c r="AY48" s="165"/>
      <c r="AZ48" s="165"/>
      <c r="BA48" s="166"/>
      <c r="BB48" s="302"/>
      <c r="BC48" s="135"/>
      <c r="BD48" s="135"/>
      <c r="BE48" s="135"/>
      <c r="BF48" s="135"/>
      <c r="BG48" s="135"/>
      <c r="BH48" s="135"/>
      <c r="BI48" s="135"/>
      <c r="BJ48" s="135"/>
      <c r="BK48" s="135"/>
      <c r="BL48" s="135"/>
      <c r="BM48" s="303"/>
      <c r="BN48" s="291"/>
      <c r="BO48" s="292"/>
      <c r="BP48" s="292"/>
      <c r="BQ48" s="292"/>
      <c r="BR48" s="292"/>
      <c r="BS48" s="293"/>
      <c r="BT48" s="298"/>
      <c r="BU48" s="283"/>
      <c r="BV48" s="283"/>
      <c r="BW48" s="283"/>
      <c r="BX48" s="283"/>
      <c r="BY48" s="286"/>
    </row>
    <row r="49" spans="1:77" ht="12.75" customHeight="1">
      <c r="A49" s="167"/>
      <c r="B49" s="168"/>
      <c r="C49" s="168"/>
      <c r="D49" s="168"/>
      <c r="E49" s="168"/>
      <c r="F49" s="168"/>
      <c r="G49" s="168"/>
      <c r="H49" s="168"/>
      <c r="I49" s="168"/>
      <c r="J49" s="168"/>
      <c r="K49" s="168"/>
      <c r="L49" s="168"/>
      <c r="M49" s="169"/>
      <c r="N49" s="304"/>
      <c r="O49" s="136"/>
      <c r="P49" s="136"/>
      <c r="Q49" s="136"/>
      <c r="R49" s="136"/>
      <c r="S49" s="136"/>
      <c r="T49" s="136"/>
      <c r="U49" s="136"/>
      <c r="V49" s="136"/>
      <c r="W49" s="136"/>
      <c r="X49" s="136"/>
      <c r="Y49" s="136"/>
      <c r="Z49" s="136"/>
      <c r="AA49" s="136"/>
      <c r="AB49" s="294"/>
      <c r="AC49" s="295"/>
      <c r="AD49" s="295"/>
      <c r="AE49" s="295"/>
      <c r="AF49" s="295"/>
      <c r="AG49" s="295"/>
      <c r="AH49" s="296"/>
      <c r="AI49" s="299"/>
      <c r="AJ49" s="284"/>
      <c r="AK49" s="284"/>
      <c r="AL49" s="284"/>
      <c r="AM49" s="284"/>
      <c r="AN49" s="284"/>
      <c r="AO49" s="284"/>
      <c r="AP49" s="287"/>
      <c r="AQ49" s="167"/>
      <c r="AR49" s="168"/>
      <c r="AS49" s="168"/>
      <c r="AT49" s="168"/>
      <c r="AU49" s="168"/>
      <c r="AV49" s="168"/>
      <c r="AW49" s="168"/>
      <c r="AX49" s="168"/>
      <c r="AY49" s="168"/>
      <c r="AZ49" s="168"/>
      <c r="BA49" s="169"/>
      <c r="BB49" s="304"/>
      <c r="BC49" s="136"/>
      <c r="BD49" s="136"/>
      <c r="BE49" s="136"/>
      <c r="BF49" s="136"/>
      <c r="BG49" s="136"/>
      <c r="BH49" s="136"/>
      <c r="BI49" s="136"/>
      <c r="BJ49" s="136"/>
      <c r="BK49" s="136"/>
      <c r="BL49" s="136"/>
      <c r="BM49" s="305"/>
      <c r="BN49" s="294"/>
      <c r="BO49" s="295"/>
      <c r="BP49" s="295"/>
      <c r="BQ49" s="295"/>
      <c r="BR49" s="295"/>
      <c r="BS49" s="296"/>
      <c r="BT49" s="299"/>
      <c r="BU49" s="284"/>
      <c r="BV49" s="284"/>
      <c r="BW49" s="284"/>
      <c r="BX49" s="284"/>
      <c r="BY49" s="287"/>
    </row>
    <row r="50" spans="1:77" ht="12.75" customHeight="1">
      <c r="A50" s="206" t="s">
        <v>19</v>
      </c>
      <c r="B50" s="310"/>
      <c r="C50" s="310"/>
      <c r="D50" s="310"/>
      <c r="E50" s="310"/>
      <c r="F50" s="310"/>
      <c r="G50" s="310"/>
      <c r="H50" s="310"/>
      <c r="I50" s="310"/>
      <c r="J50" s="310"/>
      <c r="K50" s="310"/>
      <c r="L50" s="310"/>
      <c r="M50" s="311"/>
      <c r="N50" s="318"/>
      <c r="O50" s="319"/>
      <c r="P50" s="319"/>
      <c r="Q50" s="319"/>
      <c r="R50" s="319"/>
      <c r="S50" s="319"/>
      <c r="T50" s="319"/>
      <c r="U50" s="319"/>
      <c r="V50" s="319"/>
      <c r="W50" s="319"/>
      <c r="X50" s="319"/>
      <c r="Y50" s="319"/>
      <c r="Z50" s="319"/>
      <c r="AA50" s="324"/>
      <c r="AB50" s="288" t="s">
        <v>20</v>
      </c>
      <c r="AC50" s="327"/>
      <c r="AD50" s="327"/>
      <c r="AE50" s="327"/>
      <c r="AF50" s="327"/>
      <c r="AG50" s="327"/>
      <c r="AH50" s="327"/>
      <c r="AI50" s="332"/>
      <c r="AJ50" s="333"/>
      <c r="AK50" s="333"/>
      <c r="AL50" s="333"/>
      <c r="AM50" s="333"/>
      <c r="AN50" s="333"/>
      <c r="AO50" s="333"/>
      <c r="AP50" s="334"/>
      <c r="AQ50" s="341" t="s">
        <v>4</v>
      </c>
      <c r="AR50" s="342"/>
      <c r="AS50" s="342"/>
      <c r="AT50" s="342"/>
      <c r="AU50" s="342"/>
      <c r="AV50" s="342"/>
      <c r="AW50" s="342"/>
      <c r="AX50" s="342"/>
      <c r="AY50" s="342"/>
      <c r="AZ50" s="342"/>
      <c r="BA50" s="343"/>
      <c r="BB50" s="344"/>
      <c r="BC50" s="345"/>
      <c r="BD50" s="345"/>
      <c r="BE50" s="345"/>
      <c r="BF50" s="345"/>
      <c r="BG50" s="345"/>
      <c r="BH50" s="345"/>
      <c r="BI50" s="345"/>
      <c r="BJ50" s="345"/>
      <c r="BK50" s="345"/>
      <c r="BL50" s="345"/>
      <c r="BM50" s="345"/>
      <c r="BN50" s="345"/>
      <c r="BO50" s="345"/>
      <c r="BP50" s="345"/>
      <c r="BQ50" s="345"/>
      <c r="BR50" s="345"/>
      <c r="BS50" s="345"/>
      <c r="BT50" s="345"/>
      <c r="BU50" s="345"/>
      <c r="BV50" s="345"/>
      <c r="BW50" s="345"/>
      <c r="BX50" s="345"/>
      <c r="BY50" s="346"/>
    </row>
    <row r="51" spans="1:77" ht="12.75" customHeight="1">
      <c r="A51" s="312"/>
      <c r="B51" s="313"/>
      <c r="C51" s="313"/>
      <c r="D51" s="313"/>
      <c r="E51" s="313"/>
      <c r="F51" s="313"/>
      <c r="G51" s="313"/>
      <c r="H51" s="313"/>
      <c r="I51" s="313"/>
      <c r="J51" s="313"/>
      <c r="K51" s="313"/>
      <c r="L51" s="313"/>
      <c r="M51" s="314"/>
      <c r="N51" s="320"/>
      <c r="O51" s="321"/>
      <c r="P51" s="321"/>
      <c r="Q51" s="321"/>
      <c r="R51" s="321"/>
      <c r="S51" s="321"/>
      <c r="T51" s="321"/>
      <c r="U51" s="321"/>
      <c r="V51" s="321"/>
      <c r="W51" s="321"/>
      <c r="X51" s="321"/>
      <c r="Y51" s="321"/>
      <c r="Z51" s="321"/>
      <c r="AA51" s="325"/>
      <c r="AB51" s="328"/>
      <c r="AC51" s="329"/>
      <c r="AD51" s="329"/>
      <c r="AE51" s="329"/>
      <c r="AF51" s="329"/>
      <c r="AG51" s="329"/>
      <c r="AH51" s="329"/>
      <c r="AI51" s="335"/>
      <c r="AJ51" s="336"/>
      <c r="AK51" s="336"/>
      <c r="AL51" s="336"/>
      <c r="AM51" s="336"/>
      <c r="AN51" s="336"/>
      <c r="AO51" s="336"/>
      <c r="AP51" s="337"/>
      <c r="AQ51" s="206" t="s">
        <v>21</v>
      </c>
      <c r="AR51" s="310"/>
      <c r="AS51" s="310"/>
      <c r="AT51" s="310"/>
      <c r="AU51" s="310"/>
      <c r="AV51" s="310"/>
      <c r="AW51" s="310"/>
      <c r="AX51" s="310"/>
      <c r="AY51" s="310"/>
      <c r="AZ51" s="310"/>
      <c r="BA51" s="311"/>
      <c r="BB51" s="332"/>
      <c r="BC51" s="333"/>
      <c r="BD51" s="333"/>
      <c r="BE51" s="333"/>
      <c r="BF51" s="333"/>
      <c r="BG51" s="333"/>
      <c r="BH51" s="333"/>
      <c r="BI51" s="333"/>
      <c r="BJ51" s="333"/>
      <c r="BK51" s="333"/>
      <c r="BL51" s="333"/>
      <c r="BM51" s="333"/>
      <c r="BN51" s="333"/>
      <c r="BO51" s="333"/>
      <c r="BP51" s="333"/>
      <c r="BQ51" s="333"/>
      <c r="BR51" s="333"/>
      <c r="BS51" s="333"/>
      <c r="BT51" s="333"/>
      <c r="BU51" s="333"/>
      <c r="BV51" s="333"/>
      <c r="BW51" s="333"/>
      <c r="BX51" s="333"/>
      <c r="BY51" s="334"/>
    </row>
    <row r="52" spans="1:77" ht="12.75" customHeight="1">
      <c r="A52" s="315"/>
      <c r="B52" s="316"/>
      <c r="C52" s="316"/>
      <c r="D52" s="316"/>
      <c r="E52" s="316"/>
      <c r="F52" s="316"/>
      <c r="G52" s="316"/>
      <c r="H52" s="316"/>
      <c r="I52" s="316"/>
      <c r="J52" s="316"/>
      <c r="K52" s="316"/>
      <c r="L52" s="316"/>
      <c r="M52" s="317"/>
      <c r="N52" s="322"/>
      <c r="O52" s="323"/>
      <c r="P52" s="323"/>
      <c r="Q52" s="323"/>
      <c r="R52" s="323"/>
      <c r="S52" s="323"/>
      <c r="T52" s="323"/>
      <c r="U52" s="323"/>
      <c r="V52" s="323"/>
      <c r="W52" s="323"/>
      <c r="X52" s="323"/>
      <c r="Y52" s="323"/>
      <c r="Z52" s="323"/>
      <c r="AA52" s="326"/>
      <c r="AB52" s="330"/>
      <c r="AC52" s="331"/>
      <c r="AD52" s="331"/>
      <c r="AE52" s="331"/>
      <c r="AF52" s="331"/>
      <c r="AG52" s="331"/>
      <c r="AH52" s="331"/>
      <c r="AI52" s="338"/>
      <c r="AJ52" s="339"/>
      <c r="AK52" s="339"/>
      <c r="AL52" s="339"/>
      <c r="AM52" s="339"/>
      <c r="AN52" s="339"/>
      <c r="AO52" s="339"/>
      <c r="AP52" s="340"/>
      <c r="AQ52" s="315"/>
      <c r="AR52" s="316"/>
      <c r="AS52" s="316"/>
      <c r="AT52" s="316"/>
      <c r="AU52" s="316"/>
      <c r="AV52" s="316"/>
      <c r="AW52" s="316"/>
      <c r="AX52" s="316"/>
      <c r="AY52" s="316"/>
      <c r="AZ52" s="316"/>
      <c r="BA52" s="317"/>
      <c r="BB52" s="338"/>
      <c r="BC52" s="339"/>
      <c r="BD52" s="339"/>
      <c r="BE52" s="339"/>
      <c r="BF52" s="339"/>
      <c r="BG52" s="339"/>
      <c r="BH52" s="339"/>
      <c r="BI52" s="339"/>
      <c r="BJ52" s="339"/>
      <c r="BK52" s="339"/>
      <c r="BL52" s="339"/>
      <c r="BM52" s="339"/>
      <c r="BN52" s="339"/>
      <c r="BO52" s="339"/>
      <c r="BP52" s="339"/>
      <c r="BQ52" s="339"/>
      <c r="BR52" s="339"/>
      <c r="BS52" s="339"/>
      <c r="BT52" s="339"/>
      <c r="BU52" s="339"/>
      <c r="BV52" s="339"/>
      <c r="BW52" s="339"/>
      <c r="BX52" s="339"/>
      <c r="BY52" s="340"/>
    </row>
    <row r="53" spans="1:77" ht="35.25" customHeight="1">
      <c r="A53" s="309" t="s">
        <v>179</v>
      </c>
      <c r="B53" s="309"/>
      <c r="C53" s="309"/>
      <c r="D53" s="309"/>
      <c r="E53" s="309"/>
      <c r="F53" s="309"/>
      <c r="G53" s="309"/>
      <c r="H53" s="309"/>
      <c r="I53" s="309"/>
      <c r="J53" s="309"/>
      <c r="K53" s="309"/>
      <c r="L53" s="309"/>
      <c r="M53" s="309"/>
      <c r="N53" s="309"/>
      <c r="O53" s="309"/>
      <c r="P53" s="309"/>
      <c r="Q53" s="309"/>
      <c r="R53" s="309"/>
      <c r="S53" s="309"/>
      <c r="T53" s="309"/>
      <c r="U53" s="309"/>
      <c r="V53" s="309"/>
      <c r="W53" s="309"/>
      <c r="X53" s="309"/>
      <c r="Y53" s="309"/>
      <c r="Z53" s="309"/>
      <c r="AA53" s="309"/>
      <c r="AB53" s="309"/>
      <c r="AC53" s="309"/>
      <c r="AD53" s="309"/>
      <c r="AE53" s="309"/>
      <c r="AF53" s="309"/>
      <c r="AG53" s="309"/>
      <c r="AH53" s="309"/>
      <c r="AI53" s="309"/>
      <c r="AJ53" s="309"/>
      <c r="AK53" s="309"/>
      <c r="AL53" s="309"/>
      <c r="AM53" s="309"/>
      <c r="AN53" s="309"/>
      <c r="AO53" s="309"/>
      <c r="AP53" s="309"/>
      <c r="AQ53" s="309"/>
      <c r="AR53" s="309"/>
      <c r="AS53" s="309"/>
      <c r="AT53" s="309"/>
      <c r="AU53" s="309"/>
      <c r="AV53" s="309"/>
      <c r="AW53" s="309"/>
      <c r="AX53" s="309"/>
      <c r="AY53" s="309"/>
      <c r="AZ53" s="309"/>
      <c r="BA53" s="309"/>
      <c r="BB53" s="309"/>
      <c r="BC53" s="309"/>
      <c r="BD53" s="309"/>
      <c r="BE53" s="309"/>
      <c r="BF53" s="309"/>
      <c r="BG53" s="309"/>
      <c r="BH53" s="309"/>
      <c r="BI53" s="309"/>
      <c r="BJ53" s="309"/>
      <c r="BK53" s="309"/>
      <c r="BL53" s="309"/>
      <c r="BM53" s="309"/>
      <c r="BN53" s="309"/>
      <c r="BO53" s="309"/>
      <c r="BP53" s="309"/>
      <c r="BQ53" s="309"/>
      <c r="BR53" s="309"/>
      <c r="BS53" s="309"/>
      <c r="BT53" s="309"/>
      <c r="BU53" s="309"/>
      <c r="BV53" s="309"/>
      <c r="BW53" s="309"/>
      <c r="BX53" s="309"/>
      <c r="BY53" s="309"/>
    </row>
    <row r="54" spans="1:77" ht="17.25" customHeight="1">
      <c r="A54" s="20"/>
      <c r="B54" s="20"/>
      <c r="C54" s="20"/>
      <c r="D54" s="20"/>
      <c r="E54" s="20"/>
      <c r="F54" s="20"/>
      <c r="G54" s="20"/>
      <c r="H54" s="20"/>
      <c r="I54" s="20"/>
      <c r="J54" s="20"/>
      <c r="K54" s="20"/>
      <c r="L54" s="23"/>
      <c r="M54" s="23"/>
      <c r="N54" s="23"/>
      <c r="O54" s="23"/>
      <c r="P54" s="23"/>
      <c r="Q54" s="24"/>
      <c r="R54" s="23"/>
      <c r="S54" s="23"/>
      <c r="T54" s="23"/>
      <c r="U54" s="23"/>
      <c r="V54" s="23"/>
      <c r="W54" s="23"/>
      <c r="X54" s="18"/>
      <c r="Y54" s="18"/>
      <c r="Z54" s="18"/>
      <c r="AA54" s="18"/>
      <c r="AB54" s="18"/>
      <c r="AC54" s="18"/>
      <c r="AD54" s="18"/>
      <c r="AE54" s="18"/>
      <c r="AF54" s="18"/>
      <c r="AG54" s="18"/>
      <c r="AH54" s="18"/>
      <c r="AI54" s="18"/>
      <c r="AJ54" s="18"/>
      <c r="AK54" s="18"/>
      <c r="AL54" s="18"/>
      <c r="AM54" s="18"/>
      <c r="AN54" s="18"/>
      <c r="AO54" s="23"/>
      <c r="AP54" s="23"/>
      <c r="AQ54" s="23"/>
      <c r="AR54" s="23"/>
      <c r="AS54" s="23"/>
      <c r="AT54" s="23"/>
      <c r="AU54" s="23"/>
      <c r="AV54" s="23"/>
      <c r="AW54" s="23"/>
      <c r="AX54" s="23"/>
      <c r="AY54" s="23"/>
      <c r="AZ54" s="18"/>
      <c r="BA54" s="18"/>
      <c r="BB54" s="18"/>
      <c r="BC54" s="18"/>
      <c r="BD54" s="18"/>
      <c r="BE54" s="18"/>
      <c r="BF54" s="18"/>
      <c r="BG54" s="18"/>
      <c r="BH54" s="18"/>
      <c r="BI54" s="18"/>
      <c r="BJ54" s="18"/>
      <c r="BK54" s="18"/>
      <c r="BL54" s="18"/>
      <c r="BM54" s="18"/>
      <c r="BN54" s="18"/>
      <c r="BO54" s="18"/>
      <c r="BP54" s="23"/>
      <c r="BQ54" s="23"/>
      <c r="BR54" s="23"/>
      <c r="BS54" s="23"/>
      <c r="BT54" s="23"/>
      <c r="BU54" s="23"/>
      <c r="BV54" s="23"/>
      <c r="BW54" s="23"/>
      <c r="BX54" s="23"/>
      <c r="BY54" s="23"/>
    </row>
    <row r="55" spans="1:77" ht="6" customHeight="1">
      <c r="A55" s="25"/>
      <c r="B55" s="25"/>
      <c r="C55" s="25"/>
      <c r="D55" s="25"/>
      <c r="E55" s="25"/>
      <c r="F55" s="25"/>
      <c r="G55" s="25"/>
      <c r="H55" s="25"/>
      <c r="I55" s="25"/>
      <c r="J55" s="25"/>
      <c r="K55" s="25"/>
      <c r="L55" s="25"/>
      <c r="M55" s="25"/>
      <c r="N55" s="25"/>
      <c r="O55" s="25"/>
      <c r="P55" s="25"/>
      <c r="Q55" s="25"/>
      <c r="R55" s="25"/>
      <c r="S55" s="25"/>
      <c r="T55" s="25"/>
      <c r="U55" s="25"/>
      <c r="V55" s="25"/>
      <c r="W55" s="25"/>
      <c r="X55" s="25"/>
      <c r="Y55" s="25"/>
      <c r="Z55" s="25"/>
      <c r="AA55" s="25"/>
      <c r="AB55" s="25"/>
      <c r="AC55" s="25"/>
      <c r="AD55" s="25"/>
      <c r="AE55" s="25"/>
      <c r="AF55" s="25"/>
      <c r="AG55" s="25"/>
      <c r="AH55" s="25"/>
      <c r="AI55" s="25"/>
      <c r="AJ55" s="25"/>
      <c r="AK55" s="25"/>
      <c r="AL55" s="25"/>
      <c r="AM55" s="25"/>
      <c r="AN55" s="25"/>
      <c r="AO55" s="25"/>
      <c r="AP55" s="25"/>
      <c r="AQ55" s="25"/>
      <c r="AR55" s="25"/>
      <c r="AS55" s="25"/>
      <c r="AT55" s="25"/>
      <c r="AU55" s="25"/>
      <c r="AV55" s="25"/>
      <c r="AW55" s="25"/>
      <c r="AX55" s="25"/>
      <c r="AY55" s="25"/>
      <c r="AZ55" s="25"/>
      <c r="BA55" s="25"/>
      <c r="BB55" s="25"/>
      <c r="BC55" s="25"/>
      <c r="BD55" s="25"/>
      <c r="BE55" s="25"/>
      <c r="BF55" s="18"/>
      <c r="BG55" s="18"/>
      <c r="BH55" s="18"/>
      <c r="BI55" s="18"/>
      <c r="BJ55" s="18"/>
      <c r="BK55" s="18"/>
      <c r="BL55" s="18"/>
      <c r="BM55" s="18"/>
      <c r="BN55" s="18"/>
      <c r="BO55" s="18"/>
      <c r="BP55" s="18"/>
      <c r="BQ55" s="18"/>
      <c r="BR55" s="18"/>
      <c r="BS55" s="18"/>
      <c r="BT55" s="18"/>
      <c r="BU55" s="18"/>
      <c r="BV55" s="18"/>
      <c r="BW55" s="18"/>
      <c r="BX55" s="18"/>
      <c r="BY55" s="18"/>
    </row>
    <row r="56" spans="1:77" ht="6" customHeight="1">
      <c r="A56" s="25"/>
      <c r="B56" s="25"/>
      <c r="C56" s="25"/>
      <c r="D56" s="25"/>
      <c r="E56" s="25"/>
      <c r="F56" s="25"/>
      <c r="G56" s="25"/>
      <c r="H56" s="25"/>
      <c r="I56" s="25"/>
      <c r="J56" s="25"/>
      <c r="K56" s="25"/>
      <c r="L56" s="25"/>
      <c r="M56" s="25"/>
      <c r="N56" s="25"/>
      <c r="O56" s="25"/>
      <c r="P56" s="25"/>
      <c r="Q56" s="25"/>
      <c r="R56" s="25"/>
      <c r="S56" s="25"/>
      <c r="T56" s="25"/>
      <c r="U56" s="25"/>
      <c r="V56" s="25"/>
      <c r="W56" s="25"/>
      <c r="X56" s="25"/>
      <c r="Y56" s="25"/>
      <c r="Z56" s="25"/>
      <c r="AA56" s="25"/>
      <c r="AB56" s="25"/>
      <c r="AC56" s="25"/>
      <c r="AD56" s="25"/>
      <c r="AE56" s="25"/>
      <c r="AF56" s="25"/>
      <c r="AG56" s="25"/>
      <c r="AH56" s="25"/>
      <c r="AI56" s="25"/>
      <c r="AJ56" s="25"/>
      <c r="AK56" s="25"/>
      <c r="AL56" s="25"/>
      <c r="AM56" s="25"/>
      <c r="AN56" s="25"/>
      <c r="AO56" s="25"/>
      <c r="AP56" s="25"/>
      <c r="AQ56" s="25"/>
      <c r="AR56" s="25"/>
      <c r="AS56" s="25"/>
      <c r="AT56" s="25"/>
      <c r="AU56" s="25"/>
      <c r="AV56" s="25"/>
      <c r="AW56" s="25"/>
      <c r="AX56" s="25"/>
      <c r="AY56" s="25"/>
      <c r="AZ56" s="25"/>
      <c r="BA56" s="25"/>
      <c r="BB56" s="25"/>
      <c r="BC56" s="25"/>
      <c r="BD56" s="25"/>
      <c r="BE56" s="25"/>
      <c r="BF56" s="18"/>
      <c r="BG56" s="18"/>
      <c r="BH56" s="18"/>
      <c r="BI56" s="18"/>
      <c r="BJ56" s="18"/>
      <c r="BK56" s="18"/>
      <c r="BL56" s="18"/>
      <c r="BM56" s="18"/>
      <c r="BN56" s="18"/>
      <c r="BO56" s="18"/>
      <c r="BP56" s="18"/>
      <c r="BQ56" s="18"/>
      <c r="BR56" s="18"/>
      <c r="BS56" s="18"/>
      <c r="BT56" s="18"/>
      <c r="BU56" s="18"/>
      <c r="BV56" s="18"/>
      <c r="BW56" s="18"/>
      <c r="BX56" s="18"/>
      <c r="BY56" s="18"/>
    </row>
    <row r="57" spans="1:77" ht="5.25" customHeight="1">
      <c r="A57" s="18"/>
      <c r="B57" s="18"/>
      <c r="C57" s="18"/>
      <c r="D57" s="18"/>
      <c r="E57" s="18"/>
      <c r="F57" s="18"/>
      <c r="G57" s="18"/>
      <c r="H57" s="18"/>
      <c r="I57" s="18"/>
      <c r="J57" s="18"/>
      <c r="K57" s="18"/>
      <c r="L57" s="18"/>
      <c r="M57" s="18"/>
      <c r="N57" s="18"/>
      <c r="O57" s="18"/>
      <c r="P57" s="18"/>
      <c r="Q57" s="18"/>
      <c r="R57" s="18"/>
      <c r="S57" s="18"/>
      <c r="T57" s="18"/>
      <c r="U57" s="18"/>
      <c r="V57" s="18"/>
      <c r="W57" s="18"/>
      <c r="X57" s="18"/>
      <c r="Y57" s="18"/>
      <c r="Z57" s="18"/>
      <c r="AA57" s="18"/>
      <c r="AB57" s="18"/>
      <c r="AC57" s="18"/>
      <c r="AD57" s="18"/>
      <c r="AE57" s="18"/>
      <c r="AF57" s="18"/>
      <c r="AG57" s="18"/>
      <c r="AH57" s="18"/>
      <c r="AI57" s="18"/>
      <c r="AJ57" s="18"/>
      <c r="AK57" s="18"/>
      <c r="AL57" s="18"/>
      <c r="AM57" s="18"/>
      <c r="AN57" s="18"/>
      <c r="AO57" s="18"/>
      <c r="AP57" s="18"/>
      <c r="AQ57" s="18"/>
      <c r="AR57" s="18"/>
      <c r="AS57" s="18"/>
      <c r="AT57" s="18"/>
      <c r="AU57" s="18"/>
      <c r="AV57" s="18"/>
      <c r="AW57" s="18"/>
      <c r="AX57" s="18"/>
      <c r="AY57" s="18"/>
      <c r="AZ57" s="18"/>
      <c r="BA57" s="18"/>
      <c r="BB57" s="18"/>
      <c r="BC57" s="18"/>
      <c r="BD57" s="18"/>
      <c r="BE57" s="18"/>
      <c r="BF57" s="18"/>
      <c r="BG57" s="18"/>
      <c r="BH57" s="18"/>
      <c r="BI57" s="18"/>
      <c r="BJ57" s="18"/>
      <c r="BK57" s="18"/>
      <c r="BL57" s="18"/>
      <c r="BM57" s="18"/>
      <c r="BN57" s="18"/>
      <c r="BO57" s="18"/>
      <c r="BP57" s="18"/>
      <c r="BQ57" s="18"/>
      <c r="BR57" s="18"/>
      <c r="BS57" s="18"/>
      <c r="BT57" s="18"/>
      <c r="BU57" s="18"/>
      <c r="BV57" s="18"/>
      <c r="BW57" s="18"/>
      <c r="BX57" s="18"/>
      <c r="BY57" s="18"/>
    </row>
    <row r="58" spans="1:77" ht="5.25" customHeight="1">
      <c r="A58" s="18"/>
      <c r="B58" s="18"/>
      <c r="C58" s="18"/>
      <c r="D58" s="18"/>
      <c r="E58" s="18"/>
      <c r="F58" s="18"/>
      <c r="G58" s="18"/>
      <c r="H58" s="18"/>
      <c r="I58" s="18"/>
      <c r="J58" s="18"/>
      <c r="K58" s="18"/>
      <c r="L58" s="18"/>
      <c r="M58" s="18"/>
      <c r="N58" s="18"/>
      <c r="O58" s="18"/>
      <c r="P58" s="18"/>
      <c r="Q58" s="18"/>
      <c r="R58" s="18"/>
      <c r="S58" s="18"/>
      <c r="T58" s="18"/>
      <c r="U58" s="18"/>
      <c r="V58" s="18"/>
      <c r="W58" s="18"/>
      <c r="X58" s="18"/>
      <c r="Y58" s="18"/>
      <c r="Z58" s="18"/>
      <c r="AA58" s="18"/>
      <c r="AB58" s="18"/>
      <c r="AC58" s="18"/>
      <c r="AD58" s="18"/>
      <c r="AE58" s="18"/>
      <c r="AF58" s="18"/>
      <c r="AG58" s="18"/>
      <c r="AH58" s="18"/>
      <c r="AI58" s="18"/>
      <c r="AJ58" s="18"/>
      <c r="AK58" s="18"/>
      <c r="AL58" s="18"/>
      <c r="AM58" s="18"/>
      <c r="AN58" s="18"/>
      <c r="AO58" s="18"/>
      <c r="AP58" s="18"/>
      <c r="AQ58" s="18"/>
      <c r="AR58" s="18"/>
      <c r="AS58" s="18"/>
      <c r="AT58" s="18"/>
      <c r="AU58" s="18"/>
      <c r="AV58" s="18"/>
      <c r="AW58" s="18"/>
      <c r="AX58" s="18"/>
      <c r="AY58" s="18"/>
      <c r="AZ58" s="18"/>
      <c r="BA58" s="18"/>
      <c r="BB58" s="18"/>
      <c r="BC58" s="18"/>
      <c r="BD58" s="18"/>
      <c r="BE58" s="18"/>
      <c r="BF58" s="18"/>
      <c r="BG58" s="18"/>
      <c r="BH58" s="18"/>
      <c r="BI58" s="18"/>
      <c r="BJ58" s="18"/>
      <c r="BK58" s="18"/>
      <c r="BL58" s="18"/>
      <c r="BM58" s="18"/>
      <c r="BN58" s="18"/>
      <c r="BO58" s="18"/>
      <c r="BP58" s="18"/>
      <c r="BQ58" s="18"/>
      <c r="BR58" s="18"/>
      <c r="BS58" s="18"/>
      <c r="BT58" s="18"/>
      <c r="BU58" s="18"/>
      <c r="BV58" s="18"/>
      <c r="BW58" s="18"/>
      <c r="BX58" s="18"/>
      <c r="BY58" s="18"/>
    </row>
    <row r="59" spans="1:77" ht="5.25" customHeight="1">
      <c r="A59" s="18"/>
      <c r="B59" s="18"/>
      <c r="C59" s="18"/>
      <c r="D59" s="18"/>
      <c r="E59" s="18"/>
      <c r="F59" s="18"/>
      <c r="G59" s="18"/>
      <c r="H59" s="18"/>
      <c r="I59" s="18"/>
      <c r="J59" s="18"/>
      <c r="K59" s="18"/>
      <c r="L59" s="18"/>
      <c r="M59" s="18"/>
      <c r="N59" s="18"/>
      <c r="O59" s="18"/>
      <c r="P59" s="18"/>
      <c r="Q59" s="18"/>
      <c r="R59" s="18"/>
      <c r="S59" s="18"/>
      <c r="T59" s="18"/>
      <c r="U59" s="18"/>
      <c r="V59" s="18"/>
      <c r="W59" s="18"/>
      <c r="X59" s="18"/>
      <c r="Y59" s="18"/>
      <c r="Z59" s="18"/>
      <c r="AA59" s="18"/>
      <c r="AB59" s="18"/>
      <c r="AC59" s="18"/>
      <c r="AD59" s="18"/>
      <c r="AE59" s="18"/>
      <c r="AF59" s="18"/>
      <c r="AG59" s="18"/>
      <c r="AH59" s="18"/>
      <c r="AI59" s="18"/>
      <c r="AJ59" s="18"/>
      <c r="AK59" s="18"/>
      <c r="AL59" s="18"/>
      <c r="AM59" s="18"/>
      <c r="AN59" s="18"/>
      <c r="AO59" s="18"/>
      <c r="AP59" s="18"/>
      <c r="AQ59" s="18"/>
      <c r="AR59" s="18"/>
      <c r="AS59" s="18"/>
      <c r="AT59" s="18"/>
      <c r="AU59" s="18"/>
      <c r="AV59" s="18"/>
      <c r="AW59" s="18"/>
      <c r="AX59" s="18"/>
      <c r="AY59" s="18"/>
      <c r="AZ59" s="18"/>
      <c r="BA59" s="18"/>
      <c r="BB59" s="18"/>
      <c r="BC59" s="18"/>
      <c r="BD59" s="18"/>
      <c r="BE59" s="18"/>
      <c r="BF59" s="18"/>
      <c r="BG59" s="18"/>
      <c r="BH59" s="18"/>
      <c r="BI59" s="18"/>
      <c r="BJ59" s="18"/>
      <c r="BK59" s="18"/>
      <c r="BL59" s="18"/>
      <c r="BM59" s="18"/>
      <c r="BN59" s="18"/>
      <c r="BO59" s="18"/>
      <c r="BP59" s="18"/>
      <c r="BQ59" s="18"/>
      <c r="BR59" s="18"/>
      <c r="BS59" s="18"/>
      <c r="BT59" s="18"/>
      <c r="BU59" s="18"/>
      <c r="BV59" s="18"/>
      <c r="BW59" s="18"/>
      <c r="BX59" s="18"/>
      <c r="BY59" s="18"/>
    </row>
    <row r="60" spans="1:77" ht="3" customHeight="1">
      <c r="A60" s="26"/>
      <c r="B60" s="26"/>
      <c r="C60" s="26"/>
      <c r="D60" s="26"/>
      <c r="E60" s="26"/>
      <c r="F60" s="26"/>
      <c r="G60" s="26"/>
      <c r="H60" s="27"/>
      <c r="I60" s="27"/>
      <c r="J60" s="27"/>
      <c r="K60" s="27"/>
      <c r="L60" s="27"/>
      <c r="M60" s="27"/>
      <c r="N60" s="27"/>
      <c r="O60" s="27"/>
      <c r="P60" s="27"/>
      <c r="Q60" s="27"/>
      <c r="R60" s="27"/>
      <c r="S60" s="27"/>
      <c r="T60" s="27"/>
      <c r="U60" s="27"/>
      <c r="V60" s="27"/>
      <c r="W60" s="18"/>
      <c r="X60" s="28"/>
      <c r="Y60" s="28"/>
      <c r="Z60" s="28"/>
      <c r="AA60" s="28"/>
      <c r="AB60" s="28"/>
      <c r="AC60" s="28"/>
      <c r="AD60" s="28"/>
      <c r="AE60" s="28"/>
      <c r="AF60" s="28"/>
      <c r="AG60" s="28"/>
      <c r="AH60" s="28"/>
      <c r="AI60" s="28"/>
      <c r="AJ60" s="28"/>
      <c r="AK60" s="28"/>
      <c r="AL60" s="28"/>
      <c r="AM60" s="28"/>
      <c r="AN60" s="28"/>
      <c r="AO60" s="28"/>
      <c r="AP60" s="28"/>
      <c r="AQ60" s="28"/>
      <c r="AR60" s="28"/>
      <c r="AS60" s="28"/>
      <c r="AT60" s="28"/>
      <c r="AU60" s="28"/>
      <c r="AV60" s="28"/>
      <c r="AW60" s="28"/>
      <c r="AX60" s="28"/>
      <c r="AY60" s="28"/>
      <c r="AZ60" s="28"/>
      <c r="BA60" s="28"/>
      <c r="BB60" s="28"/>
      <c r="BC60" s="28"/>
      <c r="BD60" s="28"/>
      <c r="BE60" s="18"/>
      <c r="BF60" s="18"/>
      <c r="BG60" s="18"/>
      <c r="BH60" s="18"/>
      <c r="BI60" s="18"/>
      <c r="BJ60" s="18"/>
      <c r="BK60" s="18"/>
      <c r="BL60" s="18"/>
      <c r="BM60" s="18"/>
      <c r="BN60" s="18"/>
      <c r="BO60" s="18"/>
      <c r="BP60" s="18"/>
      <c r="BQ60" s="18"/>
      <c r="BR60" s="18"/>
      <c r="BS60" s="18"/>
      <c r="BT60" s="18"/>
      <c r="BU60" s="18"/>
      <c r="BV60" s="18"/>
      <c r="BW60" s="18"/>
      <c r="BX60" s="18"/>
      <c r="BY60" s="18"/>
    </row>
    <row r="61" spans="1:77" ht="3" customHeight="1">
      <c r="A61" s="26"/>
      <c r="B61" s="26"/>
      <c r="C61" s="26"/>
      <c r="D61" s="26"/>
      <c r="E61" s="26"/>
      <c r="F61" s="26"/>
      <c r="G61" s="26"/>
      <c r="H61" s="27"/>
      <c r="I61" s="27"/>
      <c r="J61" s="27"/>
      <c r="K61" s="27"/>
      <c r="L61" s="27"/>
      <c r="M61" s="27"/>
      <c r="N61" s="27"/>
      <c r="O61" s="27"/>
      <c r="P61" s="27"/>
      <c r="Q61" s="27"/>
      <c r="R61" s="27"/>
      <c r="S61" s="27"/>
      <c r="T61" s="27"/>
      <c r="U61" s="27"/>
      <c r="V61" s="27"/>
      <c r="W61" s="18"/>
      <c r="X61" s="28"/>
      <c r="Y61" s="28"/>
      <c r="Z61" s="28"/>
      <c r="AA61" s="28"/>
      <c r="AB61" s="28"/>
      <c r="AC61" s="28"/>
      <c r="AD61" s="28"/>
      <c r="AE61" s="28"/>
      <c r="AF61" s="28"/>
      <c r="AG61" s="28"/>
      <c r="AH61" s="28"/>
      <c r="AI61" s="28"/>
      <c r="AJ61" s="28"/>
      <c r="AK61" s="28"/>
      <c r="AL61" s="28"/>
      <c r="AM61" s="28"/>
      <c r="AN61" s="28"/>
      <c r="AO61" s="28"/>
      <c r="AP61" s="28"/>
      <c r="AQ61" s="28"/>
      <c r="AR61" s="28"/>
      <c r="AS61" s="28"/>
      <c r="AT61" s="28"/>
      <c r="AU61" s="28"/>
      <c r="AV61" s="28"/>
      <c r="AW61" s="28"/>
      <c r="AX61" s="28"/>
      <c r="AY61" s="28"/>
      <c r="AZ61" s="28"/>
      <c r="BA61" s="28"/>
      <c r="BB61" s="28"/>
      <c r="BC61" s="28"/>
      <c r="BD61" s="28"/>
      <c r="BE61" s="18"/>
      <c r="BF61" s="18"/>
      <c r="BG61" s="18"/>
      <c r="BH61" s="18"/>
      <c r="BI61" s="18"/>
      <c r="BJ61" s="18"/>
      <c r="BK61" s="18"/>
      <c r="BL61" s="18"/>
      <c r="BM61" s="18"/>
      <c r="BN61" s="18"/>
      <c r="BO61" s="18"/>
      <c r="BP61" s="18"/>
      <c r="BQ61" s="18"/>
      <c r="BR61" s="18"/>
      <c r="BS61" s="18"/>
      <c r="BT61" s="18"/>
      <c r="BU61" s="18"/>
      <c r="BV61" s="18"/>
      <c r="BW61" s="18"/>
      <c r="BX61" s="18"/>
      <c r="BY61" s="18"/>
    </row>
    <row r="62" spans="1:77" ht="3" customHeight="1">
      <c r="A62" s="26"/>
      <c r="B62" s="26"/>
      <c r="C62" s="26"/>
      <c r="D62" s="26"/>
      <c r="E62" s="26"/>
      <c r="F62" s="26"/>
      <c r="G62" s="26"/>
      <c r="H62" s="27"/>
      <c r="I62" s="27"/>
      <c r="J62" s="27"/>
      <c r="K62" s="27"/>
      <c r="L62" s="27"/>
      <c r="M62" s="27"/>
      <c r="N62" s="27"/>
      <c r="O62" s="27"/>
      <c r="P62" s="27"/>
      <c r="Q62" s="27"/>
      <c r="R62" s="27"/>
      <c r="S62" s="27"/>
      <c r="T62" s="27"/>
      <c r="U62" s="27"/>
      <c r="V62" s="27"/>
      <c r="W62" s="18"/>
      <c r="X62" s="28"/>
      <c r="Y62" s="28"/>
      <c r="Z62" s="28"/>
      <c r="AA62" s="28"/>
      <c r="AB62" s="28"/>
      <c r="AC62" s="28"/>
      <c r="AD62" s="28"/>
      <c r="AE62" s="28"/>
      <c r="AF62" s="28"/>
      <c r="AG62" s="28"/>
      <c r="AH62" s="28"/>
      <c r="AI62" s="28"/>
      <c r="AJ62" s="28"/>
      <c r="AK62" s="28"/>
      <c r="AL62" s="28"/>
      <c r="AM62" s="28"/>
      <c r="AN62" s="28"/>
      <c r="AO62" s="28"/>
      <c r="AP62" s="28"/>
      <c r="AQ62" s="28"/>
      <c r="AR62" s="28"/>
      <c r="AS62" s="28"/>
      <c r="AT62" s="28"/>
      <c r="AU62" s="28"/>
      <c r="AV62" s="28"/>
      <c r="AW62" s="28"/>
      <c r="AX62" s="28"/>
      <c r="AY62" s="28"/>
      <c r="AZ62" s="28"/>
      <c r="BA62" s="28"/>
      <c r="BB62" s="28"/>
      <c r="BC62" s="28"/>
      <c r="BD62" s="28"/>
      <c r="BE62" s="18"/>
      <c r="BF62" s="18"/>
      <c r="BG62" s="18"/>
      <c r="BH62" s="18"/>
      <c r="BI62" s="18"/>
      <c r="BJ62" s="18"/>
      <c r="BK62" s="18"/>
      <c r="BL62" s="18"/>
      <c r="BM62" s="18"/>
      <c r="BN62" s="18"/>
      <c r="BO62" s="18"/>
      <c r="BP62" s="18"/>
      <c r="BQ62" s="18"/>
      <c r="BR62" s="18"/>
      <c r="BS62" s="18"/>
      <c r="BT62" s="18"/>
      <c r="BU62" s="18"/>
      <c r="BV62" s="18"/>
      <c r="BW62" s="18"/>
      <c r="BX62" s="18"/>
      <c r="BY62" s="18"/>
    </row>
    <row r="63" spans="1:77" ht="3" customHeight="1">
      <c r="A63" s="26"/>
      <c r="B63" s="26"/>
      <c r="C63" s="26"/>
      <c r="D63" s="26"/>
      <c r="E63" s="26"/>
      <c r="F63" s="26"/>
      <c r="G63" s="26"/>
      <c r="H63" s="27"/>
      <c r="I63" s="27"/>
      <c r="J63" s="27"/>
      <c r="K63" s="27"/>
      <c r="L63" s="27"/>
      <c r="M63" s="27"/>
      <c r="N63" s="27"/>
      <c r="O63" s="27"/>
      <c r="P63" s="27"/>
      <c r="Q63" s="27"/>
      <c r="R63" s="27"/>
      <c r="S63" s="27"/>
      <c r="T63" s="27"/>
      <c r="U63" s="27"/>
      <c r="V63" s="27"/>
      <c r="W63" s="18"/>
      <c r="X63" s="28"/>
      <c r="Y63" s="28"/>
      <c r="Z63" s="28"/>
      <c r="AA63" s="28"/>
      <c r="AB63" s="28"/>
      <c r="AC63" s="28"/>
      <c r="AD63" s="28"/>
      <c r="AE63" s="28"/>
      <c r="AF63" s="28"/>
      <c r="AG63" s="28"/>
      <c r="AH63" s="28"/>
      <c r="AI63" s="28"/>
      <c r="AJ63" s="28"/>
      <c r="AK63" s="28"/>
      <c r="AL63" s="28"/>
      <c r="AM63" s="28"/>
      <c r="AN63" s="28"/>
      <c r="AO63" s="28"/>
      <c r="AP63" s="28"/>
      <c r="AQ63" s="28"/>
      <c r="AR63" s="28"/>
      <c r="AS63" s="28"/>
      <c r="AT63" s="28"/>
      <c r="AU63" s="28"/>
      <c r="AV63" s="28"/>
      <c r="AW63" s="28"/>
      <c r="AX63" s="28"/>
      <c r="AY63" s="28"/>
      <c r="AZ63" s="28"/>
      <c r="BA63" s="28"/>
      <c r="BB63" s="28"/>
      <c r="BC63" s="28"/>
      <c r="BD63" s="28"/>
      <c r="BE63" s="18"/>
      <c r="BF63" s="18"/>
      <c r="BG63" s="18"/>
      <c r="BH63" s="18"/>
      <c r="BI63" s="18"/>
      <c r="BJ63" s="18"/>
      <c r="BK63" s="18"/>
      <c r="BL63" s="18"/>
      <c r="BM63" s="18"/>
      <c r="BN63" s="18"/>
      <c r="BO63" s="18"/>
      <c r="BP63" s="18"/>
      <c r="BQ63" s="18"/>
      <c r="BR63" s="18"/>
      <c r="BS63" s="18"/>
      <c r="BT63" s="18"/>
      <c r="BU63" s="18"/>
      <c r="BV63" s="18"/>
      <c r="BW63" s="18"/>
      <c r="BX63" s="18"/>
      <c r="BY63" s="18"/>
    </row>
    <row r="64" spans="1:77" ht="3" customHeight="1">
      <c r="A64" s="26"/>
      <c r="B64" s="26"/>
      <c r="C64" s="26"/>
      <c r="D64" s="26"/>
      <c r="E64" s="26"/>
      <c r="F64" s="26"/>
      <c r="G64" s="26"/>
      <c r="H64" s="27"/>
      <c r="I64" s="27"/>
      <c r="J64" s="27"/>
      <c r="K64" s="27"/>
      <c r="L64" s="27"/>
      <c r="M64" s="27"/>
      <c r="N64" s="27"/>
      <c r="O64" s="27"/>
      <c r="P64" s="27"/>
      <c r="Q64" s="27"/>
      <c r="R64" s="27"/>
      <c r="S64" s="27"/>
      <c r="T64" s="27"/>
      <c r="U64" s="27"/>
      <c r="V64" s="27"/>
      <c r="W64" s="18"/>
      <c r="X64" s="28"/>
      <c r="Y64" s="28"/>
      <c r="Z64" s="28"/>
      <c r="AA64" s="28"/>
      <c r="AB64" s="28"/>
      <c r="AC64" s="28"/>
      <c r="AD64" s="28"/>
      <c r="AE64" s="28"/>
      <c r="AF64" s="28"/>
      <c r="AG64" s="28"/>
      <c r="AH64" s="28"/>
      <c r="AI64" s="28"/>
      <c r="AJ64" s="28"/>
      <c r="AK64" s="28"/>
      <c r="AL64" s="28"/>
      <c r="AM64" s="28"/>
      <c r="AN64" s="28"/>
      <c r="AO64" s="28"/>
      <c r="AP64" s="28"/>
      <c r="AQ64" s="28"/>
      <c r="AR64" s="28"/>
      <c r="AS64" s="28"/>
      <c r="AT64" s="28"/>
      <c r="AU64" s="28"/>
      <c r="AV64" s="28"/>
      <c r="AW64" s="28"/>
      <c r="AX64" s="28"/>
      <c r="AY64" s="28"/>
      <c r="AZ64" s="28"/>
      <c r="BA64" s="28"/>
      <c r="BB64" s="28"/>
      <c r="BC64" s="28"/>
      <c r="BD64" s="28"/>
      <c r="BE64" s="18"/>
      <c r="BF64" s="18"/>
      <c r="BG64" s="18"/>
      <c r="BH64" s="18"/>
      <c r="BI64" s="18"/>
      <c r="BJ64" s="18"/>
      <c r="BK64" s="18"/>
      <c r="BL64" s="18"/>
      <c r="BM64" s="18"/>
      <c r="BN64" s="18"/>
      <c r="BO64" s="18"/>
      <c r="BP64" s="18"/>
      <c r="BQ64" s="18"/>
      <c r="BR64" s="18"/>
      <c r="BS64" s="18"/>
      <c r="BT64" s="18"/>
      <c r="BU64" s="18"/>
      <c r="BV64" s="18"/>
      <c r="BW64" s="18"/>
      <c r="BX64" s="18"/>
      <c r="BY64" s="18"/>
    </row>
    <row r="65" spans="1:78" ht="3" customHeight="1">
      <c r="A65" s="26"/>
      <c r="B65" s="26"/>
      <c r="C65" s="26"/>
      <c r="D65" s="26"/>
      <c r="E65" s="26"/>
      <c r="F65" s="26"/>
      <c r="G65" s="26"/>
      <c r="H65" s="27"/>
      <c r="I65" s="27"/>
      <c r="J65" s="27"/>
      <c r="K65" s="27"/>
      <c r="L65" s="27"/>
      <c r="M65" s="27"/>
      <c r="N65" s="27"/>
      <c r="O65" s="27"/>
      <c r="P65" s="27"/>
      <c r="Q65" s="27"/>
      <c r="R65" s="27"/>
      <c r="S65" s="27"/>
      <c r="T65" s="27"/>
      <c r="U65" s="27"/>
      <c r="V65" s="27"/>
      <c r="W65" s="18"/>
      <c r="X65" s="28"/>
      <c r="Y65" s="28"/>
      <c r="Z65" s="28"/>
      <c r="AA65" s="28"/>
      <c r="AB65" s="28"/>
      <c r="AC65" s="28"/>
      <c r="AD65" s="28"/>
      <c r="AE65" s="28"/>
      <c r="AF65" s="28"/>
      <c r="AG65" s="28"/>
      <c r="AH65" s="28"/>
      <c r="AI65" s="28"/>
      <c r="AJ65" s="28"/>
      <c r="AK65" s="28"/>
      <c r="AL65" s="28"/>
      <c r="AM65" s="28"/>
      <c r="AN65" s="28"/>
      <c r="AO65" s="28"/>
      <c r="AP65" s="28"/>
      <c r="AQ65" s="28"/>
      <c r="AR65" s="28"/>
      <c r="AS65" s="28"/>
      <c r="AT65" s="28"/>
      <c r="AU65" s="28"/>
      <c r="AV65" s="28"/>
      <c r="AW65" s="28"/>
      <c r="AX65" s="28"/>
      <c r="AY65" s="28"/>
      <c r="AZ65" s="28"/>
      <c r="BA65" s="28"/>
      <c r="BB65" s="28"/>
      <c r="BC65" s="28"/>
      <c r="BD65" s="28"/>
      <c r="BE65" s="18"/>
      <c r="BF65" s="18"/>
      <c r="BG65" s="18"/>
      <c r="BH65" s="18"/>
      <c r="BI65" s="18"/>
      <c r="BJ65" s="18"/>
      <c r="BK65" s="18"/>
      <c r="BL65" s="18"/>
      <c r="BM65" s="18"/>
      <c r="BN65" s="18"/>
      <c r="BO65" s="18"/>
      <c r="BP65" s="18"/>
      <c r="BQ65" s="18"/>
      <c r="BR65" s="18"/>
      <c r="BS65" s="18"/>
      <c r="BT65" s="18"/>
      <c r="BU65" s="18"/>
      <c r="BV65" s="18"/>
      <c r="BW65" s="18"/>
      <c r="BX65" s="18"/>
      <c r="BY65" s="18"/>
    </row>
    <row r="66" spans="1:78" ht="4.5" customHeight="1">
      <c r="A66" s="29"/>
      <c r="B66" s="29"/>
      <c r="C66" s="29"/>
      <c r="D66" s="30"/>
      <c r="E66" s="30"/>
      <c r="F66" s="30"/>
      <c r="G66" s="30"/>
      <c r="H66" s="29"/>
      <c r="I66" s="29"/>
      <c r="J66" s="29"/>
      <c r="K66" s="30"/>
      <c r="L66" s="30"/>
      <c r="M66" s="30"/>
      <c r="N66" s="30"/>
      <c r="O66" s="31"/>
      <c r="P66" s="31"/>
      <c r="Q66" s="31"/>
      <c r="R66" s="31"/>
      <c r="S66" s="32"/>
      <c r="T66" s="32"/>
      <c r="U66" s="32"/>
      <c r="V66" s="31"/>
      <c r="W66" s="31"/>
      <c r="X66" s="32"/>
      <c r="Y66" s="32"/>
      <c r="Z66" s="32"/>
      <c r="AA66" s="32"/>
      <c r="AB66" s="18"/>
      <c r="AC66" s="33"/>
      <c r="AD66" s="34"/>
      <c r="AE66" s="35"/>
      <c r="AF66" s="35"/>
      <c r="AG66" s="35"/>
      <c r="AH66" s="35"/>
      <c r="AI66" s="35"/>
      <c r="AJ66" s="34"/>
      <c r="AK66" s="34"/>
      <c r="AL66" s="36"/>
      <c r="AM66" s="36"/>
      <c r="AN66" s="36"/>
      <c r="AO66" s="36"/>
      <c r="AP66" s="36"/>
      <c r="AQ66" s="33"/>
      <c r="AR66" s="33"/>
      <c r="AS66" s="37"/>
      <c r="AT66" s="37"/>
      <c r="AU66" s="37"/>
      <c r="AV66" s="37"/>
      <c r="AW66" s="37"/>
      <c r="AX66" s="37"/>
      <c r="AY66" s="37"/>
      <c r="AZ66" s="37"/>
      <c r="BA66" s="37"/>
      <c r="BB66" s="37"/>
      <c r="BC66" s="37"/>
      <c r="BD66" s="37"/>
      <c r="BE66" s="37"/>
      <c r="BF66" s="37"/>
      <c r="BG66" s="37"/>
      <c r="BH66" s="37"/>
      <c r="BI66" s="36"/>
      <c r="BJ66" s="36"/>
      <c r="BK66" s="36"/>
      <c r="BL66" s="36"/>
      <c r="BM66" s="36"/>
      <c r="BN66" s="36"/>
      <c r="BO66" s="36"/>
      <c r="BP66" s="36"/>
      <c r="BQ66" s="36"/>
      <c r="BR66" s="36"/>
      <c r="BS66" s="36"/>
      <c r="BT66" s="36"/>
      <c r="BU66" s="36"/>
      <c r="BV66" s="36"/>
      <c r="BW66" s="36"/>
      <c r="BX66" s="36"/>
      <c r="BY66" s="36"/>
      <c r="BZ66" s="38"/>
    </row>
    <row r="67" spans="1:78" ht="6.75" customHeight="1">
      <c r="A67" s="18"/>
      <c r="B67" s="247"/>
      <c r="C67" s="247"/>
      <c r="D67" s="247"/>
      <c r="E67" s="247"/>
      <c r="F67" s="247"/>
      <c r="G67" s="247"/>
      <c r="H67" s="247"/>
      <c r="I67" s="247"/>
      <c r="J67" s="247"/>
      <c r="K67" s="247"/>
      <c r="L67" s="247"/>
      <c r="M67" s="247"/>
      <c r="N67" s="247"/>
      <c r="O67" s="247"/>
      <c r="P67" s="247"/>
      <c r="Q67" s="247"/>
      <c r="R67" s="247"/>
      <c r="S67" s="247"/>
      <c r="T67" s="247"/>
      <c r="U67" s="247"/>
      <c r="V67" s="247"/>
      <c r="W67" s="247"/>
      <c r="X67" s="247"/>
      <c r="Y67" s="247"/>
      <c r="Z67" s="247"/>
      <c r="AA67" s="247"/>
      <c r="AB67" s="247"/>
      <c r="AC67" s="247"/>
      <c r="AD67" s="247"/>
      <c r="AE67" s="247"/>
      <c r="AF67" s="247"/>
      <c r="AG67" s="247"/>
      <c r="AH67" s="247"/>
      <c r="AI67" s="247"/>
      <c r="AJ67" s="247"/>
      <c r="AK67" s="247"/>
      <c r="AL67" s="18"/>
      <c r="AM67" s="18"/>
      <c r="AN67" s="18"/>
      <c r="AO67" s="18"/>
      <c r="AP67" s="18"/>
      <c r="AQ67" s="18"/>
      <c r="AR67" s="18"/>
      <c r="AS67" s="18"/>
      <c r="AT67" s="18"/>
      <c r="AU67" s="18"/>
      <c r="AV67" s="18"/>
      <c r="AW67" s="18"/>
      <c r="AX67" s="18"/>
      <c r="AY67" s="18"/>
      <c r="AZ67" s="18"/>
      <c r="BA67" s="18"/>
      <c r="BB67" s="18"/>
      <c r="BC67" s="18"/>
      <c r="BD67" s="18"/>
      <c r="BE67" s="18"/>
      <c r="BF67" s="18"/>
      <c r="BG67" s="18"/>
      <c r="BH67" s="18"/>
      <c r="BI67" s="18"/>
      <c r="BJ67" s="18"/>
      <c r="BK67" s="18"/>
      <c r="BL67" s="18"/>
      <c r="BM67" s="18"/>
      <c r="BN67" s="18"/>
      <c r="BO67" s="18"/>
      <c r="BP67" s="18"/>
      <c r="BQ67" s="18"/>
      <c r="BR67" s="18"/>
      <c r="BS67" s="18"/>
      <c r="BT67" s="18"/>
      <c r="BU67" s="18"/>
      <c r="BV67" s="18"/>
      <c r="BW67" s="18"/>
      <c r="BX67" s="18"/>
      <c r="BY67" s="18"/>
    </row>
    <row r="68" spans="1:78" ht="6.75" customHeight="1">
      <c r="A68" s="18"/>
      <c r="B68" s="247"/>
      <c r="C68" s="247"/>
      <c r="D68" s="247"/>
      <c r="E68" s="247"/>
      <c r="F68" s="247"/>
      <c r="G68" s="247"/>
      <c r="H68" s="247"/>
      <c r="I68" s="247"/>
      <c r="J68" s="247"/>
      <c r="K68" s="247"/>
      <c r="L68" s="247"/>
      <c r="M68" s="247"/>
      <c r="N68" s="247"/>
      <c r="O68" s="247"/>
      <c r="P68" s="247"/>
      <c r="Q68" s="247"/>
      <c r="R68" s="247"/>
      <c r="S68" s="247"/>
      <c r="T68" s="247"/>
      <c r="U68" s="247"/>
      <c r="V68" s="247"/>
      <c r="W68" s="247"/>
      <c r="X68" s="247"/>
      <c r="Y68" s="247"/>
      <c r="Z68" s="247"/>
      <c r="AA68" s="247"/>
      <c r="AB68" s="247"/>
      <c r="AC68" s="247"/>
      <c r="AD68" s="247"/>
      <c r="AE68" s="247"/>
      <c r="AF68" s="247"/>
      <c r="AG68" s="247"/>
      <c r="AH68" s="247"/>
      <c r="AI68" s="247"/>
      <c r="AJ68" s="247"/>
      <c r="AK68" s="247"/>
      <c r="AL68" s="18"/>
      <c r="AM68" s="18"/>
      <c r="AN68" s="18"/>
      <c r="AO68" s="18"/>
      <c r="AP68" s="18"/>
      <c r="AQ68" s="18"/>
      <c r="AR68" s="18"/>
      <c r="AS68" s="39"/>
      <c r="AT68" s="40"/>
      <c r="AU68" s="40"/>
      <c r="AV68" s="40"/>
      <c r="AW68" s="40"/>
      <c r="AX68" s="40"/>
      <c r="AY68" s="40"/>
      <c r="AZ68" s="40"/>
      <c r="BA68" s="18"/>
      <c r="BB68" s="18"/>
      <c r="BC68" s="18"/>
      <c r="BD68" s="18"/>
      <c r="BE68" s="18"/>
      <c r="BF68" s="18"/>
      <c r="BG68" s="18"/>
      <c r="BH68" s="18"/>
      <c r="BI68" s="18"/>
      <c r="BJ68" s="18"/>
      <c r="BK68" s="18"/>
      <c r="BL68" s="18"/>
      <c r="BM68" s="18"/>
      <c r="BN68" s="18"/>
      <c r="BO68" s="18"/>
      <c r="BP68" s="18"/>
      <c r="BQ68" s="18"/>
      <c r="BR68" s="18"/>
      <c r="BS68" s="18"/>
      <c r="BT68" s="18"/>
      <c r="BU68" s="18"/>
      <c r="BV68" s="18"/>
      <c r="BW68" s="18"/>
      <c r="BX68" s="18"/>
      <c r="BY68" s="40"/>
    </row>
    <row r="69" spans="1:78" ht="6" customHeight="1">
      <c r="A69" s="18"/>
      <c r="B69" s="248"/>
      <c r="C69" s="248"/>
      <c r="D69" s="248"/>
      <c r="E69" s="248"/>
      <c r="F69" s="248"/>
      <c r="G69" s="248"/>
      <c r="H69" s="248"/>
      <c r="I69" s="248"/>
      <c r="J69" s="248"/>
      <c r="K69" s="248"/>
      <c r="L69" s="248"/>
      <c r="M69" s="248"/>
      <c r="N69" s="248"/>
      <c r="O69" s="248"/>
      <c r="P69" s="248"/>
      <c r="Q69" s="248"/>
      <c r="R69" s="248"/>
      <c r="S69" s="248"/>
      <c r="T69" s="248"/>
      <c r="U69" s="248"/>
      <c r="V69" s="248"/>
      <c r="W69" s="248"/>
      <c r="X69" s="248"/>
      <c r="Y69" s="248"/>
      <c r="Z69" s="248"/>
      <c r="AA69" s="248"/>
      <c r="AB69" s="248"/>
      <c r="AC69" s="248"/>
      <c r="AD69" s="248"/>
      <c r="AE69" s="248"/>
      <c r="AF69" s="248"/>
      <c r="AG69" s="248"/>
      <c r="AH69" s="248"/>
      <c r="AI69" s="248"/>
      <c r="AJ69" s="248"/>
      <c r="AK69" s="248"/>
      <c r="AL69" s="248"/>
      <c r="AM69" s="18"/>
      <c r="AN69" s="18"/>
      <c r="AO69" s="18"/>
      <c r="AP69" s="18"/>
      <c r="AQ69" s="18"/>
      <c r="AR69" s="18"/>
      <c r="AS69" s="40"/>
      <c r="AT69" s="40"/>
      <c r="AU69" s="40"/>
      <c r="AV69" s="40"/>
      <c r="AW69" s="40"/>
      <c r="AX69" s="40"/>
      <c r="AY69" s="40"/>
      <c r="AZ69" s="40"/>
      <c r="BA69" s="18"/>
      <c r="BB69" s="249"/>
      <c r="BC69" s="249"/>
      <c r="BD69" s="249"/>
      <c r="BE69" s="249"/>
      <c r="BF69" s="249"/>
      <c r="BG69" s="249"/>
      <c r="BH69" s="249"/>
      <c r="BI69" s="249"/>
      <c r="BJ69" s="249"/>
      <c r="BK69" s="249"/>
      <c r="BL69" s="249"/>
      <c r="BM69" s="249"/>
      <c r="BN69" s="249"/>
      <c r="BO69" s="249"/>
      <c r="BP69" s="249"/>
      <c r="BQ69" s="249"/>
      <c r="BR69" s="249"/>
      <c r="BS69" s="249"/>
      <c r="BT69" s="249"/>
      <c r="BU69" s="249"/>
      <c r="BV69" s="249"/>
      <c r="BW69" s="249"/>
      <c r="BX69" s="249"/>
      <c r="BY69" s="249"/>
    </row>
    <row r="70" spans="1:78" ht="6" customHeight="1">
      <c r="A70" s="18"/>
      <c r="B70" s="248"/>
      <c r="C70" s="248"/>
      <c r="D70" s="248"/>
      <c r="E70" s="248"/>
      <c r="F70" s="248"/>
      <c r="G70" s="248"/>
      <c r="H70" s="248"/>
      <c r="I70" s="248"/>
      <c r="J70" s="248"/>
      <c r="K70" s="248"/>
      <c r="L70" s="248"/>
      <c r="M70" s="248"/>
      <c r="N70" s="248"/>
      <c r="O70" s="248"/>
      <c r="P70" s="248"/>
      <c r="Q70" s="248"/>
      <c r="R70" s="248"/>
      <c r="S70" s="248"/>
      <c r="T70" s="248"/>
      <c r="U70" s="248"/>
      <c r="V70" s="248"/>
      <c r="W70" s="248"/>
      <c r="X70" s="248"/>
      <c r="Y70" s="248"/>
      <c r="Z70" s="248"/>
      <c r="AA70" s="248"/>
      <c r="AB70" s="248"/>
      <c r="AC70" s="248"/>
      <c r="AD70" s="248"/>
      <c r="AE70" s="248"/>
      <c r="AF70" s="248"/>
      <c r="AG70" s="248"/>
      <c r="AH70" s="248"/>
      <c r="AI70" s="248"/>
      <c r="AJ70" s="248"/>
      <c r="AK70" s="248"/>
      <c r="AL70" s="248"/>
      <c r="AM70" s="18"/>
      <c r="AN70" s="18"/>
      <c r="AO70" s="18"/>
      <c r="AP70" s="18"/>
      <c r="AQ70" s="18"/>
      <c r="AR70" s="18"/>
      <c r="AS70" s="40"/>
      <c r="AT70" s="40"/>
      <c r="AU70" s="40"/>
      <c r="AV70" s="40"/>
      <c r="AW70" s="40"/>
      <c r="AX70" s="40"/>
      <c r="AY70" s="40"/>
      <c r="AZ70" s="40"/>
      <c r="BA70" s="18"/>
      <c r="BB70" s="249"/>
      <c r="BC70" s="249"/>
      <c r="BD70" s="249"/>
      <c r="BE70" s="249"/>
      <c r="BF70" s="249"/>
      <c r="BG70" s="249"/>
      <c r="BH70" s="249"/>
      <c r="BI70" s="249"/>
      <c r="BJ70" s="249"/>
      <c r="BK70" s="249"/>
      <c r="BL70" s="249"/>
      <c r="BM70" s="249"/>
      <c r="BN70" s="249"/>
      <c r="BO70" s="249"/>
      <c r="BP70" s="249"/>
      <c r="BQ70" s="249"/>
      <c r="BR70" s="249"/>
      <c r="BS70" s="249"/>
      <c r="BT70" s="249"/>
      <c r="BU70" s="249"/>
      <c r="BV70" s="249"/>
      <c r="BW70" s="249"/>
      <c r="BX70" s="249"/>
      <c r="BY70" s="249"/>
    </row>
    <row r="71" spans="1:78" ht="6" customHeight="1">
      <c r="A71" s="18"/>
      <c r="B71" s="248"/>
      <c r="C71" s="248"/>
      <c r="D71" s="248"/>
      <c r="E71" s="248"/>
      <c r="F71" s="248"/>
      <c r="G71" s="248"/>
      <c r="H71" s="248"/>
      <c r="I71" s="248"/>
      <c r="J71" s="248"/>
      <c r="K71" s="248"/>
      <c r="L71" s="248"/>
      <c r="M71" s="248"/>
      <c r="N71" s="248"/>
      <c r="O71" s="248"/>
      <c r="P71" s="248"/>
      <c r="Q71" s="248"/>
      <c r="R71" s="248"/>
      <c r="S71" s="248"/>
      <c r="T71" s="248"/>
      <c r="U71" s="248"/>
      <c r="V71" s="248"/>
      <c r="W71" s="248"/>
      <c r="X71" s="248"/>
      <c r="Y71" s="248"/>
      <c r="Z71" s="248"/>
      <c r="AA71" s="248"/>
      <c r="AB71" s="248"/>
      <c r="AC71" s="248"/>
      <c r="AD71" s="248"/>
      <c r="AE71" s="248"/>
      <c r="AF71" s="248"/>
      <c r="AG71" s="248"/>
      <c r="AH71" s="248"/>
      <c r="AI71" s="248"/>
      <c r="AJ71" s="248"/>
      <c r="AK71" s="248"/>
      <c r="AL71" s="248"/>
      <c r="AM71" s="18"/>
      <c r="AN71" s="18"/>
      <c r="AO71" s="18"/>
      <c r="AP71" s="18"/>
      <c r="AQ71" s="18"/>
      <c r="AR71" s="18"/>
      <c r="AS71" s="18"/>
      <c r="AT71" s="18"/>
      <c r="AU71" s="18"/>
      <c r="AV71" s="18"/>
      <c r="AW71" s="18"/>
      <c r="AX71" s="18"/>
      <c r="AY71" s="18"/>
      <c r="AZ71" s="18"/>
      <c r="BA71" s="18"/>
      <c r="BB71" s="41"/>
      <c r="BC71" s="41"/>
      <c r="BD71" s="41"/>
      <c r="BE71" s="41"/>
      <c r="BF71" s="41"/>
      <c r="BG71" s="41"/>
      <c r="BH71" s="41"/>
      <c r="BI71" s="41"/>
      <c r="BJ71" s="41"/>
      <c r="BK71" s="41"/>
      <c r="BL71" s="41"/>
      <c r="BM71" s="41"/>
      <c r="BN71" s="41"/>
      <c r="BO71" s="41"/>
      <c r="BP71" s="41"/>
      <c r="BQ71" s="41"/>
      <c r="BR71" s="41"/>
      <c r="BS71" s="41"/>
      <c r="BT71" s="41"/>
      <c r="BU71" s="41"/>
      <c r="BV71" s="41"/>
      <c r="BW71" s="41"/>
      <c r="BX71" s="41"/>
      <c r="BY71" s="41"/>
    </row>
    <row r="72" spans="1:78" ht="6.75" customHeight="1">
      <c r="A72" s="18"/>
      <c r="B72" s="266"/>
      <c r="C72" s="266"/>
      <c r="D72" s="266"/>
      <c r="E72" s="266"/>
      <c r="F72" s="266"/>
      <c r="G72" s="266"/>
      <c r="H72" s="266"/>
      <c r="I72" s="266"/>
      <c r="J72" s="266"/>
      <c r="K72" s="266"/>
      <c r="L72" s="266"/>
      <c r="M72" s="266"/>
      <c r="N72" s="266"/>
      <c r="O72" s="266"/>
      <c r="P72" s="266"/>
      <c r="Q72" s="266"/>
      <c r="R72" s="266"/>
      <c r="S72" s="266"/>
      <c r="T72" s="266"/>
      <c r="U72" s="266"/>
      <c r="V72" s="266"/>
      <c r="W72" s="18"/>
      <c r="X72" s="18"/>
      <c r="Y72" s="18"/>
      <c r="Z72" s="18"/>
      <c r="AA72" s="18"/>
      <c r="AB72" s="18"/>
      <c r="AC72" s="18"/>
      <c r="AD72" s="18"/>
      <c r="AE72" s="18"/>
      <c r="AF72" s="18"/>
      <c r="AG72" s="18"/>
      <c r="AH72" s="18"/>
      <c r="AI72" s="18"/>
      <c r="AJ72" s="18"/>
      <c r="AK72" s="18"/>
      <c r="AL72" s="18"/>
      <c r="AM72" s="18"/>
      <c r="AN72" s="18"/>
      <c r="AO72" s="18"/>
      <c r="AP72" s="18"/>
      <c r="AQ72" s="18"/>
      <c r="AR72" s="18"/>
      <c r="AS72" s="18"/>
      <c r="AT72" s="18"/>
      <c r="AU72" s="18"/>
      <c r="AV72" s="18"/>
      <c r="AW72" s="18"/>
      <c r="AX72" s="18"/>
      <c r="AY72" s="18"/>
      <c r="AZ72" s="18"/>
      <c r="BA72" s="18"/>
      <c r="BB72" s="41"/>
      <c r="BC72" s="41"/>
      <c r="BD72" s="41"/>
      <c r="BE72" s="41"/>
      <c r="BF72" s="41"/>
      <c r="BG72" s="41"/>
      <c r="BH72" s="41"/>
      <c r="BI72" s="41"/>
      <c r="BJ72" s="41"/>
      <c r="BK72" s="41"/>
      <c r="BL72" s="41"/>
      <c r="BM72" s="41"/>
      <c r="BN72" s="41"/>
      <c r="BO72" s="41"/>
      <c r="BP72" s="41"/>
      <c r="BQ72" s="41"/>
      <c r="BR72" s="41"/>
      <c r="BS72" s="41"/>
      <c r="BT72" s="41"/>
      <c r="BU72" s="41"/>
      <c r="BV72" s="41"/>
      <c r="BW72" s="41"/>
      <c r="BX72" s="41"/>
      <c r="BY72" s="41"/>
    </row>
    <row r="73" spans="1:78" ht="6.75" customHeight="1">
      <c r="A73" s="18"/>
      <c r="B73" s="266"/>
      <c r="C73" s="266"/>
      <c r="D73" s="266"/>
      <c r="E73" s="266"/>
      <c r="F73" s="266"/>
      <c r="G73" s="266"/>
      <c r="H73" s="266"/>
      <c r="I73" s="266"/>
      <c r="J73" s="266"/>
      <c r="K73" s="266"/>
      <c r="L73" s="266"/>
      <c r="M73" s="266"/>
      <c r="N73" s="266"/>
      <c r="O73" s="266"/>
      <c r="P73" s="266"/>
      <c r="Q73" s="266"/>
      <c r="R73" s="266"/>
      <c r="S73" s="266"/>
      <c r="T73" s="266"/>
      <c r="U73" s="266"/>
      <c r="V73" s="266"/>
      <c r="W73" s="18"/>
      <c r="X73" s="18"/>
      <c r="Y73" s="18"/>
      <c r="Z73" s="18"/>
      <c r="AA73" s="18"/>
      <c r="AB73" s="18"/>
      <c r="AC73" s="18"/>
      <c r="AD73" s="18"/>
      <c r="AE73" s="18"/>
      <c r="AF73" s="18"/>
      <c r="AG73" s="18"/>
      <c r="AH73" s="18"/>
      <c r="AI73" s="18"/>
      <c r="AJ73" s="18"/>
      <c r="AK73" s="18"/>
      <c r="AL73" s="18"/>
      <c r="AM73" s="18"/>
      <c r="AN73" s="18"/>
      <c r="AO73" s="18"/>
      <c r="AP73" s="18"/>
      <c r="AQ73" s="18"/>
      <c r="AR73" s="18"/>
      <c r="AS73" s="18"/>
      <c r="AT73" s="18"/>
      <c r="AU73" s="18"/>
      <c r="AV73" s="18"/>
      <c r="AW73" s="18"/>
      <c r="AX73" s="18"/>
      <c r="AY73" s="18"/>
      <c r="AZ73" s="18"/>
      <c r="BA73" s="18"/>
      <c r="BB73" s="41"/>
      <c r="BC73" s="41"/>
      <c r="BD73" s="41"/>
      <c r="BE73" s="41"/>
      <c r="BF73" s="41"/>
      <c r="BG73" s="41"/>
      <c r="BH73" s="41"/>
      <c r="BI73" s="41"/>
      <c r="BJ73" s="41"/>
      <c r="BK73" s="41"/>
      <c r="BL73" s="41"/>
      <c r="BM73" s="41"/>
      <c r="BN73" s="41"/>
      <c r="BO73" s="41"/>
      <c r="BP73" s="41"/>
      <c r="BQ73" s="41"/>
      <c r="BR73" s="41"/>
      <c r="BS73" s="41"/>
      <c r="BT73" s="41"/>
      <c r="BU73" s="41"/>
      <c r="BV73" s="41"/>
      <c r="BW73" s="41"/>
      <c r="BX73" s="41"/>
      <c r="BY73" s="41"/>
    </row>
    <row r="74" spans="1:78" ht="6" customHeight="1">
      <c r="A74" s="18"/>
      <c r="B74" s="248"/>
      <c r="C74" s="248"/>
      <c r="D74" s="248"/>
      <c r="E74" s="248"/>
      <c r="F74" s="248"/>
      <c r="G74" s="248"/>
      <c r="H74" s="248"/>
      <c r="I74" s="248"/>
      <c r="J74" s="248"/>
      <c r="K74" s="248"/>
      <c r="L74" s="248"/>
      <c r="M74" s="248"/>
      <c r="N74" s="248"/>
      <c r="O74" s="248"/>
      <c r="P74" s="248"/>
      <c r="Q74" s="248"/>
      <c r="R74" s="248"/>
      <c r="S74" s="248"/>
      <c r="T74" s="248"/>
      <c r="U74" s="248"/>
      <c r="V74" s="248"/>
      <c r="W74" s="18"/>
      <c r="X74" s="18"/>
      <c r="Y74" s="18"/>
      <c r="Z74" s="18"/>
      <c r="AA74" s="18"/>
      <c r="AB74" s="18"/>
      <c r="AC74" s="18"/>
      <c r="AD74" s="18"/>
      <c r="AE74" s="18"/>
      <c r="AF74" s="18"/>
      <c r="AG74" s="18"/>
      <c r="AH74" s="18"/>
      <c r="AI74" s="18"/>
      <c r="AJ74" s="18"/>
      <c r="AK74" s="18"/>
      <c r="AL74" s="18"/>
      <c r="AM74" s="18"/>
      <c r="AN74" s="18"/>
      <c r="AO74" s="18"/>
      <c r="AP74" s="18"/>
      <c r="AQ74" s="18"/>
      <c r="AR74" s="18"/>
      <c r="AS74" s="18"/>
      <c r="AT74" s="18"/>
      <c r="AU74" s="18"/>
      <c r="AV74" s="18"/>
      <c r="AW74" s="18"/>
      <c r="AX74" s="18"/>
      <c r="AY74" s="18"/>
      <c r="AZ74" s="18"/>
      <c r="BA74" s="18"/>
      <c r="BB74" s="41"/>
      <c r="BC74" s="41"/>
      <c r="BD74" s="41"/>
      <c r="BE74" s="41"/>
      <c r="BF74" s="41"/>
      <c r="BG74" s="41"/>
      <c r="BH74" s="41"/>
      <c r="BI74" s="41"/>
      <c r="BJ74" s="41"/>
      <c r="BK74" s="41"/>
      <c r="BL74" s="41"/>
      <c r="BM74" s="41"/>
      <c r="BN74" s="41"/>
      <c r="BO74" s="41"/>
      <c r="BP74" s="41"/>
      <c r="BQ74" s="41"/>
      <c r="BR74" s="41"/>
      <c r="BS74" s="41"/>
      <c r="BT74" s="41"/>
      <c r="BU74" s="41"/>
      <c r="BV74" s="41"/>
      <c r="BW74" s="41"/>
      <c r="BX74" s="41"/>
      <c r="BY74" s="41"/>
    </row>
    <row r="75" spans="1:78" ht="6" customHeight="1">
      <c r="A75" s="18"/>
      <c r="B75" s="248"/>
      <c r="C75" s="248"/>
      <c r="D75" s="248"/>
      <c r="E75" s="248"/>
      <c r="F75" s="248"/>
      <c r="G75" s="248"/>
      <c r="H75" s="248"/>
      <c r="I75" s="248"/>
      <c r="J75" s="248"/>
      <c r="K75" s="248"/>
      <c r="L75" s="248"/>
      <c r="M75" s="248"/>
      <c r="N75" s="248"/>
      <c r="O75" s="248"/>
      <c r="P75" s="248"/>
      <c r="Q75" s="248"/>
      <c r="R75" s="248"/>
      <c r="S75" s="248"/>
      <c r="T75" s="248"/>
      <c r="U75" s="248"/>
      <c r="V75" s="248"/>
      <c r="W75" s="18"/>
      <c r="X75" s="18"/>
      <c r="Y75" s="18"/>
      <c r="Z75" s="18"/>
      <c r="AA75" s="18"/>
      <c r="AB75" s="18"/>
      <c r="AC75" s="18"/>
      <c r="AD75" s="18"/>
      <c r="AE75" s="18"/>
      <c r="AF75" s="18"/>
      <c r="AG75" s="18"/>
      <c r="AH75" s="18"/>
      <c r="AI75" s="18"/>
      <c r="AJ75" s="18"/>
      <c r="AK75" s="18"/>
      <c r="AL75" s="18"/>
      <c r="AM75" s="18"/>
      <c r="AN75" s="18"/>
      <c r="AO75" s="18"/>
      <c r="AP75" s="18"/>
      <c r="AQ75" s="18"/>
      <c r="AR75" s="18"/>
      <c r="AS75" s="18"/>
      <c r="AT75" s="18"/>
      <c r="AU75" s="18"/>
      <c r="AV75" s="18"/>
      <c r="AW75" s="18"/>
      <c r="AX75" s="18"/>
      <c r="AY75" s="18"/>
      <c r="AZ75" s="18"/>
      <c r="BA75" s="18"/>
      <c r="BB75" s="18"/>
      <c r="BC75" s="18"/>
      <c r="BD75" s="18"/>
      <c r="BE75" s="42"/>
      <c r="BF75" s="42"/>
      <c r="BG75" s="42"/>
      <c r="BH75" s="42"/>
      <c r="BI75" s="42"/>
      <c r="BJ75" s="42"/>
      <c r="BK75" s="42"/>
      <c r="BL75" s="42"/>
      <c r="BM75" s="42"/>
      <c r="BN75" s="42"/>
      <c r="BO75" s="42"/>
      <c r="BP75" s="42"/>
      <c r="BQ75" s="42"/>
      <c r="BR75" s="42"/>
      <c r="BS75" s="42"/>
      <c r="BT75" s="42"/>
      <c r="BU75" s="42"/>
      <c r="BV75" s="42"/>
      <c r="BW75" s="18"/>
      <c r="BX75" s="18"/>
      <c r="BY75" s="18"/>
    </row>
    <row r="76" spans="1:78" ht="6" customHeight="1">
      <c r="A76" s="18"/>
      <c r="B76" s="248"/>
      <c r="C76" s="248"/>
      <c r="D76" s="248"/>
      <c r="E76" s="248"/>
      <c r="F76" s="248"/>
      <c r="G76" s="248"/>
      <c r="H76" s="248"/>
      <c r="I76" s="248"/>
      <c r="J76" s="248"/>
      <c r="K76" s="248"/>
      <c r="L76" s="248"/>
      <c r="M76" s="248"/>
      <c r="N76" s="248"/>
      <c r="O76" s="248"/>
      <c r="P76" s="248"/>
      <c r="Q76" s="248"/>
      <c r="R76" s="248"/>
      <c r="S76" s="248"/>
      <c r="T76" s="248"/>
      <c r="U76" s="248"/>
      <c r="V76" s="248"/>
      <c r="W76" s="18"/>
      <c r="X76" s="18"/>
      <c r="Y76" s="18"/>
      <c r="Z76" s="18"/>
      <c r="AA76" s="18"/>
      <c r="AB76" s="18"/>
      <c r="AC76" s="18"/>
      <c r="AD76" s="18"/>
      <c r="AE76" s="263"/>
      <c r="AF76" s="263"/>
      <c r="AG76" s="263"/>
      <c r="AH76" s="263"/>
      <c r="AI76" s="263"/>
      <c r="AJ76" s="263"/>
      <c r="AK76" s="263"/>
      <c r="AL76" s="263"/>
      <c r="AM76" s="263"/>
      <c r="AN76" s="263"/>
      <c r="AO76" s="263"/>
      <c r="AP76" s="263"/>
      <c r="AQ76" s="263"/>
      <c r="AR76" s="263"/>
      <c r="AS76" s="263"/>
      <c r="AT76" s="263"/>
      <c r="AU76" s="263"/>
      <c r="AV76" s="18"/>
      <c r="AW76" s="18"/>
      <c r="AX76" s="18"/>
      <c r="AY76" s="18"/>
      <c r="AZ76" s="18"/>
      <c r="BA76" s="18"/>
      <c r="BB76" s="18"/>
      <c r="BC76" s="18"/>
      <c r="BD76" s="18"/>
      <c r="BE76" s="264"/>
      <c r="BF76" s="264"/>
      <c r="BG76" s="264"/>
      <c r="BH76" s="264"/>
      <c r="BI76" s="264"/>
      <c r="BJ76" s="264"/>
      <c r="BK76" s="264"/>
      <c r="BL76" s="264"/>
      <c r="BM76" s="264"/>
      <c r="BN76" s="264"/>
      <c r="BO76" s="264"/>
      <c r="BP76" s="264"/>
      <c r="BQ76" s="264"/>
      <c r="BR76" s="264"/>
      <c r="BS76" s="264"/>
      <c r="BT76" s="264"/>
      <c r="BU76" s="264"/>
      <c r="BV76" s="264"/>
      <c r="BW76" s="18"/>
      <c r="BX76" s="18"/>
      <c r="BY76" s="18"/>
    </row>
    <row r="77" spans="1:78" ht="9" customHeight="1">
      <c r="A77" s="18"/>
      <c r="B77" s="18"/>
      <c r="C77" s="18"/>
      <c r="D77" s="18"/>
      <c r="E77" s="18"/>
      <c r="F77" s="18"/>
      <c r="G77" s="18"/>
      <c r="H77" s="18"/>
      <c r="I77" s="265"/>
      <c r="J77" s="265"/>
      <c r="K77" s="265"/>
      <c r="L77" s="265"/>
      <c r="M77" s="265"/>
      <c r="N77" s="265"/>
      <c r="O77" s="265"/>
      <c r="P77" s="265"/>
      <c r="Q77" s="265"/>
      <c r="R77" s="265"/>
      <c r="S77" s="265"/>
      <c r="T77" s="265"/>
      <c r="U77" s="265"/>
      <c r="V77" s="265"/>
      <c r="W77" s="265"/>
      <c r="X77" s="265"/>
      <c r="Y77" s="265"/>
      <c r="Z77" s="265"/>
      <c r="AA77" s="265"/>
      <c r="AB77" s="265"/>
      <c r="AC77" s="265"/>
      <c r="AD77" s="265"/>
      <c r="AE77" s="265"/>
      <c r="AF77" s="265"/>
      <c r="AG77" s="265"/>
      <c r="AH77" s="265"/>
      <c r="AI77" s="265"/>
      <c r="AJ77" s="265"/>
      <c r="AK77" s="265"/>
      <c r="AL77" s="265"/>
      <c r="AM77" s="265"/>
      <c r="AN77" s="265"/>
      <c r="AO77" s="265"/>
      <c r="AP77" s="265"/>
      <c r="AQ77" s="265"/>
      <c r="AR77" s="265"/>
      <c r="AS77" s="265"/>
      <c r="AT77" s="265"/>
      <c r="AU77" s="265"/>
      <c r="AV77" s="265"/>
      <c r="AW77" s="265"/>
      <c r="AX77" s="265"/>
      <c r="AY77" s="265"/>
      <c r="AZ77" s="265"/>
      <c r="BA77" s="265"/>
      <c r="BB77" s="265"/>
      <c r="BC77" s="265"/>
      <c r="BD77" s="265"/>
      <c r="BE77" s="265"/>
      <c r="BF77" s="265"/>
      <c r="BG77" s="265"/>
      <c r="BH77" s="265"/>
      <c r="BI77" s="265"/>
      <c r="BJ77" s="265"/>
      <c r="BK77" s="265"/>
      <c r="BL77" s="265"/>
      <c r="BM77" s="265"/>
      <c r="BN77" s="265"/>
      <c r="BO77" s="265"/>
      <c r="BP77" s="265"/>
      <c r="BQ77" s="265"/>
      <c r="BR77" s="265"/>
      <c r="BS77" s="18"/>
      <c r="BT77" s="18"/>
      <c r="BU77" s="18"/>
      <c r="BV77" s="18"/>
      <c r="BW77" s="18"/>
      <c r="BX77" s="18"/>
      <c r="BY77" s="18"/>
    </row>
    <row r="78" spans="1:78" ht="6" customHeight="1">
      <c r="A78" s="18"/>
      <c r="B78" s="197"/>
      <c r="C78" s="197"/>
      <c r="D78" s="197"/>
      <c r="E78" s="197"/>
      <c r="F78" s="197"/>
      <c r="G78" s="197"/>
      <c r="H78" s="197"/>
      <c r="I78" s="197"/>
      <c r="J78" s="197"/>
      <c r="K78" s="197"/>
      <c r="L78" s="197"/>
      <c r="M78" s="197"/>
      <c r="N78" s="197"/>
      <c r="O78" s="197"/>
      <c r="P78" s="197"/>
      <c r="Q78" s="197"/>
      <c r="R78" s="197"/>
      <c r="S78" s="197"/>
      <c r="T78" s="197"/>
      <c r="U78" s="197"/>
      <c r="V78" s="197"/>
      <c r="W78" s="197"/>
      <c r="X78" s="197"/>
      <c r="Y78" s="197"/>
      <c r="Z78" s="197"/>
      <c r="AA78" s="197"/>
      <c r="AB78" s="197"/>
      <c r="AC78" s="197"/>
      <c r="AD78" s="197"/>
      <c r="AE78" s="197"/>
      <c r="AF78" s="197"/>
      <c r="AG78" s="197"/>
      <c r="AH78" s="197"/>
      <c r="AI78" s="197"/>
      <c r="AJ78" s="197"/>
      <c r="AK78" s="197"/>
      <c r="AL78" s="197"/>
      <c r="AM78" s="197"/>
      <c r="AN78" s="197"/>
      <c r="AO78" s="197"/>
      <c r="AP78" s="197"/>
      <c r="AQ78" s="197"/>
      <c r="AR78" s="197"/>
      <c r="AS78" s="197"/>
      <c r="AT78" s="197"/>
      <c r="AU78" s="197"/>
      <c r="AV78" s="197"/>
      <c r="AW78" s="197"/>
      <c r="AX78" s="197"/>
      <c r="AY78" s="197"/>
      <c r="AZ78" s="197"/>
      <c r="BA78" s="197"/>
      <c r="BB78" s="197"/>
      <c r="BC78" s="197"/>
      <c r="BD78" s="197"/>
      <c r="BE78" s="197"/>
      <c r="BF78" s="197"/>
      <c r="BG78" s="197"/>
      <c r="BH78" s="197"/>
      <c r="BI78" s="197"/>
      <c r="BJ78" s="197"/>
      <c r="BK78" s="197"/>
      <c r="BL78" s="197"/>
      <c r="BM78" s="197"/>
      <c r="BN78" s="197"/>
      <c r="BO78" s="197"/>
      <c r="BP78" s="197"/>
      <c r="BQ78" s="197"/>
      <c r="BR78" s="197"/>
      <c r="BS78" s="197"/>
      <c r="BT78" s="197"/>
      <c r="BU78" s="197"/>
      <c r="BV78" s="197"/>
      <c r="BW78" s="197"/>
      <c r="BX78" s="197"/>
      <c r="BY78" s="197"/>
    </row>
    <row r="79" spans="1:78" ht="6" customHeight="1">
      <c r="A79" s="18"/>
      <c r="B79" s="197"/>
      <c r="C79" s="197"/>
      <c r="D79" s="197"/>
      <c r="E79" s="197"/>
      <c r="F79" s="197"/>
      <c r="G79" s="197"/>
      <c r="H79" s="197"/>
      <c r="I79" s="197"/>
      <c r="J79" s="197"/>
      <c r="K79" s="197"/>
      <c r="L79" s="197"/>
      <c r="M79" s="197"/>
      <c r="N79" s="197"/>
      <c r="O79" s="197"/>
      <c r="P79" s="197"/>
      <c r="Q79" s="197"/>
      <c r="R79" s="197"/>
      <c r="S79" s="197"/>
      <c r="T79" s="197"/>
      <c r="U79" s="197"/>
      <c r="V79" s="197"/>
      <c r="W79" s="197"/>
      <c r="X79" s="197"/>
      <c r="Y79" s="197"/>
      <c r="Z79" s="197"/>
      <c r="AA79" s="197"/>
      <c r="AB79" s="197"/>
      <c r="AC79" s="197"/>
      <c r="AD79" s="197"/>
      <c r="AE79" s="197"/>
      <c r="AF79" s="197"/>
      <c r="AG79" s="197"/>
      <c r="AH79" s="197"/>
      <c r="AI79" s="197"/>
      <c r="AJ79" s="197"/>
      <c r="AK79" s="197"/>
      <c r="AL79" s="197"/>
      <c r="AM79" s="197"/>
      <c r="AN79" s="197"/>
      <c r="AO79" s="197"/>
      <c r="AP79" s="197"/>
      <c r="AQ79" s="197"/>
      <c r="AR79" s="197"/>
      <c r="AS79" s="197"/>
      <c r="AT79" s="197"/>
      <c r="AU79" s="197"/>
      <c r="AV79" s="197"/>
      <c r="AW79" s="197"/>
      <c r="AX79" s="197"/>
      <c r="AY79" s="197"/>
      <c r="AZ79" s="197"/>
      <c r="BA79" s="197"/>
      <c r="BB79" s="197"/>
      <c r="BC79" s="197"/>
      <c r="BD79" s="197"/>
      <c r="BE79" s="197"/>
      <c r="BF79" s="197"/>
      <c r="BG79" s="197"/>
      <c r="BH79" s="197"/>
      <c r="BI79" s="197"/>
      <c r="BJ79" s="197"/>
      <c r="BK79" s="197"/>
      <c r="BL79" s="197"/>
      <c r="BM79" s="197"/>
      <c r="BN79" s="197"/>
      <c r="BO79" s="197"/>
      <c r="BP79" s="197"/>
      <c r="BQ79" s="197"/>
      <c r="BR79" s="197"/>
      <c r="BS79" s="197"/>
      <c r="BT79" s="197"/>
      <c r="BU79" s="197"/>
      <c r="BV79" s="197"/>
      <c r="BW79" s="197"/>
      <c r="BX79" s="197"/>
      <c r="BY79" s="197"/>
    </row>
    <row r="80" spans="1:78" ht="6" customHeight="1">
      <c r="A80" s="18"/>
      <c r="B80" s="197"/>
      <c r="C80" s="197"/>
      <c r="D80" s="197"/>
      <c r="E80" s="197"/>
      <c r="F80" s="197"/>
      <c r="G80" s="197"/>
      <c r="H80" s="197"/>
      <c r="I80" s="197"/>
      <c r="J80" s="197"/>
      <c r="K80" s="197"/>
      <c r="L80" s="197"/>
      <c r="M80" s="197"/>
      <c r="N80" s="197"/>
      <c r="O80" s="197"/>
      <c r="P80" s="197"/>
      <c r="Q80" s="197"/>
      <c r="R80" s="197"/>
      <c r="S80" s="197"/>
      <c r="T80" s="197"/>
      <c r="U80" s="197"/>
      <c r="V80" s="197"/>
      <c r="W80" s="197"/>
      <c r="X80" s="197"/>
      <c r="Y80" s="197"/>
      <c r="Z80" s="197"/>
      <c r="AA80" s="197"/>
      <c r="AB80" s="197"/>
      <c r="AC80" s="197"/>
      <c r="AD80" s="197"/>
      <c r="AE80" s="197"/>
      <c r="AF80" s="197"/>
      <c r="AG80" s="197"/>
      <c r="AH80" s="197"/>
      <c r="AI80" s="197"/>
      <c r="AJ80" s="197"/>
      <c r="AK80" s="197"/>
      <c r="AL80" s="197"/>
      <c r="AM80" s="197"/>
      <c r="AN80" s="197"/>
      <c r="AO80" s="197"/>
      <c r="AP80" s="197"/>
      <c r="AQ80" s="197"/>
      <c r="AR80" s="197"/>
      <c r="AS80" s="197"/>
      <c r="AT80" s="197"/>
      <c r="AU80" s="197"/>
      <c r="AV80" s="197"/>
      <c r="AW80" s="197"/>
      <c r="AX80" s="197"/>
      <c r="AY80" s="197"/>
      <c r="AZ80" s="197"/>
      <c r="BA80" s="197"/>
      <c r="BB80" s="197"/>
      <c r="BC80" s="197"/>
      <c r="BD80" s="197"/>
      <c r="BE80" s="197"/>
      <c r="BF80" s="197"/>
      <c r="BG80" s="197"/>
      <c r="BH80" s="197"/>
      <c r="BI80" s="197"/>
      <c r="BJ80" s="197"/>
      <c r="BK80" s="197"/>
      <c r="BL80" s="197"/>
      <c r="BM80" s="197"/>
      <c r="BN80" s="197"/>
      <c r="BO80" s="197"/>
      <c r="BP80" s="197"/>
      <c r="BQ80" s="197"/>
      <c r="BR80" s="197"/>
      <c r="BS80" s="197"/>
      <c r="BT80" s="197"/>
      <c r="BU80" s="197"/>
      <c r="BV80" s="197"/>
      <c r="BW80" s="197"/>
      <c r="BX80" s="197"/>
      <c r="BY80" s="197"/>
    </row>
    <row r="81" spans="1:77" ht="6.75" customHeight="1">
      <c r="A81" s="18"/>
      <c r="B81" s="197"/>
      <c r="C81" s="197"/>
      <c r="D81" s="197"/>
      <c r="E81" s="197"/>
      <c r="F81" s="197"/>
      <c r="G81" s="197"/>
      <c r="H81" s="197"/>
      <c r="I81" s="197"/>
      <c r="J81" s="197"/>
      <c r="K81" s="197"/>
      <c r="L81" s="197"/>
      <c r="M81" s="197"/>
      <c r="N81" s="197"/>
      <c r="O81" s="197"/>
      <c r="P81" s="197"/>
      <c r="Q81" s="197"/>
      <c r="R81" s="197"/>
      <c r="S81" s="197"/>
      <c r="T81" s="197"/>
      <c r="U81" s="197"/>
      <c r="V81" s="197"/>
      <c r="W81" s="197"/>
      <c r="X81" s="197"/>
      <c r="Y81" s="197"/>
      <c r="Z81" s="197"/>
      <c r="AA81" s="197"/>
      <c r="AB81" s="197"/>
      <c r="AC81" s="197"/>
      <c r="AD81" s="197"/>
      <c r="AE81" s="197"/>
      <c r="AF81" s="197"/>
      <c r="AG81" s="197"/>
      <c r="AH81" s="197"/>
      <c r="AI81" s="197"/>
      <c r="AJ81" s="197"/>
      <c r="AK81" s="197"/>
      <c r="AL81" s="197"/>
      <c r="AM81" s="197"/>
      <c r="AN81" s="197"/>
      <c r="AO81" s="197"/>
      <c r="AP81" s="197"/>
      <c r="AQ81" s="197"/>
      <c r="AR81" s="197"/>
      <c r="AS81" s="197"/>
      <c r="AT81" s="197"/>
      <c r="AU81" s="197"/>
      <c r="AV81" s="197"/>
      <c r="AW81" s="197"/>
      <c r="AX81" s="197"/>
      <c r="AY81" s="197"/>
      <c r="AZ81" s="197"/>
      <c r="BA81" s="197"/>
      <c r="BB81" s="197"/>
      <c r="BC81" s="197"/>
      <c r="BD81" s="197"/>
      <c r="BE81" s="197"/>
      <c r="BF81" s="197"/>
      <c r="BG81" s="197"/>
      <c r="BH81" s="197"/>
      <c r="BI81" s="197"/>
      <c r="BJ81" s="197"/>
      <c r="BK81" s="197"/>
      <c r="BL81" s="197"/>
      <c r="BM81" s="197"/>
      <c r="BN81" s="197"/>
      <c r="BO81" s="197"/>
      <c r="BP81" s="197"/>
      <c r="BQ81" s="197"/>
      <c r="BR81" s="197"/>
      <c r="BS81" s="197"/>
      <c r="BT81" s="197"/>
      <c r="BU81" s="197"/>
      <c r="BV81" s="197"/>
      <c r="BW81" s="197"/>
      <c r="BX81" s="197"/>
      <c r="BY81" s="197"/>
    </row>
    <row r="82" spans="1:77" ht="6.75" customHeight="1">
      <c r="A82" s="18"/>
      <c r="B82" s="197"/>
      <c r="C82" s="197"/>
      <c r="D82" s="197"/>
      <c r="E82" s="197"/>
      <c r="F82" s="197"/>
      <c r="G82" s="197"/>
      <c r="H82" s="197"/>
      <c r="I82" s="197"/>
      <c r="J82" s="197"/>
      <c r="K82" s="197"/>
      <c r="L82" s="197"/>
      <c r="M82" s="197"/>
      <c r="N82" s="197"/>
      <c r="O82" s="197"/>
      <c r="P82" s="197"/>
      <c r="Q82" s="197"/>
      <c r="R82" s="197"/>
      <c r="S82" s="197"/>
      <c r="T82" s="197"/>
      <c r="U82" s="197"/>
      <c r="V82" s="197"/>
      <c r="W82" s="197"/>
      <c r="X82" s="197"/>
      <c r="Y82" s="197"/>
      <c r="Z82" s="197"/>
      <c r="AA82" s="197"/>
      <c r="AB82" s="197"/>
      <c r="AC82" s="197"/>
      <c r="AD82" s="197"/>
      <c r="AE82" s="197"/>
      <c r="AF82" s="197"/>
      <c r="AG82" s="197"/>
      <c r="AH82" s="197"/>
      <c r="AI82" s="197"/>
      <c r="AJ82" s="197"/>
      <c r="AK82" s="197"/>
      <c r="AL82" s="197"/>
      <c r="AM82" s="197"/>
      <c r="AN82" s="197"/>
      <c r="AO82" s="197"/>
      <c r="AP82" s="197"/>
      <c r="AQ82" s="197"/>
      <c r="AR82" s="197"/>
      <c r="AS82" s="197"/>
      <c r="AT82" s="197"/>
      <c r="AU82" s="197"/>
      <c r="AV82" s="197"/>
      <c r="AW82" s="197"/>
      <c r="AX82" s="197"/>
      <c r="AY82" s="197"/>
      <c r="AZ82" s="197"/>
      <c r="BA82" s="197"/>
      <c r="BB82" s="197"/>
      <c r="BC82" s="197"/>
      <c r="BD82" s="197"/>
      <c r="BE82" s="197"/>
      <c r="BF82" s="197"/>
      <c r="BG82" s="197"/>
      <c r="BH82" s="197"/>
      <c r="BI82" s="197"/>
      <c r="BJ82" s="197"/>
      <c r="BK82" s="197"/>
      <c r="BL82" s="197"/>
      <c r="BM82" s="197"/>
      <c r="BN82" s="197"/>
      <c r="BO82" s="197"/>
      <c r="BP82" s="197"/>
      <c r="BQ82" s="197"/>
      <c r="BR82" s="197"/>
      <c r="BS82" s="197"/>
      <c r="BT82" s="197"/>
      <c r="BU82" s="197"/>
      <c r="BV82" s="197"/>
      <c r="BW82" s="197"/>
      <c r="BX82" s="197"/>
      <c r="BY82" s="197"/>
    </row>
    <row r="83" spans="1:77" ht="6.75" customHeight="1">
      <c r="A83" s="18"/>
      <c r="B83" s="197"/>
      <c r="C83" s="197"/>
      <c r="D83" s="197"/>
      <c r="E83" s="197"/>
      <c r="F83" s="197"/>
      <c r="G83" s="197"/>
      <c r="H83" s="197"/>
      <c r="I83" s="197"/>
      <c r="J83" s="197"/>
      <c r="K83" s="197"/>
      <c r="L83" s="197"/>
      <c r="M83" s="197"/>
      <c r="N83" s="197"/>
      <c r="O83" s="197"/>
      <c r="P83" s="197"/>
      <c r="Q83" s="197"/>
      <c r="R83" s="197"/>
      <c r="S83" s="197"/>
      <c r="T83" s="197"/>
      <c r="U83" s="197"/>
      <c r="V83" s="197"/>
      <c r="W83" s="197"/>
      <c r="X83" s="197"/>
      <c r="Y83" s="197"/>
      <c r="Z83" s="197"/>
      <c r="AA83" s="197"/>
      <c r="AB83" s="197"/>
      <c r="AC83" s="197"/>
      <c r="AD83" s="197"/>
      <c r="AE83" s="197"/>
      <c r="AF83" s="197"/>
      <c r="AG83" s="197"/>
      <c r="AH83" s="197"/>
      <c r="AI83" s="197"/>
      <c r="AJ83" s="197"/>
      <c r="AK83" s="197"/>
      <c r="AL83" s="197"/>
      <c r="AM83" s="197"/>
      <c r="AN83" s="197"/>
      <c r="AO83" s="197"/>
      <c r="AP83" s="197"/>
      <c r="AQ83" s="197"/>
      <c r="AR83" s="197"/>
      <c r="AS83" s="197"/>
      <c r="AT83" s="197"/>
      <c r="AU83" s="197"/>
      <c r="AV83" s="197"/>
      <c r="AW83" s="197"/>
      <c r="AX83" s="197"/>
      <c r="AY83" s="197"/>
      <c r="AZ83" s="197"/>
      <c r="BA83" s="197"/>
      <c r="BB83" s="197"/>
      <c r="BC83" s="197"/>
      <c r="BD83" s="197"/>
      <c r="BE83" s="197"/>
      <c r="BF83" s="197"/>
      <c r="BG83" s="197"/>
      <c r="BH83" s="197"/>
      <c r="BI83" s="197"/>
      <c r="BJ83" s="197"/>
      <c r="BK83" s="197"/>
      <c r="BL83" s="197"/>
      <c r="BM83" s="197"/>
      <c r="BN83" s="197"/>
      <c r="BO83" s="197"/>
      <c r="BP83" s="197"/>
      <c r="BQ83" s="197"/>
      <c r="BR83" s="197"/>
      <c r="BS83" s="197"/>
      <c r="BT83" s="197"/>
      <c r="BU83" s="197"/>
      <c r="BV83" s="197"/>
      <c r="BW83" s="197"/>
      <c r="BX83" s="197"/>
      <c r="BY83" s="197"/>
    </row>
    <row r="84" spans="1:77" ht="6.75" customHeight="1">
      <c r="A84" s="18"/>
      <c r="B84" s="197"/>
      <c r="C84" s="197"/>
      <c r="D84" s="197"/>
      <c r="E84" s="197"/>
      <c r="F84" s="197"/>
      <c r="G84" s="197"/>
      <c r="H84" s="197"/>
      <c r="I84" s="197"/>
      <c r="J84" s="197"/>
      <c r="K84" s="197"/>
      <c r="L84" s="197"/>
      <c r="M84" s="197"/>
      <c r="N84" s="197"/>
      <c r="O84" s="197"/>
      <c r="P84" s="197"/>
      <c r="Q84" s="197"/>
      <c r="R84" s="197"/>
      <c r="S84" s="197"/>
      <c r="T84" s="197"/>
      <c r="U84" s="197"/>
      <c r="V84" s="197"/>
      <c r="W84" s="197"/>
      <c r="X84" s="197"/>
      <c r="Y84" s="197"/>
      <c r="Z84" s="197"/>
      <c r="AA84" s="197"/>
      <c r="AB84" s="197"/>
      <c r="AC84" s="197"/>
      <c r="AD84" s="197"/>
      <c r="AE84" s="197"/>
      <c r="AF84" s="197"/>
      <c r="AG84" s="197"/>
      <c r="AH84" s="197"/>
      <c r="AI84" s="197"/>
      <c r="AJ84" s="197"/>
      <c r="AK84" s="197"/>
      <c r="AL84" s="197"/>
      <c r="AM84" s="197"/>
      <c r="AN84" s="197"/>
      <c r="AO84" s="197"/>
      <c r="AP84" s="197"/>
      <c r="AQ84" s="197"/>
      <c r="AR84" s="197"/>
      <c r="AS84" s="197"/>
      <c r="AT84" s="197"/>
      <c r="AU84" s="197"/>
      <c r="AV84" s="197"/>
      <c r="AW84" s="197"/>
      <c r="AX84" s="197"/>
      <c r="AY84" s="197"/>
      <c r="AZ84" s="197"/>
      <c r="BA84" s="197"/>
      <c r="BB84" s="197"/>
      <c r="BC84" s="197"/>
      <c r="BD84" s="197"/>
      <c r="BE84" s="197"/>
      <c r="BF84" s="197"/>
      <c r="BG84" s="197"/>
      <c r="BH84" s="197"/>
      <c r="BI84" s="197"/>
      <c r="BJ84" s="197"/>
      <c r="BK84" s="197"/>
      <c r="BL84" s="197"/>
      <c r="BM84" s="197"/>
      <c r="BN84" s="197"/>
      <c r="BO84" s="197"/>
      <c r="BP84" s="197"/>
      <c r="BQ84" s="197"/>
      <c r="BR84" s="197"/>
      <c r="BS84" s="197"/>
      <c r="BT84" s="197"/>
      <c r="BU84" s="197"/>
      <c r="BV84" s="197"/>
      <c r="BW84" s="197"/>
      <c r="BX84" s="197"/>
      <c r="BY84" s="197"/>
    </row>
    <row r="85" spans="1:77" ht="6.75" customHeight="1">
      <c r="A85" s="18"/>
      <c r="B85" s="197"/>
      <c r="C85" s="197"/>
      <c r="D85" s="197"/>
      <c r="E85" s="197"/>
      <c r="F85" s="197"/>
      <c r="G85" s="197"/>
      <c r="H85" s="197"/>
      <c r="I85" s="197"/>
      <c r="J85" s="197"/>
      <c r="K85" s="197"/>
      <c r="L85" s="197"/>
      <c r="M85" s="197"/>
      <c r="N85" s="197"/>
      <c r="O85" s="197"/>
      <c r="P85" s="197"/>
      <c r="Q85" s="197"/>
      <c r="R85" s="197"/>
      <c r="S85" s="197"/>
      <c r="T85" s="197"/>
      <c r="U85" s="197"/>
      <c r="V85" s="197"/>
      <c r="W85" s="197"/>
      <c r="X85" s="197"/>
      <c r="Y85" s="197"/>
      <c r="Z85" s="197"/>
      <c r="AA85" s="197"/>
      <c r="AB85" s="197"/>
      <c r="AC85" s="197"/>
      <c r="AD85" s="197"/>
      <c r="AE85" s="197"/>
      <c r="AF85" s="197"/>
      <c r="AG85" s="197"/>
      <c r="AH85" s="197"/>
      <c r="AI85" s="197"/>
      <c r="AJ85" s="197"/>
      <c r="AK85" s="197"/>
      <c r="AL85" s="197"/>
      <c r="AM85" s="197"/>
      <c r="AN85" s="197"/>
      <c r="AO85" s="197"/>
      <c r="AP85" s="197"/>
      <c r="AQ85" s="197"/>
      <c r="AR85" s="197"/>
      <c r="AS85" s="197"/>
      <c r="AT85" s="197"/>
      <c r="AU85" s="197"/>
      <c r="AV85" s="197"/>
      <c r="AW85" s="197"/>
      <c r="AX85" s="197"/>
      <c r="AY85" s="197"/>
      <c r="AZ85" s="197"/>
      <c r="BA85" s="197"/>
      <c r="BB85" s="197"/>
      <c r="BC85" s="197"/>
      <c r="BD85" s="197"/>
      <c r="BE85" s="197"/>
      <c r="BF85" s="197"/>
      <c r="BG85" s="197"/>
      <c r="BH85" s="197"/>
      <c r="BI85" s="197"/>
      <c r="BJ85" s="197"/>
      <c r="BK85" s="197"/>
      <c r="BL85" s="197"/>
      <c r="BM85" s="197"/>
      <c r="BN85" s="197"/>
      <c r="BO85" s="197"/>
      <c r="BP85" s="197"/>
      <c r="BQ85" s="197"/>
      <c r="BR85" s="197"/>
      <c r="BS85" s="197"/>
      <c r="BT85" s="197"/>
      <c r="BU85" s="197"/>
      <c r="BV85" s="197"/>
      <c r="BW85" s="197"/>
      <c r="BX85" s="197"/>
      <c r="BY85" s="197"/>
    </row>
    <row r="86" spans="1:77" ht="6.75" customHeight="1">
      <c r="A86" s="18"/>
      <c r="B86" s="197"/>
      <c r="C86" s="197"/>
      <c r="D86" s="197"/>
      <c r="E86" s="197"/>
      <c r="F86" s="197"/>
      <c r="G86" s="197"/>
      <c r="H86" s="197"/>
      <c r="I86" s="197"/>
      <c r="J86" s="197"/>
      <c r="K86" s="197"/>
      <c r="L86" s="197"/>
      <c r="M86" s="197"/>
      <c r="N86" s="197"/>
      <c r="O86" s="197"/>
      <c r="P86" s="197"/>
      <c r="Q86" s="197"/>
      <c r="R86" s="197"/>
      <c r="S86" s="197"/>
      <c r="T86" s="197"/>
      <c r="U86" s="197"/>
      <c r="V86" s="197"/>
      <c r="W86" s="197"/>
      <c r="X86" s="197"/>
      <c r="Y86" s="197"/>
      <c r="Z86" s="197"/>
      <c r="AA86" s="197"/>
      <c r="AB86" s="197"/>
      <c r="AC86" s="197"/>
      <c r="AD86" s="197"/>
      <c r="AE86" s="197"/>
      <c r="AF86" s="197"/>
      <c r="AG86" s="197"/>
      <c r="AH86" s="197"/>
      <c r="AI86" s="197"/>
      <c r="AJ86" s="197"/>
      <c r="AK86" s="197"/>
      <c r="AL86" s="197"/>
      <c r="AM86" s="197"/>
      <c r="AN86" s="197"/>
      <c r="AO86" s="197"/>
      <c r="AP86" s="197"/>
      <c r="AQ86" s="197"/>
      <c r="AR86" s="197"/>
      <c r="AS86" s="197"/>
      <c r="AT86" s="197"/>
      <c r="AU86" s="197"/>
      <c r="AV86" s="197"/>
      <c r="AW86" s="197"/>
      <c r="AX86" s="197"/>
      <c r="AY86" s="197"/>
      <c r="AZ86" s="197"/>
      <c r="BA86" s="197"/>
      <c r="BB86" s="197"/>
      <c r="BC86" s="197"/>
      <c r="BD86" s="197"/>
      <c r="BE86" s="197"/>
      <c r="BF86" s="197"/>
      <c r="BG86" s="197"/>
      <c r="BH86" s="197"/>
      <c r="BI86" s="197"/>
      <c r="BJ86" s="197"/>
      <c r="BK86" s="197"/>
      <c r="BL86" s="197"/>
      <c r="BM86" s="197"/>
      <c r="BN86" s="197"/>
      <c r="BO86" s="197"/>
      <c r="BP86" s="197"/>
      <c r="BQ86" s="197"/>
      <c r="BR86" s="197"/>
      <c r="BS86" s="197"/>
      <c r="BT86" s="197"/>
      <c r="BU86" s="197"/>
      <c r="BV86" s="197"/>
      <c r="BW86" s="197"/>
      <c r="BX86" s="197"/>
      <c r="BY86" s="197"/>
    </row>
    <row r="87" spans="1:77" ht="6.75" customHeight="1">
      <c r="A87" s="18"/>
      <c r="B87" s="197"/>
      <c r="C87" s="197"/>
      <c r="D87" s="197"/>
      <c r="E87" s="197"/>
      <c r="F87" s="197"/>
      <c r="G87" s="197"/>
      <c r="H87" s="197"/>
      <c r="I87" s="197"/>
      <c r="J87" s="197"/>
      <c r="K87" s="197"/>
      <c r="L87" s="197"/>
      <c r="M87" s="197"/>
      <c r="N87" s="197"/>
      <c r="O87" s="197"/>
      <c r="P87" s="197"/>
      <c r="Q87" s="197"/>
      <c r="R87" s="197"/>
      <c r="S87" s="197"/>
      <c r="T87" s="197"/>
      <c r="U87" s="197"/>
      <c r="V87" s="197"/>
      <c r="W87" s="197"/>
      <c r="X87" s="197"/>
      <c r="Y87" s="197"/>
      <c r="Z87" s="197"/>
      <c r="AA87" s="197"/>
      <c r="AB87" s="197"/>
      <c r="AC87" s="197"/>
      <c r="AD87" s="197"/>
      <c r="AE87" s="197"/>
      <c r="AF87" s="197"/>
      <c r="AG87" s="197"/>
      <c r="AH87" s="197"/>
      <c r="AI87" s="197"/>
      <c r="AJ87" s="197"/>
      <c r="AK87" s="197"/>
      <c r="AL87" s="197"/>
      <c r="AM87" s="197"/>
      <c r="AN87" s="197"/>
      <c r="AO87" s="197"/>
      <c r="AP87" s="197"/>
      <c r="AQ87" s="197"/>
      <c r="AR87" s="197"/>
      <c r="AS87" s="197"/>
      <c r="AT87" s="197"/>
      <c r="AU87" s="197"/>
      <c r="AV87" s="197"/>
      <c r="AW87" s="197"/>
      <c r="AX87" s="197"/>
      <c r="AY87" s="197"/>
      <c r="AZ87" s="197"/>
      <c r="BA87" s="197"/>
      <c r="BB87" s="197"/>
      <c r="BC87" s="197"/>
      <c r="BD87" s="197"/>
      <c r="BE87" s="197"/>
      <c r="BF87" s="197"/>
      <c r="BG87" s="197"/>
      <c r="BH87" s="197"/>
      <c r="BI87" s="197"/>
      <c r="BJ87" s="197"/>
      <c r="BK87" s="197"/>
      <c r="BL87" s="197"/>
      <c r="BM87" s="197"/>
      <c r="BN87" s="197"/>
      <c r="BO87" s="197"/>
      <c r="BP87" s="197"/>
      <c r="BQ87" s="197"/>
      <c r="BR87" s="197"/>
      <c r="BS87" s="197"/>
      <c r="BT87" s="197"/>
      <c r="BU87" s="197"/>
      <c r="BV87" s="197"/>
      <c r="BW87" s="197"/>
      <c r="BX87" s="197"/>
      <c r="BY87" s="197"/>
    </row>
    <row r="88" spans="1:77" ht="5.25" customHeight="1">
      <c r="A88" s="18"/>
      <c r="B88" s="18"/>
      <c r="C88" s="18"/>
      <c r="D88" s="18"/>
      <c r="E88" s="18"/>
      <c r="F88" s="18"/>
      <c r="G88" s="18"/>
      <c r="H88" s="18"/>
      <c r="I88" s="18"/>
      <c r="J88" s="18"/>
      <c r="K88" s="18"/>
      <c r="L88" s="18"/>
      <c r="M88" s="18"/>
      <c r="N88" s="18"/>
      <c r="O88" s="18"/>
      <c r="P88" s="18"/>
      <c r="Q88" s="18"/>
      <c r="R88" s="18"/>
      <c r="S88" s="18"/>
      <c r="T88" s="18"/>
      <c r="U88" s="18"/>
      <c r="V88" s="18"/>
      <c r="W88" s="18"/>
      <c r="X88" s="18"/>
      <c r="Y88" s="18"/>
      <c r="Z88" s="18"/>
      <c r="AA88" s="18"/>
      <c r="AB88" s="18"/>
      <c r="AC88" s="18"/>
      <c r="AD88" s="18"/>
      <c r="AE88" s="18"/>
      <c r="AF88" s="18"/>
      <c r="AG88" s="18"/>
      <c r="AH88" s="18"/>
      <c r="AI88" s="18"/>
      <c r="AJ88" s="18"/>
      <c r="AK88" s="18"/>
      <c r="AL88" s="18"/>
      <c r="AM88" s="18"/>
      <c r="AN88" s="18"/>
      <c r="AO88" s="18"/>
      <c r="AP88" s="18"/>
      <c r="AQ88" s="18"/>
      <c r="AR88" s="18"/>
      <c r="AS88" s="18"/>
      <c r="AT88" s="18"/>
      <c r="AU88" s="18"/>
      <c r="AV88" s="18"/>
      <c r="AW88" s="18"/>
      <c r="AX88" s="18"/>
      <c r="AY88" s="18"/>
      <c r="AZ88" s="18"/>
      <c r="BA88" s="18"/>
      <c r="BB88" s="18"/>
      <c r="BC88" s="18"/>
      <c r="BD88" s="18"/>
      <c r="BE88" s="18"/>
      <c r="BF88" s="18"/>
      <c r="BG88" s="18"/>
      <c r="BH88" s="18"/>
      <c r="BI88" s="18"/>
      <c r="BJ88" s="18"/>
      <c r="BK88" s="18"/>
      <c r="BL88" s="18"/>
      <c r="BM88" s="18"/>
      <c r="BN88" s="18"/>
      <c r="BO88" s="18"/>
      <c r="BP88" s="18"/>
      <c r="BQ88" s="18"/>
      <c r="BR88" s="18"/>
      <c r="BS88" s="18"/>
      <c r="BT88" s="18"/>
      <c r="BU88" s="18"/>
      <c r="BV88" s="18"/>
      <c r="BW88" s="18"/>
      <c r="BX88" s="18"/>
      <c r="BY88" s="18"/>
    </row>
    <row r="89" spans="1:77" ht="5.25" customHeight="1">
      <c r="A89" s="18"/>
      <c r="B89" s="18"/>
      <c r="C89" s="18"/>
      <c r="D89" s="18"/>
      <c r="E89" s="18"/>
      <c r="F89" s="18"/>
      <c r="G89" s="18"/>
      <c r="H89" s="18"/>
      <c r="I89" s="18"/>
      <c r="J89" s="18"/>
      <c r="K89" s="18"/>
      <c r="L89" s="18"/>
      <c r="M89" s="18"/>
      <c r="N89" s="18"/>
      <c r="O89" s="18"/>
      <c r="P89" s="18"/>
      <c r="Q89" s="18"/>
      <c r="R89" s="18"/>
      <c r="S89" s="18"/>
      <c r="T89" s="18"/>
      <c r="U89" s="18"/>
      <c r="V89" s="18"/>
      <c r="W89" s="18"/>
      <c r="X89" s="18"/>
      <c r="Y89" s="18"/>
      <c r="Z89" s="18"/>
      <c r="AA89" s="18"/>
      <c r="AB89" s="18"/>
      <c r="AC89" s="18"/>
      <c r="AD89" s="18"/>
      <c r="AE89" s="18"/>
      <c r="AF89" s="18"/>
      <c r="AG89" s="18"/>
      <c r="AH89" s="18"/>
      <c r="AI89" s="18"/>
      <c r="AJ89" s="18"/>
      <c r="AK89" s="18"/>
      <c r="AL89" s="18"/>
      <c r="AM89" s="18"/>
      <c r="AN89" s="18"/>
      <c r="AO89" s="18"/>
      <c r="AP89" s="18"/>
      <c r="AQ89" s="18"/>
      <c r="AR89" s="18"/>
      <c r="AS89" s="18"/>
      <c r="AT89" s="18"/>
      <c r="AU89" s="18"/>
      <c r="AV89" s="18"/>
      <c r="AW89" s="18"/>
      <c r="AX89" s="18"/>
      <c r="AY89" s="18"/>
      <c r="AZ89" s="18"/>
      <c r="BA89" s="18"/>
      <c r="BB89" s="18"/>
      <c r="BC89" s="18"/>
      <c r="BD89" s="18"/>
      <c r="BE89" s="18"/>
      <c r="BF89" s="18"/>
      <c r="BG89" s="18"/>
      <c r="BH89" s="18"/>
      <c r="BI89" s="18"/>
      <c r="BJ89" s="18"/>
      <c r="BK89" s="18"/>
      <c r="BL89" s="18"/>
      <c r="BM89" s="18"/>
      <c r="BN89" s="18"/>
      <c r="BO89" s="18"/>
      <c r="BP89" s="18"/>
      <c r="BQ89" s="18"/>
      <c r="BR89" s="18"/>
      <c r="BS89" s="18"/>
      <c r="BT89" s="18"/>
      <c r="BU89" s="18"/>
      <c r="BV89" s="18"/>
      <c r="BW89" s="18"/>
      <c r="BX89" s="18"/>
      <c r="BY89" s="18"/>
    </row>
  </sheetData>
  <sheetProtection selectLockedCells="1"/>
  <mergeCells count="125">
    <mergeCell ref="J74:K76"/>
    <mergeCell ref="L74:M76"/>
    <mergeCell ref="N74:O76"/>
    <mergeCell ref="AA69:AB71"/>
    <mergeCell ref="N69:O71"/>
    <mergeCell ref="P69:R71"/>
    <mergeCell ref="S69:T71"/>
    <mergeCell ref="U69:V71"/>
    <mergeCell ref="AE69:AF71"/>
    <mergeCell ref="Y69:Z71"/>
    <mergeCell ref="AC69:AD71"/>
    <mergeCell ref="B78:BY87"/>
    <mergeCell ref="A42:M42"/>
    <mergeCell ref="X40:AA40"/>
    <mergeCell ref="X41:AA41"/>
    <mergeCell ref="X42:AA42"/>
    <mergeCell ref="P74:R76"/>
    <mergeCell ref="S74:T76"/>
    <mergeCell ref="U74:V76"/>
    <mergeCell ref="AE76:AU76"/>
    <mergeCell ref="BE76:BV76"/>
    <mergeCell ref="I77:BR77"/>
    <mergeCell ref="BB69:BM70"/>
    <mergeCell ref="BN69:BY70"/>
    <mergeCell ref="B72:V73"/>
    <mergeCell ref="B74:C76"/>
    <mergeCell ref="D74:E76"/>
    <mergeCell ref="F74:G76"/>
    <mergeCell ref="H74:I76"/>
    <mergeCell ref="AB50:AH52"/>
    <mergeCell ref="AI50:AP52"/>
    <mergeCell ref="AQ50:BA50"/>
    <mergeCell ref="BB50:BY50"/>
    <mergeCell ref="AQ51:BA52"/>
    <mergeCell ref="BB51:BY52"/>
    <mergeCell ref="N50:O52"/>
    <mergeCell ref="P50:Q52"/>
    <mergeCell ref="R50:S52"/>
    <mergeCell ref="T50:U52"/>
    <mergeCell ref="V50:W52"/>
    <mergeCell ref="X50:Y52"/>
    <mergeCell ref="Z50:AA52"/>
    <mergeCell ref="A47:M49"/>
    <mergeCell ref="N47:AA49"/>
    <mergeCell ref="AG69:AH71"/>
    <mergeCell ref="AI69:AJ71"/>
    <mergeCell ref="AK69:AL71"/>
    <mergeCell ref="BB47:BM49"/>
    <mergeCell ref="AM47:AN49"/>
    <mergeCell ref="A37:P39"/>
    <mergeCell ref="A40:I40"/>
    <mergeCell ref="J40:M40"/>
    <mergeCell ref="N40:W40"/>
    <mergeCell ref="A41:I41"/>
    <mergeCell ref="J41:M41"/>
    <mergeCell ref="N41:W41"/>
    <mergeCell ref="N42:W42"/>
    <mergeCell ref="A44:AE46"/>
    <mergeCell ref="A53:BY53"/>
    <mergeCell ref="B67:AK68"/>
    <mergeCell ref="B69:C71"/>
    <mergeCell ref="D69:E71"/>
    <mergeCell ref="F69:G71"/>
    <mergeCell ref="H69:I71"/>
    <mergeCell ref="J69:K71"/>
    <mergeCell ref="L69:M71"/>
    <mergeCell ref="W69:X71"/>
    <mergeCell ref="A50:M52"/>
    <mergeCell ref="BF29:BY30"/>
    <mergeCell ref="AZ31:BE32"/>
    <mergeCell ref="BF31:BY32"/>
    <mergeCell ref="N32:Y34"/>
    <mergeCell ref="Z32:AM34"/>
    <mergeCell ref="AZ33:BE34"/>
    <mergeCell ref="BF33:BY34"/>
    <mergeCell ref="AF44:BY46"/>
    <mergeCell ref="BV47:BW49"/>
    <mergeCell ref="BX47:BY49"/>
    <mergeCell ref="AO47:AP49"/>
    <mergeCell ref="AQ47:BA49"/>
    <mergeCell ref="BN47:BS49"/>
    <mergeCell ref="BT47:BU49"/>
    <mergeCell ref="AB47:AH49"/>
    <mergeCell ref="AI47:AJ49"/>
    <mergeCell ref="AK47:AL49"/>
    <mergeCell ref="A35:M36"/>
    <mergeCell ref="N35:AM36"/>
    <mergeCell ref="AZ35:BE36"/>
    <mergeCell ref="BF35:BY36"/>
    <mergeCell ref="BI19:BR20"/>
    <mergeCell ref="A21:M26"/>
    <mergeCell ref="N21:AM24"/>
    <mergeCell ref="AZ21:BY26"/>
    <mergeCell ref="N25:Y26"/>
    <mergeCell ref="Z25:AM26"/>
    <mergeCell ref="A19:M20"/>
    <mergeCell ref="N19:AM20"/>
    <mergeCell ref="AN19:AY26"/>
    <mergeCell ref="AZ19:BA20"/>
    <mergeCell ref="BB19:BF20"/>
    <mergeCell ref="BG19:BH20"/>
    <mergeCell ref="A27:M28"/>
    <mergeCell ref="N27:AM28"/>
    <mergeCell ref="AN27:AY34"/>
    <mergeCell ref="AZ27:BE28"/>
    <mergeCell ref="BF27:BY28"/>
    <mergeCell ref="A29:M34"/>
    <mergeCell ref="N29:AM31"/>
    <mergeCell ref="AZ29:BE30"/>
    <mergeCell ref="BJ16:BO18"/>
    <mergeCell ref="BP16:BQ18"/>
    <mergeCell ref="BR16:BW18"/>
    <mergeCell ref="BX16:BY18"/>
    <mergeCell ref="A17:M18"/>
    <mergeCell ref="N17:AM18"/>
    <mergeCell ref="C2:BV5"/>
    <mergeCell ref="B6:BM8"/>
    <mergeCell ref="B9:BY12"/>
    <mergeCell ref="A13:P15"/>
    <mergeCell ref="AZ13:BY15"/>
    <mergeCell ref="A16:M16"/>
    <mergeCell ref="N16:AM16"/>
    <mergeCell ref="AN16:AY18"/>
    <mergeCell ref="AZ16:BG18"/>
    <mergeCell ref="BH16:BI18"/>
  </mergeCells>
  <phoneticPr fontId="36"/>
  <dataValidations count="7">
    <dataValidation type="list" allowBlank="1" showInputMessage="1" showErrorMessage="1" sqref="AI50:AP52" xr:uid="{361236FC-6736-4612-956C-BBFB990EB501}">
      <formula1>"普通,当座,別段"</formula1>
    </dataValidation>
    <dataValidation imeMode="fullKatakana" allowBlank="1" showInputMessage="1" showErrorMessage="1" sqref="N19:AM20 N27:AM28 BB50:BY50 N16:AM16" xr:uid="{60E8844D-EC7F-4C14-A394-C6C4F82BBBD8}"/>
    <dataValidation imeMode="disabled" allowBlank="1" showInputMessage="1" showErrorMessage="1" sqref="BF29:BY34" xr:uid="{00895549-EC2B-4787-86DA-037A3C3C151B}"/>
    <dataValidation type="whole" imeMode="disabled" allowBlank="1" showInputMessage="1" showErrorMessage="1" sqref="AI47:AP49 N50:AA52 BT47:BY49" xr:uid="{0002884A-BF05-4157-9ADA-AFCDFB666DA0}">
      <formula1>0</formula1>
      <formula2>9</formula2>
    </dataValidation>
    <dataValidation allowBlank="1" showInputMessage="1" showErrorMessage="1" promptTitle="開設者" prompt="法人名を記載してください（個人の場合は記載不要）" sqref="N29:AM31" xr:uid="{B38298FE-0BD4-4917-956E-CD8B308631BF}"/>
    <dataValidation allowBlank="1" showInputMessage="1" showErrorMessage="1" promptTitle="開設者" prompt="代表者の職を記載してください（個人の場合は記載不要）" sqref="N32:Y34" xr:uid="{B10EEA99-3554-436E-9B3A-86B50003B4FF}"/>
    <dataValidation allowBlank="1" showInputMessage="1" showErrorMessage="1" promptTitle="開設者" prompt="氏名を記載してください" sqref="Z32:AM34" xr:uid="{1AF65684-DF44-4C83-9A09-F4EC98B65298}"/>
  </dataValidations>
  <printOptions horizontalCentered="1"/>
  <pageMargins left="0.19685039370078741" right="0.19685039370078741" top="0.74803149606299213" bottom="0.74803149606299213" header="0.31496062992125984" footer="0.31496062992125984"/>
  <pageSetup paperSize="9" scale="75" orientation="portrait" r:id="rId1"/>
  <headerFooter>
    <oddFooter>&amp;C&amp;P</oddFooter>
  </headerFooter>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828A0D-AC68-4876-9A28-AF03998D35AD}">
  <sheetPr>
    <tabColor rgb="FFFF0000"/>
    <pageSetUpPr fitToPage="1"/>
  </sheetPr>
  <dimension ref="B1:L41"/>
  <sheetViews>
    <sheetView showGridLines="0" view="pageBreakPreview" zoomScaleNormal="114" zoomScaleSheetLayoutView="100" workbookViewId="0">
      <selection activeCell="G2" sqref="G2"/>
    </sheetView>
  </sheetViews>
  <sheetFormatPr defaultRowHeight="14.25"/>
  <cols>
    <col min="1" max="1" width="2.75" style="46" customWidth="1"/>
    <col min="2" max="2" width="9.75" style="46" customWidth="1"/>
    <col min="3" max="3" width="19.625" style="46" customWidth="1"/>
    <col min="4" max="4" width="19" style="46" customWidth="1"/>
    <col min="5" max="5" width="29" style="46" customWidth="1"/>
    <col min="6" max="6" width="29.875" style="46" customWidth="1"/>
    <col min="7" max="7" width="33.375" style="46" customWidth="1"/>
    <col min="8" max="8" width="5" style="46" customWidth="1"/>
    <col min="9" max="11" width="9" style="46"/>
    <col min="12" max="12" width="49.75" style="46" customWidth="1"/>
    <col min="13" max="16384" width="9" style="46"/>
  </cols>
  <sheetData>
    <row r="1" spans="2:12" ht="24.75" customHeight="1">
      <c r="B1" s="347" t="s">
        <v>193</v>
      </c>
      <c r="C1" s="347"/>
      <c r="D1" s="347"/>
      <c r="E1" s="347"/>
      <c r="F1" s="48" t="s">
        <v>124</v>
      </c>
      <c r="G1" s="397" t="str">
        <f>IF('支給申請書（別記第1号様式）'!$N$35=0,"",'支給申請書（別記第1号様式）'!$N$35)</f>
        <v/>
      </c>
    </row>
    <row r="2" spans="2:12" ht="23.25" customHeight="1">
      <c r="B2" s="46" t="s">
        <v>175</v>
      </c>
      <c r="F2" s="48" t="s">
        <v>86</v>
      </c>
      <c r="G2" s="397" t="str">
        <f>IF('支給申請書（別記第1号様式）'!$N$29=0,"",'支給申請書（別記第1号様式）'!$N$29)</f>
        <v/>
      </c>
    </row>
    <row r="3" spans="2:12" ht="26.25" customHeight="1">
      <c r="F3" s="48" t="s">
        <v>123</v>
      </c>
      <c r="G3" s="397" t="str">
        <f>IF('支給申請書（別記第1号様式）'!$N$21=0,"",'支給申請書（別記第1号様式）'!$N$21)</f>
        <v/>
      </c>
    </row>
    <row r="4" spans="2:12" ht="24.75" customHeight="1">
      <c r="B4" s="350" t="s">
        <v>121</v>
      </c>
      <c r="C4" s="350"/>
      <c r="D4" s="350"/>
      <c r="E4" s="350"/>
      <c r="F4" s="350"/>
      <c r="G4" s="350"/>
      <c r="H4" s="350"/>
    </row>
    <row r="6" spans="2:12" ht="23.25" customHeight="1">
      <c r="B6" s="348" t="s">
        <v>122</v>
      </c>
      <c r="C6" s="348"/>
      <c r="D6" s="348"/>
      <c r="E6" s="348"/>
      <c r="F6" s="348"/>
      <c r="G6" s="348"/>
      <c r="H6" s="348"/>
    </row>
    <row r="8" spans="2:12" ht="18" customHeight="1">
      <c r="B8" s="49" t="s">
        <v>79</v>
      </c>
    </row>
    <row r="10" spans="2:12">
      <c r="B10" s="63"/>
      <c r="C10" s="46" t="s">
        <v>162</v>
      </c>
    </row>
    <row r="12" spans="2:12" ht="20.25" customHeight="1">
      <c r="B12" s="63"/>
      <c r="C12" s="46" t="s">
        <v>163</v>
      </c>
    </row>
    <row r="13" spans="2:12" ht="23.25" customHeight="1">
      <c r="C13" s="46" t="s">
        <v>164</v>
      </c>
      <c r="J13" s="113" t="s">
        <v>94</v>
      </c>
      <c r="K13" s="113" t="s">
        <v>95</v>
      </c>
      <c r="L13" s="114" t="s">
        <v>96</v>
      </c>
    </row>
    <row r="14" spans="2:12">
      <c r="E14" s="50" t="s">
        <v>91</v>
      </c>
      <c r="F14" s="50" t="s">
        <v>92</v>
      </c>
      <c r="G14" s="50" t="s">
        <v>93</v>
      </c>
    </row>
    <row r="15" spans="2:12" ht="87.75" customHeight="1">
      <c r="B15" s="63"/>
      <c r="C15" s="348" t="s">
        <v>97</v>
      </c>
      <c r="D15" s="349"/>
      <c r="E15" s="115" t="s">
        <v>94</v>
      </c>
      <c r="F15" s="115" t="s">
        <v>95</v>
      </c>
      <c r="G15" s="115" t="s">
        <v>96</v>
      </c>
    </row>
    <row r="17" spans="2:3" ht="18" customHeight="1">
      <c r="B17" s="49" t="s">
        <v>90</v>
      </c>
    </row>
    <row r="18" spans="2:3">
      <c r="B18" s="63"/>
      <c r="C18" s="46" t="s">
        <v>98</v>
      </c>
    </row>
    <row r="19" spans="2:3">
      <c r="B19" s="63"/>
      <c r="C19" s="46" t="s">
        <v>129</v>
      </c>
    </row>
    <row r="20" spans="2:3">
      <c r="B20" s="63"/>
      <c r="C20" s="46" t="s">
        <v>153</v>
      </c>
    </row>
    <row r="21" spans="2:3">
      <c r="B21" s="63"/>
      <c r="C21" s="46" t="s">
        <v>154</v>
      </c>
    </row>
    <row r="22" spans="2:3">
      <c r="B22" s="63"/>
      <c r="C22" s="46" t="s">
        <v>129</v>
      </c>
    </row>
    <row r="23" spans="2:3">
      <c r="B23" s="63"/>
      <c r="C23" s="46" t="s">
        <v>152</v>
      </c>
    </row>
    <row r="24" spans="2:3">
      <c r="B24" s="63"/>
      <c r="C24" s="46" t="s">
        <v>155</v>
      </c>
    </row>
    <row r="25" spans="2:3">
      <c r="B25" s="63"/>
      <c r="C25" s="46" t="s">
        <v>129</v>
      </c>
    </row>
    <row r="26" spans="2:3">
      <c r="B26" s="63"/>
      <c r="C26" s="46" t="s">
        <v>130</v>
      </c>
    </row>
    <row r="27" spans="2:3">
      <c r="B27" s="63"/>
    </row>
    <row r="28" spans="2:3">
      <c r="B28" s="63"/>
      <c r="C28" s="46" t="s">
        <v>156</v>
      </c>
    </row>
    <row r="29" spans="2:3">
      <c r="B29" s="63"/>
      <c r="C29" s="46" t="s">
        <v>157</v>
      </c>
    </row>
    <row r="30" spans="2:3">
      <c r="B30" s="63"/>
      <c r="C30" s="46" t="s">
        <v>158</v>
      </c>
    </row>
    <row r="31" spans="2:3">
      <c r="B31" s="63"/>
    </row>
    <row r="32" spans="2:3">
      <c r="B32" s="63"/>
      <c r="C32" s="46" t="s">
        <v>159</v>
      </c>
    </row>
    <row r="33" spans="2:7">
      <c r="B33" s="63"/>
      <c r="C33" s="46" t="s">
        <v>160</v>
      </c>
    </row>
    <row r="34" spans="2:7">
      <c r="B34" s="63"/>
      <c r="C34" s="46" t="s">
        <v>161</v>
      </c>
    </row>
    <row r="35" spans="2:7">
      <c r="B35" s="49" t="s">
        <v>89</v>
      </c>
    </row>
    <row r="36" spans="2:7">
      <c r="B36" s="49"/>
    </row>
    <row r="37" spans="2:7" ht="36.75" customHeight="1">
      <c r="C37" s="59"/>
      <c r="D37" s="47"/>
      <c r="E37" s="52" t="s">
        <v>75</v>
      </c>
      <c r="F37" s="47"/>
      <c r="G37" s="50" t="s">
        <v>120</v>
      </c>
    </row>
    <row r="38" spans="2:7" ht="24.75" customHeight="1">
      <c r="C38" s="59"/>
      <c r="D38" s="47"/>
      <c r="E38" s="51">
        <v>228000</v>
      </c>
      <c r="F38" s="47" t="s">
        <v>78</v>
      </c>
      <c r="G38" s="111">
        <f>E38</f>
        <v>228000</v>
      </c>
    </row>
    <row r="39" spans="2:7">
      <c r="C39" s="59"/>
      <c r="D39" s="47"/>
      <c r="E39" s="57"/>
      <c r="F39" s="47"/>
      <c r="G39" s="58"/>
    </row>
    <row r="40" spans="2:7">
      <c r="C40" s="59"/>
      <c r="D40" s="47"/>
      <c r="E40" s="57"/>
      <c r="F40" s="47"/>
      <c r="G40" s="50" t="s">
        <v>76</v>
      </c>
    </row>
    <row r="41" spans="2:7" ht="33.75" customHeight="1">
      <c r="G41" s="112">
        <f>G38</f>
        <v>228000</v>
      </c>
    </row>
  </sheetData>
  <mergeCells count="4">
    <mergeCell ref="B1:E1"/>
    <mergeCell ref="B6:H6"/>
    <mergeCell ref="C15:D15"/>
    <mergeCell ref="B4:H4"/>
  </mergeCells>
  <phoneticPr fontId="36"/>
  <dataValidations count="1">
    <dataValidation type="list" allowBlank="1" showInputMessage="1" showErrorMessage="1" sqref="E15:G15" xr:uid="{56B51D00-B47D-48C3-9E00-83CF836C4281}">
      <formula1>$J$13:$L$13</formula1>
    </dataValidation>
  </dataValidations>
  <printOptions horizontalCentered="1"/>
  <pageMargins left="0.25" right="0.25" top="0.75" bottom="0.75" header="0.3" footer="0.3"/>
  <pageSetup paperSize="9" scale="68"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3553" r:id="rId4" name="Check Box 1">
              <controlPr defaultSize="0" autoFill="0" autoLine="0" autoPict="0">
                <anchor moveWithCells="1">
                  <from>
                    <xdr:col>1</xdr:col>
                    <xdr:colOff>304800</xdr:colOff>
                    <xdr:row>8</xdr:row>
                    <xdr:rowOff>133350</xdr:rowOff>
                  </from>
                  <to>
                    <xdr:col>1</xdr:col>
                    <xdr:colOff>533400</xdr:colOff>
                    <xdr:row>10</xdr:row>
                    <xdr:rowOff>85725</xdr:rowOff>
                  </to>
                </anchor>
              </controlPr>
            </control>
          </mc:Choice>
        </mc:AlternateContent>
        <mc:AlternateContent xmlns:mc="http://schemas.openxmlformats.org/markup-compatibility/2006">
          <mc:Choice Requires="x14">
            <control shapeId="23554" r:id="rId5" name="Check Box 2">
              <controlPr defaultSize="0" autoFill="0" autoLine="0" autoPict="0">
                <anchor moveWithCells="1">
                  <from>
                    <xdr:col>1</xdr:col>
                    <xdr:colOff>314325</xdr:colOff>
                    <xdr:row>10</xdr:row>
                    <xdr:rowOff>142875</xdr:rowOff>
                  </from>
                  <to>
                    <xdr:col>1</xdr:col>
                    <xdr:colOff>542925</xdr:colOff>
                    <xdr:row>12</xdr:row>
                    <xdr:rowOff>19050</xdr:rowOff>
                  </to>
                </anchor>
              </controlPr>
            </control>
          </mc:Choice>
        </mc:AlternateContent>
        <mc:AlternateContent xmlns:mc="http://schemas.openxmlformats.org/markup-compatibility/2006">
          <mc:Choice Requires="x14">
            <control shapeId="23556" r:id="rId6" name="Check Box 4">
              <controlPr defaultSize="0" autoFill="0" autoLine="0" autoPict="0">
                <anchor moveWithCells="1">
                  <from>
                    <xdr:col>1</xdr:col>
                    <xdr:colOff>314325</xdr:colOff>
                    <xdr:row>24</xdr:row>
                    <xdr:rowOff>0</xdr:rowOff>
                  </from>
                  <to>
                    <xdr:col>1</xdr:col>
                    <xdr:colOff>542925</xdr:colOff>
                    <xdr:row>25</xdr:row>
                    <xdr:rowOff>133350</xdr:rowOff>
                  </to>
                </anchor>
              </controlPr>
            </control>
          </mc:Choice>
        </mc:AlternateContent>
        <mc:AlternateContent xmlns:mc="http://schemas.openxmlformats.org/markup-compatibility/2006">
          <mc:Choice Requires="x14">
            <control shapeId="23557" r:id="rId7" name="Check Box 5">
              <controlPr defaultSize="0" autoFill="0" autoLine="0" autoPict="0">
                <anchor moveWithCells="1">
                  <from>
                    <xdr:col>1</xdr:col>
                    <xdr:colOff>314325</xdr:colOff>
                    <xdr:row>14</xdr:row>
                    <xdr:rowOff>266700</xdr:rowOff>
                  </from>
                  <to>
                    <xdr:col>1</xdr:col>
                    <xdr:colOff>542925</xdr:colOff>
                    <xdr:row>14</xdr:row>
                    <xdr:rowOff>581025</xdr:rowOff>
                  </to>
                </anchor>
              </controlPr>
            </control>
          </mc:Choice>
        </mc:AlternateContent>
        <mc:AlternateContent xmlns:mc="http://schemas.openxmlformats.org/markup-compatibility/2006">
          <mc:Choice Requires="x14">
            <control shapeId="23558" r:id="rId8" name="Check Box 6">
              <controlPr defaultSize="0" autoFill="0" autoLine="0" autoPict="0">
                <anchor moveWithCells="1">
                  <from>
                    <xdr:col>1</xdr:col>
                    <xdr:colOff>314325</xdr:colOff>
                    <xdr:row>24</xdr:row>
                    <xdr:rowOff>0</xdr:rowOff>
                  </from>
                  <to>
                    <xdr:col>1</xdr:col>
                    <xdr:colOff>542925</xdr:colOff>
                    <xdr:row>25</xdr:row>
                    <xdr:rowOff>142875</xdr:rowOff>
                  </to>
                </anchor>
              </controlPr>
            </control>
          </mc:Choice>
        </mc:AlternateContent>
        <mc:AlternateContent xmlns:mc="http://schemas.openxmlformats.org/markup-compatibility/2006">
          <mc:Choice Requires="x14">
            <control shapeId="23562" r:id="rId9" name="Check Box 10">
              <controlPr defaultSize="0" autoFill="0" autoLine="0" autoPict="0">
                <anchor moveWithCells="1">
                  <from>
                    <xdr:col>1</xdr:col>
                    <xdr:colOff>314325</xdr:colOff>
                    <xdr:row>32</xdr:row>
                    <xdr:rowOff>123825</xdr:rowOff>
                  </from>
                  <to>
                    <xdr:col>1</xdr:col>
                    <xdr:colOff>542925</xdr:colOff>
                    <xdr:row>34</xdr:row>
                    <xdr:rowOff>66675</xdr:rowOff>
                  </to>
                </anchor>
              </controlPr>
            </control>
          </mc:Choice>
        </mc:AlternateContent>
        <mc:AlternateContent xmlns:mc="http://schemas.openxmlformats.org/markup-compatibility/2006">
          <mc:Choice Requires="x14">
            <control shapeId="23564" r:id="rId10" name="Check Box 12">
              <controlPr defaultSize="0" autoFill="0" autoLine="0" autoPict="0">
                <anchor moveWithCells="1">
                  <from>
                    <xdr:col>1</xdr:col>
                    <xdr:colOff>304800</xdr:colOff>
                    <xdr:row>16</xdr:row>
                    <xdr:rowOff>219075</xdr:rowOff>
                  </from>
                  <to>
                    <xdr:col>1</xdr:col>
                    <xdr:colOff>533400</xdr:colOff>
                    <xdr:row>18</xdr:row>
                    <xdr:rowOff>123825</xdr:rowOff>
                  </to>
                </anchor>
              </controlPr>
            </control>
          </mc:Choice>
        </mc:AlternateContent>
        <mc:AlternateContent xmlns:mc="http://schemas.openxmlformats.org/markup-compatibility/2006">
          <mc:Choice Requires="x14">
            <control shapeId="23567" r:id="rId11" name="Check Box 15">
              <controlPr defaultSize="0" autoFill="0" autoLine="0" autoPict="0">
                <anchor moveWithCells="1">
                  <from>
                    <xdr:col>1</xdr:col>
                    <xdr:colOff>314325</xdr:colOff>
                    <xdr:row>19</xdr:row>
                    <xdr:rowOff>142875</xdr:rowOff>
                  </from>
                  <to>
                    <xdr:col>1</xdr:col>
                    <xdr:colOff>542925</xdr:colOff>
                    <xdr:row>21</xdr:row>
                    <xdr:rowOff>95250</xdr:rowOff>
                  </to>
                </anchor>
              </controlPr>
            </control>
          </mc:Choice>
        </mc:AlternateContent>
        <mc:AlternateContent xmlns:mc="http://schemas.openxmlformats.org/markup-compatibility/2006">
          <mc:Choice Requires="x14">
            <control shapeId="23568" r:id="rId12" name="Check Box 16">
              <controlPr defaultSize="0" autoFill="0" autoLine="0" autoPict="0">
                <anchor moveWithCells="1">
                  <from>
                    <xdr:col>1</xdr:col>
                    <xdr:colOff>314325</xdr:colOff>
                    <xdr:row>21</xdr:row>
                    <xdr:rowOff>142875</xdr:rowOff>
                  </from>
                  <to>
                    <xdr:col>1</xdr:col>
                    <xdr:colOff>542925</xdr:colOff>
                    <xdr:row>23</xdr:row>
                    <xdr:rowOff>104775</xdr:rowOff>
                  </to>
                </anchor>
              </controlPr>
            </control>
          </mc:Choice>
        </mc:AlternateContent>
        <mc:AlternateContent xmlns:mc="http://schemas.openxmlformats.org/markup-compatibility/2006">
          <mc:Choice Requires="x14">
            <control shapeId="23571" r:id="rId13" name="Check Box 19">
              <controlPr defaultSize="0" autoFill="0" autoLine="0" autoPict="0">
                <anchor moveWithCells="1">
                  <from>
                    <xdr:col>1</xdr:col>
                    <xdr:colOff>295275</xdr:colOff>
                    <xdr:row>26</xdr:row>
                    <xdr:rowOff>133350</xdr:rowOff>
                  </from>
                  <to>
                    <xdr:col>1</xdr:col>
                    <xdr:colOff>523875</xdr:colOff>
                    <xdr:row>28</xdr:row>
                    <xdr:rowOff>76200</xdr:rowOff>
                  </to>
                </anchor>
              </controlPr>
            </control>
          </mc:Choice>
        </mc:AlternateContent>
        <mc:AlternateContent xmlns:mc="http://schemas.openxmlformats.org/markup-compatibility/2006">
          <mc:Choice Requires="x14">
            <control shapeId="23572" r:id="rId14" name="Check Box 20">
              <controlPr defaultSize="0" autoFill="0" autoLine="0" autoPict="0">
                <anchor moveWithCells="1">
                  <from>
                    <xdr:col>1</xdr:col>
                    <xdr:colOff>295275</xdr:colOff>
                    <xdr:row>28</xdr:row>
                    <xdr:rowOff>152400</xdr:rowOff>
                  </from>
                  <to>
                    <xdr:col>1</xdr:col>
                    <xdr:colOff>523875</xdr:colOff>
                    <xdr:row>30</xdr:row>
                    <xdr:rowOff>66675</xdr:rowOff>
                  </to>
                </anchor>
              </controlPr>
            </control>
          </mc:Choice>
        </mc:AlternateContent>
        <mc:AlternateContent xmlns:mc="http://schemas.openxmlformats.org/markup-compatibility/2006">
          <mc:Choice Requires="x14">
            <control shapeId="23573" r:id="rId15" name="Check Box 21">
              <controlPr defaultSize="0" autoFill="0" autoLine="0" autoPict="0">
                <anchor moveWithCells="1">
                  <from>
                    <xdr:col>1</xdr:col>
                    <xdr:colOff>314325</xdr:colOff>
                    <xdr:row>31</xdr:row>
                    <xdr:rowOff>19050</xdr:rowOff>
                  </from>
                  <to>
                    <xdr:col>1</xdr:col>
                    <xdr:colOff>542925</xdr:colOff>
                    <xdr:row>32</xdr:row>
                    <xdr:rowOff>142875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232B4E-05A6-4920-8F7F-48FF87EA0B64}">
  <sheetPr>
    <tabColor rgb="FFFF0000"/>
    <pageSetUpPr fitToPage="1"/>
  </sheetPr>
  <dimension ref="B1:C9"/>
  <sheetViews>
    <sheetView view="pageBreakPreview" zoomScale="115" zoomScaleNormal="145" zoomScaleSheetLayoutView="115" workbookViewId="0">
      <selection activeCell="E21" sqref="E21"/>
    </sheetView>
  </sheetViews>
  <sheetFormatPr defaultRowHeight="13.5"/>
  <cols>
    <col min="1" max="1" width="9" style="53"/>
    <col min="2" max="2" width="64.375" style="53" customWidth="1"/>
    <col min="3" max="3" width="18.5" style="53" customWidth="1"/>
    <col min="4" max="16384" width="9" style="53"/>
  </cols>
  <sheetData>
    <row r="1" spans="2:3" ht="14.25">
      <c r="B1" s="53" t="s">
        <v>194</v>
      </c>
      <c r="C1" s="61"/>
    </row>
    <row r="2" spans="2:3" ht="14.25">
      <c r="B2" s="61" t="s">
        <v>86</v>
      </c>
      <c r="C2" s="397" t="str">
        <f>IF('支給申請書（別記第1号様式）'!$N$29=0,"",'支給申請書（別記第1号様式）'!$N$29)</f>
        <v/>
      </c>
    </row>
    <row r="3" spans="2:3" ht="14.25">
      <c r="B3" s="61" t="s">
        <v>123</v>
      </c>
      <c r="C3" s="397" t="str">
        <f>IF('支給申請書（別記第1号様式）'!$N$21=0,"",'支給申請書（別記第1号様式）'!$N$21)</f>
        <v/>
      </c>
    </row>
    <row r="4" spans="2:3" ht="18" customHeight="1">
      <c r="B4" s="54" t="s">
        <v>80</v>
      </c>
    </row>
    <row r="5" spans="2:3" ht="33" customHeight="1">
      <c r="B5" s="55" t="s">
        <v>81</v>
      </c>
      <c r="C5" s="55" t="s">
        <v>82</v>
      </c>
    </row>
    <row r="6" spans="2:3" ht="24" customHeight="1">
      <c r="B6" s="56" t="s">
        <v>83</v>
      </c>
      <c r="C6" s="116"/>
    </row>
    <row r="7" spans="2:3" ht="24" customHeight="1">
      <c r="B7" s="56" t="s">
        <v>84</v>
      </c>
      <c r="C7" s="116"/>
    </row>
    <row r="8" spans="2:3" ht="27.75" customHeight="1">
      <c r="B8" s="56" t="s">
        <v>85</v>
      </c>
      <c r="C8" s="116"/>
    </row>
    <row r="9" spans="2:3" ht="27.75" customHeight="1"/>
  </sheetData>
  <phoneticPr fontId="36"/>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3793" r:id="rId4" name="Check Box 1">
              <controlPr defaultSize="0" autoFill="0" autoLine="0" autoPict="0">
                <anchor moveWithCells="1">
                  <from>
                    <xdr:col>2</xdr:col>
                    <xdr:colOff>619125</xdr:colOff>
                    <xdr:row>4</xdr:row>
                    <xdr:rowOff>400050</xdr:rowOff>
                  </from>
                  <to>
                    <xdr:col>2</xdr:col>
                    <xdr:colOff>847725</xdr:colOff>
                    <xdr:row>5</xdr:row>
                    <xdr:rowOff>295275</xdr:rowOff>
                  </to>
                </anchor>
              </controlPr>
            </control>
          </mc:Choice>
        </mc:AlternateContent>
        <mc:AlternateContent xmlns:mc="http://schemas.openxmlformats.org/markup-compatibility/2006">
          <mc:Choice Requires="x14">
            <control shapeId="33794" r:id="rId5" name="Check Box 2">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33795" r:id="rId6" name="Check Box 3">
              <controlPr defaultSize="0" autoFill="0" autoLine="0" autoPict="0">
                <anchor moveWithCells="1">
                  <from>
                    <xdr:col>2</xdr:col>
                    <xdr:colOff>619125</xdr:colOff>
                    <xdr:row>6</xdr:row>
                    <xdr:rowOff>0</xdr:rowOff>
                  </from>
                  <to>
                    <xdr:col>2</xdr:col>
                    <xdr:colOff>847725</xdr:colOff>
                    <xdr:row>7</xdr:row>
                    <xdr:rowOff>9525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A2AFE2-1740-4811-BC40-8801B96C66CC}">
  <sheetPr>
    <tabColor rgb="FF00B0F0"/>
    <pageSetUpPr fitToPage="1"/>
  </sheetPr>
  <dimension ref="A1:S20"/>
  <sheetViews>
    <sheetView view="pageBreakPreview" topLeftCell="B1" zoomScale="85" zoomScaleNormal="100" zoomScaleSheetLayoutView="85" workbookViewId="0">
      <selection activeCell="A2" sqref="A2:L2"/>
    </sheetView>
  </sheetViews>
  <sheetFormatPr defaultRowHeight="13.5"/>
  <cols>
    <col min="1" max="1" width="37.875" style="66" customWidth="1"/>
    <col min="2" max="4" width="15.125" style="67" customWidth="1"/>
    <col min="5" max="5" width="22.5" style="67" customWidth="1"/>
    <col min="6" max="6" width="18.25" style="67" customWidth="1"/>
    <col min="7" max="7" width="29.5" style="66" customWidth="1"/>
    <col min="8" max="8" width="36.875" style="66" customWidth="1"/>
    <col min="9" max="11" width="15.125" style="67" customWidth="1"/>
    <col min="12" max="12" width="42.125" style="66" customWidth="1"/>
    <col min="13" max="13" width="187.25" style="69" customWidth="1"/>
    <col min="14" max="19" width="14.625" style="66" customWidth="1"/>
    <col min="20" max="20" width="18.875" style="66" customWidth="1"/>
    <col min="21" max="21" width="9" style="66"/>
    <col min="22" max="28" width="9" style="66" customWidth="1"/>
    <col min="29" max="16384" width="9" style="66"/>
  </cols>
  <sheetData>
    <row r="1" spans="1:19" ht="25.5" customHeight="1">
      <c r="A1" s="64" t="s">
        <v>191</v>
      </c>
      <c r="B1" s="65"/>
      <c r="C1" s="65"/>
      <c r="D1" s="65"/>
      <c r="E1" s="65"/>
      <c r="F1" s="65"/>
      <c r="H1" s="64"/>
      <c r="J1" s="68"/>
      <c r="K1" s="68" t="s">
        <v>124</v>
      </c>
      <c r="L1" s="399" t="str">
        <f>IF('支給申請書（別記第1号様式）'!$N$35=0,"",'支給申請書（別記第1号様式）'!$N$35)</f>
        <v/>
      </c>
    </row>
    <row r="2" spans="1:19" ht="46.5" customHeight="1">
      <c r="A2" s="351" t="s">
        <v>172</v>
      </c>
      <c r="B2" s="352"/>
      <c r="C2" s="352"/>
      <c r="D2" s="352"/>
      <c r="E2" s="352"/>
      <c r="F2" s="352"/>
      <c r="G2" s="352"/>
      <c r="H2" s="352"/>
      <c r="I2" s="352"/>
      <c r="J2" s="352"/>
      <c r="K2" s="352"/>
      <c r="L2" s="352"/>
      <c r="M2" s="121" t="s">
        <v>87</v>
      </c>
    </row>
    <row r="3" spans="1:19" ht="26.25" customHeight="1">
      <c r="A3" s="70" t="s">
        <v>86</v>
      </c>
      <c r="B3" s="71"/>
      <c r="C3" s="71"/>
      <c r="D3" s="71"/>
      <c r="E3" s="71"/>
      <c r="F3" s="71"/>
      <c r="G3" s="398" t="str">
        <f>IF('支給申請書（別記第1号様式）'!$N$29=0,"",'支給申請書（別記第1号様式）'!$N$29)</f>
        <v/>
      </c>
      <c r="H3" s="70" t="s">
        <v>112</v>
      </c>
      <c r="I3" s="71"/>
      <c r="J3" s="71"/>
      <c r="K3" s="71"/>
      <c r="L3" s="60">
        <f>SUM($L$11:$L$14,$L$17:$L$20)</f>
        <v>0</v>
      </c>
    </row>
    <row r="4" spans="1:19" ht="26.25" customHeight="1">
      <c r="A4" s="70" t="s">
        <v>123</v>
      </c>
      <c r="B4" s="71"/>
      <c r="C4" s="71"/>
      <c r="D4" s="71"/>
      <c r="E4" s="71"/>
      <c r="F4" s="71"/>
      <c r="G4" s="398" t="str">
        <f>IF('支給申請書（別記第1号様式）'!$N$21=0,"",'支給申請書（別記第1号様式）'!$N$21)</f>
        <v/>
      </c>
      <c r="H4" s="70" t="s">
        <v>113</v>
      </c>
      <c r="I4" s="71"/>
      <c r="J4" s="71"/>
      <c r="K4" s="71"/>
      <c r="L4" s="60">
        <f>'【申請時添付】賃上げ支援事業（別記1－1）'!G41</f>
        <v>228000</v>
      </c>
    </row>
    <row r="5" spans="1:19" ht="26.25" customHeight="1">
      <c r="A5" s="70" t="s">
        <v>131</v>
      </c>
      <c r="B5" s="71"/>
      <c r="C5" s="71"/>
      <c r="D5" s="71"/>
      <c r="E5" s="71"/>
      <c r="F5" s="71"/>
      <c r="G5" s="398" t="str">
        <f>IF(COUNTIF($F$15:$F$20,"×"),"×","○")</f>
        <v>○</v>
      </c>
      <c r="H5" s="70" t="s">
        <v>111</v>
      </c>
      <c r="I5" s="71"/>
      <c r="J5" s="71"/>
      <c r="K5" s="71"/>
      <c r="L5" s="60" t="str">
        <f>IF(L3&gt;=L4,"○","×")</f>
        <v>×</v>
      </c>
    </row>
    <row r="6" spans="1:19" ht="26.25" customHeight="1">
      <c r="A6" s="70" t="s">
        <v>165</v>
      </c>
      <c r="B6" s="71"/>
      <c r="C6" s="71"/>
      <c r="D6" s="71"/>
      <c r="E6" s="71"/>
      <c r="F6" s="71"/>
      <c r="G6" s="117" t="s">
        <v>128</v>
      </c>
      <c r="H6" s="70" t="s">
        <v>114</v>
      </c>
      <c r="I6" s="71"/>
      <c r="J6" s="71"/>
      <c r="K6" s="71"/>
      <c r="L6" s="60">
        <f>IF(ROUNDDOWN(L4-L3,-3)&lt;=0,0,ROUNDDOWN(L4-L3,-3))</f>
        <v>228000</v>
      </c>
      <c r="N6" s="66" t="s">
        <v>88</v>
      </c>
      <c r="O6" s="66" t="s">
        <v>77</v>
      </c>
    </row>
    <row r="7" spans="1:19" ht="26.25" customHeight="1">
      <c r="A7" s="70" t="s">
        <v>151</v>
      </c>
      <c r="B7" s="71"/>
      <c r="C7" s="71"/>
      <c r="D7" s="71"/>
      <c r="E7" s="71"/>
      <c r="F7" s="71"/>
      <c r="G7" s="118" t="s">
        <v>128</v>
      </c>
      <c r="H7" s="70" t="s">
        <v>115</v>
      </c>
      <c r="I7" s="71"/>
      <c r="J7" s="71"/>
      <c r="K7" s="71"/>
      <c r="L7" s="72">
        <f>MIN(L3,L4)</f>
        <v>0</v>
      </c>
      <c r="N7" s="66" t="s">
        <v>88</v>
      </c>
      <c r="O7" s="66" t="s">
        <v>77</v>
      </c>
    </row>
    <row r="8" spans="1:19" ht="41.25" customHeight="1">
      <c r="A8" s="353" t="s">
        <v>102</v>
      </c>
      <c r="B8" s="353"/>
      <c r="C8" s="353"/>
      <c r="D8" s="353"/>
      <c r="E8" s="353"/>
      <c r="F8" s="353"/>
      <c r="G8" s="353"/>
      <c r="H8" s="353" t="s">
        <v>110</v>
      </c>
      <c r="I8" s="353"/>
      <c r="J8" s="353"/>
      <c r="K8" s="353"/>
      <c r="L8" s="353"/>
      <c r="M8" s="73"/>
    </row>
    <row r="9" spans="1:19" ht="30.75" customHeight="1">
      <c r="A9" s="62" t="s">
        <v>166</v>
      </c>
      <c r="B9" s="75"/>
      <c r="C9" s="75"/>
      <c r="D9" s="75"/>
      <c r="E9" s="75"/>
      <c r="F9" s="76"/>
      <c r="G9" s="77"/>
      <c r="H9" s="74" t="str">
        <f>A9</f>
        <v>対象職員の賃金改善実績の有無（右欄に○・×を記載）</v>
      </c>
      <c r="I9" s="75"/>
      <c r="J9" s="75"/>
      <c r="K9" s="76"/>
      <c r="L9" s="78">
        <f>G9</f>
        <v>0</v>
      </c>
      <c r="M9" s="79" t="s">
        <v>171</v>
      </c>
      <c r="N9" s="66" t="s">
        <v>88</v>
      </c>
      <c r="O9" s="66" t="s">
        <v>77</v>
      </c>
    </row>
    <row r="10" spans="1:19" ht="72.75" customHeight="1">
      <c r="A10" s="80" t="s">
        <v>99</v>
      </c>
      <c r="B10" s="81" t="s">
        <v>132</v>
      </c>
      <c r="C10" s="81" t="s">
        <v>168</v>
      </c>
      <c r="D10" s="81" t="s">
        <v>127</v>
      </c>
      <c r="E10" s="81" t="s">
        <v>133</v>
      </c>
      <c r="F10" s="81" t="s">
        <v>134</v>
      </c>
      <c r="G10" s="81" t="s">
        <v>135</v>
      </c>
      <c r="H10" s="80" t="s">
        <v>99</v>
      </c>
      <c r="I10" s="81" t="s">
        <v>132</v>
      </c>
      <c r="J10" s="81" t="s">
        <v>168</v>
      </c>
      <c r="K10" s="81" t="s">
        <v>127</v>
      </c>
      <c r="L10" s="81" t="s">
        <v>104</v>
      </c>
      <c r="M10" s="79" t="s">
        <v>136</v>
      </c>
    </row>
    <row r="11" spans="1:19" ht="41.25" customHeight="1">
      <c r="A11" s="82" t="s">
        <v>108</v>
      </c>
      <c r="B11" s="83"/>
      <c r="C11" s="84"/>
      <c r="D11" s="85"/>
      <c r="E11" s="84"/>
      <c r="F11" s="78" t="str">
        <f>IF(E11&gt;=C11,"○","×")</f>
        <v>○</v>
      </c>
      <c r="G11" s="86" t="e">
        <f>((B11*C11*D11)/B11)/D11</f>
        <v>#DIV/0!</v>
      </c>
      <c r="H11" s="82" t="s">
        <v>103</v>
      </c>
      <c r="I11" s="87">
        <f t="shared" ref="I11:K13" si="0">B11</f>
        <v>0</v>
      </c>
      <c r="J11" s="86">
        <f t="shared" ref="J11:J12" si="1">C11</f>
        <v>0</v>
      </c>
      <c r="K11" s="88">
        <f t="shared" ref="K11:K12" si="2">D11</f>
        <v>0</v>
      </c>
      <c r="L11" s="86">
        <f>I11*J11*K11</f>
        <v>0</v>
      </c>
      <c r="M11" s="79" t="s">
        <v>173</v>
      </c>
    </row>
    <row r="12" spans="1:19" ht="41.25" customHeight="1">
      <c r="A12" s="82" t="s">
        <v>107</v>
      </c>
      <c r="B12" s="83"/>
      <c r="C12" s="84"/>
      <c r="D12" s="85"/>
      <c r="E12" s="84"/>
      <c r="F12" s="78" t="str">
        <f>IF(E12&gt;=C12,"○","×")</f>
        <v>○</v>
      </c>
      <c r="G12" s="86" t="e">
        <f>((B12*C12*D12)/B12)/D12</f>
        <v>#DIV/0!</v>
      </c>
      <c r="H12" s="82" t="s">
        <v>105</v>
      </c>
      <c r="I12" s="87">
        <f t="shared" si="0"/>
        <v>0</v>
      </c>
      <c r="J12" s="86">
        <f t="shared" si="1"/>
        <v>0</v>
      </c>
      <c r="K12" s="88">
        <f t="shared" si="2"/>
        <v>0</v>
      </c>
      <c r="L12" s="86">
        <f>I12*J12*K12</f>
        <v>0</v>
      </c>
      <c r="M12" s="79" t="s">
        <v>100</v>
      </c>
    </row>
    <row r="13" spans="1:19" s="107" customFormat="1" ht="41.25" customHeight="1">
      <c r="A13" s="98" t="s">
        <v>109</v>
      </c>
      <c r="B13" s="99"/>
      <c r="C13" s="100"/>
      <c r="D13" s="101"/>
      <c r="E13" s="100"/>
      <c r="F13" s="102" t="e">
        <f>IF(E13&gt;=G13,"○","×")</f>
        <v>#DIV/0!</v>
      </c>
      <c r="G13" s="103" t="e">
        <f>(B13*C13)/B13/D13</f>
        <v>#DIV/0!</v>
      </c>
      <c r="H13" s="98" t="s">
        <v>106</v>
      </c>
      <c r="I13" s="104">
        <f t="shared" si="0"/>
        <v>0</v>
      </c>
      <c r="J13" s="103">
        <f t="shared" si="0"/>
        <v>0</v>
      </c>
      <c r="K13" s="101">
        <f t="shared" si="0"/>
        <v>0</v>
      </c>
      <c r="L13" s="103">
        <f>I13*J13</f>
        <v>0</v>
      </c>
      <c r="M13" s="105" t="s">
        <v>101</v>
      </c>
      <c r="N13" s="106">
        <v>1</v>
      </c>
      <c r="O13" s="106">
        <v>2</v>
      </c>
      <c r="P13" s="106">
        <v>3</v>
      </c>
      <c r="Q13" s="106">
        <v>4</v>
      </c>
      <c r="R13" s="106"/>
      <c r="S13" s="106"/>
    </row>
    <row r="14" spans="1:19" ht="73.5" customHeight="1">
      <c r="A14" s="354" t="s">
        <v>137</v>
      </c>
      <c r="B14" s="355"/>
      <c r="C14" s="355"/>
      <c r="D14" s="355"/>
      <c r="E14" s="86">
        <f>'【対象機関のみ実績報告に添付】別紙２（2.0％超部分算定シート'!T5</f>
        <v>0</v>
      </c>
      <c r="F14" s="89" t="str">
        <f>'【対象機関のみ実績報告に添付】別紙２（2.0％超部分算定シート'!J5</f>
        <v>○</v>
      </c>
      <c r="G14" s="86" t="e">
        <f>'【対象機関のみ実績報告に添付】別紙２（2.0％超部分算定シート'!K5</f>
        <v>#DIV/0!</v>
      </c>
      <c r="H14" s="354" t="s">
        <v>137</v>
      </c>
      <c r="I14" s="355"/>
      <c r="J14" s="355"/>
      <c r="K14" s="355"/>
      <c r="L14" s="86">
        <f>'【対象機関のみ実績報告に添付】別紙２（2.0％超部分算定シート'!L5</f>
        <v>0</v>
      </c>
      <c r="M14" s="79" t="s">
        <v>138</v>
      </c>
    </row>
    <row r="15" spans="1:19" ht="56.25" customHeight="1">
      <c r="A15" s="62" t="s">
        <v>169</v>
      </c>
      <c r="B15" s="75"/>
      <c r="C15" s="75"/>
      <c r="D15" s="75"/>
      <c r="E15" s="75"/>
      <c r="F15" s="76"/>
      <c r="G15" s="77"/>
      <c r="H15" s="74" t="str">
        <f>A15</f>
        <v>（職種内訳）○○の賃金改善実績の有無（右欄に○・×を記載）</v>
      </c>
      <c r="I15" s="75"/>
      <c r="J15" s="75"/>
      <c r="K15" s="76"/>
      <c r="L15" s="78">
        <f>G15</f>
        <v>0</v>
      </c>
      <c r="M15" s="79" t="s">
        <v>171</v>
      </c>
      <c r="N15" s="66" t="s">
        <v>88</v>
      </c>
      <c r="O15" s="66" t="s">
        <v>77</v>
      </c>
    </row>
    <row r="16" spans="1:19" ht="72.75" customHeight="1">
      <c r="A16" s="80" t="s">
        <v>99</v>
      </c>
      <c r="B16" s="81" t="s">
        <v>132</v>
      </c>
      <c r="C16" s="81" t="s">
        <v>168</v>
      </c>
      <c r="D16" s="81" t="s">
        <v>127</v>
      </c>
      <c r="E16" s="81" t="s">
        <v>133</v>
      </c>
      <c r="F16" s="81" t="s">
        <v>134</v>
      </c>
      <c r="G16" s="81" t="s">
        <v>135</v>
      </c>
      <c r="H16" s="80" t="s">
        <v>99</v>
      </c>
      <c r="I16" s="81" t="s">
        <v>132</v>
      </c>
      <c r="J16" s="81" t="s">
        <v>168</v>
      </c>
      <c r="K16" s="81" t="s">
        <v>127</v>
      </c>
      <c r="L16" s="81" t="s">
        <v>104</v>
      </c>
      <c r="M16" s="79" t="s">
        <v>136</v>
      </c>
    </row>
    <row r="17" spans="1:19" ht="41.25" customHeight="1">
      <c r="A17" s="82" t="s">
        <v>108</v>
      </c>
      <c r="B17" s="83"/>
      <c r="C17" s="84"/>
      <c r="D17" s="85"/>
      <c r="E17" s="84"/>
      <c r="F17" s="78" t="str">
        <f>IF(E17&gt;=C17,"○","×")</f>
        <v>○</v>
      </c>
      <c r="G17" s="86" t="e">
        <f>((B17*C17*D17)/B17)/D17</f>
        <v>#DIV/0!</v>
      </c>
      <c r="H17" s="82" t="s">
        <v>103</v>
      </c>
      <c r="I17" s="87">
        <f t="shared" ref="I17:K19" si="3">B17</f>
        <v>0</v>
      </c>
      <c r="J17" s="86">
        <f t="shared" si="3"/>
        <v>0</v>
      </c>
      <c r="K17" s="88">
        <f t="shared" si="3"/>
        <v>0</v>
      </c>
      <c r="L17" s="86">
        <f>I17*J17*K17</f>
        <v>0</v>
      </c>
      <c r="M17" s="79" t="s">
        <v>173</v>
      </c>
    </row>
    <row r="18" spans="1:19" ht="41.25" customHeight="1">
      <c r="A18" s="82" t="s">
        <v>107</v>
      </c>
      <c r="B18" s="83"/>
      <c r="C18" s="84"/>
      <c r="D18" s="85"/>
      <c r="E18" s="84"/>
      <c r="F18" s="78" t="str">
        <f>IF(E18&gt;=C18,"○","×")</f>
        <v>○</v>
      </c>
      <c r="G18" s="86" t="e">
        <f>((B18*C18*D18)/B18)/D18</f>
        <v>#DIV/0!</v>
      </c>
      <c r="H18" s="82" t="s">
        <v>105</v>
      </c>
      <c r="I18" s="87">
        <f t="shared" si="3"/>
        <v>0</v>
      </c>
      <c r="J18" s="86">
        <f t="shared" si="3"/>
        <v>0</v>
      </c>
      <c r="K18" s="88">
        <f t="shared" si="3"/>
        <v>0</v>
      </c>
      <c r="L18" s="86">
        <f>I18*J18*K18</f>
        <v>0</v>
      </c>
      <c r="M18" s="79" t="s">
        <v>100</v>
      </c>
    </row>
    <row r="19" spans="1:19" s="107" customFormat="1" ht="41.25" customHeight="1">
      <c r="A19" s="98" t="s">
        <v>109</v>
      </c>
      <c r="B19" s="99"/>
      <c r="C19" s="100"/>
      <c r="D19" s="101"/>
      <c r="E19" s="100"/>
      <c r="F19" s="102" t="e">
        <f>IF(E19&gt;=G19,"○","×")</f>
        <v>#DIV/0!</v>
      </c>
      <c r="G19" s="103" t="e">
        <f>(B19*C19)/B19/D19</f>
        <v>#DIV/0!</v>
      </c>
      <c r="H19" s="98" t="s">
        <v>106</v>
      </c>
      <c r="I19" s="104">
        <f t="shared" si="3"/>
        <v>0</v>
      </c>
      <c r="J19" s="103">
        <f t="shared" si="3"/>
        <v>0</v>
      </c>
      <c r="K19" s="101">
        <f t="shared" si="3"/>
        <v>0</v>
      </c>
      <c r="L19" s="103">
        <f>I19*J19</f>
        <v>0</v>
      </c>
      <c r="M19" s="105" t="s">
        <v>101</v>
      </c>
      <c r="N19" s="106">
        <v>1</v>
      </c>
      <c r="O19" s="106">
        <v>2</v>
      </c>
      <c r="P19" s="106">
        <v>3</v>
      </c>
      <c r="Q19" s="106">
        <v>4</v>
      </c>
      <c r="R19" s="106"/>
      <c r="S19" s="106"/>
    </row>
    <row r="20" spans="1:19" ht="73.5" customHeight="1">
      <c r="A20" s="354" t="s">
        <v>137</v>
      </c>
      <c r="B20" s="355"/>
      <c r="C20" s="355"/>
      <c r="D20" s="355"/>
      <c r="E20" s="86">
        <f>'【対象機関のみ実績報告に添付】別紙２（2.0％超部分算定シート'!I8</f>
        <v>0</v>
      </c>
      <c r="F20" s="89" t="str">
        <f>'【対象機関のみ実績報告に添付】別紙２（2.0％超部分算定シート'!J8</f>
        <v>○</v>
      </c>
      <c r="G20" s="86" t="e">
        <f>'【対象機関のみ実績報告に添付】別紙２（2.0％超部分算定シート'!K8</f>
        <v>#DIV/0!</v>
      </c>
      <c r="H20" s="354" t="s">
        <v>137</v>
      </c>
      <c r="I20" s="355"/>
      <c r="J20" s="355"/>
      <c r="K20" s="355"/>
      <c r="L20" s="86">
        <f>'【対象機関のみ実績報告に添付】別紙２（2.0％超部分算定シート'!L8</f>
        <v>0</v>
      </c>
      <c r="M20" s="79" t="s">
        <v>138</v>
      </c>
    </row>
  </sheetData>
  <mergeCells count="7">
    <mergeCell ref="A2:L2"/>
    <mergeCell ref="A8:G8"/>
    <mergeCell ref="H8:L8"/>
    <mergeCell ref="A20:D20"/>
    <mergeCell ref="H20:K20"/>
    <mergeCell ref="A14:D14"/>
    <mergeCell ref="H14:K14"/>
  </mergeCells>
  <phoneticPr fontId="36"/>
  <conditionalFormatting sqref="A14 G14:H14 L14">
    <cfRule type="expression" dxfId="9" priority="3">
      <formula>$G$2="×"</formula>
    </cfRule>
  </conditionalFormatting>
  <conditionalFormatting sqref="A20 G20:H20 L20">
    <cfRule type="expression" dxfId="8" priority="6">
      <formula>$G$2="×"</formula>
    </cfRule>
  </conditionalFormatting>
  <conditionalFormatting sqref="A7:G7">
    <cfRule type="expression" dxfId="7" priority="4">
      <formula>$G$6="○"</formula>
    </cfRule>
    <cfRule type="expression" dxfId="6" priority="5">
      <formula>$G$6</formula>
    </cfRule>
  </conditionalFormatting>
  <conditionalFormatting sqref="A11:L13">
    <cfRule type="expression" dxfId="5" priority="2">
      <formula>$G$2="×"</formula>
    </cfRule>
  </conditionalFormatting>
  <conditionalFormatting sqref="A17:L19">
    <cfRule type="expression" dxfId="4" priority="1">
      <formula>$G$2="×"</formula>
    </cfRule>
  </conditionalFormatting>
  <dataValidations count="4">
    <dataValidation type="list" allowBlank="1" showInputMessage="1" showErrorMessage="1" sqref="G6" xr:uid="{66386CDF-C6DF-4BE0-9230-DC447190D458}">
      <formula1>$N$6:$O$6</formula1>
    </dataValidation>
    <dataValidation type="list" allowBlank="1" showInputMessage="1" showErrorMessage="1" sqref="G7" xr:uid="{7ABE8F14-CF0E-41B3-B289-F6959B5977C2}">
      <formula1>$N$7:$O$7</formula1>
    </dataValidation>
    <dataValidation type="list" allowBlank="1" showInputMessage="1" showErrorMessage="1" sqref="D13 D19" xr:uid="{6C8F1CB7-23B6-400E-8C5C-2E48B9E0EC27}">
      <formula1>$N$13:$S$13</formula1>
    </dataValidation>
    <dataValidation type="list" allowBlank="1" showInputMessage="1" showErrorMessage="1" sqref="G9 G15" xr:uid="{569271A7-A8D4-4B54-B378-31F0CC271B5D}">
      <formula1>"○,×"</formula1>
    </dataValidation>
  </dataValidations>
  <printOptions horizontalCentered="1"/>
  <pageMargins left="0.70866141732283472" right="0.70866141732283472" top="0.74803149606299213" bottom="0.55118110236220474" header="0.31496062992125984" footer="0.31496062992125984"/>
  <pageSetup paperSize="9" scale="48" fitToHeight="0"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1C451E-91ED-47C5-9CD8-6301B855B5CF}">
  <sheetPr>
    <tabColor rgb="FF00B0F0"/>
    <pageSetUpPr fitToPage="1"/>
  </sheetPr>
  <dimension ref="A1:O8"/>
  <sheetViews>
    <sheetView view="pageBreakPreview" zoomScale="77" zoomScaleNormal="100" zoomScaleSheetLayoutView="77" workbookViewId="0">
      <selection activeCell="J16" sqref="J16"/>
    </sheetView>
  </sheetViews>
  <sheetFormatPr defaultRowHeight="13.5"/>
  <cols>
    <col min="1" max="1" width="37.875" style="66" customWidth="1"/>
    <col min="2" max="5" width="15.125" style="67" customWidth="1"/>
    <col min="6" max="6" width="16.5" style="67" customWidth="1"/>
    <col min="7" max="7" width="24.25" style="67" customWidth="1"/>
    <col min="8" max="8" width="19.75" style="67" customWidth="1"/>
    <col min="9" max="9" width="22.125" style="67" customWidth="1"/>
    <col min="10" max="11" width="18.25" style="67" customWidth="1"/>
    <col min="12" max="12" width="42.125" style="66" customWidth="1"/>
    <col min="13" max="13" width="187.25" style="69" customWidth="1"/>
    <col min="14" max="19" width="14.625" style="66" customWidth="1"/>
    <col min="20" max="20" width="18.875" style="66" customWidth="1"/>
    <col min="21" max="21" width="9" style="66"/>
    <col min="22" max="28" width="9" style="66" customWidth="1"/>
    <col min="29" max="16384" width="9" style="66"/>
  </cols>
  <sheetData>
    <row r="1" spans="1:15" ht="51" customHeight="1">
      <c r="A1" s="359" t="s">
        <v>192</v>
      </c>
      <c r="B1" s="359"/>
      <c r="C1" s="359"/>
      <c r="D1" s="108"/>
      <c r="E1" s="108"/>
      <c r="F1" s="108"/>
      <c r="G1" s="108" t="s">
        <v>139</v>
      </c>
      <c r="H1" s="108"/>
      <c r="I1" s="108"/>
      <c r="J1" s="108"/>
      <c r="K1" s="108"/>
      <c r="L1" s="90"/>
    </row>
    <row r="2" spans="1:15" ht="41.25" customHeight="1">
      <c r="A2" s="356" t="s">
        <v>102</v>
      </c>
      <c r="B2" s="357"/>
      <c r="C2" s="357"/>
      <c r="D2" s="357"/>
      <c r="E2" s="357"/>
      <c r="F2" s="357"/>
      <c r="G2" s="357"/>
      <c r="H2" s="357"/>
      <c r="I2" s="357"/>
      <c r="J2" s="357"/>
      <c r="K2" s="358"/>
      <c r="L2" s="78" t="s">
        <v>104</v>
      </c>
      <c r="M2" s="73"/>
    </row>
    <row r="3" spans="1:15" ht="33" customHeight="1">
      <c r="A3" s="74" t="str">
        <f>'【実績報告】賃上げ支援事業実績報告書（別記２）'!A9</f>
        <v>対象職員の賃金改善実績の有無（右欄に○・×を記載）</v>
      </c>
      <c r="B3" s="91"/>
      <c r="C3" s="91"/>
      <c r="D3" s="91"/>
      <c r="E3" s="91"/>
      <c r="F3" s="91"/>
      <c r="G3" s="91"/>
      <c r="H3" s="91"/>
      <c r="I3" s="91"/>
      <c r="J3" s="91"/>
      <c r="K3" s="92"/>
      <c r="L3" s="77"/>
      <c r="M3" s="79" t="s">
        <v>140</v>
      </c>
      <c r="N3" s="66" t="s">
        <v>88</v>
      </c>
      <c r="O3" s="66" t="s">
        <v>77</v>
      </c>
    </row>
    <row r="4" spans="1:15" ht="72.75" customHeight="1">
      <c r="A4" s="80" t="s">
        <v>99</v>
      </c>
      <c r="B4" s="81" t="s">
        <v>141</v>
      </c>
      <c r="C4" s="81" t="s">
        <v>142</v>
      </c>
      <c r="D4" s="81" t="s">
        <v>143</v>
      </c>
      <c r="E4" s="81" t="s">
        <v>144</v>
      </c>
      <c r="F4" s="81" t="s">
        <v>145</v>
      </c>
      <c r="G4" s="81" t="s">
        <v>146</v>
      </c>
      <c r="H4" s="81" t="s">
        <v>147</v>
      </c>
      <c r="I4" s="81" t="s">
        <v>133</v>
      </c>
      <c r="J4" s="81" t="s">
        <v>148</v>
      </c>
      <c r="K4" s="81" t="s">
        <v>135</v>
      </c>
      <c r="L4" s="81" t="s">
        <v>104</v>
      </c>
      <c r="M4" s="79" t="s">
        <v>136</v>
      </c>
    </row>
    <row r="5" spans="1:15" ht="84.75" customHeight="1">
      <c r="A5" s="82" t="s">
        <v>149</v>
      </c>
      <c r="B5" s="84"/>
      <c r="C5" s="84"/>
      <c r="D5" s="93" t="e">
        <f>C5/B5</f>
        <v>#DIV/0!</v>
      </c>
      <c r="E5" s="94" t="e">
        <f>(D5-0.02)*B5</f>
        <v>#DIV/0!</v>
      </c>
      <c r="F5" s="95"/>
      <c r="G5" s="96"/>
      <c r="H5" s="97"/>
      <c r="I5" s="84"/>
      <c r="J5" s="78" t="str">
        <f>IF(I5&gt;=C5,"○","×")</f>
        <v>○</v>
      </c>
      <c r="K5" s="86" t="e">
        <f>((F5*G5*H5)/H5)/G5</f>
        <v>#DIV/0!</v>
      </c>
      <c r="L5" s="86">
        <f>F5*G5*H5</f>
        <v>0</v>
      </c>
      <c r="M5" s="79" t="s">
        <v>150</v>
      </c>
    </row>
    <row r="6" spans="1:15" ht="57.75" customHeight="1">
      <c r="A6" s="74" t="str">
        <f>'【実績報告】賃上げ支援事業実績報告書（別記２）'!A15</f>
        <v>（職種内訳）○○の賃金改善実績の有無（右欄に○・×を記載）</v>
      </c>
      <c r="B6" s="91"/>
      <c r="C6" s="91"/>
      <c r="D6" s="91"/>
      <c r="E6" s="91"/>
      <c r="F6" s="91"/>
      <c r="G6" s="119"/>
      <c r="H6" s="91"/>
      <c r="I6" s="91"/>
      <c r="J6" s="91"/>
      <c r="K6" s="92"/>
      <c r="L6" s="77"/>
      <c r="M6" s="79" t="s">
        <v>140</v>
      </c>
      <c r="N6" s="66" t="s">
        <v>88</v>
      </c>
      <c r="O6" s="66" t="s">
        <v>77</v>
      </c>
    </row>
    <row r="7" spans="1:15" ht="72.75" customHeight="1">
      <c r="A7" s="80" t="s">
        <v>99</v>
      </c>
      <c r="B7" s="81" t="s">
        <v>141</v>
      </c>
      <c r="C7" s="81" t="s">
        <v>142</v>
      </c>
      <c r="D7" s="81" t="s">
        <v>143</v>
      </c>
      <c r="E7" s="81" t="s">
        <v>144</v>
      </c>
      <c r="F7" s="81" t="s">
        <v>145</v>
      </c>
      <c r="G7" s="77" t="s">
        <v>146</v>
      </c>
      <c r="H7" s="81" t="s">
        <v>147</v>
      </c>
      <c r="I7" s="81" t="s">
        <v>133</v>
      </c>
      <c r="J7" s="81" t="s">
        <v>148</v>
      </c>
      <c r="K7" s="81" t="s">
        <v>135</v>
      </c>
      <c r="L7" s="81" t="s">
        <v>104</v>
      </c>
      <c r="M7" s="79" t="s">
        <v>136</v>
      </c>
    </row>
    <row r="8" spans="1:15" ht="84.75" customHeight="1">
      <c r="A8" s="82" t="s">
        <v>149</v>
      </c>
      <c r="B8" s="84"/>
      <c r="C8" s="84"/>
      <c r="D8" s="93" t="e">
        <f>C8/B8</f>
        <v>#DIV/0!</v>
      </c>
      <c r="E8" s="94" t="e">
        <f>(D8-0.02)*B8</f>
        <v>#DIV/0!</v>
      </c>
      <c r="F8" s="95"/>
      <c r="G8" s="96"/>
      <c r="H8" s="97"/>
      <c r="I8" s="84"/>
      <c r="J8" s="78" t="str">
        <f>IF(I8&gt;=C8,"○","×")</f>
        <v>○</v>
      </c>
      <c r="K8" s="86" t="e">
        <f>((F8*G8*H8)/H8)/G8</f>
        <v>#DIV/0!</v>
      </c>
      <c r="L8" s="86">
        <f>F8*G8*H8</f>
        <v>0</v>
      </c>
      <c r="M8" s="79" t="s">
        <v>150</v>
      </c>
    </row>
  </sheetData>
  <mergeCells count="2">
    <mergeCell ref="A2:K2"/>
    <mergeCell ref="A1:C1"/>
  </mergeCells>
  <phoneticPr fontId="36"/>
  <conditionalFormatting sqref="A5:J5 L5">
    <cfRule type="expression" dxfId="3" priority="2">
      <formula>#REF!="×"</formula>
    </cfRule>
  </conditionalFormatting>
  <conditionalFormatting sqref="A8:J8 L8">
    <cfRule type="expression" dxfId="2" priority="5">
      <formula>#REF!="×"</formula>
    </cfRule>
  </conditionalFormatting>
  <conditionalFormatting sqref="K5">
    <cfRule type="expression" dxfId="1" priority="1">
      <formula>$G$2="×"</formula>
    </cfRule>
  </conditionalFormatting>
  <conditionalFormatting sqref="K8">
    <cfRule type="expression" dxfId="0" priority="4">
      <formula>$G$2="×"</formula>
    </cfRule>
  </conditionalFormatting>
  <dataValidations count="1">
    <dataValidation type="list" allowBlank="1" showInputMessage="1" showErrorMessage="1" sqref="L3 L6" xr:uid="{F96E21A1-1538-4119-B782-D31CF43D8E6D}">
      <formula1>"○,×"</formula1>
    </dataValidation>
  </dataValidations>
  <printOptions horizontalCentered="1"/>
  <pageMargins left="0.70866141732283472" right="0.70866141732283472" top="0.74803149606299213" bottom="0.55118110236220474" header="0.31496062992125984" footer="0.31496062992125984"/>
  <pageSetup paperSize="9" scale="51" fitToHeight="0"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6AEB3-FF3E-4BDD-8253-3C02C10ABDED}">
  <dimension ref="A1:B48"/>
  <sheetViews>
    <sheetView workbookViewId="0">
      <selection activeCell="G8" sqref="G8"/>
    </sheetView>
  </sheetViews>
  <sheetFormatPr defaultColWidth="9" defaultRowHeight="13.5"/>
  <cols>
    <col min="1" max="16384" width="9" style="43"/>
  </cols>
  <sheetData>
    <row r="1" spans="1:2">
      <c r="A1" s="43" t="s">
        <v>22</v>
      </c>
    </row>
    <row r="2" spans="1:2">
      <c r="A2" s="43" t="s">
        <v>23</v>
      </c>
      <c r="B2" s="43">
        <v>1</v>
      </c>
    </row>
    <row r="3" spans="1:2">
      <c r="A3" s="43" t="s">
        <v>24</v>
      </c>
      <c r="B3" s="43">
        <v>2</v>
      </c>
    </row>
    <row r="4" spans="1:2">
      <c r="A4" s="43" t="s">
        <v>25</v>
      </c>
      <c r="B4" s="43">
        <v>3</v>
      </c>
    </row>
    <row r="5" spans="1:2">
      <c r="A5" s="43" t="s">
        <v>26</v>
      </c>
      <c r="B5" s="43">
        <v>4</v>
      </c>
    </row>
    <row r="6" spans="1:2">
      <c r="A6" s="43" t="s">
        <v>27</v>
      </c>
      <c r="B6" s="43">
        <v>5</v>
      </c>
    </row>
    <row r="7" spans="1:2">
      <c r="A7" s="43" t="s">
        <v>28</v>
      </c>
      <c r="B7" s="43">
        <v>6</v>
      </c>
    </row>
    <row r="8" spans="1:2">
      <c r="A8" s="43" t="s">
        <v>29</v>
      </c>
      <c r="B8" s="43">
        <v>7</v>
      </c>
    </row>
    <row r="9" spans="1:2">
      <c r="A9" s="43" t="s">
        <v>30</v>
      </c>
      <c r="B9" s="43">
        <v>8</v>
      </c>
    </row>
    <row r="10" spans="1:2">
      <c r="A10" s="43" t="s">
        <v>31</v>
      </c>
      <c r="B10" s="43">
        <v>9</v>
      </c>
    </row>
    <row r="11" spans="1:2">
      <c r="A11" s="43" t="s">
        <v>32</v>
      </c>
      <c r="B11" s="43">
        <v>10</v>
      </c>
    </row>
    <row r="12" spans="1:2">
      <c r="A12" s="43" t="s">
        <v>33</v>
      </c>
      <c r="B12" s="43">
        <v>11</v>
      </c>
    </row>
    <row r="13" spans="1:2">
      <c r="A13" s="43" t="s">
        <v>34</v>
      </c>
      <c r="B13" s="43">
        <v>12</v>
      </c>
    </row>
    <row r="14" spans="1:2">
      <c r="A14" s="43" t="s">
        <v>35</v>
      </c>
      <c r="B14" s="43">
        <v>13</v>
      </c>
    </row>
    <row r="15" spans="1:2">
      <c r="A15" s="43" t="s">
        <v>36</v>
      </c>
      <c r="B15" s="43">
        <v>14</v>
      </c>
    </row>
    <row r="16" spans="1:2">
      <c r="A16" s="43" t="s">
        <v>37</v>
      </c>
      <c r="B16" s="43">
        <v>15</v>
      </c>
    </row>
    <row r="17" spans="1:2">
      <c r="A17" s="43" t="s">
        <v>38</v>
      </c>
      <c r="B17" s="43">
        <v>16</v>
      </c>
    </row>
    <row r="18" spans="1:2">
      <c r="A18" s="43" t="s">
        <v>39</v>
      </c>
      <c r="B18" s="43">
        <v>17</v>
      </c>
    </row>
    <row r="19" spans="1:2">
      <c r="A19" s="43" t="s">
        <v>40</v>
      </c>
      <c r="B19" s="43">
        <v>18</v>
      </c>
    </row>
    <row r="20" spans="1:2">
      <c r="A20" s="43" t="s">
        <v>41</v>
      </c>
      <c r="B20" s="43">
        <v>19</v>
      </c>
    </row>
    <row r="21" spans="1:2">
      <c r="A21" s="43" t="s">
        <v>42</v>
      </c>
      <c r="B21" s="43">
        <v>20</v>
      </c>
    </row>
    <row r="22" spans="1:2">
      <c r="A22" s="43" t="s">
        <v>43</v>
      </c>
      <c r="B22" s="43">
        <v>21</v>
      </c>
    </row>
    <row r="23" spans="1:2">
      <c r="A23" s="43" t="s">
        <v>44</v>
      </c>
      <c r="B23" s="43">
        <v>22</v>
      </c>
    </row>
    <row r="24" spans="1:2">
      <c r="A24" s="43" t="s">
        <v>45</v>
      </c>
      <c r="B24" s="43">
        <v>23</v>
      </c>
    </row>
    <row r="25" spans="1:2">
      <c r="A25" s="43" t="s">
        <v>46</v>
      </c>
      <c r="B25" s="43">
        <v>24</v>
      </c>
    </row>
    <row r="26" spans="1:2">
      <c r="A26" s="43" t="s">
        <v>47</v>
      </c>
      <c r="B26" s="43">
        <v>25</v>
      </c>
    </row>
    <row r="27" spans="1:2">
      <c r="A27" s="43" t="s">
        <v>48</v>
      </c>
      <c r="B27" s="43">
        <v>26</v>
      </c>
    </row>
    <row r="28" spans="1:2">
      <c r="A28" s="43" t="s">
        <v>49</v>
      </c>
      <c r="B28" s="43">
        <v>27</v>
      </c>
    </row>
    <row r="29" spans="1:2">
      <c r="A29" s="43" t="s">
        <v>50</v>
      </c>
      <c r="B29" s="43">
        <v>28</v>
      </c>
    </row>
    <row r="30" spans="1:2">
      <c r="A30" s="43" t="s">
        <v>51</v>
      </c>
      <c r="B30" s="43">
        <v>29</v>
      </c>
    </row>
    <row r="31" spans="1:2">
      <c r="A31" s="43" t="s">
        <v>52</v>
      </c>
      <c r="B31" s="43">
        <v>30</v>
      </c>
    </row>
    <row r="32" spans="1:2">
      <c r="A32" s="43" t="s">
        <v>53</v>
      </c>
      <c r="B32" s="43">
        <v>31</v>
      </c>
    </row>
    <row r="33" spans="1:2">
      <c r="A33" s="43" t="s">
        <v>54</v>
      </c>
      <c r="B33" s="43">
        <v>32</v>
      </c>
    </row>
    <row r="34" spans="1:2">
      <c r="A34" s="43" t="s">
        <v>55</v>
      </c>
      <c r="B34" s="43">
        <v>33</v>
      </c>
    </row>
    <row r="35" spans="1:2">
      <c r="A35" s="43" t="s">
        <v>56</v>
      </c>
      <c r="B35" s="43">
        <v>34</v>
      </c>
    </row>
    <row r="36" spans="1:2">
      <c r="A36" s="43" t="s">
        <v>57</v>
      </c>
      <c r="B36" s="43">
        <v>35</v>
      </c>
    </row>
    <row r="37" spans="1:2">
      <c r="A37" s="43" t="s">
        <v>58</v>
      </c>
      <c r="B37" s="43">
        <v>36</v>
      </c>
    </row>
    <row r="38" spans="1:2">
      <c r="A38" s="43" t="s">
        <v>59</v>
      </c>
      <c r="B38" s="43">
        <v>37</v>
      </c>
    </row>
    <row r="39" spans="1:2">
      <c r="A39" s="43" t="s">
        <v>60</v>
      </c>
      <c r="B39" s="43">
        <v>38</v>
      </c>
    </row>
    <row r="40" spans="1:2">
      <c r="A40" s="43" t="s">
        <v>61</v>
      </c>
      <c r="B40" s="43">
        <v>39</v>
      </c>
    </row>
    <row r="41" spans="1:2">
      <c r="A41" s="43" t="s">
        <v>62</v>
      </c>
      <c r="B41" s="43">
        <v>40</v>
      </c>
    </row>
    <row r="42" spans="1:2">
      <c r="A42" s="43" t="s">
        <v>63</v>
      </c>
      <c r="B42" s="43">
        <v>41</v>
      </c>
    </row>
    <row r="43" spans="1:2">
      <c r="A43" s="43" t="s">
        <v>64</v>
      </c>
      <c r="B43" s="43">
        <v>42</v>
      </c>
    </row>
    <row r="44" spans="1:2">
      <c r="A44" s="43" t="s">
        <v>65</v>
      </c>
      <c r="B44" s="43">
        <v>43</v>
      </c>
    </row>
    <row r="45" spans="1:2">
      <c r="A45" s="43" t="s">
        <v>66</v>
      </c>
      <c r="B45" s="43">
        <v>44</v>
      </c>
    </row>
    <row r="46" spans="1:2">
      <c r="A46" s="43" t="s">
        <v>67</v>
      </c>
      <c r="B46" s="43">
        <v>45</v>
      </c>
    </row>
    <row r="47" spans="1:2">
      <c r="A47" s="43" t="s">
        <v>68</v>
      </c>
      <c r="B47" s="43">
        <v>46</v>
      </c>
    </row>
    <row r="48" spans="1:2">
      <c r="A48" s="43" t="s">
        <v>69</v>
      </c>
      <c r="B48" s="43">
        <v>47</v>
      </c>
    </row>
  </sheetData>
  <phoneticPr fontId="36"/>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0351667D72F15440B137FECB9C7CB151" ma:contentTypeVersion="14" ma:contentTypeDescription="新しいドキュメントを作成します。" ma:contentTypeScope="" ma:versionID="fbda3a68c6120a83cd0a44d645827827">
  <xsd:schema xmlns:xsd="http://www.w3.org/2001/XMLSchema" xmlns:xs="http://www.w3.org/2001/XMLSchema" xmlns:p="http://schemas.microsoft.com/office/2006/metadata/properties" xmlns:ns2="9500c7e0-a8b4-4cc7-a7aa-d9d65591dd5a" xmlns:ns3="85e6e18b-26c1-4122-9e79-e6c53ac26d53" targetNamespace="http://schemas.microsoft.com/office/2006/metadata/properties" ma:root="true" ma:fieldsID="d23ea02dea8f221a8a7162fc8e7e0847" ns2:_="" ns3:_="">
    <xsd:import namespace="9500c7e0-a8b4-4cc7-a7aa-d9d65591dd5a"/>
    <xsd:import namespace="85e6e18b-26c1-4122-9e79-e6c53ac26d53"/>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500c7e0-a8b4-4cc7-a7aa-d9d65591dd5a"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description="" ma:indexed="true"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5e6e18b-26c1-4122-9e79-e6c53ac26d53"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90a81e3-ffe2-4ae9-b52d-59bcbe29c03b}" ma:internalName="TaxCatchAll" ma:showField="CatchAllData" ma:web="85e6e18b-26c1-4122-9e79-e6c53ac26d5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Owner xmlns="9500c7e0-a8b4-4cc7-a7aa-d9d65591dd5a">
      <UserInfo>
        <DisplayName/>
        <AccountId xsi:nil="true"/>
        <AccountType/>
      </UserInfo>
    </Owner>
    <lcf76f155ced4ddcb4097134ff3c332f xmlns="9500c7e0-a8b4-4cc7-a7aa-d9d65591dd5a">
      <Terms xmlns="http://schemas.microsoft.com/office/infopath/2007/PartnerControls"/>
    </lcf76f155ced4ddcb4097134ff3c332f>
    <TaxCatchAll xmlns="85e6e18b-26c1-4122-9e79-e6c53ac26d53" xsi:nil="true"/>
  </documentManagement>
</p:properties>
</file>

<file path=customXml/itemProps1.xml><?xml version="1.0" encoding="utf-8"?>
<ds:datastoreItem xmlns:ds="http://schemas.openxmlformats.org/officeDocument/2006/customXml" ds:itemID="{E58C5A04-A7B6-4777-B00B-8FCCC6BB3419}">
  <ds:schemaRefs>
    <ds:schemaRef ds:uri="http://schemas.microsoft.com/sharepoint/v3/contenttype/forms"/>
  </ds:schemaRefs>
</ds:datastoreItem>
</file>

<file path=customXml/itemProps2.xml><?xml version="1.0" encoding="utf-8"?>
<ds:datastoreItem xmlns:ds="http://schemas.openxmlformats.org/officeDocument/2006/customXml" ds:itemID="{BF634558-D094-4620-B683-F1FAE9EFE7B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500c7e0-a8b4-4cc7-a7aa-d9d65591dd5a"/>
    <ds:schemaRef ds:uri="85e6e18b-26c1-4122-9e79-e6c53ac26d5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AA6DD1A-A23B-4D25-B2CA-485C026E75D5}">
  <ds:schemaRefs>
    <ds:schemaRef ds:uri="http://schemas.microsoft.com/office/2006/documentManagement/types"/>
    <ds:schemaRef ds:uri="http://purl.org/dc/elements/1.1/"/>
    <ds:schemaRef ds:uri="http://schemas.microsoft.com/office/infopath/2007/PartnerControls"/>
    <ds:schemaRef ds:uri="http://schemas.openxmlformats.org/package/2006/metadata/core-properties"/>
    <ds:schemaRef ds:uri="85e6e18b-26c1-4122-9e79-e6c53ac26d53"/>
    <ds:schemaRef ds:uri="http://purl.org/dc/dcmitype/"/>
    <ds:schemaRef ds:uri="9500c7e0-a8b4-4cc7-a7aa-d9d65591dd5a"/>
    <ds:schemaRef ds:uri="http://schemas.microsoft.com/office/2006/metadata/properties"/>
    <ds:schemaRef ds:uri="http://www.w3.org/XML/1998/namespace"/>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8</vt:i4>
      </vt:variant>
    </vt:vector>
  </HeadingPairs>
  <TitlesOfParts>
    <vt:vector size="15" baseType="lpstr">
      <vt:lpstr>支給申請書（別記第1号様式）</vt:lpstr>
      <vt:lpstr>交付請求書（第5号様式） </vt:lpstr>
      <vt:lpstr>【申請時添付】賃上げ支援事業（別記1－1）</vt:lpstr>
      <vt:lpstr>【申請時添付】別紙１</vt:lpstr>
      <vt:lpstr>【実績報告】賃上げ支援事業実績報告書（別記２）</vt:lpstr>
      <vt:lpstr>【対象機関のみ実績報告に添付】別紙２（2.0％超部分算定シート</vt:lpstr>
      <vt:lpstr>都道府県リスト</vt:lpstr>
      <vt:lpstr>'【実績報告】賃上げ支援事業実績報告書（別記２）'!Print_Area</vt:lpstr>
      <vt:lpstr>'【申請時添付】賃上げ支援事業（別記1－1）'!Print_Area</vt:lpstr>
      <vt:lpstr>【申請時添付】別紙１!Print_Area</vt:lpstr>
      <vt:lpstr>'【対象機関のみ実績報告に添付】別紙２（2.0％超部分算定シート'!Print_Area</vt:lpstr>
      <vt:lpstr>'交付請求書（第5号様式） '!Print_Area</vt:lpstr>
      <vt:lpstr>'支給申請書（別記第1号様式）'!Print_Area</vt:lpstr>
      <vt:lpstr>'【実績報告】賃上げ支援事業実績報告書（別記２）'!Print_Titles</vt:lpstr>
      <vt:lpstr>'【対象機関のみ実績報告に添付】別紙２（2.0％超部分算定シート'!Print_Titles</vt:lpstr>
    </vt:vector>
  </TitlesOfParts>
  <Manager/>
  <Company>厚生労働省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石原 寛人(ishihara-hiroto)</dc:creator>
  <cp:keywords/>
  <dc:description/>
  <cp:lastModifiedBy>上原 美穂</cp:lastModifiedBy>
  <cp:revision>2</cp:revision>
  <cp:lastPrinted>2026-03-30T04:09:34Z</cp:lastPrinted>
  <dcterms:created xsi:type="dcterms:W3CDTF">2017-10-26T07:12:00Z</dcterms:created>
  <dcterms:modified xsi:type="dcterms:W3CDTF">2026-04-24T04:19:47Z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0x0101000351667D72F15440B137FECB9C7CB151</vt:lpwstr>
  </property>
  <property fmtid="{D5CDD505-2E9C-101B-9397-08002B2CF9AE}" pid="4" name="ComplianceAssetId">
    <vt:lpwstr/>
  </property>
  <property fmtid="{D5CDD505-2E9C-101B-9397-08002B2CF9AE}" pid="5" name="TriggerFlowInfo">
    <vt:lpwstr/>
  </property>
</Properties>
</file>