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G31" i="1"/>
  <c r="F31" i="1"/>
  <c r="E31" i="1"/>
  <c r="D31" i="1"/>
  <c r="C31" i="1"/>
  <c r="B31" i="1"/>
  <c r="I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<sst xmlns="http://schemas.openxmlformats.org/spreadsheetml/2006/main" count="66" uniqueCount="41">
  <si>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</si>
  <si>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</si>
  <si>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</si>
  <si>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</si>
  <si>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</si>
  <si>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</si>
  <si>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</si>
  <si>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</si>
  <si>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</si>
  <si>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</si>
  <si>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</si>
  <si>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</si>
  <si>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まほろばの里</t>
    <rPh sb="5" eb="6">
      <t>サト</t>
    </rPh>
    <phoneticPr fontId="9"/>
  </si>
  <si>
    <t>霧島神宮</t>
    <rPh sb="0" eb="2">
      <t>キリシマ</t>
    </rPh>
    <rPh sb="2" eb="4">
      <t>ジングウ</t>
    </rPh>
    <phoneticPr fontId="9"/>
  </si>
  <si>
    <t>人</t>
    <rPh sb="0" eb="1">
      <t>ニン</t>
    </rPh>
    <phoneticPr fontId="9"/>
  </si>
  <si>
    <t xml:space="preserve">    27年度</t>
    <rPh sb="7" eb="8">
      <t>ド</t>
    </rPh>
    <phoneticPr fontId="6"/>
  </si>
  <si>
    <t xml:space="preserve">    28</t>
  </si>
  <si>
    <t xml:space="preserve">    29</t>
  </si>
  <si>
    <t xml:space="preserve">    30</t>
  </si>
  <si>
    <t>　　元(31)</t>
    <rPh sb="2" eb="3">
      <t>ゲン</t>
    </rPh>
    <phoneticPr fontId="6"/>
  </si>
  <si>
    <t>-</t>
  </si>
  <si>
    <t xml:space="preserve"> 元.５ </t>
    <rPh sb="1" eb="2">
      <t>モト</t>
    </rPh>
    <phoneticPr fontId="9"/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</si>
  <si>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</si>
  <si>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</si>
  <si>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</si>
  <si>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</si>
  <si>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</si>
  <si>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</si>
  <si>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</si>
  <si>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２.１ </t>
  </si>
  <si>
    <t xml:space="preserve"> ２ </t>
  </si>
  <si>
    <t xml:space="preserve"> ３ </t>
  </si>
  <si>
    <t xml:space="preserve"> ４ </t>
  </si>
  <si>
    <t xml:space="preserve"> ５ </t>
    <phoneticPr fontId="6"/>
  </si>
  <si>
    <t xml:space="preserve"> ６ </t>
    <phoneticPr fontId="6"/>
  </si>
  <si>
    <t xml:space="preserve"> ７ </t>
    <phoneticPr fontId="6"/>
  </si>
  <si>
    <t xml:space="preserve"> ８ </t>
    <phoneticPr fontId="6"/>
  </si>
  <si>
    <t>前  月  比</t>
  </si>
  <si>
    <t>前年同月比</t>
  </si>
  <si>
    <t>（注）１．平成31年1月31日まほろばの里は閉園しました。</t>
  </si>
  <si>
    <t>　　　２．新型コロナウイルス感染拡大防止のため，令和２年４，５月は霧島神宮以外の施設が一時休園しています。</t>
    <rPh sb="5" eb="7">
      <t>シンガタ</t>
    </rPh>
    <rPh sb="14" eb="16">
      <t>カンセン</t>
    </rPh>
    <rPh sb="16" eb="18">
      <t>カクダイ</t>
    </rPh>
    <rPh sb="18" eb="20">
      <t>ボウシ</t>
    </rPh>
    <rPh sb="24" eb="26">
      <t>レイワ</t>
    </rPh>
    <rPh sb="27" eb="28">
      <t>ネン</t>
    </rPh>
    <rPh sb="31" eb="32">
      <t>ガツ</t>
    </rPh>
    <rPh sb="33" eb="35">
      <t>キリシマ</t>
    </rPh>
    <rPh sb="35" eb="37">
      <t>ジングウ</t>
    </rPh>
    <rPh sb="37" eb="39">
      <t>イガイ</t>
    </rPh>
    <rPh sb="40" eb="42">
      <t>シセツ</t>
    </rPh>
    <rPh sb="43" eb="45">
      <t>イチジ</t>
    </rPh>
    <rPh sb="45" eb="47">
      <t>キュウエン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</si>
</sst>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sz val="10"/>
      <color indexed="10"/>
      <name val="ＭＳ ゴシック"/>
      <family val="3"/>
    </font>
    <font>
      <sz val="10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9">
    <xf numFmtId="0" fontId="0" fillId="0" borderId="0" xfId="0">
      <alignment vertical="center"/>
    </xf>
    <xf numFmtId="0" fontId="3" fillId="2" borderId="0" xfId="2" applyFont="1" applyProtection="1"/>
    <xf numFmtId="0" fontId="0" fillId="0" borderId="0" xfId="0" applyAlignment="1"/>
    <xf numFmtId="0" fontId="5" fillId="2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8" fillId="2" borderId="1" xfId="2" applyFont="1" applyBorder="1" applyAlignment="1" applyProtection="1">
      <alignment horizontal="right"/>
    </xf>
    <xf numFmtId="0" fontId="3" fillId="2" borderId="2" xfId="2" applyFont="1" applyBorder="1" applyAlignment="1" applyProtection="1">
      <alignment horizontal="center" vertical="center"/>
    </xf>
    <xf numFmtId="0" fontId="3" fillId="2" borderId="3" xfId="2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3" fillId="2" borderId="6" xfId="2" applyFont="1" applyBorder="1" applyAlignment="1" applyProtection="1">
      <alignment horizontal="center" vertical="center"/>
    </xf>
    <xf numFmtId="0" fontId="3" fillId="2" borderId="7" xfId="2" applyFont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 shrinkToFit="1"/>
    </xf>
    <xf numFmtId="0" fontId="10" fillId="0" borderId="8" xfId="2" applyFont="1" applyFill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/>
    </xf>
    <xf numFmtId="0" fontId="10" fillId="2" borderId="9" xfId="2" applyFont="1" applyBorder="1" applyAlignment="1" applyProtection="1">
      <alignment horizontal="center" vertical="center"/>
    </xf>
    <xf numFmtId="0" fontId="3" fillId="2" borderId="10" xfId="2" applyFont="1" applyBorder="1" applyAlignment="1" applyProtection="1">
      <alignment vertical="center"/>
    </xf>
    <xf numFmtId="0" fontId="11" fillId="2" borderId="11" xfId="2" applyFont="1" applyBorder="1" applyAlignment="1" applyProtection="1">
      <alignment horizontal="right" vertical="center"/>
    </xf>
    <xf numFmtId="0" fontId="11" fillId="2" borderId="12" xfId="2" applyFont="1" applyBorder="1" applyAlignment="1" applyProtection="1">
      <alignment horizontal="right" vertical="center"/>
    </xf>
    <xf numFmtId="0" fontId="11" fillId="2" borderId="13" xfId="2" applyFont="1" applyBorder="1" applyAlignment="1" applyProtection="1">
      <alignment horizontal="right" vertical="center"/>
    </xf>
    <xf numFmtId="0" fontId="3" fillId="2" borderId="0" xfId="2" applyFont="1" applyAlignment="1" applyProtection="1">
      <alignment vertical="center"/>
    </xf>
    <xf numFmtId="37" fontId="8" fillId="0" borderId="14" xfId="2" applyNumberFormat="1" applyFont="1" applyFill="1" applyBorder="1" applyAlignment="1" applyProtection="1">
      <alignment horizontal="right"/>
    </xf>
    <xf numFmtId="0" fontId="3" fillId="2" borderId="0" xfId="2" quotePrefix="1" applyFont="1" applyAlignment="1" applyProtection="1">
      <alignment vertical="center"/>
    </xf>
    <xf numFmtId="38" fontId="3" fillId="0" borderId="0" xfId="1" quotePrefix="1" applyFont="1" applyFill="1" applyAlignment="1" applyProtection="1">
      <alignment horizontal="left" vertical="center"/>
    </xf>
    <xf numFmtId="37" fontId="8" fillId="2" borderId="14" xfId="2" applyNumberFormat="1" applyFont="1" applyBorder="1" applyAlignment="1" applyProtection="1">
      <alignment horizontal="right"/>
    </xf>
    <xf numFmtId="0" fontId="12" fillId="2" borderId="0" xfId="2" applyFont="1" applyAlignment="1" applyProtection="1">
      <alignment vertical="center"/>
    </xf>
    <xf numFmtId="0" fontId="13" fillId="2" borderId="15" xfId="2" quotePrefix="1" applyFont="1" applyBorder="1" applyAlignment="1" applyProtection="1">
      <alignment horizontal="right"/>
    </xf>
    <xf numFmtId="37" fontId="8" fillId="2" borderId="14" xfId="2" applyNumberFormat="1" applyFont="1" applyBorder="1" applyAlignment="1" applyProtection="1"/>
    <xf numFmtId="0" fontId="13" fillId="2" borderId="0" xfId="2" quotePrefix="1" applyFont="1" applyAlignment="1" applyProtection="1">
      <alignment horizontal="right"/>
    </xf>
    <xf numFmtId="0" fontId="11" fillId="0" borderId="0" xfId="2" applyFont="1" applyFill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0" fontId="11" fillId="2" borderId="1" xfId="2" applyFont="1" applyBorder="1" applyAlignment="1" applyProtection="1">
      <alignment horizontal="center" vertical="center"/>
    </xf>
    <xf numFmtId="176" fontId="8" fillId="3" borderId="16" xfId="0" applyNumberFormat="1" applyFont="1" applyFill="1" applyBorder="1" applyAlignment="1" applyProtection="1">
      <alignment vertical="center"/>
    </xf>
    <xf numFmtId="176" fontId="8" fillId="3" borderId="1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Alignment="1"/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K38" sqref="K38"/>
    </sheetView>
  </sheetViews>
  <sheetFormatPr defaultRowHeight="13.5" x14ac:dyDescent="0.15"/>
  <cols>
    <col min="1" max="9" width="9.5" style="2" customWidth="1"/>
    <col min="10" max="16384" width="9" style="2"/>
  </cols>
  <sheetData>
    <row r="1" spans="1:9" ht="15.7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3.25" customHeight="1" x14ac:dyDescent="0.15">
      <c r="A2" s="3" t="s">
        <v>0</v>
      </c>
      <c r="B2" s="4"/>
      <c r="C2" s="4"/>
      <c r="D2" s="4"/>
      <c r="E2" s="4"/>
      <c r="F2" s="4"/>
      <c r="G2" s="4"/>
      <c r="H2" s="4"/>
      <c r="I2" s="4"/>
    </row>
    <row r="3" spans="1:9" ht="7.5" customHeight="1" thickBot="1" x14ac:dyDescent="0.2">
      <c r="A3" s="6"/>
      <c r="B3" s="6"/>
      <c r="C3" s="6"/>
      <c r="D3" s="6"/>
      <c r="E3" s="6"/>
      <c r="F3" s="6"/>
      <c r="G3" s="6"/>
      <c r="H3" s="6"/>
      <c r="I3" s="6"/>
    </row>
    <row r="4" spans="1:9" x14ac:dyDescent="0.15">
      <c r="A4" s="7" t="s">
        <v>1</v>
      </c>
      <c r="B4" s="8" t="s">
        <v>2</v>
      </c>
      <c r="C4" s="9"/>
      <c r="D4" s="10" t="s">
        <v>3</v>
      </c>
      <c r="E4" s="11" t="s">
        <v>4</v>
      </c>
      <c r="F4" s="11"/>
      <c r="G4" s="12" t="s">
        <v>5</v>
      </c>
      <c r="H4" s="12"/>
      <c r="I4" s="12"/>
    </row>
    <row r="5" spans="1:9" x14ac:dyDescent="0.15">
      <c r="A5" s="13"/>
      <c r="B5" s="14" t="s">
        <v>6</v>
      </c>
      <c r="C5" s="14" t="s">
        <v>7</v>
      </c>
      <c r="D5" s="15" t="s">
        <v>8</v>
      </c>
      <c r="E5" s="16" t="s">
        <v>9</v>
      </c>
      <c r="F5" s="16" t="s">
        <v>10</v>
      </c>
      <c r="G5" s="16" t="s">
        <v>11</v>
      </c>
      <c r="H5" s="17" t="s">
        <v>12</v>
      </c>
      <c r="I5" s="17" t="s">
        <v>13</v>
      </c>
    </row>
    <row r="6" spans="1:9" x14ac:dyDescent="0.15">
      <c r="A6" s="18"/>
      <c r="B6" s="19" t="s">
        <v>14</v>
      </c>
      <c r="C6" s="20" t="s">
        <v>14</v>
      </c>
      <c r="D6" s="19" t="s">
        <v>14</v>
      </c>
      <c r="E6" s="19" t="s">
        <v>14</v>
      </c>
      <c r="F6" s="19" t="s">
        <v>14</v>
      </c>
      <c r="G6" s="19" t="s">
        <v>14</v>
      </c>
      <c r="H6" s="19" t="s">
        <v>14</v>
      </c>
      <c r="I6" s="21" t="s">
        <v>14</v>
      </c>
    </row>
    <row r="7" spans="1:9" ht="14.25" customHeight="1" x14ac:dyDescent="0.15">
      <c r="A7" s="22" t="s">
        <v>15</v>
      </c>
      <c r="B7" s="23">
        <v>623143</v>
      </c>
      <c r="C7" s="23">
        <v>148675</v>
      </c>
      <c r="D7" s="23">
        <v>476746</v>
      </c>
      <c r="E7" s="23">
        <v>255340</v>
      </c>
      <c r="F7" s="23">
        <v>124112</v>
      </c>
      <c r="G7" s="23">
        <v>121779</v>
      </c>
      <c r="H7" s="23">
        <v>266280</v>
      </c>
      <c r="I7" s="23">
        <v>1386750</v>
      </c>
    </row>
    <row r="8" spans="1:9" ht="14.25" customHeight="1" x14ac:dyDescent="0.15">
      <c r="A8" s="24" t="s">
        <v>16</v>
      </c>
      <c r="B8" s="23">
        <v>656146</v>
      </c>
      <c r="C8" s="23">
        <v>140052</v>
      </c>
      <c r="D8" s="23">
        <v>359373</v>
      </c>
      <c r="E8" s="23">
        <v>245790</v>
      </c>
      <c r="F8" s="23">
        <v>125025</v>
      </c>
      <c r="G8" s="23">
        <v>122119</v>
      </c>
      <c r="H8" s="23">
        <v>264300</v>
      </c>
      <c r="I8" s="23">
        <v>1416400</v>
      </c>
    </row>
    <row r="9" spans="1:9" ht="14.25" customHeight="1" x14ac:dyDescent="0.15">
      <c r="A9" s="24" t="s">
        <v>17</v>
      </c>
      <c r="B9" s="23">
        <v>657570</v>
      </c>
      <c r="C9" s="23">
        <v>193984</v>
      </c>
      <c r="D9" s="23">
        <v>381568</v>
      </c>
      <c r="E9" s="23">
        <v>262652</v>
      </c>
      <c r="F9" s="23">
        <v>117886</v>
      </c>
      <c r="G9" s="23">
        <v>109249</v>
      </c>
      <c r="H9" s="23">
        <v>256300</v>
      </c>
      <c r="I9" s="23">
        <v>1431700</v>
      </c>
    </row>
    <row r="10" spans="1:9" ht="14.25" customHeight="1" x14ac:dyDescent="0.15">
      <c r="A10" s="24" t="s">
        <v>18</v>
      </c>
      <c r="B10" s="23">
        <v>676363</v>
      </c>
      <c r="C10" s="23">
        <v>265421</v>
      </c>
      <c r="D10" s="23">
        <v>407819</v>
      </c>
      <c r="E10" s="23">
        <v>262799</v>
      </c>
      <c r="F10" s="23">
        <v>126903</v>
      </c>
      <c r="G10" s="23">
        <v>130794</v>
      </c>
      <c r="H10" s="23">
        <v>211760</v>
      </c>
      <c r="I10" s="23">
        <v>1492600</v>
      </c>
    </row>
    <row r="11" spans="1:9" ht="14.25" customHeight="1" x14ac:dyDescent="0.15">
      <c r="A11" s="25" t="s">
        <v>19</v>
      </c>
      <c r="B11" s="23">
        <v>622877</v>
      </c>
      <c r="C11" s="23">
        <v>151494</v>
      </c>
      <c r="D11" s="23">
        <v>364414</v>
      </c>
      <c r="E11" s="23">
        <v>245523</v>
      </c>
      <c r="F11" s="23">
        <v>128778</v>
      </c>
      <c r="G11" s="23">
        <v>119669</v>
      </c>
      <c r="H11" s="26" t="s">
        <v>20</v>
      </c>
      <c r="I11" s="23">
        <v>1544600</v>
      </c>
    </row>
    <row r="12" spans="1:9" ht="14.25" customHeight="1" x14ac:dyDescent="0.15">
      <c r="A12" s="27"/>
      <c r="B12" s="23"/>
      <c r="C12" s="23"/>
      <c r="D12" s="23"/>
      <c r="E12" s="23"/>
      <c r="F12" s="23"/>
      <c r="G12" s="23"/>
      <c r="H12" s="23"/>
      <c r="I12" s="23"/>
    </row>
    <row r="13" spans="1:9" x14ac:dyDescent="0.15">
      <c r="A13" s="28" t="s">
        <v>21</v>
      </c>
      <c r="B13" s="29">
        <v>86623</v>
      </c>
      <c r="C13" s="29">
        <v>23686</v>
      </c>
      <c r="D13" s="26">
        <v>54544</v>
      </c>
      <c r="E13" s="29">
        <v>26107</v>
      </c>
      <c r="F13" s="26">
        <v>20887</v>
      </c>
      <c r="G13" s="29">
        <v>30386</v>
      </c>
      <c r="H13" s="26" t="s">
        <v>20</v>
      </c>
      <c r="I13" s="26">
        <v>131200</v>
      </c>
    </row>
    <row r="14" spans="1:9" x14ac:dyDescent="0.15">
      <c r="A14" s="30" t="s">
        <v>22</v>
      </c>
      <c r="B14" s="29">
        <v>40632</v>
      </c>
      <c r="C14" s="29">
        <v>11472</v>
      </c>
      <c r="D14" s="26">
        <v>26785</v>
      </c>
      <c r="E14" s="29">
        <v>18166</v>
      </c>
      <c r="F14" s="26">
        <v>5726</v>
      </c>
      <c r="G14" s="29">
        <v>5129</v>
      </c>
      <c r="H14" s="26" t="s">
        <v>20</v>
      </c>
      <c r="I14" s="26">
        <v>68900</v>
      </c>
    </row>
    <row r="15" spans="1:9" x14ac:dyDescent="0.15">
      <c r="A15" s="30" t="s">
        <v>23</v>
      </c>
      <c r="B15" s="29">
        <v>54584</v>
      </c>
      <c r="C15" s="29">
        <v>9148</v>
      </c>
      <c r="D15" s="26">
        <v>20007</v>
      </c>
      <c r="E15" s="29">
        <v>13382</v>
      </c>
      <c r="F15" s="26">
        <v>3313</v>
      </c>
      <c r="G15" s="29">
        <v>5073</v>
      </c>
      <c r="H15" s="26" t="s">
        <v>20</v>
      </c>
      <c r="I15" s="26">
        <v>57000</v>
      </c>
    </row>
    <row r="16" spans="1:9" x14ac:dyDescent="0.15">
      <c r="A16" s="30" t="s">
        <v>24</v>
      </c>
      <c r="B16" s="29">
        <v>112330</v>
      </c>
      <c r="C16" s="29">
        <v>13372</v>
      </c>
      <c r="D16" s="26">
        <v>36674</v>
      </c>
      <c r="E16" s="29">
        <v>21705</v>
      </c>
      <c r="F16" s="26">
        <v>3805</v>
      </c>
      <c r="G16" s="29">
        <v>11316</v>
      </c>
      <c r="H16" s="26" t="s">
        <v>20</v>
      </c>
      <c r="I16" s="26">
        <v>98300</v>
      </c>
    </row>
    <row r="17" spans="1:9" x14ac:dyDescent="0.15">
      <c r="A17" s="30" t="s">
        <v>25</v>
      </c>
      <c r="B17" s="29">
        <v>56219</v>
      </c>
      <c r="C17" s="29">
        <v>10370</v>
      </c>
      <c r="D17" s="26">
        <v>26021</v>
      </c>
      <c r="E17" s="29">
        <v>17503</v>
      </c>
      <c r="F17" s="26">
        <v>3882</v>
      </c>
      <c r="G17" s="29">
        <v>6402</v>
      </c>
      <c r="H17" s="26" t="s">
        <v>20</v>
      </c>
      <c r="I17" s="26">
        <v>86300</v>
      </c>
    </row>
    <row r="18" spans="1:9" x14ac:dyDescent="0.15">
      <c r="A18" s="30" t="s">
        <v>26</v>
      </c>
      <c r="B18" s="29">
        <v>46142</v>
      </c>
      <c r="C18" s="29">
        <v>17138</v>
      </c>
      <c r="D18" s="26">
        <v>36127</v>
      </c>
      <c r="E18" s="29">
        <v>23230</v>
      </c>
      <c r="F18" s="26">
        <v>6748</v>
      </c>
      <c r="G18" s="29">
        <v>20916</v>
      </c>
      <c r="H18" s="26" t="s">
        <v>20</v>
      </c>
      <c r="I18" s="26">
        <v>103600</v>
      </c>
    </row>
    <row r="19" spans="1:9" x14ac:dyDescent="0.15">
      <c r="A19" s="30" t="s">
        <v>27</v>
      </c>
      <c r="B19" s="29">
        <v>39295</v>
      </c>
      <c r="C19" s="29">
        <v>19421</v>
      </c>
      <c r="D19" s="26">
        <v>41495</v>
      </c>
      <c r="E19" s="29">
        <v>24232</v>
      </c>
      <c r="F19" s="26">
        <v>5733</v>
      </c>
      <c r="G19" s="29">
        <v>12358</v>
      </c>
      <c r="H19" s="26" t="s">
        <v>20</v>
      </c>
      <c r="I19" s="26">
        <v>124900</v>
      </c>
    </row>
    <row r="20" spans="1:9" x14ac:dyDescent="0.15">
      <c r="A20" s="30" t="s">
        <v>28</v>
      </c>
      <c r="B20" s="29">
        <v>36601</v>
      </c>
      <c r="C20" s="29">
        <v>9112</v>
      </c>
      <c r="D20" s="26">
        <v>22181</v>
      </c>
      <c r="E20" s="29">
        <v>19271</v>
      </c>
      <c r="F20" s="26">
        <v>25687</v>
      </c>
      <c r="G20" s="29">
        <v>5300</v>
      </c>
      <c r="H20" s="26" t="s">
        <v>20</v>
      </c>
      <c r="I20" s="26">
        <v>85000</v>
      </c>
    </row>
    <row r="21" spans="1:9" x14ac:dyDescent="0.15">
      <c r="A21" s="28" t="s">
        <v>29</v>
      </c>
      <c r="B21" s="29">
        <v>40415</v>
      </c>
      <c r="C21" s="29">
        <v>8168</v>
      </c>
      <c r="D21" s="26">
        <v>20955</v>
      </c>
      <c r="E21" s="29">
        <v>20444</v>
      </c>
      <c r="F21" s="26">
        <v>22945</v>
      </c>
      <c r="G21" s="29">
        <v>4794</v>
      </c>
      <c r="H21" s="26" t="s">
        <v>20</v>
      </c>
      <c r="I21" s="26">
        <v>536600</v>
      </c>
    </row>
    <row r="22" spans="1:9" x14ac:dyDescent="0.15">
      <c r="A22" s="28" t="s">
        <v>30</v>
      </c>
      <c r="B22" s="29">
        <v>29232</v>
      </c>
      <c r="C22" s="29">
        <v>8656</v>
      </c>
      <c r="D22" s="26">
        <v>23414</v>
      </c>
      <c r="E22" s="29">
        <v>19149</v>
      </c>
      <c r="F22" s="26">
        <v>10427</v>
      </c>
      <c r="G22" s="29">
        <v>5094</v>
      </c>
      <c r="H22" s="26" t="s">
        <v>20</v>
      </c>
      <c r="I22" s="26">
        <v>89820</v>
      </c>
    </row>
    <row r="23" spans="1:9" x14ac:dyDescent="0.15">
      <c r="A23" s="28" t="s">
        <v>31</v>
      </c>
      <c r="B23" s="29">
        <v>19159</v>
      </c>
      <c r="C23" s="29">
        <v>4379</v>
      </c>
      <c r="D23" s="26">
        <v>15736</v>
      </c>
      <c r="E23" s="29">
        <v>17146</v>
      </c>
      <c r="F23" s="26">
        <v>7858</v>
      </c>
      <c r="G23" s="29">
        <v>5118</v>
      </c>
      <c r="H23" s="26" t="s">
        <v>20</v>
      </c>
      <c r="I23" s="26">
        <v>71280</v>
      </c>
    </row>
    <row r="24" spans="1:9" x14ac:dyDescent="0.15">
      <c r="A24" s="28" t="s">
        <v>32</v>
      </c>
      <c r="B24" s="29">
        <v>1813</v>
      </c>
      <c r="C24" s="29">
        <v>570</v>
      </c>
      <c r="D24" s="26">
        <v>2008</v>
      </c>
      <c r="E24" s="29">
        <v>2416</v>
      </c>
      <c r="F24" s="26">
        <v>2209</v>
      </c>
      <c r="G24" s="29">
        <v>1625</v>
      </c>
      <c r="H24" s="26" t="s">
        <v>20</v>
      </c>
      <c r="I24" s="26">
        <v>18130</v>
      </c>
    </row>
    <row r="25" spans="1:9" x14ac:dyDescent="0.15">
      <c r="A25" s="28" t="s">
        <v>33</v>
      </c>
      <c r="B25" s="29">
        <v>6732</v>
      </c>
      <c r="C25" s="29">
        <v>246</v>
      </c>
      <c r="D25" s="26">
        <v>0</v>
      </c>
      <c r="E25" s="29">
        <v>1030</v>
      </c>
      <c r="F25" s="26">
        <v>6697</v>
      </c>
      <c r="G25" s="29">
        <v>1997</v>
      </c>
      <c r="H25" s="26" t="s">
        <v>20</v>
      </c>
      <c r="I25" s="26">
        <v>11692</v>
      </c>
    </row>
    <row r="26" spans="1:9" x14ac:dyDescent="0.15">
      <c r="A26" s="28" t="s">
        <v>34</v>
      </c>
      <c r="B26" s="29">
        <v>21292</v>
      </c>
      <c r="C26" s="29">
        <v>1015</v>
      </c>
      <c r="D26" s="26">
        <v>3420</v>
      </c>
      <c r="E26" s="29">
        <v>2720</v>
      </c>
      <c r="F26" s="26">
        <v>3951</v>
      </c>
      <c r="G26" s="29">
        <v>2717</v>
      </c>
      <c r="H26" s="26" t="s">
        <v>20</v>
      </c>
      <c r="I26" s="26">
        <v>14827</v>
      </c>
    </row>
    <row r="27" spans="1:9" x14ac:dyDescent="0.15">
      <c r="A27" s="28" t="s">
        <v>35</v>
      </c>
      <c r="B27" s="29">
        <v>16120</v>
      </c>
      <c r="C27" s="29">
        <v>2038</v>
      </c>
      <c r="D27" s="26">
        <v>5964</v>
      </c>
      <c r="E27" s="29">
        <v>2656</v>
      </c>
      <c r="F27" s="26">
        <v>2101</v>
      </c>
      <c r="G27" s="29">
        <v>3693</v>
      </c>
      <c r="H27" s="26" t="s">
        <v>20</v>
      </c>
      <c r="I27" s="26">
        <v>20553</v>
      </c>
    </row>
    <row r="28" spans="1:9" x14ac:dyDescent="0.15">
      <c r="A28" s="28" t="s">
        <v>36</v>
      </c>
      <c r="B28" s="29">
        <v>39197</v>
      </c>
      <c r="C28" s="29">
        <v>3508</v>
      </c>
      <c r="D28" s="26">
        <v>13844</v>
      </c>
      <c r="E28" s="29">
        <v>6172</v>
      </c>
      <c r="F28" s="26">
        <v>2236</v>
      </c>
      <c r="G28" s="29">
        <v>7845</v>
      </c>
      <c r="H28" s="26" t="s">
        <v>20</v>
      </c>
      <c r="I28" s="26">
        <v>42517</v>
      </c>
    </row>
    <row r="29" spans="1:9" x14ac:dyDescent="0.15">
      <c r="A29" s="28"/>
      <c r="B29" s="29"/>
      <c r="C29" s="29"/>
      <c r="D29" s="26"/>
      <c r="E29" s="29"/>
      <c r="F29" s="26"/>
      <c r="G29" s="29"/>
      <c r="H29" s="26"/>
      <c r="I29" s="26"/>
    </row>
    <row r="30" spans="1:9" x14ac:dyDescent="0.15">
      <c r="A30" s="31" t="s">
        <v>37</v>
      </c>
      <c r="B30" s="32">
        <f t="shared" ref="B30:G30" si="0">((B28/B27)*100)-100</f>
        <v>143.1575682382134</v>
      </c>
      <c r="C30" s="32">
        <f t="shared" si="0"/>
        <v>72.129538763493628</v>
      </c>
      <c r="D30" s="32">
        <f t="shared" si="0"/>
        <v>132.12608987256874</v>
      </c>
      <c r="E30" s="32">
        <f t="shared" si="0"/>
        <v>132.37951807228913</v>
      </c>
      <c r="F30" s="32">
        <f t="shared" si="0"/>
        <v>6.4255116611137595</v>
      </c>
      <c r="G30" s="32">
        <f t="shared" si="0"/>
        <v>112.42891957757922</v>
      </c>
      <c r="H30" s="33" t="s">
        <v>20</v>
      </c>
      <c r="I30" s="32">
        <f>((I28/I27)*100)-100</f>
        <v>106.86517783291976</v>
      </c>
    </row>
    <row r="31" spans="1:9" ht="14.25" thickBot="1" x14ac:dyDescent="0.2">
      <c r="A31" s="34" t="s">
        <v>38</v>
      </c>
      <c r="B31" s="35">
        <f t="shared" ref="B31:G31" si="1">((B28/B16)*100)-100</f>
        <v>-65.105492744591828</v>
      </c>
      <c r="C31" s="35">
        <f t="shared" si="1"/>
        <v>-73.766078372719107</v>
      </c>
      <c r="D31" s="35">
        <f t="shared" si="1"/>
        <v>-62.251186126411078</v>
      </c>
      <c r="E31" s="35">
        <f t="shared" si="1"/>
        <v>-71.564155724487449</v>
      </c>
      <c r="F31" s="35">
        <f t="shared" si="1"/>
        <v>-41.235216819973722</v>
      </c>
      <c r="G31" s="35">
        <f t="shared" si="1"/>
        <v>-30.673382820784738</v>
      </c>
      <c r="H31" s="36" t="s">
        <v>20</v>
      </c>
      <c r="I31" s="35">
        <f>((I28/I16)*100)-100</f>
        <v>-56.747711088504573</v>
      </c>
    </row>
    <row r="32" spans="1:9" x14ac:dyDescent="0.15">
      <c r="A32" s="37" t="s">
        <v>39</v>
      </c>
    </row>
    <row r="33" spans="1:9" x14ac:dyDescent="0.15">
      <c r="A33" s="37" t="s">
        <v>40</v>
      </c>
    </row>
    <row r="34" spans="1:9" x14ac:dyDescent="0.15">
      <c r="A34" s="37"/>
    </row>
    <row r="42" spans="1:9" x14ac:dyDescent="0.15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23.25" customHeight="1" x14ac:dyDescent="0.15"/>
    <row r="44" spans="1:9" s="38" customFormat="1" ht="15.75" customHeight="1" x14ac:dyDescent="0.15"/>
    <row r="77" ht="15" customHeight="1" x14ac:dyDescent="0.15"/>
  </sheetData>
  <mergeCells count="5">
    <mergeCell ref="A2:I2"/>
    <mergeCell ref="A4:A5"/>
    <mergeCell ref="B4:C4"/>
    <mergeCell ref="E4:F4"/>
    <mergeCell ref="G4:I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2020-10-16T06:24:07Z</dcterms:modified>
</cp:coreProperties>
</file>