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28" i="1"/>
  <c r="B28" i="1"/>
  <c r="E27" i="1"/>
  <c r="B27" i="1"/>
  <c r="E26" i="1"/>
  <c r="B26" i="1"/>
  <c r="E25" i="1"/>
  <c r="B25" i="1"/>
  <c r="E24" i="1"/>
  <c r="B24" i="1"/>
  <c r="E23" i="1"/>
  <c r="B23" i="1"/>
  <c r="E22" i="1"/>
  <c r="B22" i="1"/>
  <c r="E21" i="1"/>
  <c r="B21" i="1"/>
  <c r="E20" i="1"/>
  <c r="B20" i="1"/>
  <c r="E19" i="1"/>
  <c r="B19" i="1"/>
  <c r="E18" i="1"/>
  <c r="B18" i="1"/>
  <c r="E17" i="1"/>
  <c r="B17" i="1"/>
  <c r="E16" i="1"/>
  <c r="B16" i="1"/>
  <c r="E15" i="1"/>
  <c r="B15" i="1"/>
  <c r="E14" i="1"/>
  <c r="B14" i="1"/>
  <c r="E13" i="1"/>
  <c r="B13" i="1"/>
  <c r="E11" i="1"/>
  <c r="E7" i="1"/>
  <c r="B7" i="1"/>
  <c r="E30" i="1" l="1"/>
  <c r="B30" i="1"/>
  <c r="E31" i="1"/>
  <c r="B31" i="1"/>
</calcChain>
</file>

<file path=xl/sharedStrings.xml><?xml version="1.0" encoding="utf-8"?>
<sst xmlns="http://schemas.openxmlformats.org/spreadsheetml/2006/main" count="40" uniqueCount="36">
  <si>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</si>
  <si>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</si>
  <si>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</si>
  <si>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</si>
  <si>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</si>
  <si>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</si>
  <si>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</si>
  <si>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</si>
  <si>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</si>
  <si>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</si>
  <si>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</si>
  <si>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</si>
  <si>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</si>
  <si>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</si>
  <si>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</si>
  <si>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 xml:space="preserve">   27年</t>
    <rPh sb="5" eb="6">
      <t>ネン</t>
    </rPh>
    <phoneticPr fontId="6"/>
  </si>
  <si>
    <t xml:space="preserve">   28</t>
  </si>
  <si>
    <t xml:space="preserve">   29</t>
  </si>
  <si>
    <t xml:space="preserve">   30</t>
  </si>
  <si>
    <t xml:space="preserve">   元（31）</t>
    <rPh sb="3" eb="4">
      <t>ゲン</t>
    </rPh>
    <phoneticPr fontId="6"/>
  </si>
  <si>
    <t xml:space="preserve">  元.  ５</t>
    <rPh sb="2" eb="3">
      <t>モト</t>
    </rPh>
    <phoneticPr fontId="6"/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</si>
  <si>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</si>
  <si>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</si>
  <si>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</si>
  <si>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</si>
  <si>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　10</t>
  </si>
  <si>
    <t xml:space="preserve">     　11</t>
  </si>
  <si>
    <t xml:space="preserve">     　12</t>
  </si>
  <si>
    <t xml:space="preserve">   ２. １</t>
  </si>
  <si>
    <t xml:space="preserve">       ２</t>
  </si>
  <si>
    <t xml:space="preserve">       ３</t>
  </si>
  <si>
    <t xml:space="preserve">       ４</t>
  </si>
  <si>
    <t xml:space="preserve">       ５</t>
  </si>
  <si>
    <t>前  月  比</t>
  </si>
  <si>
    <t>前年同月比</t>
  </si>
  <si>
    <t>(注)　前月比及び前年同月比については，平成26年1月から比率から死傷者数及び発生件数の差に変更した。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</si>
</sst>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b/>
      <sz val="18"/>
      <name val="ＭＳ ゴシック"/>
      <family val="3"/>
    </font>
    <font>
      <sz val="6"/>
      <name val="ＭＳ 明朝"/>
      <family val="1"/>
    </font>
    <font>
      <sz val="12"/>
      <color indexed="8"/>
      <name val="ＭＳ ゴシック"/>
      <family val="3"/>
    </font>
    <font>
      <sz val="11"/>
      <name val="ＭＳ ゴシック"/>
      <family val="3"/>
    </font>
    <font>
      <sz val="12"/>
      <color indexed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38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5" fillId="0" borderId="0" xfId="2" applyFont="1" applyFill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right" vertical="center"/>
    </xf>
    <xf numFmtId="0" fontId="0" fillId="0" borderId="1" xfId="0" applyBorder="1" applyAlignment="1">
      <alignment horizontal="right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vertical="center"/>
    </xf>
    <xf numFmtId="37" fontId="2" fillId="0" borderId="9" xfId="0" applyNumberFormat="1" applyFont="1" applyFill="1" applyBorder="1" applyAlignment="1" applyProtection="1">
      <alignment vertical="center"/>
    </xf>
    <xf numFmtId="37" fontId="2" fillId="0" borderId="9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8" fontId="2" fillId="0" borderId="9" xfId="1" applyFont="1" applyBorder="1" applyAlignment="1" applyProtection="1"/>
    <xf numFmtId="38" fontId="2" fillId="0" borderId="9" xfId="1" applyFont="1" applyBorder="1" applyAlignment="1" applyProtection="1">
      <alignment horizontal="right"/>
    </xf>
    <xf numFmtId="37" fontId="2" fillId="0" borderId="9" xfId="0" applyNumberFormat="1" applyFont="1" applyBorder="1" applyAlignment="1" applyProtection="1"/>
    <xf numFmtId="0" fontId="2" fillId="0" borderId="0" xfId="0" applyFont="1" applyAlignment="1" applyProtection="1">
      <alignment horizontal="center" vertical="center"/>
    </xf>
    <xf numFmtId="3" fontId="2" fillId="0" borderId="9" xfId="1" applyNumberFormat="1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3" fontId="2" fillId="0" borderId="10" xfId="1" applyNumberFormat="1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176" fontId="2" fillId="0" borderId="0" xfId="0" applyNumberFormat="1" applyFont="1" applyFill="1" applyBorder="1" applyAlignment="1" applyProtection="1">
      <alignment vertical="center"/>
    </xf>
    <xf numFmtId="176" fontId="9" fillId="0" borderId="0" xfId="0" applyNumberFormat="1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38" fontId="10" fillId="0" borderId="9" xfId="1" applyFont="1" applyFill="1" applyBorder="1" applyAlignment="1" applyProtection="1">
      <alignment vertical="center"/>
    </xf>
    <xf numFmtId="37" fontId="10" fillId="0" borderId="9" xfId="0" applyNumberFormat="1" applyFont="1" applyFill="1" applyBorder="1" applyAlignment="1" applyProtection="1">
      <alignment vertical="center"/>
    </xf>
    <xf numFmtId="38" fontId="10" fillId="0" borderId="9" xfId="1" applyFont="1" applyFill="1" applyBorder="1" applyAlignment="1" applyProtection="1"/>
    <xf numFmtId="38" fontId="10" fillId="0" borderId="9" xfId="1" applyFont="1" applyBorder="1" applyAlignment="1" applyProtection="1"/>
    <xf numFmtId="37" fontId="10" fillId="0" borderId="9" xfId="0" applyNumberFormat="1" applyFont="1" applyBorder="1" applyAlignment="1" applyProtection="1">
      <alignment horizontal="right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N5" sqref="N5"/>
    </sheetView>
  </sheetViews>
  <sheetFormatPr defaultColWidth="10.625" defaultRowHeight="14.25" x14ac:dyDescent="0.15"/>
  <cols>
    <col min="1" max="1" width="12.75" style="2" customWidth="1"/>
    <col min="2" max="16384" width="10.625" style="2"/>
  </cols>
  <sheetData>
    <row r="1" spans="1:11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4" customFormat="1" ht="22.5" customHeight="1" x14ac:dyDescent="0.1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4" customFormat="1" ht="15.7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6" t="s">
        <v>2</v>
      </c>
      <c r="K3" s="7"/>
    </row>
    <row r="4" spans="1:11" ht="13.5" customHeight="1" x14ac:dyDescent="0.15">
      <c r="A4" s="8" t="s">
        <v>3</v>
      </c>
      <c r="B4" s="9" t="s">
        <v>4</v>
      </c>
      <c r="C4" s="10"/>
      <c r="D4" s="8"/>
      <c r="E4" s="9" t="s">
        <v>5</v>
      </c>
      <c r="F4" s="10"/>
      <c r="G4" s="10"/>
      <c r="H4" s="10"/>
      <c r="I4" s="10"/>
      <c r="J4" s="10"/>
      <c r="K4" s="10"/>
    </row>
    <row r="5" spans="1:11" ht="13.5" customHeight="1" x14ac:dyDescent="0.15">
      <c r="A5" s="11"/>
      <c r="B5" s="12"/>
      <c r="C5" s="13"/>
      <c r="D5" s="14"/>
      <c r="E5" s="12"/>
      <c r="F5" s="13"/>
      <c r="G5" s="13"/>
      <c r="H5" s="13"/>
      <c r="I5" s="13"/>
      <c r="J5" s="13"/>
      <c r="K5" s="13"/>
    </row>
    <row r="6" spans="1:11" ht="13.5" customHeight="1" x14ac:dyDescent="0.15">
      <c r="A6" s="14"/>
      <c r="B6" s="31" t="s">
        <v>6</v>
      </c>
      <c r="C6" s="32" t="s">
        <v>7</v>
      </c>
      <c r="D6" s="32" t="s">
        <v>8</v>
      </c>
      <c r="E6" s="31" t="s">
        <v>6</v>
      </c>
      <c r="F6" s="15" t="s">
        <v>9</v>
      </c>
      <c r="G6" s="15" t="s">
        <v>10</v>
      </c>
      <c r="H6" s="15" t="s">
        <v>11</v>
      </c>
      <c r="I6" s="15" t="s">
        <v>12</v>
      </c>
      <c r="J6" s="15" t="s">
        <v>13</v>
      </c>
      <c r="K6" s="15" t="s">
        <v>14</v>
      </c>
    </row>
    <row r="7" spans="1:11" ht="17.100000000000001" customHeight="1" x14ac:dyDescent="0.15">
      <c r="A7" s="16" t="s">
        <v>15</v>
      </c>
      <c r="B7" s="33">
        <f>SUM(C7:D7)</f>
        <v>9619</v>
      </c>
      <c r="C7" s="34">
        <v>77</v>
      </c>
      <c r="D7" s="34">
        <v>9542</v>
      </c>
      <c r="E7" s="33">
        <f>SUM(F7:K7)</f>
        <v>8034</v>
      </c>
      <c r="F7" s="18">
        <v>5731</v>
      </c>
      <c r="G7" s="18">
        <v>1525</v>
      </c>
      <c r="H7" s="18">
        <v>578</v>
      </c>
      <c r="I7" s="18">
        <v>127</v>
      </c>
      <c r="J7" s="18">
        <v>10</v>
      </c>
      <c r="K7" s="18">
        <v>63</v>
      </c>
    </row>
    <row r="8" spans="1:11" ht="17.100000000000001" customHeight="1" x14ac:dyDescent="0.15">
      <c r="A8" s="16" t="s">
        <v>16</v>
      </c>
      <c r="B8" s="33">
        <v>8901</v>
      </c>
      <c r="C8" s="34">
        <v>65</v>
      </c>
      <c r="D8" s="34">
        <v>8836</v>
      </c>
      <c r="E8" s="33">
        <v>7474</v>
      </c>
      <c r="F8" s="18">
        <v>5503</v>
      </c>
      <c r="G8" s="18">
        <v>1288</v>
      </c>
      <c r="H8" s="18">
        <v>494</v>
      </c>
      <c r="I8" s="18">
        <v>106</v>
      </c>
      <c r="J8" s="18">
        <v>8</v>
      </c>
      <c r="K8" s="18">
        <v>75</v>
      </c>
    </row>
    <row r="9" spans="1:11" ht="17.100000000000001" customHeight="1" x14ac:dyDescent="0.15">
      <c r="A9" s="16" t="s">
        <v>17</v>
      </c>
      <c r="B9" s="33">
        <v>7762</v>
      </c>
      <c r="C9" s="34">
        <v>66</v>
      </c>
      <c r="D9" s="34">
        <v>7696</v>
      </c>
      <c r="E9" s="33">
        <v>6564</v>
      </c>
      <c r="F9" s="18">
        <v>4842</v>
      </c>
      <c r="G9" s="18">
        <v>1122</v>
      </c>
      <c r="H9" s="18">
        <v>431</v>
      </c>
      <c r="I9" s="18">
        <v>97</v>
      </c>
      <c r="J9" s="18">
        <v>7</v>
      </c>
      <c r="K9" s="18">
        <v>65</v>
      </c>
    </row>
    <row r="10" spans="1:11" ht="17.100000000000001" customHeight="1" x14ac:dyDescent="0.15">
      <c r="A10" s="16" t="s">
        <v>18</v>
      </c>
      <c r="B10" s="33">
        <v>6883</v>
      </c>
      <c r="C10" s="34">
        <v>64</v>
      </c>
      <c r="D10" s="34">
        <v>6819</v>
      </c>
      <c r="E10" s="33">
        <v>5833</v>
      </c>
      <c r="F10" s="18">
        <v>4294</v>
      </c>
      <c r="G10" s="18">
        <v>1051</v>
      </c>
      <c r="H10" s="18">
        <v>362</v>
      </c>
      <c r="I10" s="18">
        <v>70</v>
      </c>
      <c r="J10" s="18">
        <v>6</v>
      </c>
      <c r="K10" s="18">
        <v>50</v>
      </c>
    </row>
    <row r="11" spans="1:11" ht="17.100000000000001" customHeight="1" x14ac:dyDescent="0.15">
      <c r="A11" s="16" t="s">
        <v>19</v>
      </c>
      <c r="B11" s="33">
        <v>5593</v>
      </c>
      <c r="C11" s="34">
        <v>61</v>
      </c>
      <c r="D11" s="34">
        <v>5532</v>
      </c>
      <c r="E11" s="33">
        <f>SUM(F11:K11)</f>
        <v>4771</v>
      </c>
      <c r="F11" s="18">
        <v>3571</v>
      </c>
      <c r="G11" s="18">
        <v>831</v>
      </c>
      <c r="H11" s="18">
        <v>266</v>
      </c>
      <c r="I11" s="18">
        <v>57</v>
      </c>
      <c r="J11" s="18">
        <v>3</v>
      </c>
      <c r="K11" s="18">
        <v>43</v>
      </c>
    </row>
    <row r="12" spans="1:11" ht="15.95" customHeight="1" x14ac:dyDescent="0.15">
      <c r="A12" s="19"/>
      <c r="B12" s="33"/>
      <c r="C12" s="34"/>
      <c r="D12" s="34"/>
      <c r="E12" s="33"/>
      <c r="F12" s="17"/>
      <c r="G12" s="17"/>
      <c r="H12" s="17"/>
      <c r="I12" s="17"/>
      <c r="J12" s="17"/>
      <c r="K12" s="17"/>
    </row>
    <row r="13" spans="1:11" ht="15.95" customHeight="1" x14ac:dyDescent="0.15">
      <c r="A13" s="20" t="s">
        <v>20</v>
      </c>
      <c r="B13" s="35">
        <f t="shared" ref="B13:B28" si="0">SUM(C13:D13)</f>
        <v>469</v>
      </c>
      <c r="C13" s="36">
        <v>5</v>
      </c>
      <c r="D13" s="37">
        <v>464</v>
      </c>
      <c r="E13" s="35">
        <f t="shared" ref="E13:E28" si="1">SUM(F13:K13)</f>
        <v>410</v>
      </c>
      <c r="F13" s="21">
        <v>300</v>
      </c>
      <c r="G13" s="21">
        <v>81</v>
      </c>
      <c r="H13" s="22">
        <v>21</v>
      </c>
      <c r="I13" s="21">
        <v>3</v>
      </c>
      <c r="J13" s="23">
        <v>1</v>
      </c>
      <c r="K13" s="21">
        <v>4</v>
      </c>
    </row>
    <row r="14" spans="1:11" ht="15.95" customHeight="1" x14ac:dyDescent="0.15">
      <c r="A14" s="20" t="s">
        <v>21</v>
      </c>
      <c r="B14" s="35">
        <f t="shared" si="0"/>
        <v>414</v>
      </c>
      <c r="C14" s="36">
        <v>7</v>
      </c>
      <c r="D14" s="37">
        <v>407</v>
      </c>
      <c r="E14" s="35">
        <f t="shared" si="1"/>
        <v>330</v>
      </c>
      <c r="F14" s="21">
        <v>255</v>
      </c>
      <c r="G14" s="21">
        <v>54</v>
      </c>
      <c r="H14" s="22">
        <v>17</v>
      </c>
      <c r="I14" s="21">
        <v>4</v>
      </c>
      <c r="J14" s="23">
        <v>0</v>
      </c>
      <c r="K14" s="21">
        <v>0</v>
      </c>
    </row>
    <row r="15" spans="1:11" ht="15.95" customHeight="1" x14ac:dyDescent="0.15">
      <c r="A15" s="20" t="s">
        <v>22</v>
      </c>
      <c r="B15" s="35">
        <f t="shared" si="0"/>
        <v>406</v>
      </c>
      <c r="C15" s="36">
        <v>5</v>
      </c>
      <c r="D15" s="37">
        <v>401</v>
      </c>
      <c r="E15" s="35">
        <f t="shared" si="1"/>
        <v>354</v>
      </c>
      <c r="F15" s="21">
        <v>257</v>
      </c>
      <c r="G15" s="21">
        <v>68</v>
      </c>
      <c r="H15" s="22">
        <v>17</v>
      </c>
      <c r="I15" s="21">
        <v>6</v>
      </c>
      <c r="J15" s="23">
        <v>0</v>
      </c>
      <c r="K15" s="21">
        <v>6</v>
      </c>
    </row>
    <row r="16" spans="1:11" ht="15.95" customHeight="1" x14ac:dyDescent="0.15">
      <c r="A16" s="20" t="s">
        <v>23</v>
      </c>
      <c r="B16" s="35">
        <f t="shared" si="0"/>
        <v>488</v>
      </c>
      <c r="C16" s="36">
        <v>4</v>
      </c>
      <c r="D16" s="37">
        <v>484</v>
      </c>
      <c r="E16" s="35">
        <f t="shared" si="1"/>
        <v>414</v>
      </c>
      <c r="F16" s="21">
        <v>301</v>
      </c>
      <c r="G16" s="21">
        <v>77</v>
      </c>
      <c r="H16" s="22">
        <v>29</v>
      </c>
      <c r="I16" s="21">
        <v>2</v>
      </c>
      <c r="J16" s="23">
        <v>2</v>
      </c>
      <c r="K16" s="21">
        <v>3</v>
      </c>
    </row>
    <row r="17" spans="1:11" ht="15.95" customHeight="1" x14ac:dyDescent="0.15">
      <c r="A17" s="20" t="s">
        <v>24</v>
      </c>
      <c r="B17" s="35">
        <f t="shared" si="0"/>
        <v>469</v>
      </c>
      <c r="C17" s="36">
        <v>5</v>
      </c>
      <c r="D17" s="37">
        <v>464</v>
      </c>
      <c r="E17" s="35">
        <f t="shared" si="1"/>
        <v>392</v>
      </c>
      <c r="F17" s="21">
        <v>300</v>
      </c>
      <c r="G17" s="21">
        <v>64</v>
      </c>
      <c r="H17" s="22">
        <v>21</v>
      </c>
      <c r="I17" s="21">
        <v>5</v>
      </c>
      <c r="J17" s="23">
        <v>0</v>
      </c>
      <c r="K17" s="21">
        <v>2</v>
      </c>
    </row>
    <row r="18" spans="1:11" ht="15.95" customHeight="1" x14ac:dyDescent="0.15">
      <c r="A18" s="20" t="s">
        <v>25</v>
      </c>
      <c r="B18" s="35">
        <f t="shared" si="0"/>
        <v>530</v>
      </c>
      <c r="C18" s="36">
        <v>4</v>
      </c>
      <c r="D18" s="37">
        <v>526</v>
      </c>
      <c r="E18" s="35">
        <f t="shared" si="1"/>
        <v>451</v>
      </c>
      <c r="F18" s="21">
        <v>318</v>
      </c>
      <c r="G18" s="21">
        <v>94</v>
      </c>
      <c r="H18" s="22">
        <v>27</v>
      </c>
      <c r="I18" s="21">
        <v>5</v>
      </c>
      <c r="J18" s="23">
        <v>0</v>
      </c>
      <c r="K18" s="21">
        <v>7</v>
      </c>
    </row>
    <row r="19" spans="1:11" ht="15.95" customHeight="1" x14ac:dyDescent="0.15">
      <c r="A19" s="20" t="s">
        <v>26</v>
      </c>
      <c r="B19" s="35">
        <f t="shared" si="0"/>
        <v>462</v>
      </c>
      <c r="C19" s="36">
        <v>6</v>
      </c>
      <c r="D19" s="37">
        <v>456</v>
      </c>
      <c r="E19" s="35">
        <f t="shared" si="1"/>
        <v>401</v>
      </c>
      <c r="F19" s="21">
        <v>311</v>
      </c>
      <c r="G19" s="21">
        <v>47</v>
      </c>
      <c r="H19" s="22">
        <v>31</v>
      </c>
      <c r="I19" s="21">
        <v>7</v>
      </c>
      <c r="J19" s="23">
        <v>0</v>
      </c>
      <c r="K19" s="21">
        <v>5</v>
      </c>
    </row>
    <row r="20" spans="1:11" ht="15.95" customHeight="1" x14ac:dyDescent="0.15">
      <c r="A20" s="20" t="s">
        <v>27</v>
      </c>
      <c r="B20" s="35">
        <f t="shared" si="0"/>
        <v>557</v>
      </c>
      <c r="C20" s="36">
        <v>9</v>
      </c>
      <c r="D20" s="37">
        <v>548</v>
      </c>
      <c r="E20" s="35">
        <f t="shared" si="1"/>
        <v>468</v>
      </c>
      <c r="F20" s="21">
        <v>360</v>
      </c>
      <c r="G20" s="21">
        <v>79</v>
      </c>
      <c r="H20" s="22">
        <v>23</v>
      </c>
      <c r="I20" s="21">
        <v>5</v>
      </c>
      <c r="J20" s="23">
        <v>0</v>
      </c>
      <c r="K20" s="21">
        <v>1</v>
      </c>
    </row>
    <row r="21" spans="1:11" ht="15.95" customHeight="1" x14ac:dyDescent="0.15">
      <c r="A21" s="20" t="s">
        <v>28</v>
      </c>
      <c r="B21" s="35">
        <f t="shared" si="0"/>
        <v>416</v>
      </c>
      <c r="C21" s="36">
        <v>6</v>
      </c>
      <c r="D21" s="37">
        <v>410</v>
      </c>
      <c r="E21" s="35">
        <f t="shared" si="1"/>
        <v>348</v>
      </c>
      <c r="F21" s="21">
        <v>275</v>
      </c>
      <c r="G21" s="21">
        <v>49</v>
      </c>
      <c r="H21" s="22">
        <v>16</v>
      </c>
      <c r="I21" s="21">
        <v>4</v>
      </c>
      <c r="J21" s="23">
        <v>0</v>
      </c>
      <c r="K21" s="21">
        <v>4</v>
      </c>
    </row>
    <row r="22" spans="1:11" ht="15.95" customHeight="1" x14ac:dyDescent="0.15">
      <c r="A22" s="20" t="s">
        <v>29</v>
      </c>
      <c r="B22" s="35">
        <f t="shared" si="0"/>
        <v>365</v>
      </c>
      <c r="C22" s="36">
        <v>6</v>
      </c>
      <c r="D22" s="37">
        <v>359</v>
      </c>
      <c r="E22" s="35">
        <f t="shared" si="1"/>
        <v>323</v>
      </c>
      <c r="F22" s="21">
        <v>249</v>
      </c>
      <c r="G22" s="21">
        <v>50</v>
      </c>
      <c r="H22" s="22">
        <v>12</v>
      </c>
      <c r="I22" s="21">
        <v>6</v>
      </c>
      <c r="J22" s="23">
        <v>1</v>
      </c>
      <c r="K22" s="21">
        <v>5</v>
      </c>
    </row>
    <row r="23" spans="1:11" ht="15.95" customHeight="1" x14ac:dyDescent="0.15">
      <c r="A23" s="20" t="s">
        <v>30</v>
      </c>
      <c r="B23" s="35">
        <f t="shared" si="0"/>
        <v>422</v>
      </c>
      <c r="C23" s="36">
        <v>4</v>
      </c>
      <c r="D23" s="37">
        <v>418</v>
      </c>
      <c r="E23" s="35">
        <f t="shared" si="1"/>
        <v>365</v>
      </c>
      <c r="F23" s="21">
        <v>262</v>
      </c>
      <c r="G23" s="21">
        <v>73</v>
      </c>
      <c r="H23" s="22">
        <v>28</v>
      </c>
      <c r="I23" s="21">
        <v>0</v>
      </c>
      <c r="J23" s="23">
        <v>0</v>
      </c>
      <c r="K23" s="21">
        <v>2</v>
      </c>
    </row>
    <row r="24" spans="1:11" ht="15.95" customHeight="1" x14ac:dyDescent="0.15">
      <c r="A24" s="20" t="s">
        <v>31</v>
      </c>
      <c r="B24" s="35">
        <f t="shared" si="0"/>
        <v>357</v>
      </c>
      <c r="C24" s="36">
        <v>3</v>
      </c>
      <c r="D24" s="37">
        <v>354</v>
      </c>
      <c r="E24" s="35">
        <f t="shared" si="1"/>
        <v>311</v>
      </c>
      <c r="F24" s="21">
        <v>230</v>
      </c>
      <c r="G24" s="21">
        <v>53</v>
      </c>
      <c r="H24" s="22">
        <v>18</v>
      </c>
      <c r="I24" s="21">
        <v>6</v>
      </c>
      <c r="J24" s="23">
        <v>0</v>
      </c>
      <c r="K24" s="21">
        <v>4</v>
      </c>
    </row>
    <row r="25" spans="1:11" ht="15.95" customHeight="1" x14ac:dyDescent="0.15">
      <c r="A25" s="20" t="s">
        <v>32</v>
      </c>
      <c r="B25" s="35">
        <f t="shared" si="0"/>
        <v>309</v>
      </c>
      <c r="C25" s="36">
        <v>6</v>
      </c>
      <c r="D25" s="37">
        <v>303</v>
      </c>
      <c r="E25" s="35">
        <f t="shared" si="1"/>
        <v>277</v>
      </c>
      <c r="F25" s="21">
        <v>197</v>
      </c>
      <c r="G25" s="21">
        <v>52</v>
      </c>
      <c r="H25" s="22">
        <v>25</v>
      </c>
      <c r="I25" s="21">
        <v>2</v>
      </c>
      <c r="J25" s="23">
        <v>0</v>
      </c>
      <c r="K25" s="21">
        <v>1</v>
      </c>
    </row>
    <row r="26" spans="1:11" ht="15.95" customHeight="1" x14ac:dyDescent="0.15">
      <c r="A26" s="20" t="s">
        <v>21</v>
      </c>
      <c r="B26" s="35">
        <f t="shared" si="0"/>
        <v>416</v>
      </c>
      <c r="C26" s="36">
        <v>1</v>
      </c>
      <c r="D26" s="37">
        <v>415</v>
      </c>
      <c r="E26" s="35">
        <f t="shared" si="1"/>
        <v>356</v>
      </c>
      <c r="F26" s="21">
        <v>252</v>
      </c>
      <c r="G26" s="21">
        <v>70</v>
      </c>
      <c r="H26" s="22">
        <v>28</v>
      </c>
      <c r="I26" s="21">
        <v>3</v>
      </c>
      <c r="J26" s="23">
        <v>0</v>
      </c>
      <c r="K26" s="21">
        <v>3</v>
      </c>
    </row>
    <row r="27" spans="1:11" ht="15.95" customHeight="1" x14ac:dyDescent="0.15">
      <c r="A27" s="20" t="s">
        <v>22</v>
      </c>
      <c r="B27" s="35">
        <f t="shared" si="0"/>
        <v>389</v>
      </c>
      <c r="C27" s="36">
        <v>3</v>
      </c>
      <c r="D27" s="37">
        <v>386</v>
      </c>
      <c r="E27" s="35">
        <f t="shared" si="1"/>
        <v>327</v>
      </c>
      <c r="F27" s="21">
        <v>234</v>
      </c>
      <c r="G27" s="21">
        <v>56</v>
      </c>
      <c r="H27" s="22">
        <v>31</v>
      </c>
      <c r="I27" s="21">
        <v>5</v>
      </c>
      <c r="J27" s="23">
        <v>0</v>
      </c>
      <c r="K27" s="21">
        <v>1</v>
      </c>
    </row>
    <row r="28" spans="1:11" ht="15.95" customHeight="1" x14ac:dyDescent="0.15">
      <c r="A28" s="20" t="s">
        <v>23</v>
      </c>
      <c r="B28" s="35">
        <f t="shared" si="0"/>
        <v>406</v>
      </c>
      <c r="C28" s="36">
        <v>6</v>
      </c>
      <c r="D28" s="37">
        <v>400</v>
      </c>
      <c r="E28" s="35">
        <f t="shared" si="1"/>
        <v>345</v>
      </c>
      <c r="F28" s="21">
        <v>246</v>
      </c>
      <c r="G28" s="21">
        <v>68</v>
      </c>
      <c r="H28" s="22">
        <v>23</v>
      </c>
      <c r="I28" s="21">
        <v>8</v>
      </c>
      <c r="J28" s="23">
        <v>0</v>
      </c>
      <c r="K28" s="21">
        <v>0</v>
      </c>
    </row>
    <row r="29" spans="1:11" ht="15.95" customHeight="1" x14ac:dyDescent="0.15">
      <c r="A29" s="20"/>
      <c r="B29" s="35"/>
      <c r="C29" s="36"/>
      <c r="D29" s="37"/>
      <c r="E29" s="35"/>
      <c r="F29" s="21"/>
      <c r="G29" s="21"/>
      <c r="H29" s="22"/>
      <c r="I29" s="21"/>
      <c r="J29" s="23"/>
      <c r="K29" s="21"/>
    </row>
    <row r="30" spans="1:11" ht="15.95" customHeight="1" x14ac:dyDescent="0.15">
      <c r="A30" s="24" t="s">
        <v>33</v>
      </c>
      <c r="B30" s="25">
        <f t="shared" ref="B30:K30" si="2">B28-B27</f>
        <v>17</v>
      </c>
      <c r="C30" s="25">
        <f t="shared" si="2"/>
        <v>3</v>
      </c>
      <c r="D30" s="25">
        <f t="shared" si="2"/>
        <v>14</v>
      </c>
      <c r="E30" s="25">
        <f t="shared" si="2"/>
        <v>18</v>
      </c>
      <c r="F30" s="25">
        <f t="shared" si="2"/>
        <v>12</v>
      </c>
      <c r="G30" s="25">
        <f t="shared" si="2"/>
        <v>12</v>
      </c>
      <c r="H30" s="25">
        <f t="shared" si="2"/>
        <v>-8</v>
      </c>
      <c r="I30" s="25">
        <f t="shared" si="2"/>
        <v>3</v>
      </c>
      <c r="J30" s="25">
        <f t="shared" si="2"/>
        <v>0</v>
      </c>
      <c r="K30" s="25">
        <f t="shared" si="2"/>
        <v>-1</v>
      </c>
    </row>
    <row r="31" spans="1:11" ht="15.95" customHeight="1" thickBot="1" x14ac:dyDescent="0.2">
      <c r="A31" s="26" t="s">
        <v>34</v>
      </c>
      <c r="B31" s="27">
        <f t="shared" ref="B31:K31" si="3">B28-B16</f>
        <v>-82</v>
      </c>
      <c r="C31" s="27">
        <f t="shared" si="3"/>
        <v>2</v>
      </c>
      <c r="D31" s="27">
        <f t="shared" si="3"/>
        <v>-84</v>
      </c>
      <c r="E31" s="27">
        <f t="shared" si="3"/>
        <v>-69</v>
      </c>
      <c r="F31" s="27">
        <f t="shared" si="3"/>
        <v>-55</v>
      </c>
      <c r="G31" s="27">
        <f t="shared" si="3"/>
        <v>-9</v>
      </c>
      <c r="H31" s="27">
        <f t="shared" si="3"/>
        <v>-6</v>
      </c>
      <c r="I31" s="27">
        <f t="shared" si="3"/>
        <v>6</v>
      </c>
      <c r="J31" s="27">
        <f t="shared" si="3"/>
        <v>-2</v>
      </c>
      <c r="K31" s="27">
        <f t="shared" si="3"/>
        <v>-3</v>
      </c>
    </row>
    <row r="32" spans="1:11" x14ac:dyDescent="0.15">
      <c r="A32" s="28" t="s">
        <v>35</v>
      </c>
      <c r="B32" s="29"/>
      <c r="C32" s="29"/>
      <c r="D32" s="29"/>
      <c r="E32" s="30"/>
      <c r="F32" s="29"/>
      <c r="G32" s="30"/>
      <c r="H32" s="29"/>
      <c r="I32" s="29"/>
      <c r="J32" s="29"/>
      <c r="K32" s="29"/>
    </row>
    <row r="33" spans="1:11" x14ac:dyDescent="0.15">
      <c r="A33" s="28"/>
      <c r="B33" s="29"/>
      <c r="C33" s="29"/>
      <c r="D33" s="29"/>
      <c r="E33" s="30"/>
      <c r="F33" s="29"/>
      <c r="G33" s="30"/>
      <c r="H33" s="29"/>
      <c r="I33" s="29"/>
      <c r="J33" s="29"/>
      <c r="K33" s="29"/>
    </row>
    <row r="34" spans="1:11" ht="17.2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7.25" customHeight="1" x14ac:dyDescent="0.15"/>
    <row r="36" spans="1:11" ht="17.25" customHeight="1" x14ac:dyDescent="0.15"/>
    <row r="37" spans="1:11" ht="17.25" customHeight="1" x14ac:dyDescent="0.15"/>
    <row r="38" spans="1:11" ht="17.25" customHeight="1" x14ac:dyDescent="0.15"/>
    <row r="39" spans="1:11" ht="17.25" customHeight="1" x14ac:dyDescent="0.15"/>
    <row r="40" spans="1:11" s="4" customFormat="1" ht="18.75" customHeight="1" x14ac:dyDescent="0.15"/>
    <row r="41" spans="1:11" ht="13.5" customHeight="1" x14ac:dyDescent="0.15"/>
  </sheetData>
  <mergeCells count="5">
    <mergeCell ref="A2:K2"/>
    <mergeCell ref="J3:K3"/>
    <mergeCell ref="A4:A6"/>
    <mergeCell ref="B4:D5"/>
    <mergeCell ref="E4:K5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2020-10-16T06:20:23Z</dcterms:created>
  <dcterms:modified xsi:type="dcterms:W3CDTF">2020-10-16T06:21:53Z</dcterms:modified>
</cp:coreProperties>
</file>