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7.1.50\share\統計課\1．指導普及係\★統計鹿児島\★☆県ホームページ\R2\R2.10\"/>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1" l="1"/>
  <c r="G31" i="1"/>
  <c r="F31" i="1"/>
  <c r="E31" i="1"/>
  <c r="D31" i="1"/>
  <c r="C31" i="1"/>
  <c r="B31" i="1"/>
  <c r="H30" i="1"/>
  <c r="G30" i="1"/>
  <c r="F30" i="1"/>
  <c r="E30" i="1"/>
  <c r="D30" i="1"/>
  <c r="C30" i="1"/>
  <c r="B30" i="1"/>
</calcChain>
</file>

<file path=xl/sharedStrings.xml><?xml version="1.0" encoding="utf-8"?>
<sst xmlns="http://schemas.openxmlformats.org/spreadsheetml/2006/main" count="45" uniqueCount="40">
  <si>
    <t xml:space="preserve">     ３ － １４  特 産 物 の 状 況</t>
  </si>
  <si>
    <t>県鉱工業動態統計調査，県かごしまPR課</t>
  </si>
  <si>
    <t>年   月</t>
  </si>
  <si>
    <t>焼酎製成数量</t>
  </si>
  <si>
    <t>焼   酎   出   荷   数   量</t>
  </si>
  <si>
    <t>大      島      紬</t>
  </si>
  <si>
    <t>かつおぶし</t>
  </si>
  <si>
    <t>合     計</t>
  </si>
  <si>
    <t>県     内</t>
  </si>
  <si>
    <t>県     外</t>
  </si>
  <si>
    <t>生 産 反 数</t>
  </si>
  <si>
    <t>生  産  額</t>
  </si>
  <si>
    <t>生  産  量</t>
  </si>
  <si>
    <t>kl</t>
  </si>
  <si>
    <t>反</t>
  </si>
  <si>
    <t>百万円</t>
  </si>
  <si>
    <t>トン</t>
  </si>
  <si>
    <t xml:space="preserve">  27年</t>
    <rPh sb="4" eb="5">
      <t>ネン</t>
    </rPh>
    <phoneticPr fontId="4"/>
  </si>
  <si>
    <t xml:space="preserve">  28</t>
  </si>
  <si>
    <t xml:space="preserve">  29</t>
  </si>
  <si>
    <t xml:space="preserve">  30</t>
  </si>
  <si>
    <t xml:space="preserve">  元(31)</t>
    <rPh sb="2" eb="3">
      <t>ゲン</t>
    </rPh>
    <phoneticPr fontId="4"/>
  </si>
  <si>
    <t xml:space="preserve">  元.  ５</t>
    <rPh sb="2" eb="3">
      <t>ゲン</t>
    </rPh>
    <phoneticPr fontId="4"/>
  </si>
  <si>
    <t xml:space="preserve">     　６</t>
  </si>
  <si>
    <t xml:space="preserve">     　７</t>
  </si>
  <si>
    <t xml:space="preserve">     　８</t>
  </si>
  <si>
    <t xml:space="preserve">     　９</t>
  </si>
  <si>
    <t xml:space="preserve">     　10</t>
  </si>
  <si>
    <t xml:space="preserve">     　11</t>
  </si>
  <si>
    <t xml:space="preserve">     　12</t>
  </si>
  <si>
    <t xml:space="preserve">  ２.  １</t>
  </si>
  <si>
    <t xml:space="preserve">     　２</t>
  </si>
  <si>
    <t xml:space="preserve">     　３</t>
  </si>
  <si>
    <t xml:space="preserve">     　４</t>
  </si>
  <si>
    <t xml:space="preserve">     　５</t>
  </si>
  <si>
    <t>前  月  比</t>
  </si>
  <si>
    <t>前年同月比</t>
  </si>
  <si>
    <t>（注）１．焼酎製成・出荷数量（課税出荷）は，鹿児島県酒造組合の資料による。</t>
  </si>
  <si>
    <t>　　　２．焼酎の年計及び月計は黒糖焼酎を含む数値である。</t>
  </si>
  <si>
    <t>　　　３．かつおぶしの生産量は，山川町水産加工協同組合および枕崎市水産加工協同組合の資料による。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</si>
</sst>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color theme="1"/>
      <name val="ＭＳ ゴシック"/>
      <family val="2"/>
      <charset val="128"/>
    </font>
    <font>
      <sz val="11"/>
      <color theme="1"/>
      <name val="ＭＳ ゴシック"/>
      <family val="2"/>
      <charset val="128"/>
    </font>
    <font>
      <sz val="12"/>
      <name val="ＭＳ ゴシック"/>
      <family val="3"/>
    </font>
    <font>
      <sz val="6"/>
      <name val="ＭＳ ゴシック"/>
      <family val="2"/>
      <charset val="128"/>
    </font>
    <font>
      <sz val="6"/>
      <name val="ＭＳ 明朝"/>
      <family val="1"/>
    </font>
    <font>
      <b/>
      <sz val="16"/>
      <name val="ＭＳ ゴシック"/>
      <family val="3"/>
    </font>
    <font>
      <sz val="14"/>
      <color indexed="8"/>
      <name val="ＭＳ 明朝"/>
      <family val="1"/>
    </font>
    <font>
      <sz val="12"/>
      <color indexed="8"/>
      <name val="ＭＳ ゴシック"/>
      <family val="3"/>
    </font>
    <font>
      <sz val="12"/>
      <name val="ＭＳ ゴシック"/>
      <family val="3"/>
      <charset val="128"/>
    </font>
    <font>
      <sz val="11"/>
      <name val="ＭＳ ゴシック"/>
      <family val="3"/>
    </font>
  </fonts>
  <fills count="3">
    <fill>
      <patternFill patternType="none"/>
    </fill>
    <fill>
      <patternFill patternType="gray125"/>
    </fill>
    <fill>
      <patternFill patternType="solid">
        <fgColor indexed="9"/>
        <bgColor indexed="9"/>
      </patternFill>
    </fill>
  </fills>
  <borders count="14">
    <border>
      <left/>
      <right/>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top style="medium">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bottom style="medium">
        <color indexed="8"/>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2" borderId="0"/>
  </cellStyleXfs>
  <cellXfs count="39">
    <xf numFmtId="0" fontId="0" fillId="0" borderId="0" xfId="0">
      <alignment vertical="center"/>
    </xf>
    <xf numFmtId="0" fontId="2" fillId="0" borderId="0" xfId="0" applyFont="1" applyAlignment="1" applyProtection="1"/>
    <xf numFmtId="0" fontId="2" fillId="0" borderId="0" xfId="0" applyFont="1" applyAlignment="1"/>
    <xf numFmtId="0" fontId="5" fillId="0" borderId="0" xfId="0" applyFont="1" applyAlignment="1" applyProtection="1">
      <alignment vertical="center"/>
    </xf>
    <xf numFmtId="0" fontId="5"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Alignment="1">
      <alignment vertical="center"/>
    </xf>
    <xf numFmtId="0" fontId="2" fillId="0" borderId="0" xfId="0" applyFont="1" applyAlignment="1" applyProtection="1">
      <alignment horizontal="right" vertical="center"/>
    </xf>
    <xf numFmtId="0" fontId="2" fillId="0" borderId="1" xfId="0" applyFont="1" applyFill="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5" xfId="2" applyFont="1" applyFill="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7" xfId="0" applyFont="1" applyBorder="1" applyAlignment="1" applyProtection="1">
      <alignment horizontal="center" vertical="center"/>
    </xf>
    <xf numFmtId="0" fontId="2" fillId="0" borderId="10" xfId="0" applyFont="1" applyBorder="1" applyAlignment="1" applyProtection="1">
      <alignment horizontal="right" vertical="center"/>
    </xf>
    <xf numFmtId="0" fontId="2" fillId="0" borderId="5" xfId="0" quotePrefix="1" applyFont="1" applyFill="1" applyBorder="1" applyAlignment="1" applyProtection="1"/>
    <xf numFmtId="37" fontId="2" fillId="0" borderId="10" xfId="0" applyNumberFormat="1" applyFont="1" applyFill="1" applyBorder="1" applyAlignment="1" applyProtection="1">
      <alignment vertical="center"/>
    </xf>
    <xf numFmtId="38" fontId="2" fillId="0" borderId="10" xfId="1" applyFont="1" applyBorder="1" applyAlignment="1" applyProtection="1"/>
    <xf numFmtId="38" fontId="2" fillId="0" borderId="10" xfId="1" applyFont="1" applyBorder="1" applyAlignment="1" applyProtection="1">
      <alignment horizontal="right"/>
    </xf>
    <xf numFmtId="0" fontId="7" fillId="0" borderId="0" xfId="0" applyFont="1" applyFill="1" applyAlignment="1" applyProtection="1">
      <alignment vertical="center"/>
    </xf>
    <xf numFmtId="0" fontId="7" fillId="0" borderId="0" xfId="0" applyFont="1" applyAlignment="1" applyProtection="1"/>
    <xf numFmtId="0" fontId="7" fillId="0" borderId="0" xfId="0" quotePrefix="1" applyFont="1" applyAlignment="1" applyProtection="1"/>
    <xf numFmtId="0" fontId="8" fillId="0" borderId="0" xfId="0" applyFont="1" applyAlignment="1" applyProtection="1"/>
    <xf numFmtId="0" fontId="8" fillId="0" borderId="0" xfId="0" applyFont="1" applyAlignment="1"/>
    <xf numFmtId="0" fontId="2" fillId="0" borderId="0" xfId="0" applyFont="1" applyAlignment="1" applyProtection="1">
      <alignment horizontal="center" vertical="center"/>
    </xf>
    <xf numFmtId="176" fontId="8" fillId="0" borderId="10" xfId="0" applyNumberFormat="1" applyFont="1" applyBorder="1" applyAlignment="1" applyProtection="1">
      <alignment vertical="center"/>
    </xf>
    <xf numFmtId="176" fontId="8" fillId="0" borderId="10" xfId="0" applyNumberFormat="1" applyFont="1" applyBorder="1" applyAlignment="1" applyProtection="1">
      <alignment horizontal="right" vertical="center"/>
    </xf>
    <xf numFmtId="0" fontId="2" fillId="0" borderId="12" xfId="0" applyFont="1" applyBorder="1" applyAlignment="1" applyProtection="1">
      <alignment horizontal="center" vertical="center"/>
    </xf>
    <xf numFmtId="176" fontId="2" fillId="0" borderId="13" xfId="0" applyNumberFormat="1" applyFont="1" applyBorder="1" applyAlignment="1" applyProtection="1">
      <alignment vertical="center"/>
    </xf>
    <xf numFmtId="176" fontId="2" fillId="0" borderId="13" xfId="0" applyNumberFormat="1" applyFont="1" applyBorder="1" applyAlignment="1" applyProtection="1">
      <alignment horizontal="right" vertical="center"/>
    </xf>
    <xf numFmtId="0" fontId="2" fillId="0" borderId="0" xfId="0" applyFont="1" applyAlignment="1" applyProtection="1">
      <alignment horizontal="left"/>
    </xf>
    <xf numFmtId="0" fontId="9" fillId="0" borderId="0" xfId="0" applyFont="1" applyAlignment="1"/>
    <xf numFmtId="0" fontId="9" fillId="0" borderId="0" xfId="0" applyFont="1" applyAlignment="1" applyProtection="1"/>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workbookViewId="0">
      <selection activeCell="G39" sqref="G39"/>
    </sheetView>
  </sheetViews>
  <sheetFormatPr defaultColWidth="10.625" defaultRowHeight="14.25" x14ac:dyDescent="0.15"/>
  <cols>
    <col min="1" max="1" width="11.625" style="2" customWidth="1"/>
    <col min="2" max="2" width="15.625" style="2" customWidth="1"/>
    <col min="3" max="7" width="14.625" style="2" customWidth="1"/>
    <col min="8" max="8" width="15.625" style="2" customWidth="1"/>
    <col min="9" max="9" width="8.625" style="2" customWidth="1"/>
    <col min="10" max="10" width="7.625" style="2" customWidth="1"/>
    <col min="11" max="16384" width="10.625" style="2"/>
  </cols>
  <sheetData>
    <row r="1" spans="1:9" ht="16.5" customHeight="1" x14ac:dyDescent="0.15">
      <c r="A1" s="1"/>
      <c r="B1" s="1"/>
      <c r="C1" s="1"/>
      <c r="D1" s="1"/>
      <c r="E1" s="1"/>
      <c r="F1" s="1"/>
      <c r="G1" s="1"/>
      <c r="H1" s="1"/>
      <c r="I1" s="1"/>
    </row>
    <row r="2" spans="1:9" s="6" customFormat="1" ht="22.5" customHeight="1" x14ac:dyDescent="0.15">
      <c r="A2" s="3"/>
      <c r="B2" s="4" t="s">
        <v>0</v>
      </c>
      <c r="C2" s="4"/>
      <c r="D2" s="4"/>
      <c r="E2" s="4"/>
      <c r="F2" s="4"/>
      <c r="G2" s="4"/>
      <c r="H2" s="4"/>
      <c r="I2" s="5"/>
    </row>
    <row r="3" spans="1:9" s="6" customFormat="1" ht="15.75" customHeight="1" thickBot="1" x14ac:dyDescent="0.2">
      <c r="A3" s="5"/>
      <c r="B3" s="5"/>
      <c r="D3" s="5"/>
      <c r="E3" s="5"/>
      <c r="F3" s="7" t="s">
        <v>1</v>
      </c>
      <c r="G3" s="7"/>
      <c r="H3" s="7"/>
      <c r="I3" s="5"/>
    </row>
    <row r="4" spans="1:9" x14ac:dyDescent="0.15">
      <c r="A4" s="8" t="s">
        <v>2</v>
      </c>
      <c r="B4" s="9" t="s">
        <v>3</v>
      </c>
      <c r="C4" s="10" t="s">
        <v>4</v>
      </c>
      <c r="D4" s="11"/>
      <c r="E4" s="8"/>
      <c r="F4" s="10" t="s">
        <v>5</v>
      </c>
      <c r="G4" s="8"/>
      <c r="H4" s="10" t="s">
        <v>6</v>
      </c>
      <c r="I4" s="1"/>
    </row>
    <row r="5" spans="1:9" ht="12" customHeight="1" x14ac:dyDescent="0.15">
      <c r="A5" s="12"/>
      <c r="B5" s="13"/>
      <c r="C5" s="14"/>
      <c r="D5" s="15"/>
      <c r="E5" s="16"/>
      <c r="F5" s="14"/>
      <c r="G5" s="16"/>
      <c r="H5" s="17"/>
      <c r="I5" s="1"/>
    </row>
    <row r="6" spans="1:9" ht="18" customHeight="1" x14ac:dyDescent="0.15">
      <c r="A6" s="16"/>
      <c r="B6" s="18"/>
      <c r="C6" s="19" t="s">
        <v>7</v>
      </c>
      <c r="D6" s="19" t="s">
        <v>8</v>
      </c>
      <c r="E6" s="19" t="s">
        <v>9</v>
      </c>
      <c r="F6" s="19" t="s">
        <v>10</v>
      </c>
      <c r="G6" s="19" t="s">
        <v>11</v>
      </c>
      <c r="H6" s="19" t="s">
        <v>12</v>
      </c>
      <c r="I6" s="1"/>
    </row>
    <row r="7" spans="1:9" ht="15" customHeight="1" x14ac:dyDescent="0.15">
      <c r="A7" s="5"/>
      <c r="B7" s="20" t="s">
        <v>13</v>
      </c>
      <c r="C7" s="20" t="s">
        <v>13</v>
      </c>
      <c r="D7" s="20" t="s">
        <v>13</v>
      </c>
      <c r="E7" s="20" t="s">
        <v>13</v>
      </c>
      <c r="F7" s="20" t="s">
        <v>14</v>
      </c>
      <c r="G7" s="20" t="s">
        <v>15</v>
      </c>
      <c r="H7" s="20" t="s">
        <v>16</v>
      </c>
      <c r="I7" s="1"/>
    </row>
    <row r="8" spans="1:9" ht="15" customHeight="1" x14ac:dyDescent="0.15">
      <c r="A8" s="21" t="s">
        <v>17</v>
      </c>
      <c r="B8" s="22">
        <v>159143</v>
      </c>
      <c r="C8" s="22">
        <v>121010</v>
      </c>
      <c r="D8" s="22">
        <v>50072</v>
      </c>
      <c r="E8" s="22">
        <v>70940</v>
      </c>
      <c r="F8" s="22">
        <v>29409</v>
      </c>
      <c r="G8" s="22">
        <v>1267</v>
      </c>
      <c r="H8" s="22">
        <v>21067</v>
      </c>
    </row>
    <row r="9" spans="1:9" ht="15" customHeight="1" x14ac:dyDescent="0.15">
      <c r="A9" s="21" t="s">
        <v>18</v>
      </c>
      <c r="B9" s="22">
        <v>146849</v>
      </c>
      <c r="C9" s="22">
        <v>117627</v>
      </c>
      <c r="D9" s="22">
        <v>48600</v>
      </c>
      <c r="E9" s="22">
        <v>69030</v>
      </c>
      <c r="F9" s="22">
        <v>28242</v>
      </c>
      <c r="G9" s="22">
        <v>1183</v>
      </c>
      <c r="H9" s="22">
        <v>22076</v>
      </c>
    </row>
    <row r="10" spans="1:9" ht="15" customHeight="1" x14ac:dyDescent="0.15">
      <c r="A10" s="21" t="s">
        <v>19</v>
      </c>
      <c r="B10" s="22">
        <v>140488</v>
      </c>
      <c r="C10" s="22">
        <v>111574</v>
      </c>
      <c r="D10" s="22">
        <v>45685</v>
      </c>
      <c r="E10" s="22">
        <v>65889</v>
      </c>
      <c r="F10" s="22">
        <v>25119</v>
      </c>
      <c r="G10" s="22">
        <v>1067</v>
      </c>
      <c r="H10" s="22">
        <v>22096</v>
      </c>
    </row>
    <row r="11" spans="1:9" ht="15" customHeight="1" x14ac:dyDescent="0.15">
      <c r="A11" s="21" t="s">
        <v>20</v>
      </c>
      <c r="B11" s="22">
        <v>134495</v>
      </c>
      <c r="C11" s="22">
        <v>105112</v>
      </c>
      <c r="D11" s="22">
        <v>42859</v>
      </c>
      <c r="E11" s="22">
        <v>62253</v>
      </c>
      <c r="F11" s="22">
        <v>23203</v>
      </c>
      <c r="G11" s="22">
        <v>982</v>
      </c>
      <c r="H11" s="22">
        <v>22567</v>
      </c>
    </row>
    <row r="12" spans="1:9" ht="15" customHeight="1" x14ac:dyDescent="0.15">
      <c r="A12" s="21" t="s">
        <v>21</v>
      </c>
      <c r="B12" s="22">
        <v>123196</v>
      </c>
      <c r="C12" s="22">
        <v>98459</v>
      </c>
      <c r="D12" s="22">
        <v>40610</v>
      </c>
      <c r="E12" s="22">
        <v>57849</v>
      </c>
      <c r="F12" s="22">
        <v>19549</v>
      </c>
      <c r="G12" s="22">
        <v>876</v>
      </c>
      <c r="H12" s="22">
        <v>21739</v>
      </c>
    </row>
    <row r="13" spans="1:9" ht="15" customHeight="1" x14ac:dyDescent="0.15">
      <c r="A13" s="25"/>
      <c r="B13" s="22"/>
      <c r="C13" s="22"/>
      <c r="D13" s="22"/>
      <c r="E13" s="22"/>
      <c r="F13" s="22"/>
      <c r="G13" s="22"/>
      <c r="H13" s="22"/>
    </row>
    <row r="14" spans="1:9" ht="15" customHeight="1" x14ac:dyDescent="0.15">
      <c r="A14" s="26" t="s">
        <v>22</v>
      </c>
      <c r="B14" s="23">
        <v>4605</v>
      </c>
      <c r="C14" s="23">
        <v>6934</v>
      </c>
      <c r="D14" s="23">
        <v>2751</v>
      </c>
      <c r="E14" s="23">
        <v>4183</v>
      </c>
      <c r="F14" s="23">
        <v>1775</v>
      </c>
      <c r="G14" s="23">
        <v>88</v>
      </c>
      <c r="H14" s="24">
        <v>1750</v>
      </c>
      <c r="I14" s="1"/>
    </row>
    <row r="15" spans="1:9" ht="15" customHeight="1" x14ac:dyDescent="0.15">
      <c r="A15" s="26" t="s">
        <v>23</v>
      </c>
      <c r="B15" s="23">
        <v>6527</v>
      </c>
      <c r="C15" s="23">
        <v>7385</v>
      </c>
      <c r="D15" s="23">
        <v>2990</v>
      </c>
      <c r="E15" s="23">
        <v>4395</v>
      </c>
      <c r="F15" s="23">
        <v>1621</v>
      </c>
      <c r="G15" s="23">
        <v>76</v>
      </c>
      <c r="H15" s="24">
        <v>1790</v>
      </c>
      <c r="I15" s="1"/>
    </row>
    <row r="16" spans="1:9" ht="15" customHeight="1" x14ac:dyDescent="0.15">
      <c r="A16" s="26" t="s">
        <v>24</v>
      </c>
      <c r="B16" s="23">
        <v>4929</v>
      </c>
      <c r="C16" s="23">
        <v>8341</v>
      </c>
      <c r="D16" s="23">
        <v>3594</v>
      </c>
      <c r="E16" s="23">
        <v>4747</v>
      </c>
      <c r="F16" s="23">
        <v>1737</v>
      </c>
      <c r="G16" s="23">
        <v>84</v>
      </c>
      <c r="H16" s="24">
        <v>1977</v>
      </c>
      <c r="I16" s="1"/>
    </row>
    <row r="17" spans="1:9" ht="15" customHeight="1" x14ac:dyDescent="0.15">
      <c r="A17" s="26" t="s">
        <v>25</v>
      </c>
      <c r="B17" s="23">
        <v>3372</v>
      </c>
      <c r="C17" s="23">
        <v>7274</v>
      </c>
      <c r="D17" s="23">
        <v>3070</v>
      </c>
      <c r="E17" s="23">
        <v>4204</v>
      </c>
      <c r="F17" s="23">
        <v>1434</v>
      </c>
      <c r="G17" s="23">
        <v>62</v>
      </c>
      <c r="H17" s="24">
        <v>1605</v>
      </c>
      <c r="I17" s="1"/>
    </row>
    <row r="18" spans="1:9" ht="15" customHeight="1" x14ac:dyDescent="0.15">
      <c r="A18" s="26" t="s">
        <v>26</v>
      </c>
      <c r="B18" s="23">
        <v>15289</v>
      </c>
      <c r="C18" s="23">
        <v>8464</v>
      </c>
      <c r="D18" s="23">
        <v>3368</v>
      </c>
      <c r="E18" s="23">
        <v>5096</v>
      </c>
      <c r="F18" s="23">
        <v>1646</v>
      </c>
      <c r="G18" s="23">
        <v>74</v>
      </c>
      <c r="H18" s="24">
        <v>1869</v>
      </c>
      <c r="I18" s="1"/>
    </row>
    <row r="19" spans="1:9" ht="15" customHeight="1" x14ac:dyDescent="0.15">
      <c r="A19" s="27" t="s">
        <v>27</v>
      </c>
      <c r="B19" s="23">
        <v>21191</v>
      </c>
      <c r="C19" s="23">
        <v>7395</v>
      </c>
      <c r="D19" s="23">
        <v>3178</v>
      </c>
      <c r="E19" s="23">
        <v>4217</v>
      </c>
      <c r="F19" s="23">
        <v>1666</v>
      </c>
      <c r="G19" s="23">
        <v>68</v>
      </c>
      <c r="H19" s="24">
        <v>1966</v>
      </c>
      <c r="I19" s="1"/>
    </row>
    <row r="20" spans="1:9" ht="15" customHeight="1" x14ac:dyDescent="0.15">
      <c r="A20" s="27" t="s">
        <v>28</v>
      </c>
      <c r="B20" s="23">
        <v>21263</v>
      </c>
      <c r="C20" s="23">
        <v>8714</v>
      </c>
      <c r="D20" s="23">
        <v>3939</v>
      </c>
      <c r="E20" s="23">
        <v>4775</v>
      </c>
      <c r="F20" s="23">
        <v>1646</v>
      </c>
      <c r="G20" s="23">
        <v>73</v>
      </c>
      <c r="H20" s="24">
        <v>1903</v>
      </c>
      <c r="I20" s="1"/>
    </row>
    <row r="21" spans="1:9" ht="15" customHeight="1" x14ac:dyDescent="0.15">
      <c r="A21" s="27" t="s">
        <v>29</v>
      </c>
      <c r="B21" s="23">
        <v>11756</v>
      </c>
      <c r="C21" s="23">
        <v>12066</v>
      </c>
      <c r="D21" s="23">
        <v>5001</v>
      </c>
      <c r="E21" s="23">
        <v>7065</v>
      </c>
      <c r="F21" s="23">
        <v>1313</v>
      </c>
      <c r="G21" s="23">
        <v>61</v>
      </c>
      <c r="H21" s="24">
        <v>1831</v>
      </c>
      <c r="I21" s="1"/>
    </row>
    <row r="22" spans="1:9" ht="15" customHeight="1" x14ac:dyDescent="0.15">
      <c r="A22" s="26" t="s">
        <v>30</v>
      </c>
      <c r="B22" s="23">
        <v>2431</v>
      </c>
      <c r="C22" s="23">
        <v>5370</v>
      </c>
      <c r="D22" s="23">
        <v>2354</v>
      </c>
      <c r="E22" s="23">
        <v>3016</v>
      </c>
      <c r="F22" s="23">
        <v>1351</v>
      </c>
      <c r="G22" s="23">
        <v>55</v>
      </c>
      <c r="H22" s="24">
        <v>1868</v>
      </c>
      <c r="I22" s="1"/>
    </row>
    <row r="23" spans="1:9" ht="15" customHeight="1" x14ac:dyDescent="0.15">
      <c r="A23" s="26" t="s">
        <v>31</v>
      </c>
      <c r="B23" s="23">
        <v>8920</v>
      </c>
      <c r="C23" s="23">
        <v>7088</v>
      </c>
      <c r="D23" s="23">
        <v>2898</v>
      </c>
      <c r="E23" s="23">
        <v>4190</v>
      </c>
      <c r="F23" s="23">
        <v>1428</v>
      </c>
      <c r="G23" s="23">
        <v>61</v>
      </c>
      <c r="H23" s="24">
        <v>1746</v>
      </c>
      <c r="I23" s="1"/>
    </row>
    <row r="24" spans="1:9" ht="15" customHeight="1" x14ac:dyDescent="0.15">
      <c r="A24" s="26" t="s">
        <v>32</v>
      </c>
      <c r="B24" s="23">
        <v>9022</v>
      </c>
      <c r="C24" s="23">
        <v>8121</v>
      </c>
      <c r="D24" s="23">
        <v>3127</v>
      </c>
      <c r="E24" s="23">
        <v>4994</v>
      </c>
      <c r="F24" s="23">
        <v>1590</v>
      </c>
      <c r="G24" s="23">
        <v>68</v>
      </c>
      <c r="H24" s="24">
        <v>1987</v>
      </c>
      <c r="I24" s="1"/>
    </row>
    <row r="25" spans="1:9" ht="15" customHeight="1" x14ac:dyDescent="0.15">
      <c r="A25" s="26" t="s">
        <v>33</v>
      </c>
      <c r="B25" s="23">
        <v>7663</v>
      </c>
      <c r="C25" s="23">
        <v>8771</v>
      </c>
      <c r="D25" s="23">
        <v>3251</v>
      </c>
      <c r="E25" s="23">
        <v>5520</v>
      </c>
      <c r="F25" s="23">
        <v>1376</v>
      </c>
      <c r="G25" s="23">
        <v>64</v>
      </c>
      <c r="H25" s="24">
        <v>1719</v>
      </c>
      <c r="I25" s="1"/>
    </row>
    <row r="26" spans="1:9" ht="15" customHeight="1" x14ac:dyDescent="0.15">
      <c r="A26" s="26" t="s">
        <v>34</v>
      </c>
      <c r="B26" s="23">
        <v>5165</v>
      </c>
      <c r="C26" s="23">
        <v>6042</v>
      </c>
      <c r="D26" s="23">
        <v>2461</v>
      </c>
      <c r="E26" s="23">
        <v>3581</v>
      </c>
      <c r="F26" s="23">
        <v>1097</v>
      </c>
      <c r="G26" s="23">
        <v>62</v>
      </c>
      <c r="H26" s="24">
        <v>1265</v>
      </c>
      <c r="I26" s="1"/>
    </row>
    <row r="27" spans="1:9" ht="15" customHeight="1" x14ac:dyDescent="0.15">
      <c r="A27" s="26" t="s">
        <v>23</v>
      </c>
      <c r="B27" s="23">
        <v>6022</v>
      </c>
      <c r="C27" s="23">
        <v>7447</v>
      </c>
      <c r="D27" s="23">
        <v>3041</v>
      </c>
      <c r="E27" s="23">
        <v>4406</v>
      </c>
      <c r="F27" s="23">
        <v>1139</v>
      </c>
      <c r="G27" s="23">
        <v>58</v>
      </c>
      <c r="H27" s="24">
        <v>1515</v>
      </c>
      <c r="I27" s="1"/>
    </row>
    <row r="28" spans="1:9" ht="15" customHeight="1" x14ac:dyDescent="0.15">
      <c r="A28" s="26" t="s">
        <v>24</v>
      </c>
      <c r="B28" s="23">
        <v>2942</v>
      </c>
      <c r="C28" s="23">
        <v>8461</v>
      </c>
      <c r="D28" s="23">
        <v>3594</v>
      </c>
      <c r="E28" s="23">
        <v>4867</v>
      </c>
      <c r="F28" s="23">
        <v>1387</v>
      </c>
      <c r="G28" s="23">
        <v>66</v>
      </c>
      <c r="H28" s="24">
        <v>1429</v>
      </c>
      <c r="I28" s="1"/>
    </row>
    <row r="29" spans="1:9" s="29" customFormat="1" ht="15" customHeight="1" x14ac:dyDescent="0.15">
      <c r="A29" s="26"/>
      <c r="B29" s="23"/>
      <c r="C29" s="23"/>
      <c r="D29" s="23"/>
      <c r="E29" s="23"/>
      <c r="F29" s="23"/>
      <c r="G29" s="23"/>
      <c r="H29" s="24"/>
      <c r="I29" s="28"/>
    </row>
    <row r="30" spans="1:9" ht="15" customHeight="1" x14ac:dyDescent="0.15">
      <c r="A30" s="30" t="s">
        <v>35</v>
      </c>
      <c r="B30" s="31">
        <f t="shared" ref="B30:H30" si="0">((B28/B27)*100)-100</f>
        <v>-51.14579873796081</v>
      </c>
      <c r="C30" s="31">
        <f t="shared" si="0"/>
        <v>13.616221297166646</v>
      </c>
      <c r="D30" s="31">
        <f t="shared" si="0"/>
        <v>18.184807629069383</v>
      </c>
      <c r="E30" s="31">
        <f t="shared" si="0"/>
        <v>10.463004993191106</v>
      </c>
      <c r="F30" s="31">
        <f t="shared" si="0"/>
        <v>21.773485513608421</v>
      </c>
      <c r="G30" s="31">
        <f t="shared" si="0"/>
        <v>13.793103448275872</v>
      </c>
      <c r="H30" s="32">
        <f t="shared" si="0"/>
        <v>-5.6765676567656698</v>
      </c>
      <c r="I30" s="1"/>
    </row>
    <row r="31" spans="1:9" ht="15" customHeight="1" thickBot="1" x14ac:dyDescent="0.2">
      <c r="A31" s="33" t="s">
        <v>36</v>
      </c>
      <c r="B31" s="34">
        <f t="shared" ref="B31:H31" si="1">((B28/B16)*100)-100</f>
        <v>-40.312436599715959</v>
      </c>
      <c r="C31" s="34">
        <f t="shared" si="1"/>
        <v>1.4386764176957314</v>
      </c>
      <c r="D31" s="34">
        <f t="shared" si="1"/>
        <v>0</v>
      </c>
      <c r="E31" s="34">
        <f t="shared" si="1"/>
        <v>2.5279123657046654</v>
      </c>
      <c r="F31" s="34">
        <f t="shared" si="1"/>
        <v>-20.149683362118594</v>
      </c>
      <c r="G31" s="34">
        <f t="shared" si="1"/>
        <v>-21.428571428571431</v>
      </c>
      <c r="H31" s="35">
        <f t="shared" si="1"/>
        <v>-27.718765806777952</v>
      </c>
      <c r="I31" s="1"/>
    </row>
    <row r="32" spans="1:9" ht="15" customHeight="1" x14ac:dyDescent="0.15">
      <c r="A32" s="5" t="s">
        <v>37</v>
      </c>
      <c r="B32" s="5"/>
      <c r="C32" s="5"/>
      <c r="D32" s="5"/>
      <c r="E32" s="5"/>
      <c r="F32" s="5"/>
      <c r="G32" s="5"/>
      <c r="H32" s="5"/>
      <c r="I32" s="1"/>
    </row>
    <row r="33" spans="1:9" ht="15" customHeight="1" x14ac:dyDescent="0.15">
      <c r="A33" s="5" t="s">
        <v>38</v>
      </c>
      <c r="B33" s="5"/>
      <c r="C33" s="5"/>
      <c r="D33" s="5"/>
      <c r="E33" s="5"/>
      <c r="F33" s="5"/>
      <c r="G33" s="5"/>
      <c r="H33" s="5"/>
      <c r="I33" s="1"/>
    </row>
    <row r="34" spans="1:9" ht="15" customHeight="1" x14ac:dyDescent="0.15">
      <c r="A34" s="5" t="s">
        <v>39</v>
      </c>
      <c r="B34" s="5"/>
      <c r="C34" s="5"/>
      <c r="D34" s="5"/>
      <c r="E34" s="5"/>
      <c r="F34" s="5"/>
      <c r="G34" s="5"/>
      <c r="H34" s="5"/>
      <c r="I34" s="1"/>
    </row>
    <row r="35" spans="1:9" ht="15" customHeight="1" x14ac:dyDescent="0.15">
      <c r="A35" s="36"/>
      <c r="B35" s="5"/>
      <c r="C35" s="5"/>
      <c r="D35" s="5"/>
      <c r="E35" s="5"/>
      <c r="F35" s="5"/>
      <c r="G35" s="5"/>
      <c r="H35" s="5"/>
      <c r="I35" s="1"/>
    </row>
    <row r="36" spans="1:9" s="6" customFormat="1" ht="18.75" customHeight="1" x14ac:dyDescent="0.15">
      <c r="A36" s="1"/>
      <c r="B36" s="1"/>
      <c r="C36" s="1"/>
      <c r="D36" s="1"/>
      <c r="E36" s="1"/>
      <c r="F36" s="1"/>
      <c r="G36" s="1"/>
      <c r="H36" s="1"/>
      <c r="I36" s="5"/>
    </row>
    <row r="37" spans="1:9" ht="17.100000000000001" customHeight="1" x14ac:dyDescent="0.15">
      <c r="A37" s="38"/>
      <c r="B37" s="38"/>
      <c r="C37" s="38"/>
      <c r="D37" s="38"/>
      <c r="E37" s="38"/>
      <c r="F37" s="38"/>
      <c r="G37" s="38"/>
      <c r="H37" s="38"/>
      <c r="I37" s="1"/>
    </row>
    <row r="38" spans="1:9" s="37" customFormat="1" x14ac:dyDescent="0.15">
      <c r="A38" s="2"/>
      <c r="B38" s="2"/>
      <c r="C38" s="2"/>
      <c r="D38" s="2"/>
      <c r="E38" s="2"/>
      <c r="F38" s="2"/>
      <c r="G38" s="2"/>
      <c r="H38" s="2"/>
      <c r="I38" s="38"/>
    </row>
    <row r="39" spans="1:9" s="37" customFormat="1" x14ac:dyDescent="0.15">
      <c r="A39" s="2"/>
      <c r="B39" s="2"/>
      <c r="C39" s="2"/>
      <c r="D39" s="2"/>
      <c r="E39" s="2"/>
      <c r="F39" s="2"/>
      <c r="G39" s="2"/>
      <c r="H39" s="2"/>
      <c r="I39" s="38"/>
    </row>
  </sheetData>
  <mergeCells count="7">
    <mergeCell ref="B2:H2"/>
    <mergeCell ref="F3:H3"/>
    <mergeCell ref="A4:A6"/>
    <mergeCell ref="B4:B6"/>
    <mergeCell ref="C4:E5"/>
    <mergeCell ref="F4:G5"/>
    <mergeCell ref="H4:H5"/>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2020-10-16T05:53:13Z</dcterms:created>
  <dcterms:modified xsi:type="dcterms:W3CDTF">2020-10-16T05:54:10Z</dcterms:modified>
</cp:coreProperties>
</file>