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<sst xmlns="http://schemas.openxmlformats.org/spreadsheetml/2006/main" count="38" uniqueCount="34">
  <si>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</si>
  <si>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</si>
  <si>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</si>
  <si>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</si>
  <si>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</si>
  <si>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</si>
  <si>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</si>
  <si>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</si>
  <si>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</si>
  <si>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</si>
  <si>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</si>
  <si>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</si>
  <si>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</si>
  <si>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</si>
  <si>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27年</t>
    <rPh sb="3" eb="4">
      <t>ネン</t>
    </rPh>
    <phoneticPr fontId="8"/>
  </si>
  <si>
    <t xml:space="preserve"> 28</t>
  </si>
  <si>
    <t xml:space="preserve"> 29</t>
  </si>
  <si>
    <t xml:space="preserve"> 30</t>
  </si>
  <si>
    <t xml:space="preserve"> 元(31)</t>
    <rPh sb="1" eb="2">
      <t>ゲン</t>
    </rPh>
    <phoneticPr fontId="8"/>
  </si>
  <si>
    <t xml:space="preserve"> 元. ５</t>
    <rPh sb="1" eb="2">
      <t>モト</t>
    </rPh>
    <phoneticPr fontId="8"/>
  </si>
  <si>
    <t xml:space="preserve">     ６</t>
  </si>
  <si>
    <t xml:space="preserve">     ７</t>
  </si>
  <si>
    <t xml:space="preserve">     ８</t>
  </si>
  <si>
    <t xml:space="preserve">     ９</t>
  </si>
  <si>
    <t xml:space="preserve">     10</t>
  </si>
  <si>
    <t xml:space="preserve">     11</t>
  </si>
  <si>
    <t xml:space="preserve">     12</t>
  </si>
  <si>
    <t xml:space="preserve"> ２. １</t>
  </si>
  <si>
    <t xml:space="preserve">     ２</t>
  </si>
  <si>
    <t xml:space="preserve">     ３</t>
  </si>
  <si>
    <t xml:space="preserve">     ４</t>
  </si>
  <si>
    <t xml:space="preserve">     ５</t>
  </si>
  <si>
    <t>前  月  比</t>
  </si>
  <si>
    <t>前年同月比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</si>
</sst>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1"/>
      <color indexed="12"/>
      <name val="ＭＳ ゴシック"/>
      <family val="3"/>
    </font>
    <font>
      <sz val="12"/>
      <color indexed="12"/>
      <name val="ＭＳ ゴシック"/>
      <family val="3"/>
    </font>
    <font>
      <sz val="6"/>
      <name val="ＭＳ 明朝"/>
      <family val="1"/>
    </font>
    <font>
      <sz val="12"/>
      <color indexed="8"/>
      <name val="ＭＳ ゴシック"/>
      <family val="3"/>
    </font>
    <font>
      <sz val="9"/>
      <name val="ＭＳ ゴシック"/>
      <family val="3"/>
    </font>
    <font>
      <sz val="14"/>
      <color indexed="8"/>
      <name val="ＭＳ 明朝"/>
      <family val="1"/>
    </font>
    <font>
      <sz val="14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5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37" fontId="2" fillId="0" borderId="5" xfId="0" applyNumberFormat="1" applyFont="1" applyBorder="1" applyAlignment="1" applyProtection="1">
      <alignment horizontal="right"/>
    </xf>
    <xf numFmtId="37" fontId="2" fillId="0" borderId="5" xfId="0" applyNumberFormat="1" applyFont="1" applyBorder="1" applyAlignment="1" applyProtection="1"/>
    <xf numFmtId="37" fontId="2" fillId="0" borderId="5" xfId="0" applyNumberFormat="1" applyFont="1" applyFill="1" applyBorder="1" applyAlignment="1" applyProtection="1"/>
    <xf numFmtId="38" fontId="2" fillId="0" borderId="5" xfId="1" applyFont="1" applyFill="1" applyBorder="1" applyAlignment="1" applyProtection="1">
      <alignment vertical="center"/>
    </xf>
    <xf numFmtId="37" fontId="2" fillId="0" borderId="5" xfId="0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37" fontId="7" fillId="0" borderId="5" xfId="0" applyNumberFormat="1" applyFont="1" applyBorder="1" applyAlignment="1" applyProtection="1"/>
    <xf numFmtId="0" fontId="2" fillId="0" borderId="0" xfId="0" quotePrefix="1" applyFont="1" applyAlignment="1" applyProtection="1"/>
    <xf numFmtId="0" fontId="10" fillId="0" borderId="0" xfId="0" applyFont="1" applyAlignment="1" applyProtection="1">
      <alignment horizontal="center" vertical="center"/>
    </xf>
    <xf numFmtId="176" fontId="7" fillId="0" borderId="5" xfId="0" applyNumberFormat="1" applyFont="1" applyBorder="1" applyAlignment="1" applyProtection="1">
      <alignment vertical="center"/>
    </xf>
    <xf numFmtId="0" fontId="10" fillId="0" borderId="4" xfId="0" applyFont="1" applyBorder="1" applyAlignment="1" applyProtection="1">
      <alignment horizontal="center" vertical="center"/>
    </xf>
    <xf numFmtId="176" fontId="2" fillId="0" borderId="9" xfId="0" applyNumberFormat="1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12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selection activeCell="D40" sqref="D40"/>
    </sheetView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11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5"/>
      <c r="I2" s="5"/>
      <c r="J2" s="5"/>
    </row>
    <row r="3" spans="1:10" s="11" customFormat="1" ht="15.75" customHeight="1" thickBot="1" x14ac:dyDescent="0.2">
      <c r="A3" s="3" t="s">
        <v>3</v>
      </c>
      <c r="B3" s="12"/>
      <c r="C3" s="12"/>
      <c r="D3" s="12"/>
      <c r="E3" s="12"/>
      <c r="F3" s="12"/>
      <c r="G3" s="12"/>
      <c r="H3" s="5" t="s">
        <v>4</v>
      </c>
      <c r="I3" s="5"/>
      <c r="J3" s="5"/>
    </row>
    <row r="4" spans="1:10" x14ac:dyDescent="0.15">
      <c r="A4" s="6"/>
      <c r="B4" s="7"/>
      <c r="C4" s="8" t="s">
        <v>1</v>
      </c>
      <c r="D4" s="9"/>
      <c r="E4" s="9"/>
      <c r="F4" s="10"/>
      <c r="G4" s="8" t="s">
        <v>2</v>
      </c>
      <c r="H4" s="9"/>
      <c r="I4" s="9"/>
      <c r="J4" s="9"/>
    </row>
    <row r="5" spans="1:10" x14ac:dyDescent="0.15">
      <c r="A5" s="13" t="s">
        <v>5</v>
      </c>
      <c r="B5" s="14" t="s">
        <v>6</v>
      </c>
      <c r="C5" s="15"/>
      <c r="D5" s="16"/>
      <c r="E5" s="16"/>
      <c r="F5" s="17"/>
      <c r="G5" s="15"/>
      <c r="H5" s="16"/>
      <c r="I5" s="16"/>
      <c r="J5" s="16"/>
    </row>
    <row r="6" spans="1:10" x14ac:dyDescent="0.15">
      <c r="A6" s="18"/>
      <c r="B6" s="19"/>
      <c r="C6" s="20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0" t="s">
        <v>13</v>
      </c>
      <c r="J6" s="20" t="s">
        <v>10</v>
      </c>
    </row>
    <row r="7" spans="1:10" ht="18" customHeight="1" x14ac:dyDescent="0.15">
      <c r="A7" s="3" t="s">
        <v>14</v>
      </c>
      <c r="B7" s="23">
        <v>198237</v>
      </c>
      <c r="C7" s="24">
        <v>124866</v>
      </c>
      <c r="D7" s="24">
        <v>39787</v>
      </c>
      <c r="E7" s="25">
        <v>21563</v>
      </c>
      <c r="F7" s="25">
        <v>11929</v>
      </c>
      <c r="G7" s="25">
        <v>38630</v>
      </c>
      <c r="H7" s="25">
        <v>74155</v>
      </c>
      <c r="I7" s="25">
        <v>76692</v>
      </c>
      <c r="J7" s="25">
        <v>8729</v>
      </c>
    </row>
    <row r="8" spans="1:10" ht="18" customHeight="1" x14ac:dyDescent="0.15">
      <c r="A8" s="3" t="s">
        <v>15</v>
      </c>
      <c r="B8" s="23">
        <v>206017</v>
      </c>
      <c r="C8" s="24">
        <v>135025</v>
      </c>
      <c r="D8" s="24">
        <v>43239</v>
      </c>
      <c r="E8" s="25">
        <v>15705</v>
      </c>
      <c r="F8" s="25">
        <v>12048</v>
      </c>
      <c r="G8" s="25">
        <v>45870</v>
      </c>
      <c r="H8" s="25">
        <v>75055</v>
      </c>
      <c r="I8" s="25">
        <v>73978</v>
      </c>
      <c r="J8" s="25">
        <v>11082</v>
      </c>
    </row>
    <row r="9" spans="1:10" ht="18" customHeight="1" x14ac:dyDescent="0.15">
      <c r="A9" s="3" t="s">
        <v>16</v>
      </c>
      <c r="B9" s="23">
        <v>238987</v>
      </c>
      <c r="C9" s="24">
        <v>150240</v>
      </c>
      <c r="D9" s="24">
        <v>51356</v>
      </c>
      <c r="E9" s="25">
        <v>24407</v>
      </c>
      <c r="F9" s="25">
        <v>15170</v>
      </c>
      <c r="G9" s="25">
        <v>55885</v>
      </c>
      <c r="H9" s="25">
        <v>87936</v>
      </c>
      <c r="I9" s="25">
        <v>86088</v>
      </c>
      <c r="J9" s="25">
        <v>9048</v>
      </c>
    </row>
    <row r="10" spans="1:10" ht="18" customHeight="1" x14ac:dyDescent="0.15">
      <c r="A10" s="3" t="s">
        <v>17</v>
      </c>
      <c r="B10" s="23">
        <v>228005</v>
      </c>
      <c r="C10" s="24">
        <v>141329</v>
      </c>
      <c r="D10" s="24">
        <v>57102</v>
      </c>
      <c r="E10" s="25">
        <v>19063</v>
      </c>
      <c r="F10" s="25">
        <v>10515</v>
      </c>
      <c r="G10" s="25">
        <v>55794</v>
      </c>
      <c r="H10" s="25">
        <v>77049</v>
      </c>
      <c r="I10" s="25">
        <v>83406</v>
      </c>
      <c r="J10" s="25">
        <v>11729</v>
      </c>
    </row>
    <row r="11" spans="1:10" ht="18" customHeight="1" x14ac:dyDescent="0.15">
      <c r="A11" s="3" t="s">
        <v>18</v>
      </c>
      <c r="B11" s="23">
        <v>223015</v>
      </c>
      <c r="C11" s="24">
        <v>151645</v>
      </c>
      <c r="D11" s="24">
        <v>33026</v>
      </c>
      <c r="E11" s="25">
        <v>25196</v>
      </c>
      <c r="F11" s="25">
        <v>12883</v>
      </c>
      <c r="G11" s="25">
        <v>50074</v>
      </c>
      <c r="H11" s="25">
        <v>81487</v>
      </c>
      <c r="I11" s="25">
        <v>80771</v>
      </c>
      <c r="J11" s="25">
        <v>10380</v>
      </c>
    </row>
    <row r="12" spans="1:10" ht="18" customHeight="1" x14ac:dyDescent="0.15">
      <c r="A12" s="26"/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18" customHeight="1" x14ac:dyDescent="0.15">
      <c r="A13" s="28" t="s">
        <v>19</v>
      </c>
      <c r="B13" s="21">
        <v>13825</v>
      </c>
      <c r="C13" s="22">
        <v>8734</v>
      </c>
      <c r="D13" s="22">
        <v>1109</v>
      </c>
      <c r="E13" s="22">
        <v>2812</v>
      </c>
      <c r="F13" s="22">
        <v>1169</v>
      </c>
      <c r="G13" s="22">
        <v>4208</v>
      </c>
      <c r="H13" s="22">
        <v>3732</v>
      </c>
      <c r="I13" s="22">
        <v>5591</v>
      </c>
      <c r="J13" s="22">
        <v>290</v>
      </c>
    </row>
    <row r="14" spans="1:10" ht="18" customHeight="1" x14ac:dyDescent="0.15">
      <c r="A14" s="1" t="s">
        <v>20</v>
      </c>
      <c r="B14" s="21">
        <v>21393</v>
      </c>
      <c r="C14" s="22">
        <v>10269</v>
      </c>
      <c r="D14" s="22">
        <v>5589</v>
      </c>
      <c r="E14" s="22">
        <v>3727</v>
      </c>
      <c r="F14" s="22">
        <v>1813</v>
      </c>
      <c r="G14" s="22">
        <v>3913</v>
      </c>
      <c r="H14" s="22">
        <v>4550</v>
      </c>
      <c r="I14" s="22">
        <v>7295</v>
      </c>
      <c r="J14" s="22">
        <v>5632</v>
      </c>
    </row>
    <row r="15" spans="1:10" ht="18" customHeight="1" x14ac:dyDescent="0.15">
      <c r="A15" s="1" t="s">
        <v>21</v>
      </c>
      <c r="B15" s="21">
        <v>29357</v>
      </c>
      <c r="C15" s="22">
        <v>18208</v>
      </c>
      <c r="D15" s="22">
        <v>5936</v>
      </c>
      <c r="E15" s="22">
        <v>3710</v>
      </c>
      <c r="F15" s="22">
        <v>1503</v>
      </c>
      <c r="G15" s="22">
        <v>9383</v>
      </c>
      <c r="H15" s="22">
        <v>8633</v>
      </c>
      <c r="I15" s="22">
        <v>11272</v>
      </c>
      <c r="J15" s="22">
        <v>67</v>
      </c>
    </row>
    <row r="16" spans="1:10" ht="18" customHeight="1" x14ac:dyDescent="0.15">
      <c r="A16" s="1" t="s">
        <v>22</v>
      </c>
      <c r="B16" s="21">
        <v>25294</v>
      </c>
      <c r="C16" s="22">
        <v>21062</v>
      </c>
      <c r="D16" s="22">
        <v>865</v>
      </c>
      <c r="E16" s="22">
        <v>1971</v>
      </c>
      <c r="F16" s="22">
        <v>1396</v>
      </c>
      <c r="G16" s="22">
        <v>7556</v>
      </c>
      <c r="H16" s="22">
        <v>11571</v>
      </c>
      <c r="I16" s="22">
        <v>6001</v>
      </c>
      <c r="J16" s="22">
        <v>163</v>
      </c>
    </row>
    <row r="17" spans="1:10" ht="18" customHeight="1" x14ac:dyDescent="0.15">
      <c r="A17" s="1" t="s">
        <v>23</v>
      </c>
      <c r="B17" s="21">
        <v>26696</v>
      </c>
      <c r="C17" s="22">
        <v>19559</v>
      </c>
      <c r="D17" s="22">
        <v>4236</v>
      </c>
      <c r="E17" s="22">
        <v>1751</v>
      </c>
      <c r="F17" s="22">
        <v>1150</v>
      </c>
      <c r="G17" s="22">
        <v>4216</v>
      </c>
      <c r="H17" s="22">
        <v>11871</v>
      </c>
      <c r="I17" s="22">
        <v>10029</v>
      </c>
      <c r="J17" s="22">
        <v>577</v>
      </c>
    </row>
    <row r="18" spans="1:10" ht="18" customHeight="1" x14ac:dyDescent="0.15">
      <c r="A18" s="28" t="s">
        <v>24</v>
      </c>
      <c r="B18" s="21">
        <v>20994</v>
      </c>
      <c r="C18" s="22">
        <v>13577</v>
      </c>
      <c r="D18" s="22">
        <v>3121</v>
      </c>
      <c r="E18" s="22">
        <v>3202</v>
      </c>
      <c r="F18" s="22">
        <v>1094</v>
      </c>
      <c r="G18" s="22">
        <v>4339</v>
      </c>
      <c r="H18" s="22">
        <v>6124</v>
      </c>
      <c r="I18" s="22">
        <v>9931</v>
      </c>
      <c r="J18" s="22">
        <v>597</v>
      </c>
    </row>
    <row r="19" spans="1:10" ht="18" customHeight="1" x14ac:dyDescent="0.15">
      <c r="A19" s="28" t="s">
        <v>25</v>
      </c>
      <c r="B19" s="21">
        <v>16593</v>
      </c>
      <c r="C19" s="22">
        <v>10515</v>
      </c>
      <c r="D19" s="22">
        <v>3387</v>
      </c>
      <c r="E19" s="22">
        <v>1729</v>
      </c>
      <c r="F19" s="22">
        <v>962</v>
      </c>
      <c r="G19" s="22">
        <v>2270</v>
      </c>
      <c r="H19" s="22">
        <v>5310</v>
      </c>
      <c r="I19" s="22">
        <v>8507</v>
      </c>
      <c r="J19" s="22">
        <v>504</v>
      </c>
    </row>
    <row r="20" spans="1:10" ht="18" customHeight="1" x14ac:dyDescent="0.15">
      <c r="A20" s="28" t="s">
        <v>26</v>
      </c>
      <c r="B20" s="21">
        <v>15165</v>
      </c>
      <c r="C20" s="22">
        <v>12596</v>
      </c>
      <c r="D20" s="22">
        <v>599</v>
      </c>
      <c r="E20" s="22">
        <v>1117</v>
      </c>
      <c r="F20" s="22">
        <v>854</v>
      </c>
      <c r="G20" s="22">
        <v>4267</v>
      </c>
      <c r="H20" s="22">
        <v>6906</v>
      </c>
      <c r="I20" s="22">
        <v>3859</v>
      </c>
      <c r="J20" s="22">
        <v>131</v>
      </c>
    </row>
    <row r="21" spans="1:10" ht="18" customHeight="1" x14ac:dyDescent="0.15">
      <c r="A21" s="28" t="s">
        <v>27</v>
      </c>
      <c r="B21" s="21">
        <v>10587</v>
      </c>
      <c r="C21" s="22">
        <v>7454</v>
      </c>
      <c r="D21" s="22">
        <v>1700</v>
      </c>
      <c r="E21" s="22">
        <v>716</v>
      </c>
      <c r="F21" s="22">
        <v>717</v>
      </c>
      <c r="G21" s="22">
        <v>1740</v>
      </c>
      <c r="H21" s="22">
        <v>4214</v>
      </c>
      <c r="I21" s="22">
        <v>4039</v>
      </c>
      <c r="J21" s="22">
        <v>592</v>
      </c>
    </row>
    <row r="22" spans="1:10" ht="18" customHeight="1" x14ac:dyDescent="0.15">
      <c r="A22" s="1" t="s">
        <v>28</v>
      </c>
      <c r="B22" s="21">
        <v>9441</v>
      </c>
      <c r="C22" s="22">
        <v>7960</v>
      </c>
      <c r="D22" s="22">
        <v>524</v>
      </c>
      <c r="E22" s="22">
        <v>598</v>
      </c>
      <c r="F22" s="22">
        <v>359</v>
      </c>
      <c r="G22" s="22">
        <v>1767</v>
      </c>
      <c r="H22" s="22">
        <v>5265</v>
      </c>
      <c r="I22" s="22">
        <v>2033</v>
      </c>
      <c r="J22" s="22">
        <v>373</v>
      </c>
    </row>
    <row r="23" spans="1:10" ht="18" customHeight="1" x14ac:dyDescent="0.15">
      <c r="A23" s="1" t="s">
        <v>29</v>
      </c>
      <c r="B23" s="21">
        <v>35145</v>
      </c>
      <c r="C23" s="22">
        <v>31402</v>
      </c>
      <c r="D23" s="22">
        <v>1355</v>
      </c>
      <c r="E23" s="22">
        <v>1563</v>
      </c>
      <c r="F23" s="22">
        <v>825</v>
      </c>
      <c r="G23" s="22">
        <v>19412</v>
      </c>
      <c r="H23" s="22">
        <v>9896</v>
      </c>
      <c r="I23" s="22">
        <v>5059</v>
      </c>
      <c r="J23" s="22">
        <v>775</v>
      </c>
    </row>
    <row r="24" spans="1:10" ht="18" customHeight="1" x14ac:dyDescent="0.15">
      <c r="A24" s="1" t="s">
        <v>30</v>
      </c>
      <c r="B24" s="21">
        <v>29450</v>
      </c>
      <c r="C24" s="22">
        <v>15235</v>
      </c>
      <c r="D24" s="22">
        <v>13515</v>
      </c>
      <c r="E24" s="22">
        <v>489</v>
      </c>
      <c r="F24" s="22">
        <v>211</v>
      </c>
      <c r="G24" s="22">
        <v>8424</v>
      </c>
      <c r="H24" s="22">
        <v>5442</v>
      </c>
      <c r="I24" s="22">
        <v>15266</v>
      </c>
      <c r="J24" s="22">
        <v>315</v>
      </c>
    </row>
    <row r="25" spans="1:10" ht="18" customHeight="1" x14ac:dyDescent="0.15">
      <c r="A25" s="1" t="s">
        <v>31</v>
      </c>
      <c r="B25" s="21">
        <v>23853</v>
      </c>
      <c r="C25" s="22">
        <v>18283</v>
      </c>
      <c r="D25" s="22">
        <v>3661</v>
      </c>
      <c r="E25" s="22">
        <v>1462</v>
      </c>
      <c r="F25" s="22">
        <v>446</v>
      </c>
      <c r="G25" s="22">
        <v>14589</v>
      </c>
      <c r="H25" s="22">
        <v>2946</v>
      </c>
      <c r="I25" s="22">
        <v>6027</v>
      </c>
      <c r="J25" s="22">
        <v>287</v>
      </c>
    </row>
    <row r="26" spans="1:10" ht="18" customHeight="1" x14ac:dyDescent="0.15">
      <c r="A26" s="1" t="s">
        <v>20</v>
      </c>
      <c r="B26" s="21">
        <v>24279</v>
      </c>
      <c r="C26" s="22">
        <v>15377</v>
      </c>
      <c r="D26" s="22">
        <v>3583</v>
      </c>
      <c r="E26" s="22">
        <v>3069</v>
      </c>
      <c r="F26" s="22">
        <v>2251</v>
      </c>
      <c r="G26" s="22">
        <v>7047</v>
      </c>
      <c r="H26" s="22">
        <v>6425</v>
      </c>
      <c r="I26" s="22">
        <v>10288</v>
      </c>
      <c r="J26" s="22">
        <v>516</v>
      </c>
    </row>
    <row r="27" spans="1:10" ht="18" customHeight="1" x14ac:dyDescent="0.15">
      <c r="A27" s="1" t="s">
        <v>21</v>
      </c>
      <c r="B27" s="21">
        <v>24610</v>
      </c>
      <c r="C27" s="22">
        <v>17155</v>
      </c>
      <c r="D27" s="22">
        <v>3375</v>
      </c>
      <c r="E27" s="22">
        <v>2539</v>
      </c>
      <c r="F27" s="22">
        <v>1541</v>
      </c>
      <c r="G27" s="22">
        <v>5108</v>
      </c>
      <c r="H27" s="22">
        <v>10104</v>
      </c>
      <c r="I27" s="22">
        <v>8376</v>
      </c>
      <c r="J27" s="22">
        <v>1018</v>
      </c>
    </row>
    <row r="28" spans="1:10" ht="18" customHeight="1" x14ac:dyDescent="0.15">
      <c r="A28" s="1" t="s">
        <v>22</v>
      </c>
      <c r="B28" s="21">
        <v>22329</v>
      </c>
      <c r="C28" s="22">
        <v>16355</v>
      </c>
      <c r="D28" s="22">
        <v>2216</v>
      </c>
      <c r="E28" s="22">
        <v>1873</v>
      </c>
      <c r="F28" s="22">
        <v>1885</v>
      </c>
      <c r="G28" s="22">
        <v>5219</v>
      </c>
      <c r="H28" s="22">
        <v>9085</v>
      </c>
      <c r="I28" s="22">
        <v>7747</v>
      </c>
      <c r="J28" s="22">
        <v>275</v>
      </c>
    </row>
    <row r="29" spans="1:10" ht="18" customHeight="1" x14ac:dyDescent="0.15">
      <c r="A29" s="1"/>
      <c r="B29" s="21"/>
      <c r="C29" s="22"/>
      <c r="D29" s="22"/>
      <c r="E29" s="22"/>
      <c r="F29" s="22"/>
      <c r="G29" s="22"/>
      <c r="H29" s="22"/>
      <c r="I29" s="22"/>
      <c r="J29" s="22"/>
    </row>
    <row r="30" spans="1:10" ht="18" customHeight="1" x14ac:dyDescent="0.15">
      <c r="A30" s="29" t="s">
        <v>32</v>
      </c>
      <c r="B30" s="30">
        <f t="shared" ref="B30:J30" si="0">((B28/RIGHT(B27,6))*100)-100</f>
        <v>-9.2685900040633982</v>
      </c>
      <c r="C30" s="30">
        <f t="shared" si="0"/>
        <v>-4.6633634508889514</v>
      </c>
      <c r="D30" s="30">
        <f t="shared" si="0"/>
        <v>-34.340740740740742</v>
      </c>
      <c r="E30" s="30">
        <f t="shared" si="0"/>
        <v>-26.23079952737298</v>
      </c>
      <c r="F30" s="30">
        <f t="shared" si="0"/>
        <v>22.32316677482153</v>
      </c>
      <c r="G30" s="30">
        <f t="shared" si="0"/>
        <v>2.1730618637431576</v>
      </c>
      <c r="H30" s="30">
        <f t="shared" si="0"/>
        <v>-10.085114806017415</v>
      </c>
      <c r="I30" s="30">
        <f t="shared" si="0"/>
        <v>-7.5095510983763063</v>
      </c>
      <c r="J30" s="30">
        <f t="shared" si="0"/>
        <v>-72.986247544204332</v>
      </c>
    </row>
    <row r="31" spans="1:10" ht="18" customHeight="1" thickBot="1" x14ac:dyDescent="0.2">
      <c r="A31" s="31" t="s">
        <v>33</v>
      </c>
      <c r="B31" s="32">
        <f t="shared" ref="B31:J31" si="1">((B28/RIGHT(B16,6)*100)-100)</f>
        <v>-11.7221475448723</v>
      </c>
      <c r="C31" s="32">
        <f t="shared" si="1"/>
        <v>-22.348305004273101</v>
      </c>
      <c r="D31" s="32">
        <f t="shared" si="1"/>
        <v>156.18497109826592</v>
      </c>
      <c r="E31" s="32">
        <f t="shared" si="1"/>
        <v>-4.9720953830542811</v>
      </c>
      <c r="F31" s="32">
        <f t="shared" si="1"/>
        <v>35.028653295128947</v>
      </c>
      <c r="G31" s="32">
        <f t="shared" si="1"/>
        <v>-30.929062996294334</v>
      </c>
      <c r="H31" s="32">
        <f t="shared" si="1"/>
        <v>-21.484746348630196</v>
      </c>
      <c r="I31" s="32">
        <f t="shared" si="1"/>
        <v>29.095150808198639</v>
      </c>
      <c r="J31" s="32">
        <f t="shared" si="1"/>
        <v>68.711656441717793</v>
      </c>
    </row>
    <row r="32" spans="1:10" ht="17.25" customHeight="1" x14ac:dyDescent="0.15">
      <c r="A32" s="33"/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17.25" customHeight="1" x14ac:dyDescent="0.15">
      <c r="A33" s="33"/>
      <c r="B33" s="34"/>
      <c r="C33" s="34"/>
      <c r="D33" s="34"/>
      <c r="E33" s="34"/>
      <c r="F33" s="34"/>
      <c r="G33" s="34"/>
      <c r="H33" s="34"/>
      <c r="I33" s="34"/>
      <c r="J33" s="34"/>
    </row>
    <row r="34" spans="1:10" ht="17.25" customHeight="1" x14ac:dyDescent="0.15">
      <c r="A34" s="33"/>
      <c r="B34" s="34"/>
      <c r="C34" s="34"/>
      <c r="D34" s="34"/>
      <c r="E34" s="34"/>
      <c r="F34" s="34"/>
      <c r="G34" s="34"/>
      <c r="H34" s="34"/>
      <c r="I34" s="34"/>
      <c r="J34" s="34"/>
    </row>
    <row r="35" spans="1:10" ht="17.25" customHeight="1" x14ac:dyDescent="0.15">
      <c r="A35" s="33"/>
      <c r="B35" s="34"/>
      <c r="C35" s="34"/>
      <c r="D35" s="34"/>
      <c r="E35" s="34"/>
      <c r="F35" s="34"/>
      <c r="G35" s="34"/>
      <c r="H35" s="34"/>
      <c r="I35" s="34"/>
      <c r="J35" s="34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spans="1:10" ht="17.25" customHeight="1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11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</row>
    <row r="100" spans="1:10" s="35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2020-10-16T05:13:49Z</dcterms:modified>
</cp:coreProperties>
</file>