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8\07_【別紙４】各統計表（統計表１－１～６－７）\６\"/>
    </mc:Choice>
  </mc:AlternateContent>
  <xr:revisionPtr revIDLastSave="0" documentId="13_ncr:1_{D66413B9-B0CA-49CA-920E-0C8D223B1C13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6-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1" l="1"/>
  <c r="C31" i="1"/>
  <c r="D31" i="1"/>
  <c r="E31" i="1"/>
  <c r="F31" i="1"/>
  <c r="G31" i="1"/>
  <c r="H31" i="1"/>
  <c r="H32" i="1" l="1"/>
  <c r="G32" i="1"/>
  <c r="F32" i="1"/>
  <c r="E32" i="1"/>
  <c r="D32" i="1"/>
  <c r="C32" i="1"/>
  <c r="B32" i="1"/>
</calcChain>
</file>

<file path=xl/sharedStrings.xml><?xml version="1.0" encoding="utf-8"?>
<sst xmlns="http://schemas.openxmlformats.org/spreadsheetml/2006/main" count="44" uniqueCount="35">
  <si>
    <t>６ － ５　 観光施設等利用者数</t>
    <rPh sb="7" eb="9">
      <t>カンコウ</t>
    </rPh>
    <rPh sb="9" eb="11">
      <t>シセツ</t>
    </rPh>
    <rPh sb="11" eb="12">
      <t>トウ</t>
    </rPh>
    <rPh sb="12" eb="15">
      <t>リヨウシャ</t>
    </rPh>
    <rPh sb="15" eb="16">
      <t>スウ</t>
    </rPh>
    <phoneticPr fontId="6"/>
  </si>
  <si>
    <t>年 月</t>
  </si>
  <si>
    <t>鹿児島市</t>
    <rPh sb="0" eb="4">
      <t>カゴシマシ</t>
    </rPh>
    <phoneticPr fontId="9"/>
  </si>
  <si>
    <t>南九州市</t>
    <rPh sb="0" eb="3">
      <t>ミナミキュウシュウ</t>
    </rPh>
    <rPh sb="3" eb="4">
      <t>シ</t>
    </rPh>
    <phoneticPr fontId="9"/>
  </si>
  <si>
    <t>指宿市</t>
    <rPh sb="0" eb="3">
      <t>イブスキシ</t>
    </rPh>
    <phoneticPr fontId="9"/>
  </si>
  <si>
    <t>霧島市</t>
    <rPh sb="0" eb="3">
      <t>キリシマシ</t>
    </rPh>
    <phoneticPr fontId="9"/>
  </si>
  <si>
    <t>かごしま水族館</t>
    <rPh sb="4" eb="7">
      <t>スイゾクカン</t>
    </rPh>
    <phoneticPr fontId="9"/>
  </si>
  <si>
    <t>維新ふるさと館</t>
    <rPh sb="0" eb="2">
      <t>イシン</t>
    </rPh>
    <rPh sb="6" eb="7">
      <t>カン</t>
    </rPh>
    <phoneticPr fontId="9"/>
  </si>
  <si>
    <t>知覧特攻平和会館</t>
    <rPh sb="0" eb="2">
      <t>チラン</t>
    </rPh>
    <rPh sb="2" eb="4">
      <t>トッコウ</t>
    </rPh>
    <rPh sb="4" eb="6">
      <t>ヘイワ</t>
    </rPh>
    <rPh sb="6" eb="8">
      <t>カイカン</t>
    </rPh>
    <phoneticPr fontId="9"/>
  </si>
  <si>
    <t>砂蒸し温泉 砂楽</t>
    <rPh sb="0" eb="1">
      <t>スナ</t>
    </rPh>
    <rPh sb="1" eb="2">
      <t>ム</t>
    </rPh>
    <rPh sb="3" eb="5">
      <t>オンセン</t>
    </rPh>
    <rPh sb="6" eb="7">
      <t>サ</t>
    </rPh>
    <rPh sb="7" eb="8">
      <t>ラク</t>
    </rPh>
    <phoneticPr fontId="9"/>
  </si>
  <si>
    <t>ﾌﾗﾜｰﾊﾟｰｸかごしま</t>
  </si>
  <si>
    <t>上野原縄文の森</t>
    <rPh sb="0" eb="2">
      <t>ウエノ</t>
    </rPh>
    <rPh sb="2" eb="3">
      <t>ハラ</t>
    </rPh>
    <rPh sb="3" eb="5">
      <t>ジョウモン</t>
    </rPh>
    <rPh sb="6" eb="7">
      <t>モリ</t>
    </rPh>
    <phoneticPr fontId="9"/>
  </si>
  <si>
    <t>前  月  比</t>
  </si>
  <si>
    <t>前年同月比</t>
  </si>
  <si>
    <t>霧島神宮</t>
    <rPh sb="0" eb="4">
      <t>キリシマジングウ</t>
    </rPh>
    <phoneticPr fontId="9"/>
  </si>
  <si>
    <t>　  ３</t>
  </si>
  <si>
    <t>　  ４</t>
  </si>
  <si>
    <t>　  ５</t>
  </si>
  <si>
    <t xml:space="preserve">   ３</t>
  </si>
  <si>
    <t xml:space="preserve">   ４</t>
  </si>
  <si>
    <t xml:space="preserve">   ５</t>
  </si>
  <si>
    <t xml:space="preserve">   ６</t>
  </si>
  <si>
    <t xml:space="preserve">   ７</t>
  </si>
  <si>
    <t xml:space="preserve">   ８</t>
  </si>
  <si>
    <t xml:space="preserve">   ９</t>
  </si>
  <si>
    <t xml:space="preserve">   10</t>
  </si>
  <si>
    <t xml:space="preserve">   11</t>
  </si>
  <si>
    <t xml:space="preserve">   12</t>
  </si>
  <si>
    <t>　  ６</t>
  </si>
  <si>
    <t>人</t>
    <rPh sb="0" eb="1">
      <t>ニン</t>
    </rPh>
    <phoneticPr fontId="0"/>
  </si>
  <si>
    <t>　  ７</t>
  </si>
  <si>
    <t>　　２年度</t>
    <rPh sb="3" eb="5">
      <t>ネンド</t>
    </rPh>
    <phoneticPr fontId="5"/>
  </si>
  <si>
    <t xml:space="preserve">   ２</t>
  </si>
  <si>
    <t>８.１</t>
  </si>
  <si>
    <t>７.３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</si>
</sst>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#,##0.0;\-###,###,##0.0"/>
  </numFmts>
  <fonts count="15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4"/>
      <color indexed="8"/>
      <name val="ＭＳ 明朝"/>
      <family val="1"/>
    </font>
    <font>
      <sz val="10"/>
      <name val="ＭＳ ゴシック"/>
      <family val="3"/>
    </font>
    <font>
      <sz val="6"/>
      <name val="ＭＳ ゴシック"/>
      <family val="2"/>
      <charset val="128"/>
    </font>
    <font>
      <b/>
      <sz val="16"/>
      <name val="ＭＳ ゴシック"/>
      <family val="3"/>
    </font>
    <font>
      <sz val="6"/>
      <name val="ＭＳ 明朝"/>
      <family val="1"/>
    </font>
    <font>
      <sz val="16"/>
      <name val="ＭＳ 明朝"/>
      <family val="1"/>
    </font>
    <font>
      <sz val="9"/>
      <name val="ＭＳ ゴシック"/>
      <family val="3"/>
    </font>
    <font>
      <sz val="6"/>
      <name val="ＭＳ Ｐゴシック"/>
      <family val="3"/>
    </font>
    <font>
      <sz val="8"/>
      <name val="ＭＳ ゴシック"/>
      <family val="3"/>
    </font>
    <font>
      <sz val="11"/>
      <name val="ＭＳ ゴシック"/>
      <family val="3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2" borderId="0"/>
  </cellStyleXfs>
  <cellXfs count="36">
    <xf numFmtId="0" fontId="0" fillId="0" borderId="0" xfId="0">
      <alignment vertical="center"/>
    </xf>
    <xf numFmtId="0" fontId="0" fillId="0" borderId="0" xfId="0" applyAlignment="1"/>
    <xf numFmtId="0" fontId="13" fillId="0" borderId="8" xfId="2" applyFont="1" applyFill="1" applyBorder="1" applyAlignment="1">
      <alignment horizontal="center" vertical="center"/>
    </xf>
    <xf numFmtId="0" fontId="3" fillId="0" borderId="0" xfId="2" applyFont="1" applyFill="1"/>
    <xf numFmtId="0" fontId="7" fillId="0" borderId="0" xfId="0" applyFont="1">
      <alignment vertical="center"/>
    </xf>
    <xf numFmtId="0" fontId="8" fillId="0" borderId="1" xfId="2" applyFont="1" applyFill="1" applyBorder="1" applyAlignment="1">
      <alignment horizontal="right"/>
    </xf>
    <xf numFmtId="0" fontId="3" fillId="0" borderId="5" xfId="2" applyFont="1" applyFill="1" applyBorder="1" applyAlignment="1">
      <alignment horizontal="center" vertical="center"/>
    </xf>
    <xf numFmtId="0" fontId="10" fillId="0" borderId="8" xfId="2" applyFont="1" applyFill="1" applyBorder="1" applyAlignment="1">
      <alignment horizontal="center" vertical="center" shrinkToFit="1"/>
    </xf>
    <xf numFmtId="0" fontId="13" fillId="0" borderId="8" xfId="2" applyFont="1" applyFill="1" applyBorder="1" applyAlignment="1">
      <alignment horizontal="center" vertical="center" shrinkToFit="1"/>
    </xf>
    <xf numFmtId="0" fontId="13" fillId="0" borderId="9" xfId="2" applyFont="1" applyFill="1" applyBorder="1" applyAlignment="1">
      <alignment horizontal="center" vertical="center"/>
    </xf>
    <xf numFmtId="0" fontId="3" fillId="0" borderId="10" xfId="2" applyFont="1" applyFill="1" applyBorder="1" applyAlignment="1">
      <alignment vertical="center"/>
    </xf>
    <xf numFmtId="0" fontId="10" fillId="0" borderId="11" xfId="2" applyFont="1" applyFill="1" applyBorder="1" applyAlignment="1">
      <alignment horizontal="right" vertical="center"/>
    </xf>
    <xf numFmtId="0" fontId="10" fillId="0" borderId="12" xfId="2" applyFont="1" applyFill="1" applyBorder="1" applyAlignment="1">
      <alignment horizontal="right" vertical="center"/>
    </xf>
    <xf numFmtId="0" fontId="10" fillId="0" borderId="13" xfId="2" applyFont="1" applyFill="1" applyBorder="1" applyAlignment="1">
      <alignment horizontal="right" vertical="center"/>
    </xf>
    <xf numFmtId="0" fontId="8" fillId="0" borderId="0" xfId="0" applyFont="1">
      <alignment vertical="center"/>
    </xf>
    <xf numFmtId="37" fontId="11" fillId="0" borderId="14" xfId="2" applyNumberFormat="1" applyFont="1" applyFill="1" applyBorder="1" applyAlignment="1">
      <alignment horizontal="right"/>
    </xf>
    <xf numFmtId="38" fontId="11" fillId="0" borderId="0" xfId="1" quotePrefix="1" applyFont="1" applyFill="1" applyAlignment="1" applyProtection="1">
      <alignment horizontal="left" vertical="center"/>
    </xf>
    <xf numFmtId="3" fontId="11" fillId="0" borderId="14" xfId="2" applyNumberFormat="1" applyFont="1" applyFill="1" applyBorder="1" applyAlignment="1">
      <alignment horizontal="right"/>
    </xf>
    <xf numFmtId="0" fontId="3" fillId="0" borderId="0" xfId="2" applyFont="1" applyFill="1" applyAlignment="1">
      <alignment vertical="center"/>
    </xf>
    <xf numFmtId="0" fontId="14" fillId="0" borderId="1" xfId="2" applyFont="1" applyFill="1" applyBorder="1" applyAlignment="1">
      <alignment horizontal="center" vertical="center"/>
    </xf>
    <xf numFmtId="0" fontId="14" fillId="0" borderId="0" xfId="2" applyFont="1" applyFill="1" applyAlignment="1">
      <alignment horizontal="center" vertical="center"/>
    </xf>
    <xf numFmtId="176" fontId="12" fillId="0" borderId="14" xfId="0" applyNumberFormat="1" applyFont="1" applyBorder="1">
      <alignment vertical="center"/>
    </xf>
    <xf numFmtId="176" fontId="12" fillId="0" borderId="16" xfId="0" applyNumberFormat="1" applyFont="1" applyBorder="1" applyAlignment="1">
      <alignment horizontal="right" vertical="center"/>
    </xf>
    <xf numFmtId="176" fontId="12" fillId="0" borderId="16" xfId="0" applyNumberFormat="1" applyFont="1" applyBorder="1">
      <alignment vertical="center"/>
    </xf>
    <xf numFmtId="0" fontId="11" fillId="2" borderId="0" xfId="2" applyFont="1" applyAlignment="1">
      <alignment horizontal="left" vertical="center"/>
    </xf>
    <xf numFmtId="0" fontId="12" fillId="0" borderId="15" xfId="2" quotePrefix="1" applyFont="1" applyFill="1" applyBorder="1" applyAlignment="1">
      <alignment horizontal="center"/>
    </xf>
    <xf numFmtId="37" fontId="11" fillId="0" borderId="14" xfId="2" applyNumberFormat="1" applyFont="1" applyFill="1" applyBorder="1"/>
    <xf numFmtId="0" fontId="3" fillId="0" borderId="15" xfId="2" quotePrefix="1" applyFont="1" applyFill="1" applyBorder="1" applyAlignment="1">
      <alignment horizontal="right"/>
    </xf>
    <xf numFmtId="0" fontId="5" fillId="0" borderId="0" xfId="2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2" applyFont="1" applyFill="1" applyBorder="1" applyAlignment="1">
      <alignment horizontal="center" vertical="center"/>
    </xf>
    <xf numFmtId="0" fontId="3" fillId="0" borderId="7" xfId="2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5" xfId="2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8"/>
  <sheetViews>
    <sheetView tabSelected="1" zoomScaleNormal="100" workbookViewId="0"/>
  </sheetViews>
  <sheetFormatPr defaultColWidth="9" defaultRowHeight="13" x14ac:dyDescent="0.2"/>
  <cols>
    <col min="1" max="1" width="16.26953125" style="1" customWidth="1"/>
    <col min="2" max="3" width="10.6328125" style="1" customWidth="1"/>
    <col min="4" max="4" width="13.90625" style="1" bestFit="1" customWidth="1"/>
    <col min="5" max="5" width="13" style="1" bestFit="1" customWidth="1"/>
    <col min="6" max="6" width="13.90625" style="1" bestFit="1" customWidth="1"/>
    <col min="7" max="7" width="12.26953125" style="1" bestFit="1" customWidth="1"/>
    <col min="8" max="8" width="10.6328125" style="1" customWidth="1"/>
    <col min="9" max="16384" width="9" style="1"/>
  </cols>
  <sheetData>
    <row r="1" spans="1:8" ht="15.75" customHeight="1" x14ac:dyDescent="0.2">
      <c r="A1" s="3"/>
      <c r="B1" s="3"/>
      <c r="C1" s="3"/>
      <c r="D1" s="3"/>
      <c r="E1" s="3"/>
      <c r="F1" s="3"/>
      <c r="G1" s="3"/>
      <c r="H1" s="3"/>
    </row>
    <row r="2" spans="1:8" s="4" customFormat="1" ht="23.25" customHeight="1" x14ac:dyDescent="0.2">
      <c r="A2" s="28" t="s">
        <v>0</v>
      </c>
      <c r="B2" s="29"/>
      <c r="C2" s="29"/>
      <c r="D2" s="29"/>
      <c r="E2" s="29"/>
      <c r="F2" s="29"/>
      <c r="G2" s="29"/>
      <c r="H2" s="29"/>
    </row>
    <row r="3" spans="1:8" ht="7.5" customHeight="1" thickBot="1" x14ac:dyDescent="0.25">
      <c r="A3" s="5"/>
      <c r="B3" s="5"/>
      <c r="C3" s="5"/>
      <c r="D3" s="5"/>
      <c r="E3" s="5"/>
      <c r="F3" s="5"/>
      <c r="G3" s="5"/>
      <c r="H3" s="5"/>
    </row>
    <row r="4" spans="1:8" x14ac:dyDescent="0.2">
      <c r="A4" s="30" t="s">
        <v>1</v>
      </c>
      <c r="B4" s="32" t="s">
        <v>2</v>
      </c>
      <c r="C4" s="33"/>
      <c r="D4" s="6" t="s">
        <v>3</v>
      </c>
      <c r="E4" s="34" t="s">
        <v>4</v>
      </c>
      <c r="F4" s="34"/>
      <c r="G4" s="32" t="s">
        <v>5</v>
      </c>
      <c r="H4" s="35"/>
    </row>
    <row r="5" spans="1:8" x14ac:dyDescent="0.2">
      <c r="A5" s="31"/>
      <c r="B5" s="7" t="s">
        <v>6</v>
      </c>
      <c r="C5" s="8" t="s">
        <v>7</v>
      </c>
      <c r="D5" s="2" t="s">
        <v>8</v>
      </c>
      <c r="E5" s="2" t="s">
        <v>9</v>
      </c>
      <c r="F5" s="2" t="s">
        <v>10</v>
      </c>
      <c r="G5" s="2" t="s">
        <v>11</v>
      </c>
      <c r="H5" s="9" t="s">
        <v>14</v>
      </c>
    </row>
    <row r="6" spans="1:8" x14ac:dyDescent="0.2">
      <c r="A6" s="10"/>
      <c r="B6" s="11" t="s">
        <v>29</v>
      </c>
      <c r="C6" s="12" t="s">
        <v>29</v>
      </c>
      <c r="D6" s="11" t="s">
        <v>29</v>
      </c>
      <c r="E6" s="11" t="s">
        <v>29</v>
      </c>
      <c r="F6" s="11" t="s">
        <v>29</v>
      </c>
      <c r="G6" s="11" t="s">
        <v>29</v>
      </c>
      <c r="H6" s="13" t="s">
        <v>29</v>
      </c>
    </row>
    <row r="7" spans="1:8" ht="14.25" customHeight="1" x14ac:dyDescent="0.2">
      <c r="A7" s="24" t="s">
        <v>31</v>
      </c>
      <c r="B7" s="15">
        <v>287074</v>
      </c>
      <c r="C7" s="15">
        <v>50718</v>
      </c>
      <c r="D7" s="15">
        <v>142161</v>
      </c>
      <c r="E7" s="15">
        <v>89241</v>
      </c>
      <c r="F7" s="15">
        <v>85985</v>
      </c>
      <c r="G7" s="15">
        <v>66363</v>
      </c>
      <c r="H7" s="15">
        <v>798260</v>
      </c>
    </row>
    <row r="8" spans="1:8" ht="14.25" customHeight="1" x14ac:dyDescent="0.2">
      <c r="A8" s="16" t="s">
        <v>15</v>
      </c>
      <c r="B8" s="15">
        <v>397932</v>
      </c>
      <c r="C8" s="15">
        <v>58703</v>
      </c>
      <c r="D8" s="15">
        <v>179808</v>
      </c>
      <c r="E8" s="15">
        <v>118103</v>
      </c>
      <c r="F8" s="15">
        <v>108552</v>
      </c>
      <c r="G8" s="15">
        <v>93777</v>
      </c>
      <c r="H8" s="15">
        <v>1101160</v>
      </c>
    </row>
    <row r="9" spans="1:8" ht="14.25" customHeight="1" x14ac:dyDescent="0.2">
      <c r="A9" s="16" t="s">
        <v>16</v>
      </c>
      <c r="B9" s="15">
        <v>611543</v>
      </c>
      <c r="C9" s="15">
        <v>91512</v>
      </c>
      <c r="D9" s="17">
        <v>293815</v>
      </c>
      <c r="E9" s="15">
        <v>187037</v>
      </c>
      <c r="F9" s="15">
        <v>105130</v>
      </c>
      <c r="G9" s="15">
        <v>128962</v>
      </c>
      <c r="H9" s="15">
        <v>1319000</v>
      </c>
    </row>
    <row r="10" spans="1:8" ht="14.25" customHeight="1" x14ac:dyDescent="0.2">
      <c r="A10" s="16" t="s">
        <v>17</v>
      </c>
      <c r="B10" s="15">
        <v>711102</v>
      </c>
      <c r="C10" s="15">
        <v>100701</v>
      </c>
      <c r="D10" s="17">
        <v>335065</v>
      </c>
      <c r="E10" s="15">
        <v>236045</v>
      </c>
      <c r="F10" s="15">
        <v>88947</v>
      </c>
      <c r="G10" s="15">
        <v>107903</v>
      </c>
      <c r="H10" s="15">
        <v>1313050</v>
      </c>
    </row>
    <row r="11" spans="1:8" ht="14.25" customHeight="1" x14ac:dyDescent="0.2">
      <c r="A11" s="16" t="s">
        <v>28</v>
      </c>
      <c r="B11" s="15">
        <v>718532</v>
      </c>
      <c r="C11" s="15">
        <v>110733</v>
      </c>
      <c r="D11" s="15">
        <v>408785</v>
      </c>
      <c r="E11" s="15">
        <v>247912</v>
      </c>
      <c r="F11" s="15">
        <v>94774</v>
      </c>
      <c r="G11" s="15">
        <v>107932</v>
      </c>
      <c r="H11" s="15">
        <v>1322500</v>
      </c>
    </row>
    <row r="12" spans="1:8" ht="14.25" customHeight="1" x14ac:dyDescent="0.2">
      <c r="A12" s="16" t="s">
        <v>30</v>
      </c>
      <c r="B12" s="15">
        <v>684101</v>
      </c>
      <c r="C12" s="15">
        <v>109310</v>
      </c>
      <c r="D12" s="15">
        <v>423792</v>
      </c>
      <c r="E12" s="15">
        <v>238079</v>
      </c>
      <c r="F12" s="15">
        <v>80540</v>
      </c>
      <c r="G12" s="15">
        <v>115905</v>
      </c>
      <c r="H12" s="15">
        <v>1314800</v>
      </c>
    </row>
    <row r="13" spans="1:8" ht="14.25" customHeight="1" x14ac:dyDescent="0.2">
      <c r="A13" s="18"/>
      <c r="B13" s="15"/>
      <c r="C13" s="15"/>
      <c r="D13" s="15"/>
      <c r="E13" s="15"/>
      <c r="F13" s="15"/>
      <c r="G13" s="15"/>
      <c r="H13" s="15"/>
    </row>
    <row r="14" spans="1:8" x14ac:dyDescent="0.2">
      <c r="A14" s="25" t="s">
        <v>34</v>
      </c>
      <c r="B14" s="26">
        <v>60132</v>
      </c>
      <c r="C14" s="26">
        <v>9858</v>
      </c>
      <c r="D14" s="17">
        <v>43438</v>
      </c>
      <c r="E14" s="26">
        <v>28411</v>
      </c>
      <c r="F14" s="15">
        <v>6974</v>
      </c>
      <c r="G14" s="26">
        <v>7846</v>
      </c>
      <c r="H14" s="15">
        <v>87200</v>
      </c>
    </row>
    <row r="15" spans="1:8" x14ac:dyDescent="0.2">
      <c r="A15" s="25" t="s">
        <v>19</v>
      </c>
      <c r="B15" s="26">
        <v>45680</v>
      </c>
      <c r="C15" s="26">
        <v>10123</v>
      </c>
      <c r="D15" s="15">
        <v>37424</v>
      </c>
      <c r="E15" s="26">
        <v>21869</v>
      </c>
      <c r="F15" s="15">
        <v>10226</v>
      </c>
      <c r="G15" s="26">
        <v>6488</v>
      </c>
      <c r="H15" s="15">
        <v>72100</v>
      </c>
    </row>
    <row r="16" spans="1:8" x14ac:dyDescent="0.2">
      <c r="A16" s="25" t="s">
        <v>20</v>
      </c>
      <c r="B16" s="26">
        <v>71834</v>
      </c>
      <c r="C16" s="26">
        <v>13283</v>
      </c>
      <c r="D16" s="15">
        <v>45799</v>
      </c>
      <c r="E16" s="26">
        <v>22879</v>
      </c>
      <c r="F16" s="15">
        <v>12895</v>
      </c>
      <c r="G16" s="26">
        <v>31816</v>
      </c>
      <c r="H16" s="15">
        <v>78900</v>
      </c>
    </row>
    <row r="17" spans="1:8" x14ac:dyDescent="0.2">
      <c r="A17" s="25" t="s">
        <v>21</v>
      </c>
      <c r="B17" s="26">
        <v>46872</v>
      </c>
      <c r="C17" s="26">
        <v>8994</v>
      </c>
      <c r="D17" s="15">
        <v>25858</v>
      </c>
      <c r="E17" s="26">
        <v>13618</v>
      </c>
      <c r="F17" s="15">
        <v>3336</v>
      </c>
      <c r="G17" s="26">
        <v>4241</v>
      </c>
      <c r="H17" s="15">
        <v>56300</v>
      </c>
    </row>
    <row r="18" spans="1:8" x14ac:dyDescent="0.2">
      <c r="A18" s="25" t="s">
        <v>22</v>
      </c>
      <c r="B18" s="26">
        <v>63572</v>
      </c>
      <c r="C18" s="26">
        <v>6203</v>
      </c>
      <c r="D18" s="15">
        <v>25352</v>
      </c>
      <c r="E18" s="26">
        <v>10113</v>
      </c>
      <c r="F18" s="15">
        <v>2139</v>
      </c>
      <c r="G18" s="26">
        <v>5404</v>
      </c>
      <c r="H18" s="15">
        <v>49300</v>
      </c>
    </row>
    <row r="19" spans="1:8" x14ac:dyDescent="0.2">
      <c r="A19" s="25" t="s">
        <v>23</v>
      </c>
      <c r="B19" s="26">
        <v>116967</v>
      </c>
      <c r="C19" s="26">
        <v>9098</v>
      </c>
      <c r="D19" s="15">
        <v>51381</v>
      </c>
      <c r="E19" s="26">
        <v>17280</v>
      </c>
      <c r="F19" s="15">
        <v>2545</v>
      </c>
      <c r="G19" s="26">
        <v>8055</v>
      </c>
      <c r="H19" s="15">
        <v>64300</v>
      </c>
    </row>
    <row r="20" spans="1:8" x14ac:dyDescent="0.2">
      <c r="A20" s="25" t="s">
        <v>24</v>
      </c>
      <c r="B20" s="26">
        <v>56463</v>
      </c>
      <c r="C20" s="26">
        <v>7653</v>
      </c>
      <c r="D20" s="15">
        <v>29142</v>
      </c>
      <c r="E20" s="26">
        <v>14130</v>
      </c>
      <c r="F20" s="15">
        <v>2179</v>
      </c>
      <c r="G20" s="26">
        <v>5365</v>
      </c>
      <c r="H20" s="15">
        <v>62300</v>
      </c>
    </row>
    <row r="21" spans="1:8" x14ac:dyDescent="0.2">
      <c r="A21" s="25" t="s">
        <v>25</v>
      </c>
      <c r="B21" s="26">
        <v>47960</v>
      </c>
      <c r="C21" s="26">
        <v>11866</v>
      </c>
      <c r="D21" s="15">
        <v>38963</v>
      </c>
      <c r="E21" s="26">
        <v>19906</v>
      </c>
      <c r="F21" s="15">
        <v>3187</v>
      </c>
      <c r="G21" s="26">
        <v>20302</v>
      </c>
      <c r="H21" s="15">
        <v>75100</v>
      </c>
    </row>
    <row r="22" spans="1:8" x14ac:dyDescent="0.2">
      <c r="A22" s="25" t="s">
        <v>26</v>
      </c>
      <c r="B22" s="26">
        <v>47867</v>
      </c>
      <c r="C22" s="26">
        <v>15300</v>
      </c>
      <c r="D22" s="15">
        <v>46203</v>
      </c>
      <c r="E22" s="26">
        <v>24287</v>
      </c>
      <c r="F22" s="15">
        <v>5524</v>
      </c>
      <c r="G22" s="26">
        <v>11080</v>
      </c>
      <c r="H22" s="15">
        <v>100000</v>
      </c>
    </row>
    <row r="23" spans="1:8" x14ac:dyDescent="0.2">
      <c r="A23" s="25" t="s">
        <v>27</v>
      </c>
      <c r="B23" s="26">
        <v>42844</v>
      </c>
      <c r="C23" s="26">
        <v>8869</v>
      </c>
      <c r="D23" s="15">
        <v>29092</v>
      </c>
      <c r="E23" s="26">
        <v>19309</v>
      </c>
      <c r="F23" s="15">
        <v>17178</v>
      </c>
      <c r="G23" s="26">
        <v>4953</v>
      </c>
      <c r="H23" s="15">
        <v>86000</v>
      </c>
    </row>
    <row r="24" spans="1:8" x14ac:dyDescent="0.2">
      <c r="A24" s="25" t="s">
        <v>33</v>
      </c>
      <c r="B24" s="26">
        <v>44636</v>
      </c>
      <c r="C24" s="26">
        <v>3287</v>
      </c>
      <c r="D24" s="15">
        <v>22632</v>
      </c>
      <c r="E24" s="26">
        <v>20447</v>
      </c>
      <c r="F24" s="15">
        <v>7154</v>
      </c>
      <c r="G24" s="26">
        <v>5359</v>
      </c>
      <c r="H24" s="15">
        <v>485200</v>
      </c>
    </row>
    <row r="25" spans="1:8" x14ac:dyDescent="0.2">
      <c r="A25" s="25" t="s">
        <v>32</v>
      </c>
      <c r="B25" s="26">
        <v>41477</v>
      </c>
      <c r="C25" s="26">
        <v>4357</v>
      </c>
      <c r="D25" s="15">
        <v>28718</v>
      </c>
      <c r="E25" s="26">
        <v>23749</v>
      </c>
      <c r="F25" s="15">
        <v>7473</v>
      </c>
      <c r="G25" s="26">
        <v>5081</v>
      </c>
      <c r="H25" s="15">
        <v>86400</v>
      </c>
    </row>
    <row r="26" spans="1:8" x14ac:dyDescent="0.2">
      <c r="A26" s="25" t="s">
        <v>18</v>
      </c>
      <c r="B26" s="26">
        <v>57929</v>
      </c>
      <c r="C26" s="26">
        <v>10277</v>
      </c>
      <c r="D26" s="15">
        <v>43228</v>
      </c>
      <c r="E26" s="26">
        <v>30492</v>
      </c>
      <c r="F26" s="15">
        <v>6704</v>
      </c>
      <c r="G26" s="26">
        <v>7761</v>
      </c>
      <c r="H26" s="15">
        <v>98900</v>
      </c>
    </row>
    <row r="27" spans="1:8" x14ac:dyDescent="0.2">
      <c r="A27" s="25" t="s">
        <v>19</v>
      </c>
      <c r="B27" s="26">
        <v>46207</v>
      </c>
      <c r="C27" s="26">
        <v>9180</v>
      </c>
      <c r="D27" s="15">
        <v>34475</v>
      </c>
      <c r="E27" s="26">
        <v>21217</v>
      </c>
      <c r="F27" s="15">
        <v>6429</v>
      </c>
      <c r="G27" s="26">
        <v>6442</v>
      </c>
      <c r="H27" s="15">
        <v>66700</v>
      </c>
    </row>
    <row r="28" spans="1:8" x14ac:dyDescent="0.2">
      <c r="A28" s="25" t="s">
        <v>20</v>
      </c>
      <c r="B28" s="26">
        <v>74877</v>
      </c>
      <c r="C28" s="26">
        <v>13046</v>
      </c>
      <c r="D28" s="15">
        <v>48317</v>
      </c>
      <c r="E28" s="26">
        <v>26199</v>
      </c>
      <c r="F28" s="15">
        <v>13751</v>
      </c>
      <c r="G28" s="26">
        <v>31076</v>
      </c>
      <c r="H28" s="15">
        <v>98300</v>
      </c>
    </row>
    <row r="29" spans="1:8" x14ac:dyDescent="0.2">
      <c r="A29" s="25" t="s">
        <v>21</v>
      </c>
      <c r="B29" s="26">
        <v>42646</v>
      </c>
      <c r="C29" s="26">
        <v>7692</v>
      </c>
      <c r="D29" s="15">
        <v>25858</v>
      </c>
      <c r="E29" s="26">
        <v>11840</v>
      </c>
      <c r="F29" s="15">
        <v>2338</v>
      </c>
      <c r="G29" s="26">
        <v>6428</v>
      </c>
      <c r="H29" s="15">
        <v>51700</v>
      </c>
    </row>
    <row r="30" spans="1:8" x14ac:dyDescent="0.2">
      <c r="A30" s="27"/>
      <c r="C30" s="26"/>
      <c r="D30" s="15"/>
      <c r="E30" s="26"/>
      <c r="F30" s="15"/>
      <c r="G30" s="26"/>
      <c r="H30" s="15"/>
    </row>
    <row r="31" spans="1:8" x14ac:dyDescent="0.2">
      <c r="A31" s="20" t="s">
        <v>12</v>
      </c>
      <c r="B31" s="21">
        <f t="shared" ref="B31:H31" si="0">IFERROR(((B29/B28)*100)-100,0)</f>
        <v>-43.045260894533698</v>
      </c>
      <c r="C31" s="21">
        <f t="shared" si="0"/>
        <v>-41.039399049517087</v>
      </c>
      <c r="D31" s="21">
        <f t="shared" si="0"/>
        <v>-46.482604466336895</v>
      </c>
      <c r="E31" s="21">
        <f t="shared" si="0"/>
        <v>-54.807435398297642</v>
      </c>
      <c r="F31" s="21">
        <f t="shared" si="0"/>
        <v>-82.997600174532764</v>
      </c>
      <c r="G31" s="21">
        <f t="shared" si="0"/>
        <v>-79.315227184965892</v>
      </c>
      <c r="H31" s="21">
        <f t="shared" si="0"/>
        <v>-47.405900305188197</v>
      </c>
    </row>
    <row r="32" spans="1:8" ht="13.5" thickBot="1" x14ac:dyDescent="0.25">
      <c r="A32" s="19" t="s">
        <v>13</v>
      </c>
      <c r="B32" s="22">
        <f t="shared" ref="B32:H32" si="1">IFERROR(((B29/B17)*100)-100,0)</f>
        <v>-9.0160436934630468</v>
      </c>
      <c r="C32" s="23">
        <f t="shared" si="1"/>
        <v>-14.476317545030014</v>
      </c>
      <c r="D32" s="23">
        <f t="shared" si="1"/>
        <v>0</v>
      </c>
      <c r="E32" s="23">
        <f t="shared" si="1"/>
        <v>-13.056249082097224</v>
      </c>
      <c r="F32" s="23">
        <f t="shared" si="1"/>
        <v>-29.91606714628297</v>
      </c>
      <c r="G32" s="23">
        <f t="shared" si="1"/>
        <v>51.568026408865848</v>
      </c>
      <c r="H32" s="23">
        <f t="shared" si="1"/>
        <v>-8.170515097690938</v>
      </c>
    </row>
    <row r="33" spans="1:1" x14ac:dyDescent="0.2">
      <c r="A33" s="14"/>
    </row>
    <row r="34" spans="1:1" x14ac:dyDescent="0.2">
      <c r="A34" s="14"/>
    </row>
    <row r="35" spans="1:1" x14ac:dyDescent="0.2">
      <c r="A35" s="14"/>
    </row>
    <row r="44" spans="1:1" ht="23.25" customHeight="1" x14ac:dyDescent="0.2"/>
    <row r="45" spans="1:1" ht="15.75" customHeight="1" x14ac:dyDescent="0.2"/>
    <row r="78" ht="15" customHeight="1" x14ac:dyDescent="0.2"/>
  </sheetData>
  <mergeCells count="5">
    <mergeCell ref="A2:H2"/>
    <mergeCell ref="A4:A5"/>
    <mergeCell ref="B4:C4"/>
    <mergeCell ref="E4:F4"/>
    <mergeCell ref="G4:H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dcterms:created xsi:type="dcterms:W3CDTF">2020-10-16T06:23:15Z</dcterms:created>
  <dcterms:modified xsi:type="dcterms:W3CDTF">2026-08-17T23:45:15Z</dcterms:modified>
</cp:coreProperties>
</file>