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６\"/>
    </mc:Choice>
  </mc:AlternateContent>
  <xr:revisionPtr revIDLastSave="0" documentId="13_ncr:1_{DBBB9859-06C5-4EB9-B9D7-EDB4C21FF0A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E32" i="1"/>
  <c r="F32" i="1"/>
  <c r="G32" i="1"/>
  <c r="H32" i="1"/>
  <c r="D33" i="1"/>
  <c r="E33" i="1"/>
  <c r="F33" i="1"/>
  <c r="G33" i="1"/>
  <c r="H33" i="1"/>
  <c r="C33" i="1"/>
  <c r="B33" i="1"/>
  <c r="C32" i="1"/>
  <c r="B32" i="1"/>
</calcChain>
</file>

<file path=xl/sharedStrings.xml><?xml version="1.0" encoding="utf-8"?>
<sst xmlns="http://schemas.openxmlformats.org/spreadsheetml/2006/main" count="43" uniqueCount="38">
  <si>
    <t>６ 　そ　 　の 　　他</t>
  </si>
  <si>
    <t>６ － １ 　 火 災 発 生 状 況</t>
  </si>
  <si>
    <t>県消防保安課</t>
    <rPh sb="3" eb="5">
      <t>ホアン</t>
    </rPh>
    <phoneticPr fontId="3"/>
  </si>
  <si>
    <t>死   傷   者   数</t>
  </si>
  <si>
    <t>年   月</t>
  </si>
  <si>
    <t>出 火 件 数</t>
  </si>
  <si>
    <t>焼 損 棟 数</t>
  </si>
  <si>
    <t>り災世帯数</t>
  </si>
  <si>
    <t>損　害　額</t>
  </si>
  <si>
    <t>う ち 建 物</t>
  </si>
  <si>
    <t>死       者</t>
  </si>
  <si>
    <t>負 　傷 　者</t>
  </si>
  <si>
    <t>件</t>
  </si>
  <si>
    <t>棟</t>
  </si>
  <si>
    <t>世帯</t>
  </si>
  <si>
    <t>人</t>
  </si>
  <si>
    <t>千円</t>
  </si>
  <si>
    <t xml:space="preserve">     　６</t>
  </si>
  <si>
    <t xml:space="preserve">     　７</t>
  </si>
  <si>
    <t xml:space="preserve">     　８</t>
  </si>
  <si>
    <t xml:space="preserve">     　３</t>
  </si>
  <si>
    <t xml:space="preserve">     　４</t>
  </si>
  <si>
    <t xml:space="preserve">     　５</t>
  </si>
  <si>
    <t xml:space="preserve">       10</t>
  </si>
  <si>
    <t xml:space="preserve">       11</t>
  </si>
  <si>
    <t xml:space="preserve">       12</t>
  </si>
  <si>
    <t>　４</t>
  </si>
  <si>
    <t>　５</t>
  </si>
  <si>
    <t>　６</t>
  </si>
  <si>
    <t>前  月  差</t>
    <rPh sb="6" eb="7">
      <t>サ</t>
    </rPh>
    <phoneticPr fontId="11"/>
  </si>
  <si>
    <t>前年同月差</t>
    <rPh sb="4" eb="5">
      <t>サ</t>
    </rPh>
    <phoneticPr fontId="11"/>
  </si>
  <si>
    <t xml:space="preserve">     　９</t>
  </si>
  <si>
    <t>　７</t>
  </si>
  <si>
    <t>（注）前月比及び前年同月比については、平成26年1月から比率から件数、棟数、世帯数、死傷者数及び損害額の差に変更した。</t>
    <rPh sb="1" eb="2">
      <t>チュウ</t>
    </rPh>
    <phoneticPr fontId="3"/>
  </si>
  <si>
    <t xml:space="preserve">     　２</t>
  </si>
  <si>
    <t xml:space="preserve">  ８． １</t>
  </si>
  <si>
    <t>　３年</t>
    <rPh sb="2" eb="3">
      <t>ネン</t>
    </rPh>
    <phoneticPr fontId="4"/>
  </si>
  <si>
    <t xml:space="preserve">  ７．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</si>
</sst>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r&quot;\ #,##0"/>
  </numFmts>
  <fonts count="1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20"/>
      <color theme="1"/>
      <name val="ＭＳ ゴシック"/>
      <family val="3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明朝"/>
      <family val="1"/>
    </font>
    <font>
      <sz val="11"/>
      <name val="ＭＳ Ｐゴシック"/>
      <family val="3"/>
    </font>
    <font>
      <u/>
      <sz val="9"/>
      <color indexed="12"/>
      <name val="ＭＳ 明朝"/>
      <family val="1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1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>
      <alignment vertical="center"/>
    </xf>
    <xf numFmtId="0" fontId="13" fillId="0" borderId="0"/>
    <xf numFmtId="0" fontId="12" fillId="0" borderId="0"/>
    <xf numFmtId="0" fontId="12" fillId="0" borderId="0">
      <alignment vertical="center"/>
    </xf>
    <xf numFmtId="0" fontId="15" fillId="0" borderId="0"/>
    <xf numFmtId="38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  <xf numFmtId="0" fontId="16" fillId="0" borderId="0"/>
    <xf numFmtId="38" fontId="16" fillId="0" borderId="0" applyFont="0" applyFill="0" applyBorder="0" applyAlignment="0" applyProtection="0"/>
    <xf numFmtId="0" fontId="18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37" fontId="10" fillId="0" borderId="4" xfId="0" applyNumberFormat="1" applyFont="1" applyBorder="1" applyAlignment="1">
      <alignment horizontal="right"/>
    </xf>
    <xf numFmtId="3" fontId="10" fillId="0" borderId="4" xfId="1" applyNumberFormat="1" applyFont="1" applyBorder="1" applyAlignment="1" applyProtection="1">
      <alignment horizontal="right" vertical="center"/>
    </xf>
    <xf numFmtId="3" fontId="10" fillId="0" borderId="10" xfId="1" applyNumberFormat="1" applyFont="1" applyBorder="1" applyAlignment="1" applyProtection="1">
      <alignment horizontal="right" vertical="center"/>
    </xf>
    <xf numFmtId="0" fontId="10" fillId="0" borderId="0" xfId="0" applyFont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6" fontId="7" fillId="0" borderId="4" xfId="11" applyNumberFormat="1" applyFont="1" applyBorder="1" applyAlignment="1">
      <alignment horizontal="right"/>
    </xf>
    <xf numFmtId="37" fontId="7" fillId="0" borderId="4" xfId="11" applyNumberFormat="1" applyFont="1" applyBorder="1" applyAlignment="1">
      <alignment horizontal="right"/>
    </xf>
    <xf numFmtId="0" fontId="4" fillId="0" borderId="0" xfId="11" applyFont="1"/>
    <xf numFmtId="0" fontId="4" fillId="0" borderId="8" xfId="11" quotePrefix="1" applyFont="1" applyBorder="1" applyAlignment="1">
      <alignment horizontal="left" vertical="center"/>
    </xf>
    <xf numFmtId="0" fontId="4" fillId="0" borderId="0" xfId="11" quotePrefix="1" applyFont="1"/>
    <xf numFmtId="0" fontId="4" fillId="0" borderId="8" xfId="11" quotePrefix="1" applyFont="1" applyBorder="1" applyAlignment="1">
      <alignment vertical="center"/>
    </xf>
    <xf numFmtId="37" fontId="4" fillId="0" borderId="4" xfId="11" applyNumberFormat="1" applyFont="1" applyBorder="1" applyAlignment="1">
      <alignment horizontal="right" vertical="center"/>
    </xf>
    <xf numFmtId="37" fontId="4" fillId="0" borderId="4" xfId="11" applyNumberFormat="1" applyFont="1" applyBorder="1" applyAlignment="1">
      <alignment horizontal="right"/>
    </xf>
    <xf numFmtId="3" fontId="4" fillId="0" borderId="4" xfId="11" applyNumberFormat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8">
    <cellStyle name="ハイパーリンク 2" xfId="13" xr:uid="{1B7DE897-D541-4C06-AF25-491575D8D705}"/>
    <cellStyle name="桁区切り" xfId="1" builtinId="6"/>
    <cellStyle name="桁区切り 10" xfId="2" xr:uid="{92547B17-DA8F-481B-9606-48931A263405}"/>
    <cellStyle name="桁区切り 2" xfId="3" xr:uid="{2C157F1E-72C2-4E8B-AB02-D31792D3325E}"/>
    <cellStyle name="桁区切り 2 2" xfId="16" xr:uid="{B291D559-DCF2-4601-9CCA-A91FB96F2837}"/>
    <cellStyle name="桁区切り 3" xfId="4" xr:uid="{DDAB9CC1-79AF-4CFA-9063-1ACAC43B7CE4}"/>
    <cellStyle name="桁区切り 4" xfId="12" xr:uid="{8AF7A29A-EC00-4F62-ACC6-6ED7BDA39F9F}"/>
    <cellStyle name="標準" xfId="0" builtinId="0"/>
    <cellStyle name="標準 2" xfId="5" xr:uid="{E817D957-1142-48CF-B49B-B89A5C142B42}"/>
    <cellStyle name="標準 2 2" xfId="15" xr:uid="{BDB51A77-6CDD-49CE-8D4D-EAEB70A75305}"/>
    <cellStyle name="標準 2 3" xfId="6" xr:uid="{059BDAA2-BED0-49D8-B30E-1BCE5400D409}"/>
    <cellStyle name="標準 20 2" xfId="7" xr:uid="{4466607C-E332-4FB1-A2FE-DBD748C5EF7E}"/>
    <cellStyle name="標準 20 2 2" xfId="17" xr:uid="{9BA670F8-D072-42DB-A49F-A8CC6D24F67F}"/>
    <cellStyle name="標準 3" xfId="8" xr:uid="{C3BA1B1C-88EA-43BE-ABBA-F2297B23A803}"/>
    <cellStyle name="標準 4" xfId="9" xr:uid="{17B2E7D0-6CB7-45EE-A101-2A8C67776EBC}"/>
    <cellStyle name="標準 5" xfId="10" xr:uid="{CE6C1449-9781-4770-9E4B-BD91D081A36A}"/>
    <cellStyle name="標準 5 2" xfId="14" xr:uid="{4EE5D05A-8FA4-44D0-929C-312BA2864D6C}"/>
    <cellStyle name="標準 6" xfId="11" xr:uid="{A8A65F0B-EDB0-4791-898B-235124B18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/>
  </sheetViews>
  <sheetFormatPr defaultColWidth="10.6328125" defaultRowHeight="14" x14ac:dyDescent="0.2"/>
  <cols>
    <col min="1" max="1" width="14.08984375" style="1" customWidth="1"/>
    <col min="2" max="2" width="14.26953125" style="1" customWidth="1"/>
    <col min="3" max="5" width="14.6328125" style="1" customWidth="1"/>
    <col min="6" max="6" width="11.90625" style="1" customWidth="1"/>
    <col min="7" max="8" width="14.6328125" style="1" customWidth="1"/>
    <col min="9" max="16384" width="10.6328125" style="1"/>
  </cols>
  <sheetData>
    <row r="1" spans="1:8" ht="16.5" customHeight="1" x14ac:dyDescent="0.2"/>
    <row r="2" spans="1:8" ht="26.25" customHeight="1" x14ac:dyDescent="0.2">
      <c r="C2" s="30" t="s">
        <v>0</v>
      </c>
      <c r="D2" s="30"/>
      <c r="E2" s="30"/>
      <c r="F2" s="30"/>
    </row>
    <row r="3" spans="1:8" ht="25.9" customHeight="1" x14ac:dyDescent="0.2">
      <c r="C3" s="31" t="s">
        <v>1</v>
      </c>
      <c r="D3" s="31"/>
      <c r="E3" s="31"/>
      <c r="F3" s="31"/>
      <c r="G3" s="2"/>
    </row>
    <row r="4" spans="1:8" ht="15.75" customHeight="1" thickBot="1" x14ac:dyDescent="0.25">
      <c r="C4" s="3"/>
      <c r="D4" s="3"/>
      <c r="E4" s="3"/>
      <c r="F4" s="3"/>
      <c r="G4" s="2"/>
      <c r="H4" s="4" t="s">
        <v>2</v>
      </c>
    </row>
    <row r="5" spans="1:8" x14ac:dyDescent="0.2">
      <c r="A5" s="5"/>
      <c r="B5" s="6"/>
      <c r="C5" s="5"/>
      <c r="D5" s="6"/>
      <c r="E5" s="6"/>
      <c r="F5" s="32" t="s">
        <v>3</v>
      </c>
      <c r="G5" s="33"/>
      <c r="H5" s="6"/>
    </row>
    <row r="6" spans="1:8" x14ac:dyDescent="0.2">
      <c r="A6" s="7" t="s">
        <v>4</v>
      </c>
      <c r="B6" s="8" t="s">
        <v>5</v>
      </c>
      <c r="C6" s="9"/>
      <c r="D6" s="8" t="s">
        <v>6</v>
      </c>
      <c r="E6" s="8" t="s">
        <v>7</v>
      </c>
      <c r="F6" s="34"/>
      <c r="G6" s="35"/>
      <c r="H6" s="8" t="s">
        <v>8</v>
      </c>
    </row>
    <row r="7" spans="1:8" x14ac:dyDescent="0.2">
      <c r="A7" s="9"/>
      <c r="B7" s="10"/>
      <c r="C7" s="11" t="s">
        <v>9</v>
      </c>
      <c r="D7" s="10"/>
      <c r="E7" s="10"/>
      <c r="F7" s="11" t="s">
        <v>10</v>
      </c>
      <c r="G7" s="11" t="s">
        <v>11</v>
      </c>
      <c r="H7" s="10"/>
    </row>
    <row r="8" spans="1:8" ht="15" customHeight="1" x14ac:dyDescent="0.2">
      <c r="A8" s="17"/>
      <c r="B8" s="18" t="s">
        <v>12</v>
      </c>
      <c r="C8" s="18" t="s">
        <v>12</v>
      </c>
      <c r="D8" s="18" t="s">
        <v>13</v>
      </c>
      <c r="E8" s="18" t="s">
        <v>14</v>
      </c>
      <c r="F8" s="18" t="s">
        <v>15</v>
      </c>
      <c r="G8" s="18" t="s">
        <v>15</v>
      </c>
      <c r="H8" s="18" t="s">
        <v>16</v>
      </c>
    </row>
    <row r="9" spans="1:8" ht="14.25" customHeight="1" x14ac:dyDescent="0.2">
      <c r="A9" s="26" t="s">
        <v>36</v>
      </c>
      <c r="B9" s="27">
        <v>647</v>
      </c>
      <c r="C9" s="27">
        <v>294</v>
      </c>
      <c r="D9" s="27">
        <v>429</v>
      </c>
      <c r="E9" s="27">
        <v>259</v>
      </c>
      <c r="F9" s="27">
        <v>29</v>
      </c>
      <c r="G9" s="27">
        <v>85</v>
      </c>
      <c r="H9" s="27">
        <v>748787</v>
      </c>
    </row>
    <row r="10" spans="1:8" ht="14.25" customHeight="1" x14ac:dyDescent="0.2">
      <c r="A10" s="26" t="s">
        <v>26</v>
      </c>
      <c r="B10" s="27">
        <v>600</v>
      </c>
      <c r="C10" s="27">
        <v>278</v>
      </c>
      <c r="D10" s="27">
        <v>390</v>
      </c>
      <c r="E10" s="27">
        <v>197</v>
      </c>
      <c r="F10" s="27">
        <v>22</v>
      </c>
      <c r="G10" s="27">
        <v>60</v>
      </c>
      <c r="H10" s="27">
        <v>644656</v>
      </c>
    </row>
    <row r="11" spans="1:8" ht="14.25" customHeight="1" x14ac:dyDescent="0.2">
      <c r="A11" s="24" t="s">
        <v>27</v>
      </c>
      <c r="B11" s="27">
        <v>678</v>
      </c>
      <c r="C11" s="27">
        <v>296</v>
      </c>
      <c r="D11" s="27">
        <v>433</v>
      </c>
      <c r="E11" s="27">
        <v>215</v>
      </c>
      <c r="F11" s="27">
        <v>26</v>
      </c>
      <c r="G11" s="27">
        <v>76</v>
      </c>
      <c r="H11" s="27">
        <v>757402</v>
      </c>
    </row>
    <row r="12" spans="1:8" ht="14.25" customHeight="1" x14ac:dyDescent="0.2">
      <c r="A12" s="24" t="s">
        <v>28</v>
      </c>
      <c r="B12" s="27">
        <v>590</v>
      </c>
      <c r="C12" s="27">
        <v>299</v>
      </c>
      <c r="D12" s="27">
        <v>453</v>
      </c>
      <c r="E12" s="27">
        <v>257</v>
      </c>
      <c r="F12" s="27">
        <v>35</v>
      </c>
      <c r="G12" s="27">
        <v>77</v>
      </c>
      <c r="H12" s="27">
        <v>1333462</v>
      </c>
    </row>
    <row r="13" spans="1:8" ht="14.25" customHeight="1" x14ac:dyDescent="0.2">
      <c r="A13" s="24" t="s">
        <v>32</v>
      </c>
      <c r="B13" s="27">
        <v>638</v>
      </c>
      <c r="C13" s="27">
        <v>268</v>
      </c>
      <c r="D13" s="27">
        <v>426</v>
      </c>
      <c r="E13" s="27">
        <v>229</v>
      </c>
      <c r="F13" s="27">
        <v>25</v>
      </c>
      <c r="G13" s="27">
        <v>71</v>
      </c>
      <c r="H13" s="27">
        <v>863841</v>
      </c>
    </row>
    <row r="14" spans="1:8" ht="23.25" customHeight="1" x14ac:dyDescent="0.2">
      <c r="A14" s="24"/>
      <c r="B14" s="27"/>
      <c r="C14" s="27"/>
      <c r="D14" s="27"/>
      <c r="E14" s="27"/>
      <c r="F14" s="27"/>
      <c r="G14" s="27"/>
      <c r="H14" s="27"/>
    </row>
    <row r="15" spans="1:8" x14ac:dyDescent="0.2">
      <c r="A15" s="23" t="s">
        <v>37</v>
      </c>
      <c r="B15" s="28">
        <v>52</v>
      </c>
      <c r="C15" s="28">
        <v>28</v>
      </c>
      <c r="D15" s="29">
        <v>41</v>
      </c>
      <c r="E15" s="29">
        <v>21</v>
      </c>
      <c r="F15" s="28">
        <v>4</v>
      </c>
      <c r="G15" s="28">
        <v>10</v>
      </c>
      <c r="H15" s="29">
        <v>63337</v>
      </c>
    </row>
    <row r="16" spans="1:8" x14ac:dyDescent="0.2">
      <c r="A16" s="25" t="s">
        <v>21</v>
      </c>
      <c r="B16" s="28">
        <v>49</v>
      </c>
      <c r="C16" s="28">
        <v>22</v>
      </c>
      <c r="D16" s="29">
        <v>41</v>
      </c>
      <c r="E16" s="29">
        <v>22</v>
      </c>
      <c r="F16" s="28">
        <v>2</v>
      </c>
      <c r="G16" s="28">
        <v>10</v>
      </c>
      <c r="H16" s="29">
        <v>205023</v>
      </c>
    </row>
    <row r="17" spans="1:8" x14ac:dyDescent="0.2">
      <c r="A17" s="23" t="s">
        <v>22</v>
      </c>
      <c r="B17" s="28">
        <v>51</v>
      </c>
      <c r="C17" s="28">
        <v>24</v>
      </c>
      <c r="D17" s="29">
        <v>48</v>
      </c>
      <c r="E17" s="29">
        <v>20</v>
      </c>
      <c r="F17" s="28">
        <v>4</v>
      </c>
      <c r="G17" s="28">
        <v>5</v>
      </c>
      <c r="H17" s="29">
        <v>110309</v>
      </c>
    </row>
    <row r="18" spans="1:8" x14ac:dyDescent="0.2">
      <c r="A18" s="23" t="s">
        <v>17</v>
      </c>
      <c r="B18" s="28">
        <v>38</v>
      </c>
      <c r="C18" s="28">
        <v>17</v>
      </c>
      <c r="D18" s="29">
        <v>21</v>
      </c>
      <c r="E18" s="29">
        <v>10</v>
      </c>
      <c r="F18" s="28">
        <v>2</v>
      </c>
      <c r="G18" s="28">
        <v>1</v>
      </c>
      <c r="H18" s="29">
        <v>15930</v>
      </c>
    </row>
    <row r="19" spans="1:8" x14ac:dyDescent="0.2">
      <c r="A19" s="23" t="s">
        <v>18</v>
      </c>
      <c r="B19" s="28">
        <v>45</v>
      </c>
      <c r="C19" s="28">
        <v>15</v>
      </c>
      <c r="D19" s="29">
        <v>22</v>
      </c>
      <c r="E19" s="29">
        <v>12</v>
      </c>
      <c r="F19" s="28">
        <v>0</v>
      </c>
      <c r="G19" s="28">
        <v>2</v>
      </c>
      <c r="H19" s="29">
        <v>20336</v>
      </c>
    </row>
    <row r="20" spans="1:8" x14ac:dyDescent="0.2">
      <c r="A20" s="23" t="s">
        <v>19</v>
      </c>
      <c r="B20" s="28">
        <v>54</v>
      </c>
      <c r="C20" s="28">
        <v>24</v>
      </c>
      <c r="D20" s="29">
        <v>52</v>
      </c>
      <c r="E20" s="29">
        <v>29</v>
      </c>
      <c r="F20" s="28">
        <v>2</v>
      </c>
      <c r="G20" s="28">
        <v>8</v>
      </c>
      <c r="H20" s="29">
        <v>85473</v>
      </c>
    </row>
    <row r="21" spans="1:8" x14ac:dyDescent="0.2">
      <c r="A21" s="23" t="s">
        <v>31</v>
      </c>
      <c r="B21" s="28">
        <v>24</v>
      </c>
      <c r="C21" s="28">
        <v>13</v>
      </c>
      <c r="D21" s="29">
        <v>16</v>
      </c>
      <c r="E21" s="29">
        <v>4</v>
      </c>
      <c r="F21" s="28">
        <v>0</v>
      </c>
      <c r="G21" s="28">
        <v>1</v>
      </c>
      <c r="H21" s="29">
        <v>2661</v>
      </c>
    </row>
    <row r="22" spans="1:8" x14ac:dyDescent="0.2">
      <c r="A22" s="23" t="s">
        <v>23</v>
      </c>
      <c r="B22" s="28">
        <v>53</v>
      </c>
      <c r="C22" s="28">
        <v>24</v>
      </c>
      <c r="D22" s="29">
        <v>28</v>
      </c>
      <c r="E22" s="29">
        <v>8</v>
      </c>
      <c r="F22" s="28">
        <v>0</v>
      </c>
      <c r="G22" s="28">
        <v>5</v>
      </c>
      <c r="H22" s="29">
        <v>101178</v>
      </c>
    </row>
    <row r="23" spans="1:8" x14ac:dyDescent="0.2">
      <c r="A23" s="23" t="s">
        <v>24</v>
      </c>
      <c r="B23" s="28">
        <v>45</v>
      </c>
      <c r="C23" s="28">
        <v>16</v>
      </c>
      <c r="D23" s="29">
        <v>23</v>
      </c>
      <c r="E23" s="29">
        <v>13</v>
      </c>
      <c r="F23" s="28">
        <v>2</v>
      </c>
      <c r="G23" s="28">
        <v>3</v>
      </c>
      <c r="H23" s="29">
        <v>44279</v>
      </c>
    </row>
    <row r="24" spans="1:8" x14ac:dyDescent="0.2">
      <c r="A24" s="23" t="s">
        <v>25</v>
      </c>
      <c r="B24" s="28">
        <v>62</v>
      </c>
      <c r="C24" s="28">
        <v>29</v>
      </c>
      <c r="D24" s="29">
        <v>40</v>
      </c>
      <c r="E24" s="29">
        <v>23</v>
      </c>
      <c r="F24" s="28">
        <v>3</v>
      </c>
      <c r="G24" s="28">
        <v>6</v>
      </c>
      <c r="H24" s="29">
        <v>31243</v>
      </c>
    </row>
    <row r="25" spans="1:8" x14ac:dyDescent="0.2">
      <c r="A25" s="23" t="s">
        <v>35</v>
      </c>
      <c r="B25" s="28">
        <v>75</v>
      </c>
      <c r="C25" s="28">
        <v>16</v>
      </c>
      <c r="D25" s="29">
        <v>27</v>
      </c>
      <c r="E25" s="29">
        <v>15</v>
      </c>
      <c r="F25" s="28">
        <v>4</v>
      </c>
      <c r="G25" s="28">
        <v>5</v>
      </c>
      <c r="H25" s="29">
        <v>54646</v>
      </c>
    </row>
    <row r="26" spans="1:8" x14ac:dyDescent="0.2">
      <c r="A26" s="23" t="s">
        <v>34</v>
      </c>
      <c r="B26" s="28">
        <v>81</v>
      </c>
      <c r="C26" s="28">
        <v>23</v>
      </c>
      <c r="D26" s="29">
        <v>26</v>
      </c>
      <c r="E26" s="29">
        <v>21</v>
      </c>
      <c r="F26" s="28">
        <v>2</v>
      </c>
      <c r="G26" s="28">
        <v>8</v>
      </c>
      <c r="H26" s="21">
        <v>39316</v>
      </c>
    </row>
    <row r="27" spans="1:8" x14ac:dyDescent="0.2">
      <c r="A27" s="23" t="s">
        <v>20</v>
      </c>
      <c r="B27" s="28">
        <v>81</v>
      </c>
      <c r="C27" s="22">
        <v>22</v>
      </c>
      <c r="D27" s="28">
        <v>44</v>
      </c>
      <c r="E27" s="28">
        <v>11</v>
      </c>
      <c r="F27" s="28">
        <v>0</v>
      </c>
      <c r="G27" s="21">
        <v>8</v>
      </c>
      <c r="H27" s="21">
        <v>137933</v>
      </c>
    </row>
    <row r="28" spans="1:8" x14ac:dyDescent="0.2">
      <c r="A28" s="25" t="s">
        <v>21</v>
      </c>
      <c r="B28" s="28">
        <v>36</v>
      </c>
      <c r="C28" s="28">
        <v>22</v>
      </c>
      <c r="D28" s="21">
        <v>31</v>
      </c>
      <c r="E28" s="21">
        <v>19</v>
      </c>
      <c r="F28" s="28">
        <v>3</v>
      </c>
      <c r="G28" s="28">
        <v>3</v>
      </c>
      <c r="H28" s="21">
        <v>21929</v>
      </c>
    </row>
    <row r="29" spans="1:8" x14ac:dyDescent="0.2">
      <c r="A29" s="25" t="s">
        <v>22</v>
      </c>
      <c r="B29" s="28">
        <v>67</v>
      </c>
      <c r="C29" s="28">
        <v>18</v>
      </c>
      <c r="D29" s="21">
        <v>20</v>
      </c>
      <c r="E29" s="21">
        <v>22</v>
      </c>
      <c r="F29" s="28">
        <v>2</v>
      </c>
      <c r="G29" s="28">
        <v>8</v>
      </c>
      <c r="H29" s="21">
        <v>24508</v>
      </c>
    </row>
    <row r="30" spans="1:8" x14ac:dyDescent="0.2">
      <c r="A30" s="25" t="s">
        <v>17</v>
      </c>
      <c r="B30" s="28">
        <v>19</v>
      </c>
      <c r="C30" s="28">
        <v>13</v>
      </c>
      <c r="D30" s="28">
        <v>24</v>
      </c>
      <c r="E30" s="28">
        <v>18</v>
      </c>
      <c r="F30" s="28">
        <v>0</v>
      </c>
      <c r="G30" s="28">
        <v>7</v>
      </c>
      <c r="H30" s="28">
        <v>20586</v>
      </c>
    </row>
    <row r="31" spans="1:8" x14ac:dyDescent="0.2">
      <c r="A31" s="13"/>
      <c r="B31" s="14"/>
      <c r="C31" s="14"/>
      <c r="D31" s="14"/>
      <c r="E31" s="14"/>
      <c r="F31" s="14"/>
      <c r="G31" s="14"/>
      <c r="H31" s="14"/>
    </row>
    <row r="32" spans="1:8" x14ac:dyDescent="0.2">
      <c r="A32" s="19" t="s">
        <v>29</v>
      </c>
      <c r="B32" s="15">
        <f t="shared" ref="B32:H32" si="0">IFERROR(B30-B29,0)</f>
        <v>-48</v>
      </c>
      <c r="C32" s="15">
        <f t="shared" si="0"/>
        <v>-5</v>
      </c>
      <c r="D32" s="15">
        <f t="shared" si="0"/>
        <v>4</v>
      </c>
      <c r="E32" s="15">
        <f t="shared" si="0"/>
        <v>-4</v>
      </c>
      <c r="F32" s="15">
        <f t="shared" si="0"/>
        <v>-2</v>
      </c>
      <c r="G32" s="15">
        <f t="shared" si="0"/>
        <v>-1</v>
      </c>
      <c r="H32" s="15">
        <f t="shared" si="0"/>
        <v>-3922</v>
      </c>
    </row>
    <row r="33" spans="1:8" ht="14.5" thickBot="1" x14ac:dyDescent="0.25">
      <c r="A33" s="20" t="s">
        <v>30</v>
      </c>
      <c r="B33" s="16">
        <f t="shared" ref="B33:H33" si="1">IFERROR(B30-B18,0)</f>
        <v>-19</v>
      </c>
      <c r="C33" s="16">
        <f t="shared" si="1"/>
        <v>-4</v>
      </c>
      <c r="D33" s="16">
        <f t="shared" si="1"/>
        <v>3</v>
      </c>
      <c r="E33" s="16">
        <f t="shared" si="1"/>
        <v>8</v>
      </c>
      <c r="F33" s="16">
        <f t="shared" si="1"/>
        <v>-2</v>
      </c>
      <c r="G33" s="16">
        <f t="shared" si="1"/>
        <v>6</v>
      </c>
      <c r="H33" s="16">
        <f t="shared" si="1"/>
        <v>4656</v>
      </c>
    </row>
    <row r="34" spans="1:8" x14ac:dyDescent="0.2">
      <c r="A34" s="12" t="s">
        <v>33</v>
      </c>
    </row>
    <row r="35" spans="1:8" x14ac:dyDescent="0.2">
      <c r="A35" s="12"/>
    </row>
  </sheetData>
  <mergeCells count="3">
    <mergeCell ref="C2:F2"/>
    <mergeCell ref="C3:F3"/>
    <mergeCell ref="F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2020-10-16T06:17:24Z</dcterms:created>
  <dcterms:modified xsi:type="dcterms:W3CDTF">2026-08-17T23:43:34Z</dcterms:modified>
</cp:coreProperties>
</file>