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DEF57151-ECB2-4515-B812-FA3777DBB12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4-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2" i="1" l="1"/>
  <c r="L32" i="1"/>
  <c r="K32" i="1"/>
  <c r="J32" i="1"/>
  <c r="I32" i="1"/>
  <c r="H32" i="1"/>
  <c r="G32" i="1"/>
  <c r="F32" i="1"/>
  <c r="E32" i="1"/>
  <c r="D32" i="1"/>
  <c r="C32" i="1"/>
  <c r="B32" i="1"/>
  <c r="M31" i="1"/>
  <c r="L31" i="1"/>
  <c r="K31" i="1"/>
  <c r="J31" i="1"/>
  <c r="I31" i="1"/>
  <c r="H31" i="1"/>
  <c r="G31" i="1"/>
  <c r="F31" i="1"/>
  <c r="E31" i="1"/>
  <c r="D31" i="1"/>
  <c r="C31" i="1"/>
  <c r="B31" i="1"/>
</calcChain>
</file>

<file path=xl/sharedStrings.xml><?xml version="1.0" encoding="utf-8"?>
<sst xmlns="http://schemas.openxmlformats.org/spreadsheetml/2006/main" count="63" uniqueCount="47">
  <si>
    <t>年   月</t>
  </si>
  <si>
    <t>牛  肉</t>
  </si>
  <si>
    <t>豚  肉</t>
  </si>
  <si>
    <t>鶏  肉</t>
  </si>
  <si>
    <t>前　月　比</t>
  </si>
  <si>
    <t>前年同月比</t>
  </si>
  <si>
    <t>　４ － ３   鹿児島市主要品目小売価格　</t>
  </si>
  <si>
    <t xml:space="preserve">  単位：円</t>
  </si>
  <si>
    <t>総務省統計局小売物価統計調査</t>
  </si>
  <si>
    <t>まぐろ</t>
  </si>
  <si>
    <t>かつお</t>
  </si>
  <si>
    <t>ぶり</t>
  </si>
  <si>
    <t>鶏  卵</t>
  </si>
  <si>
    <t>キャベツ</t>
  </si>
  <si>
    <t>ねぎ</t>
  </si>
  <si>
    <t>大根</t>
  </si>
  <si>
    <t>にんじん</t>
  </si>
  <si>
    <t>きゅうり</t>
  </si>
  <si>
    <t>ロース</t>
  </si>
  <si>
    <t>もも肉</t>
    <rPh sb="2" eb="3">
      <t>ニク</t>
    </rPh>
    <phoneticPr fontId="4"/>
  </si>
  <si>
    <t>（100g）</t>
  </si>
  <si>
    <t>（1ﾊﾟｯｸ）</t>
  </si>
  <si>
    <t>（1kg）</t>
  </si>
  <si>
    <t xml:space="preserve">       11</t>
  </si>
  <si>
    <t xml:space="preserve">       12</t>
  </si>
  <si>
    <t xml:space="preserve">  ３</t>
  </si>
  <si>
    <t>Y 287</t>
  </si>
  <si>
    <t>Y 279</t>
  </si>
  <si>
    <t>-</t>
  </si>
  <si>
    <t xml:space="preserve">       10</t>
  </si>
  <si>
    <t>注：　</t>
    <rPh sb="0" eb="1">
      <t>チュウ</t>
    </rPh>
    <phoneticPr fontId="0"/>
  </si>
  <si>
    <t xml:space="preserve">  ４</t>
  </si>
  <si>
    <t>　　　 ３</t>
  </si>
  <si>
    <t xml:space="preserve">  ５</t>
  </si>
  <si>
    <t>　　　 ４</t>
  </si>
  <si>
    <t>　　　 ５</t>
  </si>
  <si>
    <t>　　　 ６</t>
  </si>
  <si>
    <t>　　　 ７</t>
  </si>
  <si>
    <t>　　　 ８</t>
  </si>
  <si>
    <t>　　　 ９</t>
  </si>
  <si>
    <t>　６</t>
  </si>
  <si>
    <t>　　　 ２</t>
  </si>
  <si>
    <t xml:space="preserve">  ８.  １</t>
  </si>
  <si>
    <t>①｢かつお｣については、R4.6月分より、市町村銘柄(Y：一口切り(たたき)）から基本銘柄へ変更となった。</t>
    <rPh sb="16" eb="17">
      <t>ガツ</t>
    </rPh>
    <rPh sb="17" eb="18">
      <t>ブン</t>
    </rPh>
    <rPh sb="21" eb="24">
      <t>シチョウソン</t>
    </rPh>
    <rPh sb="24" eb="26">
      <t>メイガラ</t>
    </rPh>
    <rPh sb="29" eb="31">
      <t>ヒトクチ</t>
    </rPh>
    <rPh sb="31" eb="32">
      <t>キ</t>
    </rPh>
    <rPh sb="41" eb="43">
      <t>キホン</t>
    </rPh>
    <rPh sb="43" eb="45">
      <t>メイガラ</t>
    </rPh>
    <rPh sb="46" eb="48">
      <t>ヘンコウ</t>
    </rPh>
    <phoneticPr fontId="4"/>
  </si>
  <si>
    <t>②｢豚肉(もも)｣については、調査品目として廃止となったため、｢豚肉(バラ)｣を主要品目として価格を掲載する。</t>
    <rPh sb="2" eb="4">
      <t>ブタニク</t>
    </rPh>
    <rPh sb="15" eb="17">
      <t>チョウサ</t>
    </rPh>
    <rPh sb="17" eb="19">
      <t>ヒンモク</t>
    </rPh>
    <rPh sb="22" eb="24">
      <t>ハイシ</t>
    </rPh>
    <rPh sb="32" eb="34">
      <t>ブタニク</t>
    </rPh>
    <rPh sb="40" eb="42">
      <t>シュヨウ</t>
    </rPh>
    <rPh sb="42" eb="44">
      <t>ヒンモク</t>
    </rPh>
    <rPh sb="47" eb="49">
      <t>カカク</t>
    </rPh>
    <rPh sb="50" eb="52">
      <t>ケイサイ</t>
    </rPh>
    <phoneticPr fontId="4"/>
  </si>
  <si>
    <t>　７</t>
  </si>
  <si>
    <t xml:space="preserve">  ２年</t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</si>
</sst>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0.0"/>
    <numFmt numFmtId="178" formatCode="###,###,##0.0;\-###,###,##0.0"/>
  </numFmts>
  <fonts count="10" x14ac:knownFonts="1">
    <font>
      <sz val="11"/>
      <color theme="1"/>
      <name val="ＭＳ ゴシック"/>
      <family val="2"/>
      <charset val="128"/>
    </font>
    <font>
      <sz val="12"/>
      <name val="ＭＳ ゴシック"/>
      <family val="3"/>
    </font>
    <font>
      <sz val="6"/>
      <name val="ＭＳ ゴシック"/>
      <family val="2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1"/>
      <name val="ＭＳ Ｐゴシック"/>
      <family val="3"/>
    </font>
    <font>
      <sz val="12"/>
      <color indexed="12"/>
      <name val="ＭＳ ゴシック"/>
      <family val="3"/>
    </font>
    <font>
      <sz val="11"/>
      <name val="ＭＳ ゴシック"/>
      <family val="3"/>
    </font>
    <font>
      <sz val="10"/>
      <name val="ＭＳ ゴシック"/>
      <family val="3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quotePrefix="1" applyFont="1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1" fillId="0" borderId="0" xfId="0" applyNumberFormat="1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/>
    <xf numFmtId="177" fontId="6" fillId="0" borderId="0" xfId="0" applyNumberFormat="1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37" fontId="1" fillId="0" borderId="4" xfId="0" applyNumberFormat="1" applyFont="1" applyBorder="1">
      <alignment vertical="center"/>
    </xf>
    <xf numFmtId="37" fontId="1" fillId="0" borderId="4" xfId="0" applyNumberFormat="1" applyFont="1" applyBorder="1" applyAlignment="1">
      <alignment horizontal="right" vertical="center"/>
    </xf>
    <xf numFmtId="37" fontId="9" fillId="0" borderId="4" xfId="0" applyNumberFormat="1" applyFont="1" applyBorder="1" applyAlignment="1">
      <alignment horizontal="right"/>
    </xf>
    <xf numFmtId="37" fontId="7" fillId="0" borderId="0" xfId="0" applyNumberFormat="1" applyFont="1" applyAlignment="1">
      <alignment horizontal="right" vertical="center" shrinkToFit="1"/>
    </xf>
    <xf numFmtId="49" fontId="7" fillId="0" borderId="0" xfId="0" applyNumberFormat="1" applyFont="1" applyAlignment="1">
      <alignment horizontal="right" shrinkToFit="1"/>
    </xf>
    <xf numFmtId="49" fontId="1" fillId="0" borderId="0" xfId="0" quotePrefix="1" applyNumberFormat="1" applyFont="1">
      <alignment vertical="center"/>
    </xf>
    <xf numFmtId="37" fontId="9" fillId="0" borderId="4" xfId="0" applyNumberFormat="1" applyFont="1" applyBorder="1">
      <alignment vertical="center"/>
    </xf>
    <xf numFmtId="0" fontId="9" fillId="0" borderId="0" xfId="0" applyFont="1" applyAlignment="1"/>
    <xf numFmtId="37" fontId="9" fillId="0" borderId="4" xfId="0" applyNumberFormat="1" applyFont="1" applyBorder="1" applyAlignment="1"/>
    <xf numFmtId="1" fontId="9" fillId="0" borderId="4" xfId="0" applyNumberFormat="1" applyFont="1" applyBorder="1" applyAlignment="1"/>
    <xf numFmtId="0" fontId="9" fillId="0" borderId="0" xfId="0" quotePrefix="1" applyFont="1" applyAlignment="1"/>
    <xf numFmtId="1" fontId="9" fillId="0" borderId="8" xfId="0" applyNumberFormat="1" applyFont="1" applyBorder="1" applyAlignment="1">
      <alignment horizontal="right" vertical="center" shrinkToFit="1"/>
    </xf>
    <xf numFmtId="0" fontId="9" fillId="0" borderId="0" xfId="0" applyFont="1" applyAlignment="1">
      <alignment horizontal="center" vertical="center"/>
    </xf>
    <xf numFmtId="178" fontId="9" fillId="0" borderId="4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78" fontId="9" fillId="0" borderId="6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標準" xfId="0" builtinId="0"/>
    <cellStyle name="標準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zoomScaleNormal="100" workbookViewId="0"/>
  </sheetViews>
  <sheetFormatPr defaultColWidth="10.6328125" defaultRowHeight="14" x14ac:dyDescent="0.2"/>
  <cols>
    <col min="1" max="1" width="11.453125" style="7" customWidth="1"/>
    <col min="2" max="2" width="9" style="7" customWidth="1"/>
    <col min="3" max="12" width="8.6328125" style="7" customWidth="1"/>
    <col min="13" max="13" width="9.6328125" style="7" customWidth="1"/>
    <col min="14" max="14" width="9.7265625" style="7" customWidth="1"/>
    <col min="15" max="15" width="10.6328125" style="7"/>
    <col min="16" max="16" width="13.90625" style="7" bestFit="1" customWidth="1"/>
    <col min="17" max="16384" width="10.6328125" style="7"/>
  </cols>
  <sheetData>
    <row r="1" spans="1:19" x14ac:dyDescent="0.2">
      <c r="A1" s="2"/>
      <c r="B1" s="5"/>
      <c r="C1" s="5"/>
      <c r="D1" s="5"/>
      <c r="E1" s="5"/>
      <c r="F1" s="6"/>
      <c r="G1" s="5"/>
      <c r="H1" s="5"/>
      <c r="I1" s="6"/>
      <c r="J1" s="5"/>
      <c r="K1" s="5"/>
      <c r="L1" s="6"/>
      <c r="M1" s="5"/>
      <c r="S1" s="2"/>
    </row>
    <row r="2" spans="1:19" s="2" customFormat="1" ht="22.5" customHeight="1" x14ac:dyDescent="0.2"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R2" s="8"/>
      <c r="S2" s="8"/>
    </row>
    <row r="3" spans="1:19" s="2" customFormat="1" ht="15.75" customHeight="1" thickBot="1" x14ac:dyDescent="0.25">
      <c r="A3" s="2" t="s">
        <v>7</v>
      </c>
      <c r="B3" s="9"/>
      <c r="C3" s="9"/>
      <c r="D3" s="9"/>
      <c r="E3" s="9"/>
      <c r="F3" s="9"/>
      <c r="G3" s="9"/>
      <c r="H3" s="9"/>
      <c r="I3" s="9"/>
      <c r="J3" s="34" t="s">
        <v>8</v>
      </c>
      <c r="K3" s="34"/>
      <c r="L3" s="34"/>
      <c r="M3" s="34"/>
      <c r="O3" s="6"/>
    </row>
    <row r="4" spans="1:19" s="12" customFormat="1" ht="14.25" customHeight="1" x14ac:dyDescent="0.2">
      <c r="A4" s="10"/>
      <c r="B4" s="35" t="s">
        <v>9</v>
      </c>
      <c r="C4" s="35" t="s">
        <v>10</v>
      </c>
      <c r="D4" s="35" t="s">
        <v>11</v>
      </c>
      <c r="E4" s="11" t="s">
        <v>1</v>
      </c>
      <c r="F4" s="11" t="s">
        <v>2</v>
      </c>
      <c r="G4" s="35" t="s">
        <v>3</v>
      </c>
      <c r="H4" s="35" t="s">
        <v>12</v>
      </c>
      <c r="I4" s="35" t="s">
        <v>13</v>
      </c>
      <c r="J4" s="35" t="s">
        <v>14</v>
      </c>
      <c r="K4" s="35" t="s">
        <v>15</v>
      </c>
      <c r="L4" s="35" t="s">
        <v>16</v>
      </c>
      <c r="M4" s="37" t="s">
        <v>17</v>
      </c>
    </row>
    <row r="5" spans="1:19" s="12" customFormat="1" ht="14.25" customHeight="1" x14ac:dyDescent="0.2">
      <c r="A5" s="13" t="s">
        <v>0</v>
      </c>
      <c r="B5" s="36"/>
      <c r="C5" s="36"/>
      <c r="D5" s="36"/>
      <c r="E5" s="11" t="s">
        <v>18</v>
      </c>
      <c r="F5" s="11" t="s">
        <v>19</v>
      </c>
      <c r="G5" s="36"/>
      <c r="H5" s="36"/>
      <c r="I5" s="36"/>
      <c r="J5" s="36"/>
      <c r="K5" s="36"/>
      <c r="L5" s="36"/>
      <c r="M5" s="38"/>
    </row>
    <row r="6" spans="1:19" s="12" customFormat="1" ht="14.25" customHeight="1" x14ac:dyDescent="0.2">
      <c r="A6" s="14"/>
      <c r="B6" s="15" t="s">
        <v>20</v>
      </c>
      <c r="C6" s="16" t="s">
        <v>20</v>
      </c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21</v>
      </c>
      <c r="I6" s="16" t="s">
        <v>22</v>
      </c>
      <c r="J6" s="16" t="s">
        <v>22</v>
      </c>
      <c r="K6" s="16" t="s">
        <v>22</v>
      </c>
      <c r="L6" s="16" t="s">
        <v>22</v>
      </c>
      <c r="M6" s="16" t="s">
        <v>22</v>
      </c>
    </row>
    <row r="7" spans="1:19" ht="16.5" customHeight="1" x14ac:dyDescent="0.2">
      <c r="A7" s="1" t="s">
        <v>46</v>
      </c>
      <c r="B7" s="17">
        <v>488</v>
      </c>
      <c r="C7" s="18" t="s">
        <v>26</v>
      </c>
      <c r="D7" s="17">
        <v>248</v>
      </c>
      <c r="E7" s="17">
        <v>952</v>
      </c>
      <c r="F7" s="17">
        <v>216</v>
      </c>
      <c r="G7" s="17">
        <v>117</v>
      </c>
      <c r="H7" s="17">
        <v>194</v>
      </c>
      <c r="I7" s="17">
        <v>147</v>
      </c>
      <c r="J7" s="17">
        <v>636</v>
      </c>
      <c r="K7" s="17">
        <v>154</v>
      </c>
      <c r="L7" s="17">
        <v>369</v>
      </c>
      <c r="M7" s="17">
        <v>697</v>
      </c>
    </row>
    <row r="8" spans="1:19" ht="16.5" customHeight="1" x14ac:dyDescent="0.2">
      <c r="A8" s="1" t="s">
        <v>25</v>
      </c>
      <c r="B8" s="17">
        <v>487</v>
      </c>
      <c r="C8" s="18" t="s">
        <v>27</v>
      </c>
      <c r="D8" s="17">
        <v>213</v>
      </c>
      <c r="E8" s="17">
        <v>1043</v>
      </c>
      <c r="F8" s="17">
        <v>216</v>
      </c>
      <c r="G8" s="17">
        <v>118</v>
      </c>
      <c r="H8" s="17">
        <v>208</v>
      </c>
      <c r="I8" s="17">
        <v>135</v>
      </c>
      <c r="J8" s="17">
        <v>606</v>
      </c>
      <c r="K8" s="17">
        <v>143</v>
      </c>
      <c r="L8" s="17">
        <v>360</v>
      </c>
      <c r="M8" s="17">
        <v>572</v>
      </c>
    </row>
    <row r="9" spans="1:19" ht="16.5" customHeight="1" x14ac:dyDescent="0.2">
      <c r="A9" s="1" t="s">
        <v>31</v>
      </c>
      <c r="B9" s="17">
        <v>494</v>
      </c>
      <c r="C9" s="18">
        <v>208</v>
      </c>
      <c r="D9" s="17">
        <v>214</v>
      </c>
      <c r="E9" s="17">
        <v>1030</v>
      </c>
      <c r="F9" s="17">
        <v>233</v>
      </c>
      <c r="G9" s="17">
        <v>119</v>
      </c>
      <c r="H9" s="17">
        <v>208</v>
      </c>
      <c r="I9" s="17">
        <v>137</v>
      </c>
      <c r="J9" s="17">
        <v>618</v>
      </c>
      <c r="K9" s="17">
        <v>176</v>
      </c>
      <c r="L9" s="17">
        <v>359</v>
      </c>
      <c r="M9" s="17">
        <v>533</v>
      </c>
    </row>
    <row r="10" spans="1:19" ht="16.5" customHeight="1" x14ac:dyDescent="0.2">
      <c r="A10" s="1" t="s">
        <v>33</v>
      </c>
      <c r="B10" s="17">
        <v>494</v>
      </c>
      <c r="C10" s="18">
        <v>223</v>
      </c>
      <c r="D10" s="17">
        <v>238</v>
      </c>
      <c r="E10" s="17">
        <v>922</v>
      </c>
      <c r="F10" s="17">
        <v>252</v>
      </c>
      <c r="G10" s="17">
        <v>137</v>
      </c>
      <c r="H10" s="17">
        <v>290</v>
      </c>
      <c r="I10" s="17">
        <v>147</v>
      </c>
      <c r="J10" s="17">
        <v>636</v>
      </c>
      <c r="K10" s="17">
        <v>178</v>
      </c>
      <c r="L10" s="17">
        <v>401</v>
      </c>
      <c r="M10" s="17">
        <v>638</v>
      </c>
    </row>
    <row r="11" spans="1:19" ht="16.5" customHeight="1" x14ac:dyDescent="0.2">
      <c r="A11" s="22" t="s">
        <v>40</v>
      </c>
      <c r="B11" s="17">
        <v>462</v>
      </c>
      <c r="C11" s="18">
        <v>220</v>
      </c>
      <c r="D11" s="17">
        <v>353</v>
      </c>
      <c r="E11" s="17">
        <v>934</v>
      </c>
      <c r="F11" s="17">
        <v>254</v>
      </c>
      <c r="G11" s="17">
        <v>134</v>
      </c>
      <c r="H11" s="17">
        <v>255</v>
      </c>
      <c r="I11" s="17">
        <v>214</v>
      </c>
      <c r="J11" s="17">
        <v>799</v>
      </c>
      <c r="K11" s="17">
        <v>241</v>
      </c>
      <c r="L11" s="17">
        <v>481</v>
      </c>
      <c r="M11" s="17">
        <v>807</v>
      </c>
    </row>
    <row r="12" spans="1:19" ht="16.5" customHeight="1" x14ac:dyDescent="0.2">
      <c r="A12" s="1" t="s">
        <v>45</v>
      </c>
      <c r="B12" s="17">
        <v>492</v>
      </c>
      <c r="C12" s="17">
        <v>255</v>
      </c>
      <c r="D12" s="23">
        <v>374</v>
      </c>
      <c r="E12" s="17">
        <v>1116</v>
      </c>
      <c r="F12" s="17">
        <v>258</v>
      </c>
      <c r="G12" s="17">
        <v>144</v>
      </c>
      <c r="H12" s="17">
        <v>300</v>
      </c>
      <c r="I12" s="17">
        <v>219</v>
      </c>
      <c r="J12" s="17">
        <v>935</v>
      </c>
      <c r="K12" s="17">
        <v>269</v>
      </c>
      <c r="L12" s="17">
        <v>514</v>
      </c>
      <c r="M12" s="17">
        <v>821</v>
      </c>
    </row>
    <row r="13" spans="1:19" ht="16.5" customHeight="1" x14ac:dyDescent="0.2">
      <c r="A13" s="1"/>
      <c r="B13" s="17"/>
      <c r="C13" s="17"/>
      <c r="D13" s="23"/>
      <c r="E13" s="17"/>
      <c r="F13" s="17"/>
      <c r="G13" s="17"/>
      <c r="H13" s="17"/>
      <c r="I13" s="17"/>
      <c r="J13" s="17"/>
      <c r="K13" s="17"/>
      <c r="L13" s="17"/>
      <c r="M13" s="17"/>
    </row>
    <row r="14" spans="1:19" ht="16.5" customHeight="1" x14ac:dyDescent="0.2">
      <c r="A14" s="7" t="s">
        <v>32</v>
      </c>
      <c r="B14" s="25">
        <v>502</v>
      </c>
      <c r="C14" s="19">
        <v>248</v>
      </c>
      <c r="D14" s="25">
        <v>430</v>
      </c>
      <c r="E14" s="25">
        <v>950</v>
      </c>
      <c r="F14" s="26">
        <v>268</v>
      </c>
      <c r="G14" s="25">
        <v>136</v>
      </c>
      <c r="H14" s="25">
        <v>294</v>
      </c>
      <c r="I14" s="26">
        <v>333</v>
      </c>
      <c r="J14" s="25">
        <v>739</v>
      </c>
      <c r="K14" s="25">
        <v>249</v>
      </c>
      <c r="L14" s="26">
        <v>471</v>
      </c>
      <c r="M14" s="25">
        <v>891</v>
      </c>
    </row>
    <row r="15" spans="1:19" ht="16.5" customHeight="1" x14ac:dyDescent="0.2">
      <c r="A15" s="7" t="s">
        <v>34</v>
      </c>
      <c r="B15" s="25">
        <v>492</v>
      </c>
      <c r="C15" s="19">
        <v>242</v>
      </c>
      <c r="D15" s="25">
        <v>395</v>
      </c>
      <c r="E15" s="25">
        <v>1085</v>
      </c>
      <c r="F15" s="26">
        <v>264</v>
      </c>
      <c r="G15" s="25">
        <v>141</v>
      </c>
      <c r="H15" s="25">
        <v>292</v>
      </c>
      <c r="I15" s="26">
        <v>280</v>
      </c>
      <c r="J15" s="25">
        <v>791</v>
      </c>
      <c r="K15" s="25">
        <v>273</v>
      </c>
      <c r="L15" s="26">
        <v>607</v>
      </c>
      <c r="M15" s="25">
        <v>661</v>
      </c>
    </row>
    <row r="16" spans="1:19" ht="16.5" customHeight="1" x14ac:dyDescent="0.2">
      <c r="A16" s="7" t="s">
        <v>35</v>
      </c>
      <c r="B16" s="25">
        <v>468</v>
      </c>
      <c r="C16" s="19">
        <v>285</v>
      </c>
      <c r="D16" s="25">
        <v>381</v>
      </c>
      <c r="E16" s="25">
        <v>1193</v>
      </c>
      <c r="F16" s="26">
        <v>263</v>
      </c>
      <c r="G16" s="25">
        <v>149</v>
      </c>
      <c r="H16" s="25">
        <v>303</v>
      </c>
      <c r="I16" s="26">
        <v>163</v>
      </c>
      <c r="J16" s="25">
        <v>695</v>
      </c>
      <c r="K16" s="25">
        <v>206</v>
      </c>
      <c r="L16" s="26">
        <v>500</v>
      </c>
      <c r="M16" s="25">
        <v>700</v>
      </c>
    </row>
    <row r="17" spans="1:13" ht="16.5" customHeight="1" x14ac:dyDescent="0.2">
      <c r="A17" s="27" t="s">
        <v>36</v>
      </c>
      <c r="B17" s="25">
        <v>495</v>
      </c>
      <c r="C17" s="19">
        <v>261</v>
      </c>
      <c r="D17" s="25">
        <v>362</v>
      </c>
      <c r="E17" s="25">
        <v>1247</v>
      </c>
      <c r="F17" s="26">
        <v>261</v>
      </c>
      <c r="G17" s="25">
        <v>146</v>
      </c>
      <c r="H17" s="25">
        <v>303</v>
      </c>
      <c r="I17" s="26">
        <v>113</v>
      </c>
      <c r="J17" s="25">
        <v>750</v>
      </c>
      <c r="K17" s="25">
        <v>226</v>
      </c>
      <c r="L17" s="26">
        <v>418</v>
      </c>
      <c r="M17" s="25">
        <v>706</v>
      </c>
    </row>
    <row r="18" spans="1:13" ht="16.5" customHeight="1" x14ac:dyDescent="0.2">
      <c r="A18" s="27" t="s">
        <v>37</v>
      </c>
      <c r="B18" s="25">
        <v>509</v>
      </c>
      <c r="C18" s="19">
        <v>246</v>
      </c>
      <c r="D18" s="25">
        <v>362</v>
      </c>
      <c r="E18" s="25">
        <v>1193</v>
      </c>
      <c r="F18" s="26">
        <v>261</v>
      </c>
      <c r="G18" s="25">
        <v>149</v>
      </c>
      <c r="H18" s="25">
        <v>303</v>
      </c>
      <c r="I18" s="26">
        <v>179</v>
      </c>
      <c r="J18" s="25">
        <v>804</v>
      </c>
      <c r="K18" s="25">
        <v>276</v>
      </c>
      <c r="L18" s="26">
        <v>493</v>
      </c>
      <c r="M18" s="25">
        <v>639</v>
      </c>
    </row>
    <row r="19" spans="1:13" ht="16.5" customHeight="1" x14ac:dyDescent="0.2">
      <c r="A19" s="27" t="s">
        <v>38</v>
      </c>
      <c r="B19" s="25">
        <v>425</v>
      </c>
      <c r="C19" s="19">
        <v>254</v>
      </c>
      <c r="D19" s="25">
        <v>368</v>
      </c>
      <c r="E19" s="25">
        <v>1247</v>
      </c>
      <c r="F19" s="26">
        <v>264</v>
      </c>
      <c r="G19" s="25">
        <v>143</v>
      </c>
      <c r="H19" s="25">
        <v>306</v>
      </c>
      <c r="I19" s="26">
        <v>149</v>
      </c>
      <c r="J19" s="25">
        <v>920</v>
      </c>
      <c r="K19" s="25">
        <v>288</v>
      </c>
      <c r="L19" s="26">
        <v>576</v>
      </c>
      <c r="M19" s="25">
        <v>766</v>
      </c>
    </row>
    <row r="20" spans="1:13" ht="16.5" customHeight="1" x14ac:dyDescent="0.2">
      <c r="A20" s="7" t="s">
        <v>39</v>
      </c>
      <c r="B20" s="25">
        <v>549</v>
      </c>
      <c r="C20" s="19">
        <v>259</v>
      </c>
      <c r="D20" s="25">
        <v>372</v>
      </c>
      <c r="E20" s="25">
        <v>1193</v>
      </c>
      <c r="F20" s="26">
        <v>246</v>
      </c>
      <c r="G20" s="25">
        <v>149</v>
      </c>
      <c r="H20" s="25">
        <v>306</v>
      </c>
      <c r="I20" s="26">
        <v>160</v>
      </c>
      <c r="J20" s="25">
        <v>1302</v>
      </c>
      <c r="K20" s="25">
        <v>368</v>
      </c>
      <c r="L20" s="26">
        <v>509</v>
      </c>
      <c r="M20" s="25">
        <v>942</v>
      </c>
    </row>
    <row r="21" spans="1:13" ht="16.5" customHeight="1" x14ac:dyDescent="0.2">
      <c r="A21" s="7" t="s">
        <v>29</v>
      </c>
      <c r="B21" s="25">
        <v>486</v>
      </c>
      <c r="C21" s="19">
        <v>247</v>
      </c>
      <c r="D21" s="25">
        <v>380</v>
      </c>
      <c r="E21" s="25">
        <v>1063</v>
      </c>
      <c r="F21" s="28">
        <v>246</v>
      </c>
      <c r="G21" s="25">
        <v>149</v>
      </c>
      <c r="H21" s="25">
        <v>306</v>
      </c>
      <c r="I21" s="26">
        <v>179</v>
      </c>
      <c r="J21" s="25">
        <v>1085</v>
      </c>
      <c r="K21" s="25">
        <v>306</v>
      </c>
      <c r="L21" s="26">
        <v>503</v>
      </c>
      <c r="M21" s="25">
        <v>945</v>
      </c>
    </row>
    <row r="22" spans="1:13" ht="16.5" customHeight="1" x14ac:dyDescent="0.2">
      <c r="A22" s="7" t="s">
        <v>23</v>
      </c>
      <c r="B22" s="25">
        <v>474</v>
      </c>
      <c r="C22" s="19" t="s">
        <v>28</v>
      </c>
      <c r="D22" s="25">
        <v>313</v>
      </c>
      <c r="E22" s="25">
        <v>1045</v>
      </c>
      <c r="F22" s="28">
        <v>242</v>
      </c>
      <c r="G22" s="25">
        <v>141</v>
      </c>
      <c r="H22" s="25">
        <v>306</v>
      </c>
      <c r="I22" s="26">
        <v>170</v>
      </c>
      <c r="J22" s="25">
        <v>1148</v>
      </c>
      <c r="K22" s="25">
        <v>285</v>
      </c>
      <c r="L22" s="26">
        <v>544</v>
      </c>
      <c r="M22" s="25">
        <v>978</v>
      </c>
    </row>
    <row r="23" spans="1:13" ht="16.5" customHeight="1" x14ac:dyDescent="0.2">
      <c r="A23" s="27" t="s">
        <v>24</v>
      </c>
      <c r="B23" s="25">
        <v>500</v>
      </c>
      <c r="C23" s="19" t="s">
        <v>28</v>
      </c>
      <c r="D23" s="25">
        <v>374</v>
      </c>
      <c r="E23" s="25">
        <v>1198</v>
      </c>
      <c r="F23" s="28">
        <v>247</v>
      </c>
      <c r="G23" s="25">
        <v>149</v>
      </c>
      <c r="H23" s="25">
        <v>316</v>
      </c>
      <c r="I23" s="26">
        <v>154</v>
      </c>
      <c r="J23" s="25">
        <v>962</v>
      </c>
      <c r="K23" s="25">
        <v>235</v>
      </c>
      <c r="L23" s="26">
        <v>575</v>
      </c>
      <c r="M23" s="25">
        <v>803</v>
      </c>
    </row>
    <row r="24" spans="1:13" ht="16.5" customHeight="1" x14ac:dyDescent="0.2">
      <c r="A24" s="7" t="s">
        <v>42</v>
      </c>
      <c r="B24" s="25">
        <v>462</v>
      </c>
      <c r="C24" s="19" t="s">
        <v>28</v>
      </c>
      <c r="D24" s="25">
        <v>484</v>
      </c>
      <c r="E24" s="25">
        <v>1198</v>
      </c>
      <c r="F24" s="28">
        <v>263</v>
      </c>
      <c r="G24" s="25">
        <v>152</v>
      </c>
      <c r="H24" s="25">
        <v>321</v>
      </c>
      <c r="I24" s="26">
        <v>161</v>
      </c>
      <c r="J24" s="25">
        <v>940</v>
      </c>
      <c r="K24" s="25">
        <v>185</v>
      </c>
      <c r="L24" s="26">
        <v>541</v>
      </c>
      <c r="M24" s="25">
        <v>833</v>
      </c>
    </row>
    <row r="25" spans="1:13" ht="16.5" customHeight="1" x14ac:dyDescent="0.2">
      <c r="A25" s="7" t="s">
        <v>41</v>
      </c>
      <c r="B25" s="25">
        <v>493</v>
      </c>
      <c r="C25" s="19" t="s">
        <v>28</v>
      </c>
      <c r="D25" s="25">
        <v>466</v>
      </c>
      <c r="E25" s="25">
        <v>1198</v>
      </c>
      <c r="F25" s="28">
        <v>266</v>
      </c>
      <c r="G25" s="25">
        <v>151</v>
      </c>
      <c r="H25" s="25">
        <v>321</v>
      </c>
      <c r="I25" s="26">
        <v>143</v>
      </c>
      <c r="J25" s="25">
        <v>732</v>
      </c>
      <c r="K25" s="25">
        <v>196</v>
      </c>
      <c r="L25" s="26">
        <v>385</v>
      </c>
      <c r="M25" s="25">
        <v>753</v>
      </c>
    </row>
    <row r="26" spans="1:13" ht="16.5" customHeight="1" x14ac:dyDescent="0.2">
      <c r="A26" s="7" t="s">
        <v>32</v>
      </c>
      <c r="B26" s="25">
        <v>500</v>
      </c>
      <c r="C26" s="19">
        <v>248</v>
      </c>
      <c r="D26" s="25">
        <v>500</v>
      </c>
      <c r="E26" s="25">
        <v>1198</v>
      </c>
      <c r="F26" s="28">
        <v>268</v>
      </c>
      <c r="G26" s="25">
        <v>151</v>
      </c>
      <c r="H26" s="25">
        <v>321</v>
      </c>
      <c r="I26" s="26">
        <v>141</v>
      </c>
      <c r="J26" s="25">
        <v>659</v>
      </c>
      <c r="K26" s="25">
        <v>177</v>
      </c>
      <c r="L26" s="26">
        <v>364</v>
      </c>
      <c r="M26" s="25">
        <v>695</v>
      </c>
    </row>
    <row r="27" spans="1:13" ht="16.5" customHeight="1" x14ac:dyDescent="0.2">
      <c r="A27" s="7" t="s">
        <v>34</v>
      </c>
      <c r="B27" s="25">
        <v>511</v>
      </c>
      <c r="C27" s="19">
        <v>236</v>
      </c>
      <c r="D27" s="25">
        <v>431</v>
      </c>
      <c r="E27" s="25">
        <v>1198</v>
      </c>
      <c r="F27" s="28">
        <v>270</v>
      </c>
      <c r="G27" s="25">
        <v>146</v>
      </c>
      <c r="H27" s="25">
        <v>321</v>
      </c>
      <c r="I27" s="26">
        <v>161</v>
      </c>
      <c r="J27" s="25">
        <v>521</v>
      </c>
      <c r="K27" s="25">
        <v>155</v>
      </c>
      <c r="L27" s="26">
        <v>494</v>
      </c>
      <c r="M27" s="25">
        <v>669</v>
      </c>
    </row>
    <row r="28" spans="1:13" ht="16.5" customHeight="1" x14ac:dyDescent="0.2">
      <c r="A28" s="7" t="s">
        <v>35</v>
      </c>
      <c r="B28" s="25">
        <v>507</v>
      </c>
      <c r="C28" s="19">
        <v>253</v>
      </c>
      <c r="D28" s="25">
        <v>465</v>
      </c>
      <c r="E28" s="25">
        <v>1198</v>
      </c>
      <c r="F28" s="28">
        <v>276</v>
      </c>
      <c r="G28" s="25">
        <v>154</v>
      </c>
      <c r="H28" s="25">
        <v>321</v>
      </c>
      <c r="I28" s="26">
        <v>157</v>
      </c>
      <c r="J28" s="25">
        <v>603</v>
      </c>
      <c r="K28" s="25">
        <v>202</v>
      </c>
      <c r="L28" s="26">
        <v>466</v>
      </c>
      <c r="M28" s="25">
        <v>717</v>
      </c>
    </row>
    <row r="29" spans="1:13" ht="16.5" customHeight="1" x14ac:dyDescent="0.2">
      <c r="A29" s="7" t="s">
        <v>36</v>
      </c>
      <c r="B29" s="25">
        <v>564</v>
      </c>
      <c r="C29" s="19">
        <v>241</v>
      </c>
      <c r="D29" s="25">
        <v>451</v>
      </c>
      <c r="E29" s="25">
        <v>1251</v>
      </c>
      <c r="F29" s="28">
        <v>305</v>
      </c>
      <c r="G29" s="25">
        <v>159</v>
      </c>
      <c r="H29" s="25">
        <v>321</v>
      </c>
      <c r="I29" s="26">
        <v>162</v>
      </c>
      <c r="J29" s="25">
        <v>817</v>
      </c>
      <c r="K29" s="25">
        <v>249</v>
      </c>
      <c r="L29" s="26">
        <v>516</v>
      </c>
      <c r="M29" s="25">
        <v>718</v>
      </c>
    </row>
    <row r="30" spans="1:13" ht="16.5" customHeight="1" x14ac:dyDescent="0.2">
      <c r="A30" s="24"/>
      <c r="B30" s="25"/>
      <c r="C30" s="19"/>
      <c r="D30" s="25"/>
      <c r="E30" s="25"/>
      <c r="F30" s="28"/>
      <c r="G30" s="25"/>
      <c r="H30" s="25"/>
      <c r="I30" s="26"/>
      <c r="J30" s="25"/>
      <c r="K30" s="25"/>
      <c r="L30" s="26"/>
      <c r="M30" s="25"/>
    </row>
    <row r="31" spans="1:13" ht="16.5" customHeight="1" x14ac:dyDescent="0.2">
      <c r="A31" s="29" t="s">
        <v>4</v>
      </c>
      <c r="B31" s="30">
        <f t="shared" ref="B31:M31" si="0">IF(OR(B28="-",B29="-"),"-",IFERROR(((B29/B28)*100)-100,0))</f>
        <v>11.242603550295854</v>
      </c>
      <c r="C31" s="30">
        <f>IF(OR(C28="-",C29="-"),"-",IFERROR(((C29/C28)*100)-100,0))</f>
        <v>-4.7430830039525631</v>
      </c>
      <c r="D31" s="30">
        <f t="shared" si="0"/>
        <v>-3.0107526881720474</v>
      </c>
      <c r="E31" s="30">
        <f t="shared" si="0"/>
        <v>4.4240400667779625</v>
      </c>
      <c r="F31" s="30">
        <f t="shared" si="0"/>
        <v>10.507246376811594</v>
      </c>
      <c r="G31" s="30">
        <f t="shared" si="0"/>
        <v>3.2467532467532578</v>
      </c>
      <c r="H31" s="30">
        <f t="shared" si="0"/>
        <v>0</v>
      </c>
      <c r="I31" s="30">
        <f t="shared" si="0"/>
        <v>3.1847133757961785</v>
      </c>
      <c r="J31" s="30">
        <f t="shared" si="0"/>
        <v>35.489220563847425</v>
      </c>
      <c r="K31" s="30">
        <f t="shared" si="0"/>
        <v>23.267326732673268</v>
      </c>
      <c r="L31" s="30">
        <f t="shared" si="0"/>
        <v>10.72961373390558</v>
      </c>
      <c r="M31" s="30">
        <f t="shared" si="0"/>
        <v>0.13947001394700465</v>
      </c>
    </row>
    <row r="32" spans="1:13" ht="16.5" customHeight="1" thickBot="1" x14ac:dyDescent="0.25">
      <c r="A32" s="31" t="s">
        <v>5</v>
      </c>
      <c r="B32" s="32">
        <f t="shared" ref="B32:M32" si="1">IF(OR(B17="-",B29="-"),"-",IFERROR(((B29/B17)*100)-100,0))</f>
        <v>13.939393939393938</v>
      </c>
      <c r="C32" s="32">
        <f t="shared" si="1"/>
        <v>-7.6628352490421463</v>
      </c>
      <c r="D32" s="32">
        <f t="shared" si="1"/>
        <v>24.585635359116026</v>
      </c>
      <c r="E32" s="32">
        <f t="shared" si="1"/>
        <v>0.32076984763432392</v>
      </c>
      <c r="F32" s="32">
        <f t="shared" si="1"/>
        <v>16.858237547892728</v>
      </c>
      <c r="G32" s="32">
        <f t="shared" si="1"/>
        <v>8.9041095890410844</v>
      </c>
      <c r="H32" s="32">
        <f t="shared" si="1"/>
        <v>5.940594059405953</v>
      </c>
      <c r="I32" s="32">
        <f t="shared" si="1"/>
        <v>43.362831858407077</v>
      </c>
      <c r="J32" s="32">
        <f t="shared" si="1"/>
        <v>8.9333333333333229</v>
      </c>
      <c r="K32" s="32">
        <f t="shared" si="1"/>
        <v>10.17699115044249</v>
      </c>
      <c r="L32" s="32">
        <f t="shared" si="1"/>
        <v>23.444976076555022</v>
      </c>
      <c r="M32" s="32">
        <f t="shared" si="1"/>
        <v>1.6997167138810312</v>
      </c>
    </row>
    <row r="33" spans="1:13" s="2" customFormat="1" ht="15.75" customHeight="1" x14ac:dyDescent="0.2">
      <c r="A33" s="20" t="s">
        <v>30</v>
      </c>
      <c r="B33" s="3" t="s">
        <v>43</v>
      </c>
    </row>
    <row r="34" spans="1:13" s="2" customFormat="1" ht="15.75" customHeight="1" x14ac:dyDescent="0.2">
      <c r="A34" s="21"/>
      <c r="B34" s="4" t="s">
        <v>44</v>
      </c>
    </row>
    <row r="35" spans="1:13" s="2" customFormat="1" ht="15.75" customHeight="1" x14ac:dyDescent="0.2"/>
    <row r="36" spans="1:13" s="2" customFormat="1" ht="16.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s="2" customFormat="1" ht="16.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</row>
  </sheetData>
  <mergeCells count="12">
    <mergeCell ref="B2:M2"/>
    <mergeCell ref="J3:M3"/>
    <mergeCell ref="J4:J5"/>
    <mergeCell ref="K4:K5"/>
    <mergeCell ref="L4:L5"/>
    <mergeCell ref="M4:M5"/>
    <mergeCell ref="B4:B5"/>
    <mergeCell ref="C4:C5"/>
    <mergeCell ref="D4:D5"/>
    <mergeCell ref="G4:G5"/>
    <mergeCell ref="H4:H5"/>
    <mergeCell ref="I4:I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dcterms:created xsi:type="dcterms:W3CDTF">2020-10-16T05:59:28Z</dcterms:created>
  <dcterms:modified xsi:type="dcterms:W3CDTF">2026-08-17T23:34:30Z</dcterms:modified>
</cp:coreProperties>
</file>