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１\"/>
    </mc:Choice>
  </mc:AlternateContent>
  <xr:revisionPtr revIDLastSave="0" documentId="13_ncr:1_{5223A151-1C5F-4CDD-8C0F-A25C388384F9}" xr6:coauthVersionLast="47" xr6:coauthVersionMax="47" xr10:uidLastSave="{00000000-0000-0000-0000-000000000000}"/>
  <bookViews>
    <workbookView xWindow="-110" yWindow="-110" windowWidth="19420" windowHeight="11500" xr2:uid="{F33BED79-0881-499F-A5FE-AFB28ABCC115}"/>
  </bookViews>
  <sheets>
    <sheet name="1-5" sheetId="1" r:id="rId1"/>
  </sheets>
  <definedNames>
    <definedName name="_xlnm.Print_Area" localSheetId="0">'1-5'!$A$1:$L$71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1" l="1"/>
  <c r="I66" i="1"/>
  <c r="H66" i="1"/>
  <c r="G66" i="1"/>
  <c r="F66" i="1"/>
  <c r="E66" i="1"/>
  <c r="D66" i="1"/>
  <c r="C66" i="1"/>
  <c r="B66" i="1"/>
  <c r="L30" i="1"/>
  <c r="K30" i="1"/>
  <c r="J30" i="1"/>
  <c r="I30" i="1"/>
  <c r="H30" i="1"/>
  <c r="G30" i="1"/>
  <c r="F30" i="1"/>
  <c r="E30" i="1"/>
</calcChain>
</file>

<file path=xl/sharedStrings.xml><?xml version="1.0" encoding="utf-8"?>
<sst xmlns="http://schemas.openxmlformats.org/spreadsheetml/2006/main" count="115" uniqueCount="69">
  <si>
    <t xml:space="preserve">             １ －５    そ の 他 の 主 要 指 標 の 推 移 － ２    </t>
  </si>
  <si>
    <t>年   月</t>
  </si>
  <si>
    <t>電灯・電力使用量</t>
  </si>
  <si>
    <t>一世帯当たり家計消費支出(二人以上の世帯)</t>
    <rPh sb="13" eb="15">
      <t>フタリ</t>
    </rPh>
    <rPh sb="15" eb="17">
      <t>イジョウ</t>
    </rPh>
    <phoneticPr fontId="7"/>
  </si>
  <si>
    <t>推  計  人  口</t>
  </si>
  <si>
    <t>労働力人口（全国）</t>
  </si>
  <si>
    <t>本   県</t>
  </si>
  <si>
    <t>全   国</t>
  </si>
  <si>
    <t>九   州</t>
  </si>
  <si>
    <t>鹿児島市</t>
  </si>
  <si>
    <t>九　 州</t>
  </si>
  <si>
    <t>就業者</t>
  </si>
  <si>
    <t>完全失業者</t>
    <rPh sb="0" eb="2">
      <t>カンゼン</t>
    </rPh>
    <phoneticPr fontId="10"/>
  </si>
  <si>
    <t>完全失業率</t>
    <rPh sb="0" eb="2">
      <t>カンゼン</t>
    </rPh>
    <phoneticPr fontId="10"/>
  </si>
  <si>
    <t>十万kWh</t>
  </si>
  <si>
    <t>千万kＷh</t>
  </si>
  <si>
    <t>百万kＷh</t>
  </si>
  <si>
    <t>円</t>
  </si>
  <si>
    <t>万人</t>
  </si>
  <si>
    <t>千人</t>
  </si>
  <si>
    <t>％</t>
  </si>
  <si>
    <t>　３</t>
  </si>
  <si>
    <t>　４</t>
  </si>
  <si>
    <t>　５</t>
  </si>
  <si>
    <t>　　　 ８</t>
  </si>
  <si>
    <t>　　　 ９</t>
  </si>
  <si>
    <t>　　　 10</t>
  </si>
  <si>
    <t>　　　 11</t>
  </si>
  <si>
    <t>　　　 12</t>
  </si>
  <si>
    <t>　　　 ２</t>
  </si>
  <si>
    <t>　　　 ３</t>
  </si>
  <si>
    <t>　　　 ４</t>
  </si>
  <si>
    <t>　　　 ５</t>
  </si>
  <si>
    <t>　　　 ６</t>
  </si>
  <si>
    <t>　　　 ７</t>
  </si>
  <si>
    <t>-</t>
  </si>
  <si>
    <t>前年同月比</t>
  </si>
  <si>
    <t>経済産業省・資源エネルギー庁</t>
    <rPh sb="0" eb="2">
      <t>ケイザイ</t>
    </rPh>
    <rPh sb="2" eb="5">
      <t>サンギョウショウ</t>
    </rPh>
    <rPh sb="6" eb="8">
      <t>シゲン</t>
    </rPh>
    <rPh sb="13" eb="14">
      <t>チョウ</t>
    </rPh>
    <phoneticPr fontId="7"/>
  </si>
  <si>
    <t>総 務 省 統 計 局</t>
  </si>
  <si>
    <t>　　２：</t>
  </si>
  <si>
    <t xml:space="preserve">       １ －５    そ の 他 の 主 要 指 標 の 推 移 － ２（続 き）    </t>
    <rPh sb="41" eb="42">
      <t>ツヅ</t>
    </rPh>
    <phoneticPr fontId="7"/>
  </si>
  <si>
    <t>住宅着工件数（新設住宅）　</t>
  </si>
  <si>
    <t>石 油 製 品 販 売 量</t>
  </si>
  <si>
    <t>生活保護（本県）（鹿児島市を除く）</t>
  </si>
  <si>
    <t>被保護世帯数</t>
  </si>
  <si>
    <t>被保護実人員</t>
  </si>
  <si>
    <t>保  護  費</t>
  </si>
  <si>
    <t>戸</t>
  </si>
  <si>
    <t>十kl</t>
  </si>
  <si>
    <t>千kl</t>
  </si>
  <si>
    <t>百kl</t>
  </si>
  <si>
    <t>人</t>
  </si>
  <si>
    <t>百万円</t>
  </si>
  <si>
    <t>国土交通省総合政策局</t>
    <rPh sb="0" eb="2">
      <t>コクド</t>
    </rPh>
    <rPh sb="2" eb="5">
      <t>コウツウショウ</t>
    </rPh>
    <rPh sb="5" eb="7">
      <t>ソウゴウ</t>
    </rPh>
    <rPh sb="7" eb="10">
      <t>セイサクキョク</t>
    </rPh>
    <phoneticPr fontId="7"/>
  </si>
  <si>
    <t>石油連盟</t>
  </si>
  <si>
    <t>県社会福祉課</t>
  </si>
  <si>
    <t>-</t>
    <phoneticPr fontId="10"/>
  </si>
  <si>
    <t>　６</t>
  </si>
  <si>
    <t>(注)１：</t>
    <rPh sb="1" eb="2">
      <t>チュウ</t>
    </rPh>
    <phoneticPr fontId="0"/>
  </si>
  <si>
    <t>　　３：</t>
  </si>
  <si>
    <t xml:space="preserve">  ８.  １</t>
  </si>
  <si>
    <t>平成28年４月以降の電灯・電力使用量は、経済産業省資源エネルギー庁の電力調査統計に変更した。</t>
    <rPh sb="0" eb="2">
      <t>ヘイセイ</t>
    </rPh>
    <rPh sb="4" eb="5">
      <t>ネン</t>
    </rPh>
    <rPh sb="6" eb="9">
      <t>ガツイコウ</t>
    </rPh>
    <rPh sb="10" eb="12">
      <t>デントウ</t>
    </rPh>
    <rPh sb="13" eb="15">
      <t>デンリョク</t>
    </rPh>
    <rPh sb="15" eb="18">
      <t>シヨウリョウ</t>
    </rPh>
    <rPh sb="20" eb="22">
      <t>ケイザイ</t>
    </rPh>
    <rPh sb="22" eb="25">
      <t>サンギョウショウ</t>
    </rPh>
    <rPh sb="25" eb="27">
      <t>シゲン</t>
    </rPh>
    <rPh sb="32" eb="33">
      <t>チョウ</t>
    </rPh>
    <rPh sb="34" eb="36">
      <t>デンリョク</t>
    </rPh>
    <rPh sb="36" eb="38">
      <t>チョウサ</t>
    </rPh>
    <rPh sb="38" eb="40">
      <t>トウケイ</t>
    </rPh>
    <rPh sb="41" eb="43">
      <t>ヘンコウ</t>
    </rPh>
    <phoneticPr fontId="4"/>
  </si>
  <si>
    <t>完全失業率は季節調整値であり、毎年１月結果公表時に過去10年間の数値を遡及改定している。</t>
  </si>
  <si>
    <t>　２年</t>
    <rPh sb="2" eb="3">
      <t>ネン</t>
    </rPh>
    <phoneticPr fontId="5"/>
  </si>
  <si>
    <t>　７</t>
  </si>
  <si>
    <t>　　４：</t>
  </si>
  <si>
    <t>推計人口（年）全国の値は、データ提供元が未発表である。</t>
    <phoneticPr fontId="10"/>
  </si>
  <si>
    <t xml:space="preserve">  ７.  ３</t>
  </si>
  <si>
    <t>令和８年５月の電灯・電力使用量は、データ提供元が未発表である。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</si>
</sst>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.0"/>
    <numFmt numFmtId="178" formatCode="&quot;r&quot;\ #,##0"/>
    <numFmt numFmtId="179" formatCode="#,##0.0;\-#,##0.0;\-"/>
    <numFmt numFmtId="180" formatCode="#,##0.0000000;[Red]\-#,##0.0000000"/>
    <numFmt numFmtId="181" formatCode="###,###,##0.0;\-###,###,##0.0"/>
  </numFmts>
  <fonts count="20" x14ac:knownFonts="1">
    <font>
      <sz val="12"/>
      <name val="ＭＳ 明朝"/>
      <family val="1"/>
    </font>
    <font>
      <sz val="11"/>
      <name val="ＭＳ Ｐゴシック"/>
      <family val="3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ゴシック"/>
      <family val="3"/>
    </font>
    <font>
      <sz val="10"/>
      <name val="ＭＳ ゴシック"/>
      <family val="3"/>
    </font>
    <font>
      <sz val="6"/>
      <name val="ＭＳ 明朝"/>
      <family val="1"/>
    </font>
    <font>
      <sz val="12"/>
      <name val="ＭＳ ゴシック"/>
      <family val="3"/>
      <charset val="128"/>
    </font>
    <font>
      <sz val="8"/>
      <name val="ＭＳ ゴシック"/>
      <family val="3"/>
    </font>
    <font>
      <sz val="6"/>
      <name val="ＭＳ Ｐ明朝"/>
      <family val="1"/>
      <charset val="128"/>
    </font>
    <font>
      <b/>
      <sz val="12"/>
      <color rgb="FFFF0000"/>
      <name val="ＭＳ ゴシック"/>
      <family val="3"/>
      <charset val="128"/>
    </font>
    <font>
      <sz val="11"/>
      <name val="ＭＳ ゴシック"/>
      <family val="3"/>
    </font>
    <font>
      <b/>
      <sz val="16"/>
      <name val="ＭＳ 明朝"/>
      <family val="1"/>
    </font>
    <font>
      <sz val="9"/>
      <name val="ＭＳ ゴシック"/>
      <family val="3"/>
    </font>
    <font>
      <sz val="10"/>
      <name val="ＭＳ 明朝"/>
      <family val="1"/>
    </font>
    <font>
      <sz val="14"/>
      <name val="ＭＳ ゴシック"/>
      <family val="3"/>
    </font>
    <font>
      <sz val="11"/>
      <color theme="1"/>
      <name val="ＭＳ ゴシック"/>
      <family val="3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10" xfId="0" quotePrefix="1" applyFont="1" applyBorder="1" applyAlignment="1">
      <alignment horizontal="left" vertical="center"/>
    </xf>
    <xf numFmtId="38" fontId="2" fillId="0" borderId="0" xfId="1" applyFont="1" applyFill="1"/>
    <xf numFmtId="38" fontId="2" fillId="0" borderId="12" xfId="1" applyFont="1" applyFill="1" applyBorder="1"/>
    <xf numFmtId="38" fontId="11" fillId="0" borderId="0" xfId="1" applyFont="1" applyFill="1" applyBorder="1" applyAlignment="1"/>
    <xf numFmtId="38" fontId="2" fillId="0" borderId="0" xfId="1" applyFont="1" applyFill="1" applyBorder="1" applyAlignment="1"/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/>
    <xf numFmtId="38" fontId="2" fillId="0" borderId="0" xfId="1" quotePrefix="1" applyFont="1" applyFill="1" applyBorder="1" applyAlignment="1" applyProtection="1"/>
    <xf numFmtId="38" fontId="11" fillId="0" borderId="0" xfId="1" applyFont="1" applyFill="1" applyBorder="1" applyAlignment="1" applyProtection="1">
      <alignment vertical="center"/>
    </xf>
    <xf numFmtId="38" fontId="2" fillId="0" borderId="0" xfId="1" applyFont="1" applyFill="1" applyBorder="1" applyProtection="1"/>
    <xf numFmtId="38" fontId="11" fillId="0" borderId="0" xfId="1" applyFont="1" applyFill="1" applyBorder="1" applyAlignment="1" applyProtection="1">
      <alignment horizontal="right"/>
    </xf>
    <xf numFmtId="177" fontId="2" fillId="0" borderId="0" xfId="1" applyNumberFormat="1" applyFont="1" applyFill="1" applyBorder="1" applyProtection="1"/>
    <xf numFmtId="38" fontId="2" fillId="0" borderId="0" xfId="1" applyFont="1" applyFill="1" applyBorder="1" applyAlignment="1" applyProtection="1">
      <alignment horizontal="center"/>
    </xf>
    <xf numFmtId="38" fontId="2" fillId="0" borderId="0" xfId="1" applyFont="1" applyFill="1" applyBorder="1" applyAlignment="1" applyProtection="1">
      <alignment horizontal="right"/>
    </xf>
    <xf numFmtId="3" fontId="2" fillId="0" borderId="0" xfId="1" applyNumberFormat="1" applyFont="1" applyFill="1" applyBorder="1" applyProtection="1"/>
    <xf numFmtId="176" fontId="2" fillId="0" borderId="0" xfId="1" applyNumberFormat="1" applyFont="1" applyFill="1" applyBorder="1" applyProtection="1"/>
    <xf numFmtId="38" fontId="9" fillId="0" borderId="0" xfId="1" applyFont="1" applyFill="1" applyBorder="1" applyAlignment="1" applyProtection="1">
      <alignment horizontal="center" vertical="center"/>
    </xf>
    <xf numFmtId="38" fontId="6" fillId="0" borderId="0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center" vertical="center"/>
    </xf>
    <xf numFmtId="3" fontId="2" fillId="0" borderId="20" xfId="1" applyNumberFormat="1" applyFont="1" applyFill="1" applyBorder="1" applyAlignment="1" applyProtection="1">
      <alignment horizontal="right"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" fontId="2" fillId="0" borderId="22" xfId="1" applyNumberFormat="1" applyFont="1" applyFill="1" applyBorder="1" applyAlignment="1" applyProtection="1">
      <alignment vertical="center"/>
    </xf>
    <xf numFmtId="176" fontId="2" fillId="0" borderId="22" xfId="1" applyNumberFormat="1" applyFont="1" applyFill="1" applyBorder="1" applyAlignment="1" applyProtection="1">
      <alignment vertical="center"/>
    </xf>
    <xf numFmtId="3" fontId="2" fillId="0" borderId="24" xfId="0" applyNumberFormat="1" applyFont="1" applyBorder="1"/>
    <xf numFmtId="38" fontId="2" fillId="0" borderId="22" xfId="1" applyFont="1" applyFill="1" applyBorder="1" applyAlignment="1" applyProtection="1"/>
    <xf numFmtId="49" fontId="2" fillId="0" borderId="0" xfId="1" applyNumberFormat="1" applyFont="1" applyFill="1"/>
    <xf numFmtId="38" fontId="2" fillId="0" borderId="0" xfId="1" applyFont="1" applyFill="1" applyProtection="1"/>
    <xf numFmtId="38" fontId="4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Protection="1"/>
    <xf numFmtId="38" fontId="2" fillId="0" borderId="0" xfId="1" applyFont="1" applyFill="1" applyBorder="1"/>
    <xf numFmtId="38" fontId="5" fillId="0" borderId="0" xfId="1" applyFont="1" applyFill="1" applyBorder="1" applyProtection="1"/>
    <xf numFmtId="38" fontId="2" fillId="0" borderId="8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9" fillId="0" borderId="8" xfId="1" applyFont="1" applyFill="1" applyBorder="1" applyAlignment="1" applyProtection="1">
      <alignment horizontal="center" vertical="center"/>
    </xf>
    <xf numFmtId="38" fontId="9" fillId="0" borderId="9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right"/>
    </xf>
    <xf numFmtId="38" fontId="2" fillId="0" borderId="0" xfId="1" quotePrefix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horizontal="right"/>
    </xf>
    <xf numFmtId="37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178" fontId="2" fillId="0" borderId="0" xfId="1" applyNumberFormat="1" applyFont="1" applyFill="1" applyBorder="1" applyProtection="1"/>
    <xf numFmtId="37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shrinkToFit="1"/>
    </xf>
    <xf numFmtId="38" fontId="5" fillId="0" borderId="0" xfId="1" applyFont="1" applyFill="1" applyAlignment="1" applyProtection="1">
      <alignment vertical="center"/>
    </xf>
    <xf numFmtId="38" fontId="2" fillId="0" borderId="9" xfId="1" applyFont="1" applyFill="1" applyBorder="1" applyAlignment="1" applyProtection="1">
      <alignment horizontal="center" vertical="center"/>
    </xf>
    <xf numFmtId="38" fontId="6" fillId="0" borderId="9" xfId="1" applyFont="1" applyFill="1" applyBorder="1" applyAlignment="1" applyProtection="1">
      <alignment horizontal="center" vertical="center"/>
    </xf>
    <xf numFmtId="38" fontId="2" fillId="0" borderId="0" xfId="1" applyFont="1" applyFill="1" applyAlignment="1" applyProtection="1">
      <alignment vertical="top"/>
    </xf>
    <xf numFmtId="38" fontId="2" fillId="0" borderId="0" xfId="1" applyFont="1" applyFill="1" applyBorder="1" applyAlignment="1" applyProtection="1">
      <alignment vertical="top"/>
    </xf>
    <xf numFmtId="38" fontId="2" fillId="0" borderId="0" xfId="1" applyFont="1" applyFill="1" applyAlignment="1">
      <alignment vertical="top"/>
    </xf>
    <xf numFmtId="38" fontId="6" fillId="0" borderId="0" xfId="1" applyFont="1" applyFill="1" applyBorder="1" applyProtection="1"/>
    <xf numFmtId="38" fontId="6" fillId="0" borderId="0" xfId="1" applyFont="1" applyFill="1" applyProtection="1"/>
    <xf numFmtId="0" fontId="0" fillId="0" borderId="0" xfId="0" applyAlignment="1">
      <alignment vertical="center" shrinkToFit="1"/>
    </xf>
    <xf numFmtId="0" fontId="12" fillId="0" borderId="19" xfId="0" applyFont="1" applyBorder="1"/>
    <xf numFmtId="180" fontId="2" fillId="0" borderId="0" xfId="1" applyNumberFormat="1" applyFont="1" applyFill="1" applyBorder="1"/>
    <xf numFmtId="38" fontId="6" fillId="0" borderId="0" xfId="1" applyFont="1" applyFill="1"/>
    <xf numFmtId="38" fontId="16" fillId="0" borderId="0" xfId="1" applyFont="1" applyFill="1" applyBorder="1"/>
    <xf numFmtId="38" fontId="6" fillId="0" borderId="0" xfId="1" applyFont="1" applyFill="1" applyBorder="1"/>
    <xf numFmtId="38" fontId="11" fillId="0" borderId="0" xfId="1" applyFont="1" applyFill="1" applyBorder="1"/>
    <xf numFmtId="38" fontId="2" fillId="0" borderId="0" xfId="1" applyFont="1" applyFill="1" applyBorder="1" applyAlignment="1">
      <alignment shrinkToFit="1"/>
    </xf>
    <xf numFmtId="3" fontId="2" fillId="0" borderId="22" xfId="1" applyNumberFormat="1" applyFont="1" applyBorder="1" applyAlignment="1" applyProtection="1">
      <alignment horizontal="right" vertical="center"/>
    </xf>
    <xf numFmtId="38" fontId="2" fillId="0" borderId="22" xfId="1" applyFont="1" applyBorder="1" applyAlignment="1" applyProtection="1">
      <alignment horizontal="right"/>
    </xf>
    <xf numFmtId="3" fontId="2" fillId="0" borderId="20" xfId="1" applyNumberFormat="1" applyFont="1" applyBorder="1" applyAlignment="1" applyProtection="1">
      <alignment horizontal="right" vertical="center"/>
    </xf>
    <xf numFmtId="3" fontId="8" fillId="0" borderId="20" xfId="1" applyNumberFormat="1" applyFont="1" applyBorder="1" applyAlignment="1" applyProtection="1">
      <alignment horizontal="right" vertical="center"/>
    </xf>
    <xf numFmtId="38" fontId="2" fillId="0" borderId="22" xfId="1" applyFont="1" applyBorder="1" applyAlignment="1" applyProtection="1">
      <alignment horizontal="right" vertical="center"/>
    </xf>
    <xf numFmtId="38" fontId="2" fillId="0" borderId="23" xfId="1" applyFont="1" applyBorder="1" applyAlignment="1" applyProtection="1">
      <alignment horizontal="right" vertical="center"/>
    </xf>
    <xf numFmtId="38" fontId="2" fillId="0" borderId="24" xfId="1" applyFont="1" applyBorder="1" applyAlignment="1" applyProtection="1">
      <alignment horizontal="right" vertical="center"/>
    </xf>
    <xf numFmtId="38" fontId="2" fillId="0" borderId="11" xfId="1" applyFont="1" applyBorder="1" applyAlignment="1" applyProtection="1">
      <alignment horizontal="right" vertical="center"/>
    </xf>
    <xf numFmtId="38" fontId="2" fillId="0" borderId="0" xfId="1" applyFont="1" applyBorder="1" applyAlignment="1" applyProtection="1">
      <alignment vertical="center"/>
    </xf>
    <xf numFmtId="38" fontId="2" fillId="0" borderId="22" xfId="1" applyFont="1" applyBorder="1" applyAlignment="1" applyProtection="1"/>
    <xf numFmtId="38" fontId="2" fillId="0" borderId="0" xfId="1" applyFont="1"/>
    <xf numFmtId="38" fontId="2" fillId="0" borderId="12" xfId="1" applyFont="1" applyBorder="1"/>
    <xf numFmtId="38" fontId="2" fillId="0" borderId="0" xfId="1" quotePrefix="1" applyFont="1" applyBorder="1" applyAlignment="1" applyProtection="1"/>
    <xf numFmtId="3" fontId="2" fillId="0" borderId="22" xfId="1" applyNumberFormat="1" applyFont="1" applyBorder="1" applyAlignment="1" applyProtection="1">
      <alignment horizontal="right"/>
    </xf>
    <xf numFmtId="176" fontId="2" fillId="0" borderId="22" xfId="1" applyNumberFormat="1" applyFont="1" applyBorder="1" applyAlignment="1" applyProtection="1">
      <alignment horizontal="right"/>
    </xf>
    <xf numFmtId="38" fontId="2" fillId="0" borderId="0" xfId="1" applyFont="1" applyBorder="1" applyAlignment="1" applyProtection="1"/>
    <xf numFmtId="38" fontId="2" fillId="0" borderId="0" xfId="1" quotePrefix="1" applyFont="1" applyAlignment="1" applyProtection="1"/>
    <xf numFmtId="38" fontId="2" fillId="0" borderId="0" xfId="1" applyFont="1" applyAlignment="1" applyProtection="1"/>
    <xf numFmtId="38" fontId="2" fillId="0" borderId="13" xfId="1" applyFont="1" applyBorder="1" applyAlignment="1" applyProtection="1">
      <alignment horizontal="center" vertical="center"/>
    </xf>
    <xf numFmtId="179" fontId="2" fillId="0" borderId="14" xfId="1" applyNumberFormat="1" applyFont="1" applyBorder="1" applyAlignment="1" applyProtection="1">
      <alignment horizontal="right" vertical="center"/>
    </xf>
    <xf numFmtId="179" fontId="8" fillId="0" borderId="14" xfId="1" applyNumberFormat="1" applyFont="1" applyBorder="1" applyAlignment="1" applyProtection="1">
      <alignment horizontal="right" vertical="center"/>
    </xf>
    <xf numFmtId="181" fontId="2" fillId="0" borderId="14" xfId="1" applyNumberFormat="1" applyFont="1" applyBorder="1" applyAlignment="1" applyProtection="1">
      <alignment vertical="center"/>
    </xf>
    <xf numFmtId="181" fontId="2" fillId="0" borderId="15" xfId="1" applyNumberFormat="1" applyFont="1" applyBorder="1" applyAlignment="1" applyProtection="1">
      <alignment vertical="center"/>
    </xf>
    <xf numFmtId="38" fontId="2" fillId="0" borderId="12" xfId="1" applyFont="1" applyBorder="1" applyAlignment="1">
      <alignment vertical="center"/>
    </xf>
    <xf numFmtId="38" fontId="2" fillId="0" borderId="0" xfId="1" applyFont="1" applyAlignment="1">
      <alignment vertical="center"/>
    </xf>
    <xf numFmtId="3" fontId="2" fillId="0" borderId="22" xfId="1" applyNumberFormat="1" applyFont="1" applyBorder="1" applyAlignment="1" applyProtection="1"/>
    <xf numFmtId="181" fontId="2" fillId="0" borderId="14" xfId="1" applyNumberFormat="1" applyFont="1" applyBorder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8" fillId="0" borderId="22" xfId="1" applyFont="1" applyBorder="1" applyAlignment="1" applyProtection="1">
      <alignment horizontal="right" vertical="center"/>
    </xf>
    <xf numFmtId="38" fontId="2" fillId="0" borderId="18" xfId="1" applyFont="1" applyBorder="1" applyProtection="1"/>
    <xf numFmtId="38" fontId="2" fillId="0" borderId="0" xfId="1" applyFont="1" applyAlignment="1" applyProtection="1">
      <alignment horizontal="right" vertical="center"/>
    </xf>
    <xf numFmtId="181" fontId="8" fillId="0" borderId="14" xfId="1" applyNumberFormat="1" applyFont="1" applyBorder="1" applyAlignment="1" applyProtection="1">
      <alignment vertical="center"/>
    </xf>
    <xf numFmtId="181" fontId="8" fillId="0" borderId="15" xfId="1" applyNumberFormat="1" applyFont="1" applyBorder="1" applyAlignment="1" applyProtection="1">
      <alignment vertical="center"/>
    </xf>
    <xf numFmtId="181" fontId="8" fillId="0" borderId="14" xfId="1" applyNumberFormat="1" applyFont="1" applyBorder="1" applyAlignment="1" applyProtection="1">
      <alignment horizontal="right" vertical="center"/>
    </xf>
    <xf numFmtId="38" fontId="2" fillId="0" borderId="12" xfId="1" applyFont="1" applyBorder="1" applyAlignment="1">
      <alignment horizontal="right"/>
    </xf>
    <xf numFmtId="178" fontId="19" fillId="0" borderId="22" xfId="1" applyNumberFormat="1" applyFont="1" applyBorder="1" applyAlignment="1" applyProtection="1">
      <alignment horizontal="right"/>
    </xf>
    <xf numFmtId="37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38" fontId="2" fillId="0" borderId="0" xfId="1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center" vertical="center" shrinkToFit="1"/>
    </xf>
    <xf numFmtId="38" fontId="4" fillId="0" borderId="0" xfId="1" applyFont="1" applyFill="1" applyAlignment="1" applyProtection="1">
      <alignment vertical="center"/>
    </xf>
    <xf numFmtId="0" fontId="13" fillId="0" borderId="0" xfId="0" applyFont="1" applyAlignment="1">
      <alignment vertical="center"/>
    </xf>
    <xf numFmtId="38" fontId="2" fillId="0" borderId="1" xfId="1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14" fillId="0" borderId="4" xfId="1" applyFont="1" applyFill="1" applyBorder="1" applyAlignment="1" applyProtection="1">
      <alignment horizontal="center" vertical="center" shrinkToFit="1"/>
    </xf>
    <xf numFmtId="38" fontId="14" fillId="0" borderId="5" xfId="1" applyFont="1" applyFill="1" applyBorder="1" applyAlignment="1" applyProtection="1">
      <alignment horizontal="center" vertical="center" shrinkToFit="1"/>
    </xf>
    <xf numFmtId="38" fontId="6" fillId="0" borderId="1" xfId="1" applyFont="1" applyFill="1" applyBorder="1" applyAlignment="1" applyProtection="1">
      <alignment vertical="center"/>
    </xf>
    <xf numFmtId="38" fontId="6" fillId="0" borderId="10" xfId="1" applyFont="1" applyFill="1" applyBorder="1" applyAlignment="1" applyProtection="1">
      <alignment vertical="center"/>
    </xf>
    <xf numFmtId="38" fontId="2" fillId="0" borderId="0" xfId="1" applyFont="1" applyFill="1" applyBorder="1" applyAlignment="1">
      <alignment horizontal="center"/>
    </xf>
    <xf numFmtId="38" fontId="2" fillId="0" borderId="0" xfId="1" applyFont="1" applyFill="1" applyBorder="1" applyAlignment="1" applyProtection="1">
      <alignment horizontal="center"/>
    </xf>
    <xf numFmtId="38" fontId="2" fillId="0" borderId="0" xfId="1" applyFont="1" applyFill="1" applyAlignment="1" applyProtection="1">
      <alignment horizontal="center"/>
    </xf>
    <xf numFmtId="38" fontId="6" fillId="0" borderId="16" xfId="1" applyFont="1" applyFill="1" applyBorder="1" applyAlignment="1" applyProtection="1">
      <alignment horizontal="center" vertical="center"/>
    </xf>
    <xf numFmtId="38" fontId="6" fillId="0" borderId="17" xfId="2" applyFont="1" applyFill="1" applyBorder="1" applyAlignment="1" applyProtection="1">
      <alignment horizontal="center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38" fontId="6" fillId="0" borderId="0" xfId="1" applyFont="1" applyFill="1" applyBorder="1" applyAlignment="1" applyProtection="1">
      <alignment horizontal="center" vertical="center" shrinkToFit="1"/>
    </xf>
    <xf numFmtId="38" fontId="6" fillId="0" borderId="3" xfId="1" applyFont="1" applyFill="1" applyBorder="1" applyAlignment="1" applyProtection="1">
      <alignment horizontal="center" vertical="center"/>
    </xf>
    <xf numFmtId="38" fontId="6" fillId="0" borderId="0" xfId="1" applyFont="1" applyFill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38" fontId="6" fillId="0" borderId="4" xfId="1" applyFont="1" applyFill="1" applyBorder="1" applyAlignment="1" applyProtection="1">
      <alignment horizontal="center" vertical="center" shrinkToFit="1"/>
    </xf>
    <xf numFmtId="38" fontId="6" fillId="0" borderId="5" xfId="1" applyFont="1" applyFill="1" applyBorder="1" applyAlignment="1" applyProtection="1">
      <alignment horizontal="center" vertical="center" shrinkToFit="1"/>
    </xf>
    <xf numFmtId="38" fontId="6" fillId="0" borderId="6" xfId="1" applyFont="1" applyFill="1" applyBorder="1" applyAlignment="1" applyProtection="1">
      <alignment horizontal="center" vertical="center" shrinkToFit="1"/>
    </xf>
  </cellXfs>
  <cellStyles count="3">
    <cellStyle name="桁区切り" xfId="1" builtinId="6"/>
    <cellStyle name="桁区切り 2" xfId="2" xr:uid="{8A90D1C8-C171-4134-B96C-D2C1A5DCF5E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487C-0E1A-4AD3-9421-61F3FE30FC83}">
  <sheetPr>
    <pageSetUpPr fitToPage="1"/>
  </sheetPr>
  <dimension ref="A1:AV95"/>
  <sheetViews>
    <sheetView showGridLines="0" tabSelected="1" view="pageBreakPreview" zoomScaleNormal="90" zoomScaleSheetLayoutView="100" workbookViewId="0"/>
  </sheetViews>
  <sheetFormatPr defaultColWidth="10.58203125" defaultRowHeight="14" x14ac:dyDescent="0.2"/>
  <cols>
    <col min="1" max="1" width="10.83203125" style="2" customWidth="1"/>
    <col min="2" max="2" width="9.83203125" style="2" customWidth="1"/>
    <col min="3" max="3" width="10.08203125" style="2" customWidth="1"/>
    <col min="4" max="4" width="10.33203125" style="2" customWidth="1"/>
    <col min="5" max="7" width="9.58203125" style="2" customWidth="1"/>
    <col min="8" max="8" width="9.83203125" style="2" customWidth="1"/>
    <col min="9" max="10" width="8.58203125" style="2" customWidth="1"/>
    <col min="11" max="12" width="7.58203125" style="2" customWidth="1"/>
    <col min="13" max="13" width="11" style="2" bestFit="1" customWidth="1"/>
    <col min="14" max="14" width="10.83203125" style="35" bestFit="1" customWidth="1"/>
    <col min="15" max="15" width="12.08203125" style="35" bestFit="1" customWidth="1"/>
    <col min="16" max="16" width="16" style="35" bestFit="1" customWidth="1"/>
    <col min="17" max="17" width="13.33203125" style="35" bestFit="1" customWidth="1"/>
    <col min="18" max="18" width="15.75" style="35" bestFit="1" customWidth="1"/>
    <col min="19" max="19" width="11.25" style="35" bestFit="1" customWidth="1"/>
    <col min="20" max="21" width="10.58203125" style="35"/>
    <col min="22" max="22" width="13" style="35" bestFit="1" customWidth="1"/>
    <col min="23" max="26" width="10.58203125" style="35"/>
    <col min="27" max="16384" width="10.58203125" style="2"/>
  </cols>
  <sheetData>
    <row r="1" spans="1:48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</row>
    <row r="2" spans="1:48" s="33" customFormat="1" ht="22.5" customHeight="1" x14ac:dyDescent="0.2">
      <c r="A2" s="29" t="s">
        <v>0</v>
      </c>
      <c r="B2" s="30"/>
      <c r="C2" s="30"/>
      <c r="D2" s="30"/>
      <c r="E2" s="30"/>
      <c r="F2" s="30"/>
      <c r="G2" s="29"/>
      <c r="H2" s="30"/>
      <c r="I2" s="30"/>
      <c r="J2" s="30"/>
      <c r="K2" s="30"/>
      <c r="L2" s="30"/>
      <c r="M2" s="30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30"/>
      <c r="AB2" s="29"/>
      <c r="AC2" s="2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7.5" customHeight="1" thickBo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28"/>
      <c r="M3" s="28"/>
      <c r="Z3" s="36"/>
      <c r="AA3" s="34"/>
      <c r="AB3" s="34"/>
      <c r="AC3" s="34"/>
      <c r="AD3" s="34"/>
      <c r="AE3" s="34"/>
      <c r="AF3" s="34"/>
      <c r="AG3" s="34"/>
      <c r="AH3" s="34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</row>
    <row r="4" spans="1:48" ht="16.5" customHeight="1" x14ac:dyDescent="0.2">
      <c r="A4" s="109" t="s">
        <v>1</v>
      </c>
      <c r="B4" s="111" t="s">
        <v>2</v>
      </c>
      <c r="C4" s="112"/>
      <c r="D4" s="109"/>
      <c r="E4" s="128" t="s">
        <v>3</v>
      </c>
      <c r="F4" s="129"/>
      <c r="G4" s="130"/>
      <c r="H4" s="111" t="s">
        <v>4</v>
      </c>
      <c r="I4" s="109"/>
      <c r="J4" s="111" t="s">
        <v>5</v>
      </c>
      <c r="K4" s="112"/>
      <c r="L4" s="112"/>
      <c r="M4" s="28"/>
      <c r="Z4" s="10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1:48" ht="17.25" customHeight="1" x14ac:dyDescent="0.2">
      <c r="A5" s="127"/>
      <c r="B5" s="37" t="s">
        <v>6</v>
      </c>
      <c r="C5" s="37" t="s">
        <v>7</v>
      </c>
      <c r="D5" s="37" t="s">
        <v>8</v>
      </c>
      <c r="E5" s="37" t="s">
        <v>9</v>
      </c>
      <c r="F5" s="38" t="s">
        <v>7</v>
      </c>
      <c r="G5" s="37" t="s">
        <v>8</v>
      </c>
      <c r="H5" s="37" t="s">
        <v>7</v>
      </c>
      <c r="I5" s="37" t="s">
        <v>10</v>
      </c>
      <c r="J5" s="37" t="s">
        <v>11</v>
      </c>
      <c r="K5" s="39" t="s">
        <v>12</v>
      </c>
      <c r="L5" s="40" t="s">
        <v>13</v>
      </c>
      <c r="M5" s="28"/>
      <c r="Z5" s="10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8" ht="15" customHeight="1" x14ac:dyDescent="0.2">
      <c r="A6" s="94"/>
      <c r="B6" s="71" t="s">
        <v>14</v>
      </c>
      <c r="C6" s="71" t="s">
        <v>15</v>
      </c>
      <c r="D6" s="71" t="s">
        <v>16</v>
      </c>
      <c r="E6" s="95" t="s">
        <v>17</v>
      </c>
      <c r="F6" s="95" t="s">
        <v>17</v>
      </c>
      <c r="G6" s="71" t="s">
        <v>17</v>
      </c>
      <c r="H6" s="71" t="s">
        <v>18</v>
      </c>
      <c r="I6" s="71" t="s">
        <v>19</v>
      </c>
      <c r="J6" s="71" t="s">
        <v>18</v>
      </c>
      <c r="K6" s="71" t="s">
        <v>18</v>
      </c>
      <c r="L6" s="71" t="s">
        <v>20</v>
      </c>
      <c r="M6" s="28"/>
      <c r="Z6" s="10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8" ht="15" customHeight="1" x14ac:dyDescent="0.2">
      <c r="A7" s="1" t="s">
        <v>63</v>
      </c>
      <c r="B7" s="20">
        <v>96300</v>
      </c>
      <c r="C7" s="20">
        <v>81596</v>
      </c>
      <c r="D7" s="20">
        <v>79332</v>
      </c>
      <c r="E7" s="21">
        <v>266228</v>
      </c>
      <c r="F7" s="22">
        <v>277926</v>
      </c>
      <c r="G7" s="22">
        <v>269515</v>
      </c>
      <c r="H7" s="67">
        <v>12615</v>
      </c>
      <c r="I7" s="68">
        <v>12779</v>
      </c>
      <c r="J7" s="23">
        <v>6710</v>
      </c>
      <c r="K7" s="23">
        <v>192</v>
      </c>
      <c r="L7" s="24">
        <v>2.8</v>
      </c>
      <c r="M7" s="28"/>
      <c r="Z7" s="10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</row>
    <row r="8" spans="1:48" ht="15" customHeight="1" x14ac:dyDescent="0.2">
      <c r="A8" s="1" t="s">
        <v>21</v>
      </c>
      <c r="B8" s="69">
        <v>98179</v>
      </c>
      <c r="C8" s="70">
        <v>82841</v>
      </c>
      <c r="D8" s="70">
        <v>80787</v>
      </c>
      <c r="E8" s="21">
        <v>299164.41666666669</v>
      </c>
      <c r="F8" s="22">
        <v>279023.91666666669</v>
      </c>
      <c r="G8" s="22">
        <v>260735.5</v>
      </c>
      <c r="H8" s="71">
        <v>12550</v>
      </c>
      <c r="I8" s="68">
        <v>12710</v>
      </c>
      <c r="J8" s="23">
        <v>6713</v>
      </c>
      <c r="K8" s="23">
        <v>195</v>
      </c>
      <c r="L8" s="24">
        <v>2.8</v>
      </c>
      <c r="M8" s="28"/>
      <c r="Z8" s="10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1:48" ht="15" customHeight="1" x14ac:dyDescent="0.2">
      <c r="A9" s="1" t="s">
        <v>22</v>
      </c>
      <c r="B9" s="72">
        <v>100287</v>
      </c>
      <c r="C9" s="73">
        <v>83704</v>
      </c>
      <c r="D9" s="74">
        <v>82124</v>
      </c>
      <c r="E9" s="75">
        <v>279100.66666666669</v>
      </c>
      <c r="F9" s="22">
        <v>290865.33333333331</v>
      </c>
      <c r="G9" s="22">
        <v>265305.08333333331</v>
      </c>
      <c r="H9" s="22">
        <v>12495</v>
      </c>
      <c r="I9" s="22">
        <v>12640</v>
      </c>
      <c r="J9" s="22">
        <v>6723</v>
      </c>
      <c r="K9" s="22">
        <v>179</v>
      </c>
      <c r="L9" s="24">
        <v>2.6</v>
      </c>
      <c r="M9" s="28"/>
      <c r="Z9" s="10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1:48" ht="15" customHeight="1" x14ac:dyDescent="0.2">
      <c r="A10" s="1" t="s">
        <v>23</v>
      </c>
      <c r="B10" s="68">
        <v>97371</v>
      </c>
      <c r="C10" s="68">
        <v>81061</v>
      </c>
      <c r="D10" s="68">
        <v>80655</v>
      </c>
      <c r="E10" s="22">
        <v>279131.58333333331</v>
      </c>
      <c r="F10" s="22">
        <v>293996.83333333331</v>
      </c>
      <c r="G10" s="22">
        <v>272989.66666666669</v>
      </c>
      <c r="H10" s="22">
        <v>12435</v>
      </c>
      <c r="I10" s="76">
        <v>12561</v>
      </c>
      <c r="J10" s="23">
        <v>6747</v>
      </c>
      <c r="K10" s="23">
        <v>178</v>
      </c>
      <c r="L10" s="24">
        <v>2.6</v>
      </c>
      <c r="M10" s="28"/>
      <c r="Z10" s="10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8" ht="15" customHeight="1" x14ac:dyDescent="0.2">
      <c r="A11" s="27" t="s">
        <v>57</v>
      </c>
      <c r="B11" s="3">
        <v>98511</v>
      </c>
      <c r="C11" s="3">
        <v>81347</v>
      </c>
      <c r="D11" s="3">
        <v>82007</v>
      </c>
      <c r="E11" s="3">
        <v>295155</v>
      </c>
      <c r="F11" s="3">
        <v>300243</v>
      </c>
      <c r="G11" s="3">
        <v>273045</v>
      </c>
      <c r="H11" s="22">
        <v>12380</v>
      </c>
      <c r="I11" s="76">
        <v>12480</v>
      </c>
      <c r="J11" s="23">
        <v>6781</v>
      </c>
      <c r="K11" s="23">
        <v>176</v>
      </c>
      <c r="L11" s="24">
        <v>2.5</v>
      </c>
      <c r="M11" s="28"/>
      <c r="Z11" s="10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1:48" ht="15" customHeight="1" x14ac:dyDescent="0.2">
      <c r="A12" s="77" t="s">
        <v>64</v>
      </c>
      <c r="B12" s="78">
        <v>99956</v>
      </c>
      <c r="C12" s="78">
        <v>82248</v>
      </c>
      <c r="D12" s="78">
        <v>83137</v>
      </c>
      <c r="E12" s="78">
        <v>309048</v>
      </c>
      <c r="F12" s="78">
        <v>314079.08333333331</v>
      </c>
      <c r="G12" s="78">
        <v>284145</v>
      </c>
      <c r="H12" s="101" t="s">
        <v>35</v>
      </c>
      <c r="I12" s="101">
        <v>12385</v>
      </c>
      <c r="J12" s="78">
        <v>6828</v>
      </c>
      <c r="K12" s="78">
        <v>176</v>
      </c>
      <c r="L12" s="24">
        <v>2.5</v>
      </c>
      <c r="M12" s="28"/>
      <c r="Z12" s="10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1:48" ht="15" customHeight="1" x14ac:dyDescent="0.2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7"/>
      <c r="M13" s="10"/>
      <c r="Z13" s="10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</row>
    <row r="14" spans="1:48" ht="15" customHeight="1" x14ac:dyDescent="0.2">
      <c r="A14" s="79" t="s">
        <v>67</v>
      </c>
      <c r="B14" s="69">
        <v>7987</v>
      </c>
      <c r="C14" s="70">
        <v>7075</v>
      </c>
      <c r="D14" s="70">
        <v>7009</v>
      </c>
      <c r="E14" s="25">
        <v>327823</v>
      </c>
      <c r="F14" s="76">
        <v>339232</v>
      </c>
      <c r="G14" s="76">
        <v>300857</v>
      </c>
      <c r="H14" s="80">
        <v>12342</v>
      </c>
      <c r="I14" s="68">
        <v>12442</v>
      </c>
      <c r="J14" s="76">
        <v>6770</v>
      </c>
      <c r="K14" s="76">
        <v>180</v>
      </c>
      <c r="L14" s="81">
        <v>2.5</v>
      </c>
      <c r="M14" s="10"/>
      <c r="N14" s="9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10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</row>
    <row r="15" spans="1:48" ht="15" customHeight="1" x14ac:dyDescent="0.2">
      <c r="A15" s="79" t="s">
        <v>31</v>
      </c>
      <c r="B15" s="69">
        <v>7583</v>
      </c>
      <c r="C15" s="70">
        <v>6282</v>
      </c>
      <c r="D15" s="70">
        <v>6381</v>
      </c>
      <c r="E15" s="25">
        <v>360890</v>
      </c>
      <c r="F15" s="76">
        <v>325717</v>
      </c>
      <c r="G15" s="76">
        <v>289267</v>
      </c>
      <c r="H15" s="80">
        <v>12340</v>
      </c>
      <c r="I15" s="68">
        <v>12410</v>
      </c>
      <c r="J15" s="76">
        <v>6796</v>
      </c>
      <c r="K15" s="76">
        <v>188</v>
      </c>
      <c r="L15" s="81">
        <v>2.5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36"/>
      <c r="X15" s="36"/>
      <c r="Y15" s="36"/>
      <c r="Z15" s="10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 spans="1:48" ht="15" customHeight="1" x14ac:dyDescent="0.2">
      <c r="A16" s="82" t="s">
        <v>32</v>
      </c>
      <c r="B16" s="69">
        <v>7088</v>
      </c>
      <c r="C16" s="70">
        <v>5814</v>
      </c>
      <c r="D16" s="70">
        <v>5846</v>
      </c>
      <c r="E16" s="25">
        <v>301155</v>
      </c>
      <c r="F16" s="76">
        <v>316085</v>
      </c>
      <c r="G16" s="76">
        <v>273663</v>
      </c>
      <c r="H16" s="80">
        <v>12334</v>
      </c>
      <c r="I16" s="68">
        <v>12418</v>
      </c>
      <c r="J16" s="76">
        <v>6838</v>
      </c>
      <c r="K16" s="76">
        <v>183</v>
      </c>
      <c r="L16" s="81">
        <v>2.5</v>
      </c>
      <c r="M16" s="10"/>
      <c r="N16" s="105"/>
      <c r="O16" s="105"/>
      <c r="P16" s="105"/>
      <c r="Q16" s="105"/>
      <c r="R16" s="124"/>
      <c r="S16" s="124"/>
      <c r="T16" s="124"/>
      <c r="U16" s="105"/>
      <c r="V16" s="105"/>
      <c r="W16" s="105"/>
      <c r="X16" s="105"/>
      <c r="Y16" s="105"/>
      <c r="Z16" s="10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</row>
    <row r="17" spans="1:48" ht="15" customHeight="1" x14ac:dyDescent="0.2">
      <c r="A17" s="79" t="s">
        <v>33</v>
      </c>
      <c r="B17" s="69">
        <v>7314</v>
      </c>
      <c r="C17" s="70">
        <v>5934</v>
      </c>
      <c r="D17" s="70">
        <v>5956</v>
      </c>
      <c r="E17" s="25">
        <v>281771</v>
      </c>
      <c r="F17" s="76">
        <v>295419</v>
      </c>
      <c r="G17" s="76">
        <v>256297</v>
      </c>
      <c r="H17" s="80">
        <v>12337</v>
      </c>
      <c r="I17" s="68">
        <v>12412</v>
      </c>
      <c r="J17" s="76">
        <v>6873</v>
      </c>
      <c r="K17" s="76">
        <v>176</v>
      </c>
      <c r="L17" s="81">
        <v>2.5</v>
      </c>
      <c r="M17" s="10"/>
      <c r="N17" s="105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0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1:48" ht="15" customHeight="1" x14ac:dyDescent="0.2">
      <c r="A18" s="79" t="s">
        <v>34</v>
      </c>
      <c r="B18" s="69">
        <v>9321</v>
      </c>
      <c r="C18" s="70">
        <v>7421</v>
      </c>
      <c r="D18" s="70">
        <v>7570</v>
      </c>
      <c r="E18" s="25">
        <v>274173</v>
      </c>
      <c r="F18" s="76">
        <v>305694</v>
      </c>
      <c r="G18" s="76">
        <v>265929</v>
      </c>
      <c r="H18" s="80">
        <v>12337</v>
      </c>
      <c r="I18" s="68">
        <v>12407</v>
      </c>
      <c r="J18" s="76">
        <v>6850</v>
      </c>
      <c r="K18" s="76">
        <v>169</v>
      </c>
      <c r="L18" s="81">
        <v>2.2999999999999998</v>
      </c>
      <c r="M18" s="10"/>
      <c r="N18" s="32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0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1:48" ht="15" customHeight="1" x14ac:dyDescent="0.2">
      <c r="A19" s="79" t="s">
        <v>24</v>
      </c>
      <c r="B19" s="69">
        <v>9837</v>
      </c>
      <c r="C19" s="70">
        <v>7896</v>
      </c>
      <c r="D19" s="70">
        <v>8124</v>
      </c>
      <c r="E19" s="25">
        <v>310166</v>
      </c>
      <c r="F19" s="76">
        <v>313977</v>
      </c>
      <c r="G19" s="76">
        <v>275365</v>
      </c>
      <c r="H19" s="80">
        <v>12327</v>
      </c>
      <c r="I19" s="68">
        <v>12403</v>
      </c>
      <c r="J19" s="76">
        <v>6835</v>
      </c>
      <c r="K19" s="76">
        <v>182</v>
      </c>
      <c r="L19" s="81">
        <v>2.6</v>
      </c>
      <c r="M19" s="10"/>
      <c r="N19" s="32"/>
      <c r="O19" s="14"/>
      <c r="P19" s="14"/>
      <c r="Q19" s="14"/>
      <c r="R19" s="10"/>
      <c r="S19" s="10"/>
      <c r="T19" s="10"/>
      <c r="U19" s="10"/>
      <c r="V19" s="10"/>
      <c r="W19" s="10"/>
      <c r="X19" s="10"/>
      <c r="Y19" s="10"/>
      <c r="Z19" s="10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1:48" ht="15" customHeight="1" x14ac:dyDescent="0.2">
      <c r="A20" s="79" t="s">
        <v>25</v>
      </c>
      <c r="B20" s="69">
        <v>9560</v>
      </c>
      <c r="C20" s="70">
        <v>7575</v>
      </c>
      <c r="D20" s="70">
        <v>7811</v>
      </c>
      <c r="E20" s="25">
        <v>276919</v>
      </c>
      <c r="F20" s="76">
        <v>303214</v>
      </c>
      <c r="G20" s="76">
        <v>292083</v>
      </c>
      <c r="H20" s="80">
        <v>12319</v>
      </c>
      <c r="I20" s="68">
        <v>12397</v>
      </c>
      <c r="J20" s="76">
        <v>6863</v>
      </c>
      <c r="K20" s="76">
        <v>184</v>
      </c>
      <c r="L20" s="81">
        <v>2.6</v>
      </c>
      <c r="M20" s="10"/>
      <c r="O20" s="14"/>
      <c r="P20" s="14"/>
      <c r="Q20" s="14"/>
      <c r="R20" s="10"/>
      <c r="S20" s="10"/>
      <c r="T20" s="10"/>
      <c r="U20" s="10"/>
      <c r="V20" s="10"/>
      <c r="W20" s="10"/>
      <c r="X20" s="10"/>
      <c r="Y20" s="10"/>
      <c r="Z20" s="10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1:48" ht="15" customHeight="1" x14ac:dyDescent="0.2">
      <c r="A21" s="79" t="s">
        <v>26</v>
      </c>
      <c r="B21" s="69">
        <v>9001</v>
      </c>
      <c r="C21" s="70">
        <v>6482</v>
      </c>
      <c r="D21" s="70">
        <v>7085</v>
      </c>
      <c r="E21" s="25">
        <v>334075</v>
      </c>
      <c r="F21" s="76">
        <v>306872</v>
      </c>
      <c r="G21" s="76">
        <v>269575</v>
      </c>
      <c r="H21" s="80">
        <v>12322</v>
      </c>
      <c r="I21" s="68">
        <v>12385</v>
      </c>
      <c r="J21" s="76">
        <v>6865</v>
      </c>
      <c r="K21" s="76">
        <v>183</v>
      </c>
      <c r="L21" s="81">
        <v>2.6</v>
      </c>
      <c r="M21" s="10"/>
      <c r="N21" s="9"/>
      <c r="O21" s="14"/>
      <c r="P21" s="14"/>
      <c r="Q21" s="14"/>
      <c r="R21" s="10"/>
      <c r="S21" s="10"/>
      <c r="T21" s="10"/>
      <c r="U21" s="11"/>
      <c r="V21" s="11"/>
      <c r="W21" s="10"/>
      <c r="X21" s="10"/>
      <c r="Y21" s="12"/>
      <c r="Z21" s="10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1:48" ht="15" customHeight="1" x14ac:dyDescent="0.2">
      <c r="A22" s="79" t="s">
        <v>27</v>
      </c>
      <c r="B22" s="69">
        <v>7494</v>
      </c>
      <c r="C22" s="70">
        <v>6028</v>
      </c>
      <c r="D22" s="70">
        <v>6089</v>
      </c>
      <c r="E22" s="25">
        <v>288620</v>
      </c>
      <c r="F22" s="76">
        <v>314242</v>
      </c>
      <c r="G22" s="76">
        <v>300031</v>
      </c>
      <c r="H22" s="80">
        <v>12320</v>
      </c>
      <c r="I22" s="68">
        <v>12385</v>
      </c>
      <c r="J22" s="76">
        <v>6862</v>
      </c>
      <c r="K22" s="76">
        <v>171</v>
      </c>
      <c r="L22" s="81">
        <v>2.6</v>
      </c>
      <c r="M22" s="10"/>
      <c r="N22" s="32"/>
      <c r="O22" s="14"/>
      <c r="P22" s="14"/>
      <c r="Q22" s="14"/>
      <c r="R22" s="10"/>
      <c r="S22" s="10"/>
      <c r="T22" s="10"/>
      <c r="U22" s="13"/>
      <c r="V22" s="13"/>
      <c r="W22" s="10"/>
      <c r="X22" s="10"/>
      <c r="Y22" s="10"/>
      <c r="Z22" s="10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1:48" ht="15" customHeight="1" x14ac:dyDescent="0.2">
      <c r="A23" s="83" t="s">
        <v>28</v>
      </c>
      <c r="B23" s="69">
        <v>7430</v>
      </c>
      <c r="C23" s="70">
        <v>6516</v>
      </c>
      <c r="D23" s="70">
        <v>6299</v>
      </c>
      <c r="E23" s="25">
        <v>324695</v>
      </c>
      <c r="F23" s="76">
        <v>351522</v>
      </c>
      <c r="G23" s="76">
        <v>326256</v>
      </c>
      <c r="H23" s="80">
        <v>12317</v>
      </c>
      <c r="I23" s="68">
        <v>12379</v>
      </c>
      <c r="J23" s="76">
        <v>6842</v>
      </c>
      <c r="K23" s="76">
        <v>166</v>
      </c>
      <c r="L23" s="81">
        <v>2.6</v>
      </c>
      <c r="M23" s="10"/>
      <c r="N23" s="32"/>
      <c r="O23" s="14"/>
      <c r="P23" s="14"/>
      <c r="Q23" s="14"/>
      <c r="R23" s="10"/>
      <c r="S23" s="10"/>
      <c r="T23" s="10"/>
      <c r="U23" s="10"/>
      <c r="V23" s="10"/>
      <c r="W23" s="10"/>
      <c r="X23" s="10"/>
      <c r="Y23" s="12"/>
      <c r="Z23" s="10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 ht="15" customHeight="1" x14ac:dyDescent="0.2">
      <c r="A24" s="84" t="s">
        <v>60</v>
      </c>
      <c r="B24" s="69">
        <v>9166</v>
      </c>
      <c r="C24" s="70">
        <v>7776</v>
      </c>
      <c r="D24" s="70">
        <v>7840</v>
      </c>
      <c r="E24" s="25">
        <v>337515</v>
      </c>
      <c r="F24" s="76">
        <v>307584</v>
      </c>
      <c r="G24" s="76">
        <v>293848</v>
      </c>
      <c r="H24" s="80">
        <v>12298</v>
      </c>
      <c r="I24" s="68">
        <v>12373</v>
      </c>
      <c r="J24" s="76">
        <v>6776</v>
      </c>
      <c r="K24" s="76">
        <v>179</v>
      </c>
      <c r="L24" s="81">
        <v>2.7</v>
      </c>
      <c r="M24" s="10"/>
      <c r="N24" s="9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0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</row>
    <row r="25" spans="1:48" ht="15" customHeight="1" x14ac:dyDescent="0.2">
      <c r="A25" s="82" t="s">
        <v>29</v>
      </c>
      <c r="B25" s="69">
        <v>8175</v>
      </c>
      <c r="C25" s="70">
        <v>7449</v>
      </c>
      <c r="D25" s="70">
        <v>7127</v>
      </c>
      <c r="E25" s="25">
        <v>290774</v>
      </c>
      <c r="F25" s="76">
        <v>289391</v>
      </c>
      <c r="G25" s="76">
        <v>266569</v>
      </c>
      <c r="H25" s="102">
        <v>12298</v>
      </c>
      <c r="I25" s="68">
        <v>12362</v>
      </c>
      <c r="J25" s="76">
        <v>6779</v>
      </c>
      <c r="K25" s="76">
        <v>180</v>
      </c>
      <c r="L25" s="81">
        <v>2.6</v>
      </c>
      <c r="M25" s="10"/>
      <c r="N25" s="32"/>
      <c r="O25" s="41"/>
      <c r="P25" s="41"/>
      <c r="Q25" s="41"/>
      <c r="R25" s="15"/>
      <c r="S25" s="10"/>
      <c r="T25" s="10"/>
      <c r="U25" s="15"/>
      <c r="V25" s="10"/>
      <c r="W25" s="10"/>
      <c r="X25" s="10"/>
      <c r="Y25" s="16"/>
      <c r="Z25" s="10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</row>
    <row r="26" spans="1:48" ht="15" customHeight="1" x14ac:dyDescent="0.2">
      <c r="A26" s="82" t="s">
        <v>30</v>
      </c>
      <c r="B26" s="69">
        <v>7514</v>
      </c>
      <c r="C26" s="70">
        <v>6733</v>
      </c>
      <c r="D26" s="70">
        <v>6514</v>
      </c>
      <c r="E26" s="25">
        <v>323742</v>
      </c>
      <c r="F26" s="76">
        <v>334701</v>
      </c>
      <c r="G26" s="76">
        <v>299712</v>
      </c>
      <c r="H26" s="80">
        <v>12285</v>
      </c>
      <c r="I26" s="68">
        <v>12352</v>
      </c>
      <c r="J26" s="76">
        <v>6773</v>
      </c>
      <c r="K26" s="76">
        <v>194</v>
      </c>
      <c r="L26" s="81">
        <v>2.7</v>
      </c>
      <c r="M26" s="10"/>
      <c r="N26" s="42"/>
      <c r="O26" s="41"/>
      <c r="P26" s="41"/>
      <c r="Q26" s="41"/>
      <c r="R26" s="41"/>
      <c r="S26" s="14"/>
      <c r="T26" s="14"/>
      <c r="U26" s="41"/>
      <c r="V26" s="14"/>
      <c r="W26" s="14"/>
      <c r="X26" s="14"/>
      <c r="Y26" s="43"/>
      <c r="Z26" s="10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</row>
    <row r="27" spans="1:48" ht="15" customHeight="1" x14ac:dyDescent="0.2">
      <c r="A27" s="82" t="s">
        <v>31</v>
      </c>
      <c r="B27" s="69">
        <v>7187</v>
      </c>
      <c r="C27" s="70">
        <v>6119</v>
      </c>
      <c r="D27" s="70">
        <v>6067</v>
      </c>
      <c r="E27" s="25">
        <v>284875</v>
      </c>
      <c r="F27" s="76">
        <v>328969</v>
      </c>
      <c r="G27" s="76">
        <v>270502</v>
      </c>
      <c r="H27" s="80">
        <v>12286</v>
      </c>
      <c r="I27" s="68">
        <v>12320</v>
      </c>
      <c r="J27" s="76">
        <v>6860</v>
      </c>
      <c r="K27" s="76">
        <v>193</v>
      </c>
      <c r="L27" s="81">
        <v>2.5</v>
      </c>
      <c r="M27" s="10"/>
      <c r="N27" s="10"/>
      <c r="O27" s="15"/>
      <c r="P27" s="15"/>
      <c r="Q27" s="15"/>
      <c r="R27" s="15"/>
      <c r="S27" s="10"/>
      <c r="T27" s="10"/>
      <c r="U27" s="15"/>
      <c r="V27" s="10"/>
      <c r="W27" s="10"/>
      <c r="X27" s="10"/>
      <c r="Y27" s="16"/>
      <c r="Z27" s="10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 ht="15" customHeight="1" x14ac:dyDescent="0.2">
      <c r="A28" s="82" t="s">
        <v>32</v>
      </c>
      <c r="B28" s="69" t="s">
        <v>35</v>
      </c>
      <c r="C28" s="70" t="s">
        <v>35</v>
      </c>
      <c r="D28" s="70" t="s">
        <v>35</v>
      </c>
      <c r="E28" s="25">
        <v>313473</v>
      </c>
      <c r="F28" s="26">
        <v>320345</v>
      </c>
      <c r="G28" s="26">
        <v>287007</v>
      </c>
      <c r="H28" s="68">
        <v>12281</v>
      </c>
      <c r="I28" s="68">
        <v>12331</v>
      </c>
      <c r="J28" s="76">
        <v>6890</v>
      </c>
      <c r="K28" s="76">
        <v>185</v>
      </c>
      <c r="L28" s="81">
        <v>2.5</v>
      </c>
      <c r="M28" s="10"/>
      <c r="N28" s="10"/>
      <c r="O28" s="15"/>
      <c r="P28" s="15"/>
      <c r="Q28" s="15"/>
      <c r="R28" s="15"/>
      <c r="S28" s="10"/>
      <c r="T28" s="10"/>
      <c r="U28" s="15"/>
      <c r="V28" s="10"/>
      <c r="W28" s="10"/>
      <c r="X28" s="10"/>
      <c r="Y28" s="16"/>
      <c r="Z28" s="10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</row>
    <row r="29" spans="1:48" ht="15" customHeight="1" x14ac:dyDescent="0.2">
      <c r="A29" s="83"/>
      <c r="B29" s="69"/>
      <c r="C29" s="70"/>
      <c r="D29" s="70"/>
      <c r="E29" s="25"/>
      <c r="F29" s="76"/>
      <c r="G29" s="76"/>
      <c r="H29" s="68"/>
      <c r="I29" s="68"/>
      <c r="J29" s="76"/>
      <c r="K29" s="76"/>
      <c r="L29" s="81"/>
      <c r="M29" s="10"/>
      <c r="N29" s="10"/>
      <c r="O29" s="15"/>
      <c r="P29" s="15"/>
      <c r="Q29" s="15"/>
      <c r="R29" s="15"/>
      <c r="S29" s="10"/>
      <c r="T29" s="10"/>
      <c r="U29" s="15"/>
      <c r="V29" s="10"/>
      <c r="W29" s="10"/>
      <c r="X29" s="10"/>
      <c r="Y29" s="16"/>
      <c r="Z29" s="10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</row>
    <row r="30" spans="1:48" ht="15" customHeight="1" thickBot="1" x14ac:dyDescent="0.25">
      <c r="A30" s="85" t="s">
        <v>36</v>
      </c>
      <c r="B30" s="86" t="s">
        <v>56</v>
      </c>
      <c r="C30" s="87" t="s">
        <v>56</v>
      </c>
      <c r="D30" s="87" t="s">
        <v>56</v>
      </c>
      <c r="E30" s="98">
        <f t="shared" ref="E30:L30" si="0">IFERROR(((E28/RIGHT(E16,6))*100)-100,0)</f>
        <v>4.0902525277680866</v>
      </c>
      <c r="F30" s="98">
        <f t="shared" si="0"/>
        <v>1.347738741161379</v>
      </c>
      <c r="G30" s="98">
        <f t="shared" si="0"/>
        <v>4.8760702031330538</v>
      </c>
      <c r="H30" s="98">
        <f t="shared" si="0"/>
        <v>-0.42970650235122321</v>
      </c>
      <c r="I30" s="100">
        <f>IFERROR(((I28/RIGHT(I16,6))*100)-100,"-")</f>
        <v>-0.70059590916412162</v>
      </c>
      <c r="J30" s="98">
        <f t="shared" si="0"/>
        <v>0.76045627376426239</v>
      </c>
      <c r="K30" s="98">
        <f t="shared" si="0"/>
        <v>1.0928961748633839</v>
      </c>
      <c r="L30" s="99">
        <f t="shared" si="0"/>
        <v>0</v>
      </c>
      <c r="M30" s="10"/>
      <c r="N30" s="10"/>
      <c r="O30" s="15"/>
      <c r="P30" s="15"/>
      <c r="Q30" s="15"/>
      <c r="R30" s="15"/>
      <c r="S30" s="10"/>
      <c r="T30" s="10"/>
      <c r="U30" s="15"/>
      <c r="V30" s="10"/>
      <c r="W30" s="10"/>
      <c r="X30" s="10"/>
      <c r="Y30" s="16"/>
      <c r="Z30" s="10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</row>
    <row r="31" spans="1:48" ht="15" customHeight="1" x14ac:dyDescent="0.2">
      <c r="A31" s="125"/>
      <c r="B31" s="120" t="s">
        <v>37</v>
      </c>
      <c r="C31" s="120"/>
      <c r="D31" s="120"/>
      <c r="E31" s="120" t="s">
        <v>38</v>
      </c>
      <c r="F31" s="120"/>
      <c r="G31" s="120"/>
      <c r="H31" s="120"/>
      <c r="I31" s="120"/>
      <c r="J31" s="120"/>
      <c r="K31" s="120"/>
      <c r="L31" s="120"/>
      <c r="M31" s="10"/>
      <c r="N31" s="10"/>
      <c r="O31" s="15"/>
      <c r="P31" s="15"/>
      <c r="Q31" s="15"/>
      <c r="R31" s="15"/>
      <c r="S31" s="10"/>
      <c r="T31" s="10"/>
      <c r="U31" s="15"/>
      <c r="V31" s="10"/>
      <c r="W31" s="10"/>
      <c r="X31" s="10"/>
      <c r="Y31" s="16"/>
      <c r="Z31" s="10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 ht="15.75" customHeight="1" x14ac:dyDescent="0.2">
      <c r="A32" s="126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0"/>
      <c r="N32" s="10"/>
      <c r="O32" s="15"/>
      <c r="P32" s="15"/>
      <c r="Q32" s="15"/>
      <c r="R32" s="15"/>
      <c r="S32" s="10"/>
      <c r="T32" s="10"/>
      <c r="U32" s="10"/>
      <c r="V32" s="10"/>
      <c r="W32" s="10"/>
      <c r="X32" s="10"/>
      <c r="Y32" s="16"/>
      <c r="Z32" s="10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</row>
    <row r="33" spans="1:48" ht="15.75" customHeight="1" x14ac:dyDescent="0.2">
      <c r="A33" s="44" t="s">
        <v>58</v>
      </c>
      <c r="B33" s="45" t="s">
        <v>61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0"/>
      <c r="N33" s="10"/>
      <c r="O33" s="15"/>
      <c r="P33" s="15"/>
      <c r="Q33" s="15"/>
      <c r="R33" s="15"/>
      <c r="S33" s="10"/>
      <c r="T33" s="10"/>
      <c r="U33" s="10"/>
      <c r="V33" s="10"/>
      <c r="W33" s="10"/>
      <c r="X33" s="10"/>
      <c r="Y33" s="16"/>
      <c r="Z33" s="10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 ht="15.75" customHeight="1" x14ac:dyDescent="0.2">
      <c r="A34" s="44" t="s">
        <v>39</v>
      </c>
      <c r="B34" s="45" t="s">
        <v>68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0"/>
      <c r="N34" s="10"/>
      <c r="O34" s="15"/>
      <c r="P34" s="15"/>
      <c r="Q34" s="15"/>
      <c r="R34" s="15"/>
      <c r="S34" s="10"/>
      <c r="T34" s="10"/>
      <c r="U34" s="15"/>
      <c r="V34" s="10"/>
      <c r="W34" s="10"/>
      <c r="X34" s="10"/>
      <c r="Y34" s="16"/>
      <c r="Z34" s="10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 ht="15.75" customHeight="1" x14ac:dyDescent="0.2">
      <c r="A35" s="44" t="s">
        <v>59</v>
      </c>
      <c r="B35" s="45" t="s">
        <v>62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0"/>
      <c r="N35" s="10"/>
      <c r="O35" s="15"/>
      <c r="P35" s="15"/>
      <c r="Q35" s="15"/>
      <c r="R35" s="15"/>
      <c r="S35" s="10"/>
      <c r="T35" s="10"/>
      <c r="U35" s="47"/>
      <c r="V35" s="10"/>
      <c r="W35" s="10"/>
      <c r="X35" s="10"/>
      <c r="Y35" s="16"/>
      <c r="Z35" s="10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 ht="16.5" customHeight="1" x14ac:dyDescent="0.2">
      <c r="A36" s="103" t="s">
        <v>65</v>
      </c>
      <c r="B36" s="104" t="s">
        <v>66</v>
      </c>
      <c r="C36" s="104"/>
      <c r="D36" s="104"/>
      <c r="E36" s="104"/>
      <c r="F36" s="104"/>
      <c r="G36" s="104"/>
      <c r="H36" s="104"/>
      <c r="I36" s="104"/>
      <c r="J36" s="104"/>
      <c r="K36" s="46"/>
      <c r="L36" s="46"/>
      <c r="M36" s="10"/>
      <c r="N36" s="10"/>
      <c r="O36" s="15"/>
      <c r="P36" s="15"/>
      <c r="Q36" s="15"/>
      <c r="R36" s="15"/>
      <c r="S36" s="10"/>
      <c r="T36" s="10"/>
      <c r="U36" s="10"/>
      <c r="V36" s="10"/>
      <c r="W36" s="10"/>
      <c r="X36" s="10"/>
      <c r="Y36" s="16"/>
      <c r="Z36" s="10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 ht="15.75" customHeight="1" x14ac:dyDescent="0.2">
      <c r="A37" s="48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 ht="19" x14ac:dyDescent="0.2">
      <c r="A38" s="107" t="s">
        <v>40</v>
      </c>
      <c r="B38" s="108"/>
      <c r="C38" s="108"/>
      <c r="D38" s="108"/>
      <c r="E38" s="108"/>
      <c r="F38" s="108"/>
      <c r="G38" s="108"/>
      <c r="H38" s="108"/>
      <c r="I38" s="108"/>
      <c r="J38" s="108"/>
      <c r="K38" s="30"/>
      <c r="L38" s="30"/>
      <c r="M38" s="28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 ht="14.5" thickBot="1" x14ac:dyDescent="0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30"/>
      <c r="L39" s="30"/>
      <c r="M39" s="28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 x14ac:dyDescent="0.2">
      <c r="A40" s="109" t="s">
        <v>1</v>
      </c>
      <c r="B40" s="111" t="s">
        <v>41</v>
      </c>
      <c r="C40" s="112"/>
      <c r="D40" s="109"/>
      <c r="E40" s="111" t="s">
        <v>42</v>
      </c>
      <c r="F40" s="112"/>
      <c r="G40" s="109"/>
      <c r="H40" s="113" t="s">
        <v>43</v>
      </c>
      <c r="I40" s="114"/>
      <c r="J40" s="114"/>
      <c r="K40" s="28"/>
      <c r="L40" s="28"/>
      <c r="M40" s="28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 x14ac:dyDescent="0.2">
      <c r="A41" s="110"/>
      <c r="B41" s="37" t="s">
        <v>6</v>
      </c>
      <c r="C41" s="37" t="s">
        <v>7</v>
      </c>
      <c r="D41" s="37" t="s">
        <v>8</v>
      </c>
      <c r="E41" s="52" t="s">
        <v>6</v>
      </c>
      <c r="F41" s="52" t="s">
        <v>7</v>
      </c>
      <c r="G41" s="37" t="s">
        <v>8</v>
      </c>
      <c r="H41" s="39" t="s">
        <v>44</v>
      </c>
      <c r="I41" s="39" t="s">
        <v>45</v>
      </c>
      <c r="J41" s="53" t="s">
        <v>46</v>
      </c>
      <c r="K41" s="28"/>
      <c r="L41" s="28"/>
      <c r="M41" s="28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 x14ac:dyDescent="0.2">
      <c r="A42" s="96"/>
      <c r="B42" s="97" t="s">
        <v>47</v>
      </c>
      <c r="C42" s="71" t="s">
        <v>47</v>
      </c>
      <c r="D42" s="71" t="s">
        <v>47</v>
      </c>
      <c r="E42" s="71" t="s">
        <v>48</v>
      </c>
      <c r="F42" s="71" t="s">
        <v>49</v>
      </c>
      <c r="G42" s="71" t="s">
        <v>50</v>
      </c>
      <c r="H42" s="71" t="s">
        <v>47</v>
      </c>
      <c r="I42" s="71" t="s">
        <v>51</v>
      </c>
      <c r="J42" s="71" t="s">
        <v>52</v>
      </c>
      <c r="K42" s="28"/>
      <c r="L42" s="28"/>
      <c r="M42" s="28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 ht="15" customHeight="1" x14ac:dyDescent="0.2">
      <c r="A43" s="1" t="s">
        <v>63</v>
      </c>
      <c r="B43" s="71">
        <v>8681</v>
      </c>
      <c r="C43" s="71">
        <v>814777</v>
      </c>
      <c r="D43" s="71">
        <v>79159</v>
      </c>
      <c r="E43" s="71">
        <v>184167</v>
      </c>
      <c r="F43" s="71">
        <v>147947</v>
      </c>
      <c r="G43" s="71">
        <v>124404</v>
      </c>
      <c r="H43" s="71">
        <v>140493</v>
      </c>
      <c r="I43" s="71">
        <v>178650</v>
      </c>
      <c r="J43" s="71">
        <v>24220</v>
      </c>
      <c r="K43" s="28"/>
      <c r="L43" s="28"/>
      <c r="M43" s="28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 s="56" customFormat="1" ht="15" customHeight="1" x14ac:dyDescent="0.2">
      <c r="A44" s="1" t="s">
        <v>21</v>
      </c>
      <c r="B44" s="71">
        <v>9963</v>
      </c>
      <c r="C44" s="71">
        <v>856484</v>
      </c>
      <c r="D44" s="71">
        <v>86277</v>
      </c>
      <c r="E44" s="71">
        <v>180292</v>
      </c>
      <c r="F44" s="71">
        <v>149983</v>
      </c>
      <c r="G44" s="71">
        <v>126512</v>
      </c>
      <c r="H44" s="71">
        <v>139225</v>
      </c>
      <c r="I44" s="71">
        <v>175726</v>
      </c>
      <c r="J44" s="71">
        <v>23257</v>
      </c>
      <c r="K44" s="28"/>
      <c r="L44" s="28"/>
      <c r="M44" s="54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</row>
    <row r="45" spans="1:48" ht="15" customHeight="1" x14ac:dyDescent="0.2">
      <c r="A45" s="1" t="s">
        <v>22</v>
      </c>
      <c r="B45" s="71">
        <v>9749</v>
      </c>
      <c r="C45" s="71">
        <v>859331</v>
      </c>
      <c r="D45" s="71">
        <v>88814</v>
      </c>
      <c r="E45" s="71">
        <v>182614</v>
      </c>
      <c r="F45" s="71">
        <v>151676</v>
      </c>
      <c r="G45" s="71">
        <v>137866</v>
      </c>
      <c r="H45" s="71">
        <v>137240</v>
      </c>
      <c r="I45" s="71">
        <v>171263</v>
      </c>
      <c r="J45" s="71">
        <v>23003</v>
      </c>
      <c r="K45" s="28"/>
      <c r="L45" s="28"/>
      <c r="M45" s="28"/>
      <c r="N45" s="10"/>
      <c r="O45" s="10"/>
      <c r="P45" s="10"/>
      <c r="Q45" s="10"/>
      <c r="R45" s="10"/>
      <c r="S45" s="10"/>
      <c r="T45" s="10"/>
      <c r="U45" s="10"/>
      <c r="V45" s="10"/>
      <c r="W45" s="57"/>
      <c r="X45" s="57"/>
      <c r="Y45" s="57"/>
      <c r="Z45" s="57"/>
      <c r="AA45" s="5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 ht="15" customHeight="1" x14ac:dyDescent="0.2">
      <c r="A46" s="1" t="s">
        <v>23</v>
      </c>
      <c r="B46" s="71">
        <v>9147</v>
      </c>
      <c r="C46" s="71">
        <v>819633</v>
      </c>
      <c r="D46" s="71">
        <v>85802</v>
      </c>
      <c r="E46" s="71">
        <v>182418</v>
      </c>
      <c r="F46" s="71">
        <v>147883</v>
      </c>
      <c r="G46" s="71">
        <v>137217</v>
      </c>
      <c r="H46" s="71">
        <v>136171</v>
      </c>
      <c r="I46" s="71">
        <v>169078</v>
      </c>
      <c r="J46" s="71">
        <v>23387</v>
      </c>
      <c r="K46" s="28"/>
      <c r="L46" s="28"/>
      <c r="M46" s="28"/>
      <c r="N46" s="10"/>
      <c r="O46" s="10"/>
      <c r="P46" s="10"/>
      <c r="Q46" s="10"/>
      <c r="R46" s="10"/>
      <c r="S46" s="10"/>
      <c r="T46" s="10"/>
      <c r="U46" s="10"/>
      <c r="V46" s="10"/>
      <c r="W46" s="57"/>
      <c r="X46" s="57"/>
      <c r="Y46" s="57"/>
      <c r="Z46" s="57"/>
      <c r="AA46" s="5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 ht="15" customHeight="1" x14ac:dyDescent="0.2">
      <c r="A47" s="27" t="s">
        <v>57</v>
      </c>
      <c r="B47" s="71">
        <v>8127</v>
      </c>
      <c r="C47" s="71">
        <v>792070</v>
      </c>
      <c r="D47" s="71">
        <v>80626</v>
      </c>
      <c r="E47" s="71">
        <v>178376</v>
      </c>
      <c r="F47" s="71">
        <v>143275</v>
      </c>
      <c r="G47" s="71">
        <v>129426</v>
      </c>
      <c r="H47" s="71">
        <v>134385</v>
      </c>
      <c r="I47" s="71">
        <v>166008</v>
      </c>
      <c r="J47" s="71">
        <v>23488</v>
      </c>
      <c r="K47" s="28"/>
      <c r="L47" s="28"/>
      <c r="M47" s="59"/>
      <c r="N47" s="5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 s="33" customFormat="1" ht="15" customHeight="1" x14ac:dyDescent="0.2">
      <c r="A48" s="77" t="s">
        <v>64</v>
      </c>
      <c r="B48" s="90">
        <v>6449</v>
      </c>
      <c r="C48" s="90">
        <v>737108</v>
      </c>
      <c r="D48" s="90">
        <v>70909</v>
      </c>
      <c r="E48" s="90">
        <v>172253</v>
      </c>
      <c r="F48" s="90">
        <v>140257</v>
      </c>
      <c r="G48" s="90">
        <v>128943</v>
      </c>
      <c r="H48" s="90">
        <v>131618</v>
      </c>
      <c r="I48" s="90">
        <v>160721</v>
      </c>
      <c r="J48" s="91">
        <v>22663</v>
      </c>
      <c r="K48" s="28"/>
      <c r="L48" s="28"/>
      <c r="N48" s="31"/>
      <c r="O48" s="31"/>
      <c r="P48" s="31"/>
      <c r="Q48" s="31"/>
      <c r="R48" s="31"/>
      <c r="S48" s="31"/>
      <c r="T48" s="31"/>
      <c r="U48" s="32"/>
      <c r="V48" s="32"/>
      <c r="W48" s="32"/>
      <c r="X48" s="32"/>
      <c r="Y48" s="32"/>
      <c r="Z48" s="32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29"/>
      <c r="AP48" s="29"/>
      <c r="AQ48" s="30"/>
      <c r="AR48" s="30"/>
      <c r="AS48" s="30"/>
      <c r="AT48" s="30"/>
      <c r="AU48" s="30"/>
      <c r="AV48" s="30"/>
    </row>
    <row r="49" spans="1:48" s="33" customFormat="1" ht="15" customHeight="1" x14ac:dyDescent="0.2">
      <c r="A49" s="77"/>
      <c r="B49" s="68"/>
      <c r="C49" s="68"/>
      <c r="D49" s="68"/>
      <c r="E49" s="68"/>
      <c r="F49" s="68"/>
      <c r="G49" s="68"/>
      <c r="H49" s="68"/>
      <c r="I49" s="68"/>
      <c r="J49" s="68"/>
      <c r="K49" s="28"/>
      <c r="L49" s="28"/>
      <c r="N49" s="31"/>
      <c r="O49" s="31"/>
      <c r="P49" s="31"/>
      <c r="Q49" s="31"/>
      <c r="R49" s="31"/>
      <c r="S49" s="31"/>
      <c r="T49" s="31"/>
      <c r="U49" s="32"/>
      <c r="V49" s="32"/>
      <c r="W49" s="32"/>
      <c r="X49" s="32"/>
      <c r="Y49" s="32"/>
      <c r="Z49" s="32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29"/>
      <c r="AP49" s="29"/>
      <c r="AQ49" s="30"/>
      <c r="AR49" s="30"/>
      <c r="AS49" s="30"/>
      <c r="AT49" s="30"/>
      <c r="AU49" s="30"/>
      <c r="AV49" s="30"/>
    </row>
    <row r="50" spans="1:48" ht="15" customHeight="1" x14ac:dyDescent="0.2">
      <c r="A50" s="79" t="s">
        <v>67</v>
      </c>
      <c r="B50" s="76">
        <v>660</v>
      </c>
      <c r="C50" s="76">
        <v>89432</v>
      </c>
      <c r="D50" s="76">
        <v>9649</v>
      </c>
      <c r="E50" s="92">
        <v>15176</v>
      </c>
      <c r="F50" s="80">
        <v>12443</v>
      </c>
      <c r="G50" s="80">
        <v>11616</v>
      </c>
      <c r="H50" s="68">
        <v>11140</v>
      </c>
      <c r="I50" s="68">
        <v>13725</v>
      </c>
      <c r="J50" s="68">
        <v>1958</v>
      </c>
      <c r="K50" s="10"/>
      <c r="L50" s="28"/>
      <c r="U50" s="10"/>
      <c r="V50" s="10"/>
      <c r="W50" s="10"/>
      <c r="X50" s="10"/>
      <c r="Y50" s="10"/>
      <c r="Z50" s="10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</row>
    <row r="51" spans="1:48" ht="15" customHeight="1" x14ac:dyDescent="0.2">
      <c r="A51" s="79" t="s">
        <v>31</v>
      </c>
      <c r="B51" s="76">
        <v>650</v>
      </c>
      <c r="C51" s="76">
        <v>56188</v>
      </c>
      <c r="D51" s="76">
        <v>5058</v>
      </c>
      <c r="E51" s="92">
        <v>14060</v>
      </c>
      <c r="F51" s="80">
        <v>11027</v>
      </c>
      <c r="G51" s="80">
        <v>10120</v>
      </c>
      <c r="H51" s="68">
        <v>10924</v>
      </c>
      <c r="I51" s="68">
        <v>13366</v>
      </c>
      <c r="J51" s="68">
        <v>1683</v>
      </c>
      <c r="K51" s="10"/>
      <c r="L51" s="28"/>
      <c r="U51" s="10"/>
      <c r="V51" s="10"/>
      <c r="W51" s="10"/>
      <c r="X51" s="10"/>
      <c r="Y51" s="10"/>
      <c r="Z51" s="10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ht="15" customHeight="1" x14ac:dyDescent="0.2">
      <c r="A52" s="82" t="s">
        <v>32</v>
      </c>
      <c r="B52" s="76">
        <v>485</v>
      </c>
      <c r="C52" s="76">
        <v>43237</v>
      </c>
      <c r="D52" s="76">
        <v>3830</v>
      </c>
      <c r="E52" s="92">
        <v>13686</v>
      </c>
      <c r="F52" s="80">
        <v>10537</v>
      </c>
      <c r="G52" s="80">
        <v>9972</v>
      </c>
      <c r="H52" s="68">
        <v>10975</v>
      </c>
      <c r="I52" s="68">
        <v>13401</v>
      </c>
      <c r="J52" s="68">
        <v>1992</v>
      </c>
      <c r="K52" s="10"/>
      <c r="L52" s="28"/>
      <c r="N52" s="4"/>
      <c r="O52" s="5"/>
      <c r="P52" s="5"/>
      <c r="Q52" s="5"/>
      <c r="R52" s="5"/>
      <c r="S52" s="5"/>
      <c r="T52" s="5"/>
      <c r="U52" s="5"/>
      <c r="V52" s="5"/>
      <c r="W52" s="5"/>
      <c r="X52" s="10"/>
      <c r="Y52" s="10"/>
      <c r="Z52" s="10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 ht="15" customHeight="1" x14ac:dyDescent="0.2">
      <c r="A53" s="79" t="s">
        <v>33</v>
      </c>
      <c r="B53" s="76">
        <v>408</v>
      </c>
      <c r="C53" s="76">
        <v>55956</v>
      </c>
      <c r="D53" s="76">
        <v>5255</v>
      </c>
      <c r="E53" s="92">
        <v>14300</v>
      </c>
      <c r="F53" s="80">
        <v>10636</v>
      </c>
      <c r="G53" s="80">
        <v>10165</v>
      </c>
      <c r="H53" s="68">
        <v>10959</v>
      </c>
      <c r="I53" s="68">
        <v>13378</v>
      </c>
      <c r="J53" s="68">
        <v>1858</v>
      </c>
      <c r="K53" s="10"/>
      <c r="L53" s="28"/>
      <c r="N53" s="105"/>
      <c r="O53" s="105"/>
      <c r="P53" s="105"/>
      <c r="Q53" s="105"/>
      <c r="R53" s="105"/>
      <c r="S53" s="105"/>
      <c r="T53" s="105"/>
      <c r="U53" s="106"/>
      <c r="V53" s="106"/>
      <c r="W53" s="106"/>
      <c r="X53" s="10"/>
      <c r="Y53" s="10"/>
      <c r="Z53" s="10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</row>
    <row r="54" spans="1:48" ht="15" customHeight="1" x14ac:dyDescent="0.2">
      <c r="A54" s="79" t="s">
        <v>34</v>
      </c>
      <c r="B54" s="76">
        <v>499</v>
      </c>
      <c r="C54" s="76">
        <v>61409</v>
      </c>
      <c r="D54" s="76">
        <v>6283</v>
      </c>
      <c r="E54" s="92">
        <v>13780</v>
      </c>
      <c r="F54" s="80">
        <v>11317</v>
      </c>
      <c r="G54" s="80">
        <v>10999</v>
      </c>
      <c r="H54" s="68">
        <v>11181</v>
      </c>
      <c r="I54" s="68">
        <v>13785</v>
      </c>
      <c r="J54" s="68">
        <v>1953</v>
      </c>
      <c r="K54" s="10"/>
      <c r="L54" s="28"/>
      <c r="N54" s="105"/>
      <c r="O54" s="19"/>
      <c r="P54" s="19"/>
      <c r="Q54" s="19"/>
      <c r="R54" s="19"/>
      <c r="S54" s="19"/>
      <c r="T54" s="19"/>
      <c r="U54" s="17"/>
      <c r="V54" s="17"/>
      <c r="W54" s="18"/>
      <c r="X54" s="10"/>
      <c r="Y54" s="10"/>
      <c r="Z54" s="10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 ht="15" customHeight="1" x14ac:dyDescent="0.2">
      <c r="A55" s="79" t="s">
        <v>24</v>
      </c>
      <c r="B55" s="76">
        <v>409</v>
      </c>
      <c r="C55" s="76">
        <v>60275</v>
      </c>
      <c r="D55" s="76">
        <v>5324</v>
      </c>
      <c r="E55" s="69">
        <v>14612</v>
      </c>
      <c r="F55" s="69">
        <v>11335</v>
      </c>
      <c r="G55" s="69">
        <v>10542</v>
      </c>
      <c r="H55" s="68">
        <v>10953</v>
      </c>
      <c r="I55" s="68">
        <v>13343</v>
      </c>
      <c r="J55" s="68">
        <v>1859</v>
      </c>
      <c r="K55" s="10"/>
      <c r="L55" s="28"/>
      <c r="N55" s="7"/>
      <c r="O55" s="6"/>
      <c r="P55" s="6"/>
      <c r="Q55" s="6"/>
      <c r="R55" s="6"/>
      <c r="S55" s="6"/>
      <c r="T55" s="6"/>
      <c r="U55" s="6"/>
      <c r="V55" s="6"/>
      <c r="W55" s="6"/>
      <c r="X55" s="10"/>
      <c r="Y55" s="10"/>
      <c r="Z55" s="10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</row>
    <row r="56" spans="1:48" ht="15" customHeight="1" x14ac:dyDescent="0.2">
      <c r="A56" s="79" t="s">
        <v>25</v>
      </c>
      <c r="B56" s="76">
        <v>679</v>
      </c>
      <c r="C56" s="76">
        <v>63570</v>
      </c>
      <c r="D56" s="76">
        <v>6614</v>
      </c>
      <c r="E56" s="69">
        <v>13890</v>
      </c>
      <c r="F56" s="69">
        <v>11460</v>
      </c>
      <c r="G56" s="69">
        <v>10411</v>
      </c>
      <c r="H56" s="68">
        <v>10935</v>
      </c>
      <c r="I56" s="68">
        <v>13328</v>
      </c>
      <c r="J56" s="68">
        <v>1935</v>
      </c>
      <c r="K56" s="10"/>
      <c r="L56" s="28"/>
      <c r="N56" s="9"/>
      <c r="O56" s="105"/>
      <c r="P56" s="105"/>
      <c r="Q56" s="105"/>
      <c r="R56" s="6"/>
      <c r="S56" s="6"/>
      <c r="T56" s="6"/>
      <c r="U56" s="117"/>
      <c r="V56" s="117"/>
      <c r="W56" s="6"/>
      <c r="X56" s="10"/>
      <c r="Y56" s="10"/>
      <c r="Z56" s="10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 ht="15" customHeight="1" x14ac:dyDescent="0.2">
      <c r="A57" s="79" t="s">
        <v>26</v>
      </c>
      <c r="B57" s="76">
        <v>518</v>
      </c>
      <c r="C57" s="76">
        <v>71871</v>
      </c>
      <c r="D57" s="76">
        <v>5868</v>
      </c>
      <c r="E57" s="69">
        <v>14303</v>
      </c>
      <c r="F57" s="69">
        <v>11638</v>
      </c>
      <c r="G57" s="69">
        <v>10609</v>
      </c>
      <c r="H57" s="68">
        <v>10943</v>
      </c>
      <c r="I57" s="68">
        <v>13330</v>
      </c>
      <c r="J57" s="68">
        <v>1840</v>
      </c>
      <c r="K57" s="10"/>
      <c r="L57" s="28"/>
      <c r="N57" s="5"/>
      <c r="O57" s="5"/>
      <c r="P57" s="5"/>
      <c r="Q57" s="5"/>
      <c r="R57" s="5"/>
      <c r="S57" s="5"/>
      <c r="T57" s="5"/>
      <c r="U57" s="5"/>
      <c r="V57" s="5"/>
      <c r="W57" s="5"/>
      <c r="X57" s="10"/>
      <c r="Y57" s="10"/>
      <c r="Z57" s="10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 ht="15" customHeight="1" x14ac:dyDescent="0.2">
      <c r="A58" s="79" t="s">
        <v>27</v>
      </c>
      <c r="B58" s="76">
        <v>637</v>
      </c>
      <c r="C58" s="76">
        <v>59524</v>
      </c>
      <c r="D58" s="76">
        <v>6252</v>
      </c>
      <c r="E58" s="69">
        <v>13423</v>
      </c>
      <c r="F58" s="69">
        <v>11740</v>
      </c>
      <c r="G58" s="69">
        <v>10159</v>
      </c>
      <c r="H58" s="68">
        <v>10915</v>
      </c>
      <c r="I58" s="68">
        <v>13284</v>
      </c>
      <c r="J58" s="68">
        <v>1902</v>
      </c>
      <c r="K58" s="10"/>
      <c r="L58" s="28"/>
      <c r="N58" s="5"/>
      <c r="O58" s="5"/>
      <c r="P58" s="5"/>
      <c r="Q58" s="5"/>
      <c r="R58" s="5"/>
      <c r="S58" s="5"/>
      <c r="T58" s="5"/>
      <c r="U58" s="5"/>
      <c r="V58" s="5"/>
      <c r="W58" s="5"/>
      <c r="X58" s="10"/>
      <c r="Y58" s="10"/>
      <c r="Z58" s="10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 ht="15" customHeight="1" x14ac:dyDescent="0.2">
      <c r="A59" s="83" t="s">
        <v>28</v>
      </c>
      <c r="B59" s="76">
        <v>575</v>
      </c>
      <c r="C59" s="76">
        <v>62118</v>
      </c>
      <c r="D59" s="76">
        <v>6072</v>
      </c>
      <c r="E59" s="69">
        <v>16044</v>
      </c>
      <c r="F59" s="69">
        <v>13518</v>
      </c>
      <c r="G59" s="69">
        <v>12235</v>
      </c>
      <c r="H59" s="68">
        <v>10934</v>
      </c>
      <c r="I59" s="68">
        <v>13308</v>
      </c>
      <c r="J59" s="68">
        <v>2023</v>
      </c>
      <c r="K59" s="10"/>
      <c r="L59" s="28"/>
      <c r="N59" s="7"/>
      <c r="O59" s="7"/>
      <c r="P59" s="7"/>
      <c r="Q59" s="7"/>
      <c r="R59" s="7"/>
      <c r="S59" s="14"/>
      <c r="T59" s="14"/>
      <c r="U59" s="14"/>
      <c r="V59" s="14"/>
      <c r="W59" s="14"/>
      <c r="X59" s="10"/>
      <c r="Y59" s="10"/>
      <c r="Z59" s="10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 ht="15" customHeight="1" x14ac:dyDescent="0.2">
      <c r="A60" s="84" t="s">
        <v>60</v>
      </c>
      <c r="B60" s="26">
        <v>423</v>
      </c>
      <c r="C60" s="26">
        <v>55898</v>
      </c>
      <c r="D60" s="26">
        <v>5555</v>
      </c>
      <c r="E60" s="20">
        <v>14912</v>
      </c>
      <c r="F60" s="20">
        <v>12955</v>
      </c>
      <c r="G60" s="20">
        <v>11494</v>
      </c>
      <c r="H60" s="68">
        <v>10901</v>
      </c>
      <c r="I60" s="68">
        <v>13275</v>
      </c>
      <c r="J60" s="68">
        <v>1813</v>
      </c>
      <c r="K60" s="10"/>
      <c r="L60" s="28"/>
      <c r="N60" s="7"/>
      <c r="O60" s="7"/>
      <c r="P60" s="7"/>
      <c r="Q60" s="7"/>
      <c r="R60" s="7"/>
      <c r="S60" s="14"/>
      <c r="T60" s="14"/>
      <c r="U60" s="14"/>
      <c r="V60" s="14"/>
      <c r="W60" s="14"/>
      <c r="X60" s="10"/>
      <c r="Y60" s="10"/>
      <c r="Z60" s="10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 ht="15" customHeight="1" x14ac:dyDescent="0.2">
      <c r="A61" s="82" t="s">
        <v>29</v>
      </c>
      <c r="B61" s="76">
        <v>506</v>
      </c>
      <c r="C61" s="76">
        <v>57630</v>
      </c>
      <c r="D61" s="76">
        <v>5149</v>
      </c>
      <c r="E61" s="69">
        <v>14067</v>
      </c>
      <c r="F61" s="69">
        <v>11651</v>
      </c>
      <c r="G61" s="69">
        <v>10621</v>
      </c>
      <c r="H61" s="68">
        <v>10858</v>
      </c>
      <c r="I61" s="68">
        <v>13198</v>
      </c>
      <c r="J61" s="68">
        <v>1847</v>
      </c>
      <c r="K61" s="10"/>
      <c r="L61" s="28"/>
      <c r="N61" s="7"/>
      <c r="O61" s="7"/>
      <c r="P61" s="7"/>
      <c r="Q61" s="7"/>
      <c r="R61" s="7"/>
      <c r="S61" s="14"/>
      <c r="T61" s="14"/>
      <c r="U61" s="14"/>
      <c r="V61" s="14"/>
      <c r="W61" s="14"/>
      <c r="X61" s="10"/>
      <c r="Y61" s="10"/>
      <c r="Z61" s="10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 ht="15" customHeight="1" x14ac:dyDescent="0.2">
      <c r="A62" s="82" t="s">
        <v>30</v>
      </c>
      <c r="B62" s="76">
        <v>410</v>
      </c>
      <c r="C62" s="76">
        <v>63495</v>
      </c>
      <c r="D62" s="76">
        <v>5403</v>
      </c>
      <c r="E62" s="69">
        <v>14233</v>
      </c>
      <c r="F62" s="69">
        <v>11715</v>
      </c>
      <c r="G62" s="69">
        <v>10162</v>
      </c>
      <c r="H62" s="68">
        <v>10877</v>
      </c>
      <c r="I62" s="68">
        <v>13196</v>
      </c>
      <c r="J62" s="68">
        <v>2067</v>
      </c>
      <c r="K62" s="10"/>
      <c r="L62" s="28"/>
      <c r="N62" s="7"/>
      <c r="O62" s="7"/>
      <c r="P62" s="7"/>
      <c r="Q62" s="7"/>
      <c r="R62" s="7"/>
      <c r="S62" s="14"/>
      <c r="T62" s="14"/>
      <c r="U62" s="14"/>
      <c r="V62" s="14"/>
      <c r="W62" s="14"/>
      <c r="X62" s="10"/>
      <c r="Y62" s="10"/>
      <c r="Z62" s="10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 ht="15" customHeight="1" x14ac:dyDescent="0.2">
      <c r="A63" s="82" t="s">
        <v>31</v>
      </c>
      <c r="B63" s="76">
        <v>540</v>
      </c>
      <c r="C63" s="76">
        <v>62569</v>
      </c>
      <c r="D63" s="76">
        <v>5047</v>
      </c>
      <c r="E63" s="69">
        <v>12835</v>
      </c>
      <c r="F63" s="69">
        <v>9901</v>
      </c>
      <c r="G63" s="69">
        <v>9109</v>
      </c>
      <c r="H63" s="68">
        <v>10839</v>
      </c>
      <c r="I63" s="68">
        <v>13078</v>
      </c>
      <c r="J63" s="68">
        <v>1778</v>
      </c>
      <c r="K63" s="10"/>
      <c r="L63" s="28"/>
      <c r="N63" s="7"/>
      <c r="O63" s="7"/>
      <c r="P63" s="7"/>
      <c r="Q63" s="7"/>
      <c r="R63" s="7"/>
      <c r="S63" s="14"/>
      <c r="T63" s="14"/>
      <c r="U63" s="14"/>
      <c r="V63" s="14"/>
      <c r="W63" s="14"/>
      <c r="X63" s="10"/>
      <c r="Y63" s="10"/>
      <c r="Z63" s="10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</row>
    <row r="64" spans="1:48" ht="15" customHeight="1" x14ac:dyDescent="0.2">
      <c r="A64" s="82" t="s">
        <v>32</v>
      </c>
      <c r="B64" s="76">
        <v>532</v>
      </c>
      <c r="C64" s="76">
        <v>57877</v>
      </c>
      <c r="D64" s="76">
        <v>5423</v>
      </c>
      <c r="E64" s="69">
        <v>12931</v>
      </c>
      <c r="F64" s="69">
        <v>9639</v>
      </c>
      <c r="G64" s="69">
        <v>8912</v>
      </c>
      <c r="H64" s="68">
        <v>10821</v>
      </c>
      <c r="I64" s="68">
        <v>13046</v>
      </c>
      <c r="J64" s="68">
        <v>1876</v>
      </c>
      <c r="K64" s="10"/>
      <c r="L64" s="28"/>
      <c r="N64" s="7"/>
      <c r="O64" s="7"/>
      <c r="P64" s="7"/>
      <c r="Q64" s="7"/>
      <c r="R64" s="7"/>
      <c r="S64" s="14"/>
      <c r="T64" s="14"/>
      <c r="U64" s="14"/>
      <c r="V64" s="14"/>
      <c r="W64" s="14"/>
      <c r="X64" s="10"/>
      <c r="Y64" s="10"/>
      <c r="Z64" s="10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</row>
    <row r="65" spans="1:48" ht="15" customHeight="1" x14ac:dyDescent="0.2">
      <c r="A65" s="83"/>
      <c r="B65" s="76"/>
      <c r="C65" s="76"/>
      <c r="D65" s="76"/>
      <c r="E65" s="69"/>
      <c r="F65" s="69"/>
      <c r="G65" s="69"/>
      <c r="H65" s="68"/>
      <c r="I65" s="68"/>
      <c r="J65" s="68"/>
      <c r="K65" s="10"/>
      <c r="L65" s="28"/>
      <c r="N65" s="7"/>
      <c r="O65" s="7"/>
      <c r="P65" s="7"/>
      <c r="Q65" s="7"/>
      <c r="R65" s="7"/>
      <c r="S65" s="14"/>
      <c r="T65" s="14"/>
      <c r="U65" s="14"/>
      <c r="V65" s="14"/>
      <c r="W65" s="14"/>
      <c r="X65" s="10"/>
      <c r="Y65" s="10"/>
      <c r="Z65" s="10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 ht="15" customHeight="1" thickBot="1" x14ac:dyDescent="0.25">
      <c r="A66" s="85" t="s">
        <v>36</v>
      </c>
      <c r="B66" s="88">
        <f t="shared" ref="B66:J66" si="1">IFERROR(((B64/RIGHT(B52,6))*100)-100,0)</f>
        <v>9.6907216494845443</v>
      </c>
      <c r="C66" s="88">
        <f t="shared" si="1"/>
        <v>33.859888521405281</v>
      </c>
      <c r="D66" s="88">
        <f t="shared" si="1"/>
        <v>41.592689295039179</v>
      </c>
      <c r="E66" s="93">
        <f t="shared" si="1"/>
        <v>-5.5165862925617404</v>
      </c>
      <c r="F66" s="93">
        <f t="shared" si="1"/>
        <v>-8.5223498149378401</v>
      </c>
      <c r="G66" s="93">
        <f t="shared" si="1"/>
        <v>-10.629763337344571</v>
      </c>
      <c r="H66" s="88">
        <f t="shared" si="1"/>
        <v>-1.4031890660592268</v>
      </c>
      <c r="I66" s="88">
        <f t="shared" si="1"/>
        <v>-2.6490560405939902</v>
      </c>
      <c r="J66" s="89">
        <f t="shared" si="1"/>
        <v>-5.8232931726907537</v>
      </c>
      <c r="K66" s="10"/>
      <c r="L66" s="28"/>
      <c r="N66" s="7"/>
      <c r="O66" s="7"/>
      <c r="P66" s="7"/>
      <c r="Q66" s="7"/>
      <c r="R66" s="7"/>
      <c r="S66" s="14"/>
      <c r="T66" s="14"/>
      <c r="U66" s="14"/>
      <c r="V66" s="14"/>
      <c r="W66" s="14"/>
      <c r="X66" s="10"/>
      <c r="Y66" s="10"/>
      <c r="Z66" s="10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 ht="15" customHeight="1" x14ac:dyDescent="0.2">
      <c r="A67" s="115"/>
      <c r="B67" s="120" t="s">
        <v>53</v>
      </c>
      <c r="C67" s="120"/>
      <c r="D67" s="120"/>
      <c r="E67" s="120" t="s">
        <v>54</v>
      </c>
      <c r="F67" s="120"/>
      <c r="G67" s="120"/>
      <c r="H67" s="120" t="s">
        <v>55</v>
      </c>
      <c r="I67" s="122"/>
      <c r="J67" s="122"/>
      <c r="K67" s="10"/>
      <c r="L67" s="28"/>
      <c r="N67" s="7"/>
      <c r="O67" s="7"/>
      <c r="P67" s="7"/>
      <c r="Q67" s="7"/>
      <c r="R67" s="7"/>
      <c r="S67" s="14"/>
      <c r="T67" s="14"/>
      <c r="U67" s="14"/>
      <c r="V67" s="14"/>
      <c r="W67" s="14"/>
      <c r="X67" s="10"/>
      <c r="Y67" s="10"/>
      <c r="Z67" s="10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 ht="15" customHeight="1" x14ac:dyDescent="0.2">
      <c r="A68" s="116"/>
      <c r="B68" s="121"/>
      <c r="C68" s="121"/>
      <c r="D68" s="121"/>
      <c r="E68" s="121"/>
      <c r="F68" s="121"/>
      <c r="G68" s="121"/>
      <c r="H68" s="123"/>
      <c r="I68" s="123"/>
      <c r="J68" s="123"/>
      <c r="K68" s="10"/>
      <c r="L68" s="28"/>
      <c r="N68" s="8"/>
      <c r="O68" s="7"/>
      <c r="P68" s="7"/>
      <c r="Q68" s="7"/>
      <c r="R68" s="7"/>
      <c r="S68" s="14"/>
      <c r="T68" s="14"/>
      <c r="U68" s="14"/>
      <c r="V68" s="14"/>
      <c r="W68" s="14"/>
      <c r="X68" s="10"/>
      <c r="Y68" s="10"/>
      <c r="Z68" s="10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 ht="15" customHeight="1" x14ac:dyDescent="0.2">
      <c r="A69" s="44"/>
      <c r="B69" s="45"/>
      <c r="C69" s="46"/>
      <c r="D69" s="46"/>
      <c r="E69" s="46"/>
      <c r="F69" s="46"/>
      <c r="G69" s="46"/>
      <c r="H69" s="60"/>
      <c r="I69" s="60"/>
      <c r="J69" s="60"/>
      <c r="K69" s="10"/>
      <c r="L69" s="28"/>
      <c r="N69" s="8"/>
      <c r="O69" s="7"/>
      <c r="P69" s="7"/>
      <c r="Q69" s="7"/>
      <c r="R69" s="7"/>
      <c r="S69" s="14"/>
      <c r="T69" s="14"/>
      <c r="U69" s="14"/>
      <c r="V69" s="14"/>
      <c r="W69" s="14"/>
      <c r="X69" s="10"/>
      <c r="Y69" s="10"/>
      <c r="Z69" s="10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 ht="15" customHeight="1" x14ac:dyDescent="0.2">
      <c r="A70" s="28"/>
      <c r="B70" s="118"/>
      <c r="C70" s="118"/>
      <c r="D70" s="118"/>
      <c r="E70" s="28"/>
      <c r="F70" s="28"/>
      <c r="G70" s="28"/>
      <c r="H70" s="28"/>
      <c r="I70" s="28"/>
      <c r="J70" s="28"/>
      <c r="K70" s="10"/>
      <c r="L70" s="28"/>
      <c r="N70" s="8"/>
      <c r="O70" s="7"/>
      <c r="P70" s="7"/>
      <c r="Q70" s="7"/>
      <c r="R70" s="7"/>
      <c r="S70" s="14"/>
      <c r="T70" s="14"/>
      <c r="U70" s="14"/>
      <c r="V70" s="14"/>
      <c r="W70" s="14"/>
      <c r="X70" s="10"/>
      <c r="Y70" s="10"/>
      <c r="Z70" s="10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 ht="15" customHeight="1" x14ac:dyDescent="0.2">
      <c r="A71" s="28"/>
      <c r="B71" s="119"/>
      <c r="C71" s="119"/>
      <c r="D71" s="119"/>
      <c r="E71" s="28"/>
      <c r="F71" s="28"/>
      <c r="G71" s="28"/>
      <c r="H71" s="28"/>
      <c r="I71" s="28"/>
      <c r="J71" s="28"/>
      <c r="K71" s="10"/>
      <c r="L71" s="28"/>
      <c r="S71" s="61"/>
      <c r="U71" s="32"/>
      <c r="V71" s="10"/>
      <c r="W71" s="10"/>
      <c r="X71" s="10"/>
      <c r="Y71" s="10"/>
      <c r="Z71" s="10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 ht="15" customHeight="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10"/>
      <c r="L72" s="28"/>
      <c r="S72" s="61"/>
      <c r="U72" s="32"/>
      <c r="V72" s="10"/>
      <c r="W72" s="10"/>
      <c r="X72" s="10"/>
      <c r="Y72" s="10"/>
      <c r="Z72" s="10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 ht="15" customHeight="1" x14ac:dyDescent="0.2">
      <c r="E73" s="62"/>
      <c r="K73" s="28"/>
      <c r="L73" s="28"/>
      <c r="S73" s="61"/>
      <c r="U73" s="32"/>
      <c r="V73" s="10"/>
      <c r="W73" s="10"/>
      <c r="X73" s="10"/>
      <c r="Y73" s="10"/>
      <c r="Z73" s="10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 ht="15" customHeight="1" x14ac:dyDescent="0.2">
      <c r="E74" s="62"/>
      <c r="K74" s="28"/>
      <c r="L74" s="28"/>
      <c r="S74" s="61"/>
      <c r="U74" s="32"/>
      <c r="V74" s="10"/>
      <c r="W74" s="10"/>
      <c r="X74" s="10"/>
      <c r="Y74" s="10"/>
      <c r="Z74" s="10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 s="35" customFormat="1" ht="15" customHeight="1" x14ac:dyDescent="0.25">
      <c r="E75" s="63"/>
      <c r="F75" s="64"/>
      <c r="K75" s="10"/>
      <c r="L75" s="10"/>
      <c r="S75" s="61"/>
      <c r="U75" s="32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</row>
    <row r="76" spans="1:48" s="35" customFormat="1" ht="15" customHeight="1" x14ac:dyDescent="0.2">
      <c r="A76" s="65"/>
      <c r="L76" s="10"/>
      <c r="S76" s="61"/>
      <c r="U76" s="32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</row>
    <row r="77" spans="1:48" s="35" customFormat="1" ht="15" customHeight="1" x14ac:dyDescent="0.2">
      <c r="A77" s="105"/>
      <c r="B77" s="105"/>
      <c r="C77" s="105"/>
      <c r="D77" s="105"/>
      <c r="E77" s="105"/>
      <c r="F77" s="105"/>
      <c r="G77" s="105"/>
      <c r="H77" s="106"/>
      <c r="I77" s="106"/>
      <c r="J77" s="106"/>
      <c r="S77" s="61"/>
      <c r="U77" s="32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</row>
    <row r="78" spans="1:48" s="35" customFormat="1" ht="15" customHeight="1" x14ac:dyDescent="0.2">
      <c r="A78" s="105"/>
      <c r="B78" s="19"/>
      <c r="C78" s="19"/>
      <c r="D78" s="19"/>
      <c r="E78" s="19"/>
      <c r="F78" s="19"/>
      <c r="G78" s="19"/>
      <c r="H78" s="17"/>
      <c r="I78" s="17"/>
      <c r="J78" s="18"/>
      <c r="S78" s="61"/>
      <c r="U78" s="32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</row>
    <row r="79" spans="1:48" s="35" customFormat="1" ht="15" customHeight="1" x14ac:dyDescent="0.2">
      <c r="A79" s="10"/>
      <c r="B79" s="6"/>
      <c r="C79" s="6"/>
      <c r="D79" s="6"/>
      <c r="E79" s="6"/>
      <c r="F79" s="6"/>
      <c r="G79" s="6"/>
      <c r="H79" s="6"/>
      <c r="I79" s="6"/>
      <c r="J79" s="6"/>
      <c r="S79" s="61"/>
      <c r="U79" s="32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</row>
    <row r="80" spans="1:48" s="35" customFormat="1" x14ac:dyDescent="0.2">
      <c r="A80" s="9"/>
      <c r="B80" s="105"/>
      <c r="C80" s="105"/>
      <c r="D80" s="105"/>
      <c r="E80" s="6"/>
      <c r="F80" s="6"/>
      <c r="G80" s="6"/>
      <c r="H80" s="117"/>
      <c r="I80" s="117"/>
      <c r="J80" s="6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</row>
    <row r="81" spans="1:48" s="35" customFormat="1" ht="15" customHeight="1" x14ac:dyDescent="0.2">
      <c r="S81" s="61"/>
      <c r="U81" s="32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</row>
    <row r="82" spans="1:48" s="35" customFormat="1" ht="15" customHeight="1" x14ac:dyDescent="0.2">
      <c r="S82" s="61"/>
      <c r="U82" s="32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</row>
    <row r="83" spans="1:48" s="35" customFormat="1" ht="15" customHeight="1" x14ac:dyDescent="0.2">
      <c r="A83" s="7"/>
      <c r="B83" s="7"/>
      <c r="C83" s="7"/>
      <c r="D83" s="7"/>
      <c r="E83" s="7"/>
      <c r="F83" s="14"/>
      <c r="G83" s="14"/>
      <c r="H83" s="14"/>
      <c r="I83" s="14"/>
      <c r="J83" s="14"/>
      <c r="S83" s="61"/>
      <c r="U83" s="32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</row>
    <row r="84" spans="1:48" s="35" customFormat="1" ht="15" customHeight="1" x14ac:dyDescent="0.2">
      <c r="A84" s="7"/>
      <c r="B84" s="7"/>
      <c r="C84" s="7"/>
      <c r="D84" s="7"/>
      <c r="E84" s="7"/>
      <c r="F84" s="14"/>
      <c r="G84" s="14"/>
      <c r="H84" s="14"/>
      <c r="I84" s="14"/>
      <c r="J84" s="14"/>
      <c r="S84" s="61"/>
      <c r="U84" s="32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</row>
    <row r="85" spans="1:48" s="35" customFormat="1" x14ac:dyDescent="0.2">
      <c r="A85" s="7"/>
      <c r="B85" s="7"/>
      <c r="C85" s="7"/>
      <c r="D85" s="7"/>
      <c r="E85" s="7"/>
      <c r="F85" s="14"/>
      <c r="G85" s="14"/>
      <c r="H85" s="14"/>
      <c r="I85" s="14"/>
      <c r="J85" s="14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57"/>
      <c r="AL85" s="57"/>
      <c r="AM85" s="10"/>
      <c r="AN85" s="10"/>
      <c r="AO85" s="10"/>
      <c r="AP85" s="10"/>
      <c r="AQ85" s="10"/>
      <c r="AR85" s="10"/>
      <c r="AS85" s="10"/>
      <c r="AT85" s="10"/>
      <c r="AU85" s="10"/>
      <c r="AV85" s="10"/>
    </row>
    <row r="86" spans="1:48" s="35" customFormat="1" x14ac:dyDescent="0.2">
      <c r="A86" s="7"/>
      <c r="B86" s="7"/>
      <c r="C86" s="7"/>
      <c r="D86" s="7"/>
      <c r="E86" s="7"/>
      <c r="F86" s="14"/>
      <c r="G86" s="14"/>
      <c r="H86" s="14"/>
      <c r="I86" s="14"/>
      <c r="J86" s="14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</row>
    <row r="87" spans="1:48" s="35" customFormat="1" x14ac:dyDescent="0.2">
      <c r="A87" s="7"/>
      <c r="B87" s="7"/>
      <c r="C87" s="7"/>
      <c r="D87" s="7"/>
      <c r="E87" s="7"/>
      <c r="F87" s="14"/>
      <c r="G87" s="14"/>
      <c r="H87" s="14"/>
      <c r="I87" s="14"/>
      <c r="J87" s="14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</row>
    <row r="88" spans="1:48" s="35" customFormat="1" x14ac:dyDescent="0.2">
      <c r="A88" s="7"/>
      <c r="B88" s="7"/>
      <c r="C88" s="7"/>
      <c r="D88" s="7"/>
      <c r="E88" s="7"/>
      <c r="F88" s="14"/>
      <c r="G88" s="14"/>
      <c r="H88" s="14"/>
      <c r="I88" s="14"/>
      <c r="J88" s="14"/>
      <c r="M88" s="57"/>
      <c r="N88" s="57"/>
      <c r="O88" s="57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</row>
    <row r="89" spans="1:48" s="35" customFormat="1" x14ac:dyDescent="0.2">
      <c r="A89" s="7"/>
      <c r="B89" s="7"/>
      <c r="C89" s="7"/>
      <c r="D89" s="7"/>
      <c r="E89" s="7"/>
      <c r="F89" s="14"/>
      <c r="G89" s="14"/>
      <c r="H89" s="14"/>
      <c r="I89" s="14"/>
      <c r="J89" s="14"/>
      <c r="M89" s="10"/>
      <c r="N89" s="10"/>
      <c r="O89" s="10"/>
      <c r="P89" s="10"/>
      <c r="Q89" s="10"/>
      <c r="R89" s="10"/>
      <c r="S89" s="10"/>
      <c r="T89" s="10"/>
      <c r="U89" s="10"/>
    </row>
    <row r="90" spans="1:48" s="35" customFormat="1" x14ac:dyDescent="0.2">
      <c r="A90" s="7"/>
      <c r="B90" s="7"/>
      <c r="C90" s="7"/>
      <c r="D90" s="7"/>
      <c r="E90" s="7"/>
      <c r="F90" s="14"/>
      <c r="G90" s="14"/>
      <c r="H90" s="14"/>
      <c r="I90" s="14"/>
      <c r="J90" s="14"/>
      <c r="M90" s="10"/>
      <c r="N90" s="10"/>
      <c r="O90" s="10"/>
      <c r="P90" s="10"/>
      <c r="Q90" s="10"/>
      <c r="R90" s="10"/>
      <c r="S90" s="10"/>
      <c r="T90" s="10"/>
      <c r="U90" s="10"/>
    </row>
    <row r="91" spans="1:48" s="35" customFormat="1" x14ac:dyDescent="0.2">
      <c r="A91" s="7"/>
      <c r="B91" s="7"/>
      <c r="C91" s="7"/>
      <c r="D91" s="7"/>
      <c r="E91" s="7"/>
      <c r="F91" s="14"/>
      <c r="G91" s="14"/>
      <c r="H91" s="14"/>
      <c r="I91" s="14"/>
      <c r="J91" s="14"/>
    </row>
    <row r="92" spans="1:48" s="35" customFormat="1" x14ac:dyDescent="0.2">
      <c r="A92" s="8"/>
      <c r="B92" s="7"/>
      <c r="C92" s="7"/>
      <c r="D92" s="7"/>
      <c r="E92" s="7"/>
      <c r="F92" s="14"/>
      <c r="G92" s="14"/>
      <c r="H92" s="14"/>
      <c r="I92" s="14"/>
      <c r="J92" s="14"/>
    </row>
    <row r="93" spans="1:48" s="35" customFormat="1" x14ac:dyDescent="0.2">
      <c r="A93" s="8"/>
      <c r="B93" s="7"/>
      <c r="C93" s="7"/>
      <c r="D93" s="7"/>
      <c r="E93" s="7"/>
      <c r="F93" s="14"/>
      <c r="G93" s="14"/>
      <c r="H93" s="14"/>
      <c r="I93" s="14"/>
      <c r="J93" s="14"/>
    </row>
    <row r="94" spans="1:48" s="35" customFormat="1" x14ac:dyDescent="0.2">
      <c r="A94" s="8"/>
      <c r="B94" s="7"/>
      <c r="C94" s="7"/>
      <c r="D94" s="7"/>
      <c r="E94" s="7"/>
      <c r="F94" s="14"/>
      <c r="G94" s="14"/>
      <c r="H94" s="14"/>
      <c r="I94" s="14"/>
      <c r="J94" s="14"/>
    </row>
    <row r="95" spans="1:48" s="35" customFormat="1" x14ac:dyDescent="0.2">
      <c r="J95" s="66"/>
    </row>
  </sheetData>
  <mergeCells count="37">
    <mergeCell ref="A31:A32"/>
    <mergeCell ref="B31:D32"/>
    <mergeCell ref="E31:L32"/>
    <mergeCell ref="A4:A5"/>
    <mergeCell ref="B4:D4"/>
    <mergeCell ref="E4:G4"/>
    <mergeCell ref="H4:I4"/>
    <mergeCell ref="J4:L4"/>
    <mergeCell ref="N53:N54"/>
    <mergeCell ref="O16:Q16"/>
    <mergeCell ref="R16:T16"/>
    <mergeCell ref="U16:V16"/>
    <mergeCell ref="W16:Y16"/>
    <mergeCell ref="N16:N17"/>
    <mergeCell ref="O53:Q53"/>
    <mergeCell ref="R53:T53"/>
    <mergeCell ref="U53:W53"/>
    <mergeCell ref="O56:Q56"/>
    <mergeCell ref="A67:A68"/>
    <mergeCell ref="U56:V56"/>
    <mergeCell ref="B80:D80"/>
    <mergeCell ref="H80:I80"/>
    <mergeCell ref="B70:D70"/>
    <mergeCell ref="B71:D71"/>
    <mergeCell ref="B67:D68"/>
    <mergeCell ref="E67:G68"/>
    <mergeCell ref="H67:J68"/>
    <mergeCell ref="B36:J36"/>
    <mergeCell ref="A77:A78"/>
    <mergeCell ref="B77:D77"/>
    <mergeCell ref="E77:G77"/>
    <mergeCell ref="H77:J77"/>
    <mergeCell ref="A38:J38"/>
    <mergeCell ref="A40:A41"/>
    <mergeCell ref="B40:D40"/>
    <mergeCell ref="E40:G40"/>
    <mergeCell ref="H40:J40"/>
  </mergeCells>
  <phoneticPr fontId="3"/>
  <pageMargins left="0.6" right="0.25" top="0.375" bottom="0.55000000000000004" header="0.51200000000000001" footer="0.51200000000000001"/>
  <pageSetup paperSize="9" scale="77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2024-12-09T05:54:15Z</dcterms:created>
  <dcterms:modified xsi:type="dcterms:W3CDTF">2026-08-17T23:30:59Z</dcterms:modified>
</cp:coreProperties>
</file>