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６\"/>
    </mc:Choice>
  </mc:AlternateContent>
  <xr:revisionPtr revIDLastSave="0" documentId="13_ncr:1_{CF2EB8D4-662F-45EC-8240-CCDF05862FE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D31" i="1"/>
  <c r="C31" i="1"/>
  <c r="B31" i="1"/>
  <c r="E30" i="1"/>
  <c r="D30" i="1"/>
  <c r="C30" i="1"/>
  <c r="B30" i="1"/>
</calcChain>
</file>

<file path=xl/sharedStrings.xml><?xml version="1.0" encoding="utf-8"?>
<sst xmlns="http://schemas.openxmlformats.org/spreadsheetml/2006/main" count="35" uniqueCount="29">
  <si>
    <t>年 月</t>
  </si>
  <si>
    <t>前  月  比</t>
  </si>
  <si>
    <t>前年同月比</t>
  </si>
  <si>
    <t>６ － ６  献　血　の 状 況</t>
    <rPh sb="7" eb="8">
      <t>ケン</t>
    </rPh>
    <rPh sb="9" eb="10">
      <t>チ</t>
    </rPh>
    <phoneticPr fontId="4"/>
  </si>
  <si>
    <t>県薬務課　</t>
    <rPh sb="0" eb="1">
      <t>ケン</t>
    </rPh>
    <rPh sb="1" eb="3">
      <t>ヤクム</t>
    </rPh>
    <rPh sb="3" eb="4">
      <t>カ</t>
    </rPh>
    <phoneticPr fontId="5"/>
  </si>
  <si>
    <t>献　　血　　実　　績</t>
    <rPh sb="0" eb="1">
      <t>ケン</t>
    </rPh>
    <rPh sb="3" eb="4">
      <t>チ</t>
    </rPh>
    <rPh sb="6" eb="7">
      <t>ジツ</t>
    </rPh>
    <rPh sb="9" eb="10">
      <t>ツムギ</t>
    </rPh>
    <phoneticPr fontId="5"/>
  </si>
  <si>
    <t>合　　計</t>
    <rPh sb="0" eb="1">
      <t>ゴウ</t>
    </rPh>
    <rPh sb="3" eb="4">
      <t>ケイ</t>
    </rPh>
    <phoneticPr fontId="5"/>
  </si>
  <si>
    <t>200mL献血者</t>
    <rPh sb="5" eb="7">
      <t>ケンケツ</t>
    </rPh>
    <rPh sb="7" eb="8">
      <t>シャ</t>
    </rPh>
    <phoneticPr fontId="5"/>
  </si>
  <si>
    <t>400mL献血者</t>
    <rPh sb="5" eb="7">
      <t>ケンケツ</t>
    </rPh>
    <rPh sb="7" eb="8">
      <t>シャ</t>
    </rPh>
    <phoneticPr fontId="5"/>
  </si>
  <si>
    <t>成分献血者</t>
    <rPh sb="0" eb="2">
      <t>セイブン</t>
    </rPh>
    <rPh sb="2" eb="5">
      <t>ケンケツシャ</t>
    </rPh>
    <phoneticPr fontId="5"/>
  </si>
  <si>
    <t xml:space="preserve">   ６</t>
  </si>
  <si>
    <t xml:space="preserve">   ７</t>
  </si>
  <si>
    <t xml:space="preserve">   ８</t>
  </si>
  <si>
    <t xml:space="preserve">   ９</t>
  </si>
  <si>
    <t xml:space="preserve">   11</t>
  </si>
  <si>
    <t xml:space="preserve">   12</t>
  </si>
  <si>
    <t xml:space="preserve">   ３</t>
  </si>
  <si>
    <t xml:space="preserve">   ４</t>
  </si>
  <si>
    <t xml:space="preserve">   ５</t>
  </si>
  <si>
    <t xml:space="preserve">   10</t>
  </si>
  <si>
    <t>　  ４</t>
  </si>
  <si>
    <t>　  ５</t>
  </si>
  <si>
    <t>　  ６</t>
  </si>
  <si>
    <t xml:space="preserve">   ２</t>
  </si>
  <si>
    <t>人</t>
    <rPh sb="0" eb="1">
      <t>ニン</t>
    </rPh>
    <phoneticPr fontId="0"/>
  </si>
  <si>
    <t>８.１</t>
  </si>
  <si>
    <t>　  ７</t>
  </si>
  <si>
    <t>　  ３年度</t>
    <rPh sb="4" eb="6">
      <t>ネンド</t>
    </rPh>
    <phoneticPr fontId="4"/>
  </si>
  <si>
    <t>７.２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</si>
</sst>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ゴシック"/>
      <family val="2"/>
      <charset val="128"/>
    </font>
    <font>
      <sz val="6"/>
      <name val="ＭＳ 明朝"/>
      <family val="1"/>
    </font>
    <font>
      <sz val="6"/>
      <name val="ＭＳ Ｐゴシック"/>
      <family val="3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2" borderId="0"/>
  </cellStyleXfs>
  <cellXfs count="24">
    <xf numFmtId="0" fontId="0" fillId="0" borderId="0" xfId="0">
      <alignment vertical="center"/>
    </xf>
    <xf numFmtId="0" fontId="7" fillId="0" borderId="0" xfId="0" applyFont="1" applyAlignment="1"/>
    <xf numFmtId="0" fontId="7" fillId="2" borderId="4" xfId="2" applyFont="1" applyBorder="1" applyAlignment="1">
      <alignment horizontal="center" vertical="center"/>
    </xf>
    <xf numFmtId="0" fontId="7" fillId="2" borderId="5" xfId="2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0" fontId="8" fillId="0" borderId="0" xfId="0" applyFont="1" applyAlignment="1">
      <alignment vertical="center" wrapText="1"/>
    </xf>
    <xf numFmtId="0" fontId="7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9" fillId="0" borderId="6" xfId="2" applyFont="1" applyFill="1" applyBorder="1" applyAlignment="1">
      <alignment horizontal="right" vertical="center"/>
    </xf>
    <xf numFmtId="0" fontId="9" fillId="0" borderId="0" xfId="2" applyFont="1" applyFill="1" applyAlignment="1">
      <alignment horizontal="left" vertical="center"/>
    </xf>
    <xf numFmtId="37" fontId="9" fillId="0" borderId="6" xfId="2" applyNumberFormat="1" applyFont="1" applyFill="1" applyBorder="1" applyAlignment="1">
      <alignment horizontal="right" vertical="center"/>
    </xf>
    <xf numFmtId="38" fontId="9" fillId="0" borderId="0" xfId="1" quotePrefix="1" applyFont="1" applyFill="1" applyAlignment="1" applyProtection="1">
      <alignment horizontal="left" vertical="center"/>
    </xf>
    <xf numFmtId="0" fontId="9" fillId="0" borderId="0" xfId="2" quotePrefix="1" applyFont="1" applyFill="1" applyAlignment="1">
      <alignment horizontal="center"/>
    </xf>
    <xf numFmtId="37" fontId="7" fillId="0" borderId="6" xfId="2" applyNumberFormat="1" applyFont="1" applyFill="1" applyBorder="1"/>
    <xf numFmtId="0" fontId="7" fillId="0" borderId="7" xfId="2" quotePrefix="1" applyFont="1" applyFill="1" applyBorder="1" applyAlignment="1">
      <alignment horizontal="center"/>
    </xf>
    <xf numFmtId="177" fontId="7" fillId="0" borderId="6" xfId="0" applyNumberFormat="1" applyFont="1" applyBorder="1">
      <alignment vertical="center"/>
    </xf>
    <xf numFmtId="0" fontId="7" fillId="0" borderId="1" xfId="2" applyFont="1" applyFill="1" applyBorder="1" applyAlignment="1">
      <alignment horizontal="center" vertical="center"/>
    </xf>
    <xf numFmtId="177" fontId="7" fillId="0" borderId="8" xfId="0" applyNumberFormat="1" applyFont="1" applyBorder="1">
      <alignment vertical="center"/>
    </xf>
    <xf numFmtId="0" fontId="6" fillId="0" borderId="0" xfId="2" applyFont="1" applyFill="1" applyAlignment="1">
      <alignment horizontal="center" vertical="center"/>
    </xf>
    <xf numFmtId="0" fontId="8" fillId="0" borderId="1" xfId="2" applyFont="1" applyFill="1" applyBorder="1" applyAlignment="1">
      <alignment horizontal="right"/>
    </xf>
    <xf numFmtId="0" fontId="7" fillId="2" borderId="9" xfId="2" applyFont="1" applyBorder="1" applyAlignment="1">
      <alignment horizontal="center" vertical="center"/>
    </xf>
    <xf numFmtId="0" fontId="7" fillId="2" borderId="10" xfId="2" applyFont="1" applyBorder="1" applyAlignment="1">
      <alignment horizontal="center" vertical="center"/>
    </xf>
    <xf numFmtId="0" fontId="7" fillId="2" borderId="2" xfId="2" applyFont="1" applyBorder="1" applyAlignment="1">
      <alignment horizontal="center" vertical="center"/>
    </xf>
    <xf numFmtId="0" fontId="7" fillId="2" borderId="3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5"/>
  <sheetViews>
    <sheetView tabSelected="1" zoomScaleNormal="100" workbookViewId="0"/>
  </sheetViews>
  <sheetFormatPr defaultColWidth="9" defaultRowHeight="13" x14ac:dyDescent="0.2"/>
  <cols>
    <col min="1" max="1" width="13.6328125" style="1" customWidth="1"/>
    <col min="2" max="3" width="16" style="1" customWidth="1"/>
    <col min="4" max="4" width="15.90625" style="1" customWidth="1"/>
    <col min="5" max="5" width="16" style="1" customWidth="1"/>
    <col min="6" max="8" width="9" style="1"/>
    <col min="9" max="9" width="14.36328125" style="1" customWidth="1"/>
    <col min="10" max="10" width="15.26953125" style="1" customWidth="1"/>
    <col min="11" max="16384" width="9" style="1"/>
  </cols>
  <sheetData>
    <row r="2" spans="1:5" ht="23.25" customHeight="1" x14ac:dyDescent="0.2">
      <c r="A2" s="18" t="s">
        <v>3</v>
      </c>
      <c r="B2" s="18"/>
      <c r="C2" s="18"/>
      <c r="D2" s="18"/>
      <c r="E2" s="18"/>
    </row>
    <row r="3" spans="1:5" ht="15.75" customHeight="1" thickBot="1" x14ac:dyDescent="0.25">
      <c r="A3" s="19" t="s">
        <v>4</v>
      </c>
      <c r="B3" s="19"/>
      <c r="C3" s="19"/>
      <c r="D3" s="19"/>
      <c r="E3" s="19"/>
    </row>
    <row r="4" spans="1:5" x14ac:dyDescent="0.2">
      <c r="A4" s="20" t="s">
        <v>0</v>
      </c>
      <c r="B4" s="22" t="s">
        <v>5</v>
      </c>
      <c r="C4" s="23"/>
      <c r="D4" s="23"/>
      <c r="E4" s="23"/>
    </row>
    <row r="5" spans="1:5" x14ac:dyDescent="0.2">
      <c r="A5" s="21"/>
      <c r="B5" s="2" t="s">
        <v>6</v>
      </c>
      <c r="C5" s="2" t="s">
        <v>7</v>
      </c>
      <c r="D5" s="2" t="s">
        <v>8</v>
      </c>
      <c r="E5" s="3" t="s">
        <v>9</v>
      </c>
    </row>
    <row r="6" spans="1:5" x14ac:dyDescent="0.2">
      <c r="A6" s="7"/>
      <c r="B6" s="8" t="s">
        <v>24</v>
      </c>
      <c r="C6" s="8" t="s">
        <v>24</v>
      </c>
      <c r="D6" s="8" t="s">
        <v>24</v>
      </c>
      <c r="E6" s="8" t="s">
        <v>24</v>
      </c>
    </row>
    <row r="7" spans="1:5" x14ac:dyDescent="0.2">
      <c r="A7" s="9" t="s">
        <v>27</v>
      </c>
      <c r="B7" s="10">
        <v>64587</v>
      </c>
      <c r="C7" s="10">
        <v>179</v>
      </c>
      <c r="D7" s="10">
        <v>46386</v>
      </c>
      <c r="E7" s="10">
        <v>18022</v>
      </c>
    </row>
    <row r="8" spans="1:5" x14ac:dyDescent="0.2">
      <c r="A8" s="11" t="s">
        <v>20</v>
      </c>
      <c r="B8" s="10">
        <v>63981</v>
      </c>
      <c r="C8" s="10">
        <v>242</v>
      </c>
      <c r="D8" s="10">
        <v>46785</v>
      </c>
      <c r="E8" s="10">
        <v>16954</v>
      </c>
    </row>
    <row r="9" spans="1:5" x14ac:dyDescent="0.2">
      <c r="A9" s="11" t="s">
        <v>21</v>
      </c>
      <c r="B9" s="10">
        <v>61934</v>
      </c>
      <c r="C9" s="10">
        <v>344</v>
      </c>
      <c r="D9" s="10">
        <v>45740</v>
      </c>
      <c r="E9" s="10">
        <v>15850</v>
      </c>
    </row>
    <row r="10" spans="1:5" x14ac:dyDescent="0.2">
      <c r="A10" s="11" t="s">
        <v>22</v>
      </c>
      <c r="B10" s="10">
        <v>58996</v>
      </c>
      <c r="C10" s="10">
        <v>511</v>
      </c>
      <c r="D10" s="10">
        <v>43287</v>
      </c>
      <c r="E10" s="10">
        <v>15198</v>
      </c>
    </row>
    <row r="11" spans="1:5" x14ac:dyDescent="0.2">
      <c r="A11" s="11" t="s">
        <v>26</v>
      </c>
      <c r="B11" s="10">
        <v>58913</v>
      </c>
      <c r="C11" s="10">
        <v>717</v>
      </c>
      <c r="D11" s="10">
        <v>42804</v>
      </c>
      <c r="E11" s="10">
        <v>15562</v>
      </c>
    </row>
    <row r="12" spans="1:5" x14ac:dyDescent="0.2">
      <c r="A12" s="7"/>
      <c r="B12" s="10">
        <v>4863</v>
      </c>
      <c r="C12" s="10">
        <v>28</v>
      </c>
      <c r="D12" s="10">
        <v>3536</v>
      </c>
      <c r="E12" s="10">
        <v>1299</v>
      </c>
    </row>
    <row r="13" spans="1:5" x14ac:dyDescent="0.2">
      <c r="A13" s="12" t="s">
        <v>28</v>
      </c>
      <c r="B13" s="13">
        <v>4604</v>
      </c>
      <c r="C13" s="13">
        <v>36</v>
      </c>
      <c r="D13" s="13">
        <v>3484</v>
      </c>
      <c r="E13" s="13">
        <v>1084</v>
      </c>
    </row>
    <row r="14" spans="1:5" x14ac:dyDescent="0.2">
      <c r="A14" s="12" t="s">
        <v>16</v>
      </c>
      <c r="B14" s="13">
        <v>4841</v>
      </c>
      <c r="C14" s="13">
        <v>41</v>
      </c>
      <c r="D14" s="13">
        <v>3511</v>
      </c>
      <c r="E14" s="13">
        <v>1289</v>
      </c>
    </row>
    <row r="15" spans="1:5" x14ac:dyDescent="0.2">
      <c r="A15" s="12" t="s">
        <v>17</v>
      </c>
      <c r="B15" s="13">
        <v>4721</v>
      </c>
      <c r="C15" s="13">
        <v>49</v>
      </c>
      <c r="D15" s="13">
        <v>3471</v>
      </c>
      <c r="E15" s="13">
        <v>1201</v>
      </c>
    </row>
    <row r="16" spans="1:5" x14ac:dyDescent="0.2">
      <c r="A16" s="12" t="s">
        <v>18</v>
      </c>
      <c r="B16" s="13">
        <v>4844</v>
      </c>
      <c r="C16" s="13">
        <v>45</v>
      </c>
      <c r="D16" s="13">
        <v>3574</v>
      </c>
      <c r="E16" s="13">
        <v>1225</v>
      </c>
    </row>
    <row r="17" spans="1:5" x14ac:dyDescent="0.2">
      <c r="A17" s="12" t="s">
        <v>10</v>
      </c>
      <c r="B17" s="13">
        <v>4780</v>
      </c>
      <c r="C17" s="13">
        <v>56</v>
      </c>
      <c r="D17" s="13">
        <v>3452</v>
      </c>
      <c r="E17" s="13">
        <v>1272</v>
      </c>
    </row>
    <row r="18" spans="1:5" x14ac:dyDescent="0.2">
      <c r="A18" s="14" t="s">
        <v>11</v>
      </c>
      <c r="B18" s="13">
        <v>4932</v>
      </c>
      <c r="C18" s="13">
        <v>54</v>
      </c>
      <c r="D18" s="13">
        <v>3605</v>
      </c>
      <c r="E18" s="13">
        <v>1273</v>
      </c>
    </row>
    <row r="19" spans="1:5" x14ac:dyDescent="0.2">
      <c r="A19" s="14" t="s">
        <v>12</v>
      </c>
      <c r="B19" s="13">
        <v>4808</v>
      </c>
      <c r="C19" s="13">
        <v>55</v>
      </c>
      <c r="D19" s="13">
        <v>3327</v>
      </c>
      <c r="E19" s="13">
        <v>1426</v>
      </c>
    </row>
    <row r="20" spans="1:5" x14ac:dyDescent="0.2">
      <c r="A20" s="14" t="s">
        <v>13</v>
      </c>
      <c r="B20" s="13">
        <v>4857</v>
      </c>
      <c r="C20" s="13">
        <v>40</v>
      </c>
      <c r="D20" s="13">
        <v>3462</v>
      </c>
      <c r="E20" s="13">
        <v>1355</v>
      </c>
    </row>
    <row r="21" spans="1:5" x14ac:dyDescent="0.2">
      <c r="A21" s="14" t="s">
        <v>19</v>
      </c>
      <c r="B21" s="13">
        <v>4986</v>
      </c>
      <c r="C21" s="13">
        <v>66</v>
      </c>
      <c r="D21" s="13">
        <v>3668</v>
      </c>
      <c r="E21" s="13">
        <v>1252</v>
      </c>
    </row>
    <row r="22" spans="1:5" x14ac:dyDescent="0.2">
      <c r="A22" s="14" t="s">
        <v>14</v>
      </c>
      <c r="B22" s="13">
        <v>5030</v>
      </c>
      <c r="C22" s="13">
        <v>81</v>
      </c>
      <c r="D22" s="13">
        <v>3551</v>
      </c>
      <c r="E22" s="13">
        <v>1398</v>
      </c>
    </row>
    <row r="23" spans="1:5" x14ac:dyDescent="0.2">
      <c r="A23" s="12" t="s">
        <v>15</v>
      </c>
      <c r="B23" s="13">
        <v>4948</v>
      </c>
      <c r="C23" s="13">
        <v>56</v>
      </c>
      <c r="D23" s="13">
        <v>3622</v>
      </c>
      <c r="E23" s="13">
        <v>1270</v>
      </c>
    </row>
    <row r="24" spans="1:5" x14ac:dyDescent="0.2">
      <c r="A24" s="12" t="s">
        <v>25</v>
      </c>
      <c r="B24" s="13">
        <v>4800</v>
      </c>
      <c r="C24" s="13">
        <v>70</v>
      </c>
      <c r="D24" s="13">
        <v>3415</v>
      </c>
      <c r="E24" s="13">
        <v>1315</v>
      </c>
    </row>
    <row r="25" spans="1:5" x14ac:dyDescent="0.2">
      <c r="A25" s="12" t="s">
        <v>23</v>
      </c>
      <c r="B25" s="13">
        <v>5167</v>
      </c>
      <c r="C25" s="13">
        <v>79</v>
      </c>
      <c r="D25" s="13">
        <v>3892</v>
      </c>
      <c r="E25" s="13">
        <v>1196</v>
      </c>
    </row>
    <row r="26" spans="1:5" x14ac:dyDescent="0.2">
      <c r="A26" s="12" t="s">
        <v>16</v>
      </c>
      <c r="B26" s="13">
        <v>5040</v>
      </c>
      <c r="C26" s="13">
        <v>66</v>
      </c>
      <c r="D26" s="13">
        <v>3765</v>
      </c>
      <c r="E26" s="13">
        <v>1209</v>
      </c>
    </row>
    <row r="27" spans="1:5" x14ac:dyDescent="0.2">
      <c r="A27" s="12" t="s">
        <v>17</v>
      </c>
      <c r="B27" s="13">
        <v>4704</v>
      </c>
      <c r="C27" s="13">
        <v>91</v>
      </c>
      <c r="D27" s="13">
        <v>3371</v>
      </c>
      <c r="E27" s="13">
        <v>1242</v>
      </c>
    </row>
    <row r="28" spans="1:5" x14ac:dyDescent="0.2">
      <c r="A28" s="12" t="s">
        <v>18</v>
      </c>
      <c r="B28" s="13">
        <v>4980</v>
      </c>
      <c r="C28" s="13">
        <v>79</v>
      </c>
      <c r="D28" s="13">
        <v>3547</v>
      </c>
      <c r="E28" s="13">
        <v>1354</v>
      </c>
    </row>
    <row r="29" spans="1:5" x14ac:dyDescent="0.2">
      <c r="A29" s="14"/>
      <c r="B29" s="13"/>
      <c r="C29" s="13"/>
      <c r="D29" s="13"/>
      <c r="E29" s="13"/>
    </row>
    <row r="30" spans="1:5" x14ac:dyDescent="0.2">
      <c r="A30" s="6" t="s">
        <v>1</v>
      </c>
      <c r="B30" s="15">
        <f>IFERROR(((B28/RIGHT(B27,5)*100)-100),0)</f>
        <v>5.8673469387755119</v>
      </c>
      <c r="C30" s="15">
        <f>IFERROR(((C28/RIGHT(C27,5)*100)-100),0)</f>
        <v>-13.186813186813183</v>
      </c>
      <c r="D30" s="15">
        <f>IFERROR(((D28/RIGHT(D27,5)*100)-100),0)</f>
        <v>5.2210026698309235</v>
      </c>
      <c r="E30" s="15">
        <f>IFERROR(((E28/RIGHT(E27,5)*100)-100),0)</f>
        <v>9.0177133655394499</v>
      </c>
    </row>
    <row r="31" spans="1:5" ht="13.5" thickBot="1" x14ac:dyDescent="0.25">
      <c r="A31" s="16" t="s">
        <v>2</v>
      </c>
      <c r="B31" s="17">
        <f>IFERROR(((B28/B16)*100)-100,0)</f>
        <v>2.8075970272501962</v>
      </c>
      <c r="C31" s="17">
        <f>IFERROR(((C28/C16)*100)-100,0)</f>
        <v>75.555555555555543</v>
      </c>
      <c r="D31" s="17">
        <f>IFERROR(((D28/D16)*100)-100,0)</f>
        <v>-0.75545607162842998</v>
      </c>
      <c r="E31" s="17">
        <f>IFERROR(((E28/E16)*100)-100,0)</f>
        <v>10.530612244897952</v>
      </c>
    </row>
    <row r="32" spans="1:5" x14ac:dyDescent="0.2">
      <c r="A32" s="6"/>
      <c r="B32" s="4"/>
      <c r="C32" s="4"/>
      <c r="D32" s="4"/>
      <c r="E32" s="4"/>
    </row>
    <row r="34" spans="1:4" ht="14" x14ac:dyDescent="0.2">
      <c r="A34" s="5"/>
      <c r="B34" s="5"/>
      <c r="C34" s="5"/>
      <c r="D34" s="5"/>
    </row>
    <row r="35" spans="1:4" ht="14" x14ac:dyDescent="0.2">
      <c r="A35" s="5"/>
      <c r="B35" s="5"/>
      <c r="C35" s="5"/>
      <c r="D35" s="5"/>
    </row>
  </sheetData>
  <mergeCells count="4">
    <mergeCell ref="A2:E2"/>
    <mergeCell ref="A3:E3"/>
    <mergeCell ref="A4:A5"/>
    <mergeCell ref="B4:E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2022-02-17T04:28:20Z</cp:lastPrinted>
  <dcterms:created xsi:type="dcterms:W3CDTF">2020-10-16T06:24:20Z</dcterms:created>
  <dcterms:modified xsi:type="dcterms:W3CDTF">2026-07-13T06:23:56Z</dcterms:modified>
</cp:coreProperties>
</file>