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7\07_【別紙４】各統計表（統計表１－１～６－７）\２\"/>
    </mc:Choice>
  </mc:AlternateContent>
  <xr:revisionPtr revIDLastSave="0" documentId="13_ncr:1_{83535541-B6D5-4815-A419-2CD49F68B1B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2-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3" i="1" l="1"/>
  <c r="J33" i="1"/>
  <c r="I33" i="1"/>
  <c r="H33" i="1"/>
  <c r="G33" i="1"/>
  <c r="F33" i="1"/>
  <c r="E33" i="1"/>
  <c r="D33" i="1"/>
  <c r="C33" i="1"/>
  <c r="B33" i="1"/>
  <c r="K32" i="1"/>
  <c r="J32" i="1"/>
  <c r="I32" i="1"/>
  <c r="H32" i="1"/>
  <c r="G32" i="1"/>
  <c r="F32" i="1"/>
  <c r="E32" i="1"/>
  <c r="D32" i="1"/>
  <c r="C32" i="1"/>
  <c r="B32" i="1"/>
</calcChain>
</file>

<file path=xl/sharedStrings.xml><?xml version="1.0" encoding="utf-8"?>
<sst xmlns="http://schemas.openxmlformats.org/spreadsheetml/2006/main" count="40" uniqueCount="38">
  <si>
    <t>２ － ２   業種別信用保証承諾高</t>
  </si>
  <si>
    <t xml:space="preserve"> 単位：百万円</t>
  </si>
  <si>
    <t>鹿児島県信用保証協会</t>
  </si>
  <si>
    <t>本　　県</t>
  </si>
  <si>
    <t>全　　国</t>
  </si>
  <si>
    <t>九　　州</t>
  </si>
  <si>
    <t>年   月</t>
  </si>
  <si>
    <t>合　　計</t>
  </si>
  <si>
    <t>建 設 業</t>
  </si>
  <si>
    <t>製 造 業</t>
  </si>
  <si>
    <t>卸 売 業</t>
  </si>
  <si>
    <t>小 売 業</t>
  </si>
  <si>
    <t>運送倉庫業</t>
  </si>
  <si>
    <t>サービス業</t>
  </si>
  <si>
    <t>そ の 他</t>
  </si>
  <si>
    <t>億円</t>
  </si>
  <si>
    <t>千万円</t>
  </si>
  <si>
    <t xml:space="preserve">    ６</t>
  </si>
  <si>
    <t xml:space="preserve">    ７</t>
  </si>
  <si>
    <t xml:space="preserve">    ８</t>
  </si>
  <si>
    <t xml:space="preserve">    ９</t>
  </si>
  <si>
    <t xml:space="preserve">    11</t>
  </si>
  <si>
    <t xml:space="preserve">    12</t>
  </si>
  <si>
    <t xml:space="preserve">    ３</t>
  </si>
  <si>
    <t xml:space="preserve">    ４</t>
  </si>
  <si>
    <t xml:space="preserve">    ５</t>
  </si>
  <si>
    <t>前  月  比</t>
  </si>
  <si>
    <t>前年同月比</t>
  </si>
  <si>
    <t xml:space="preserve"> ３</t>
  </si>
  <si>
    <t xml:space="preserve">    ２</t>
  </si>
  <si>
    <t xml:space="preserve">    10</t>
  </si>
  <si>
    <t xml:space="preserve"> ４</t>
  </si>
  <si>
    <t xml:space="preserve"> ５</t>
  </si>
  <si>
    <t xml:space="preserve"> ６</t>
  </si>
  <si>
    <t xml:space="preserve"> ７</t>
  </si>
  <si>
    <t xml:space="preserve"> ８.１</t>
  </si>
  <si>
    <t xml:space="preserve"> ２年</t>
    <rPh sb="2" eb="3">
      <t>ネン</t>
    </rPh>
    <phoneticPr fontId="4"/>
  </si>
  <si>
    <t xml:space="preserve"> ７.２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</si>
</sst>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0.0;\-###,###,##0.0"/>
  </numFmts>
  <fonts count="11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1"/>
      <color theme="1"/>
      <name val="ＭＳ ゴシック"/>
      <family val="3"/>
    </font>
    <font>
      <b/>
      <sz val="16"/>
      <color theme="1"/>
      <name val="ＭＳ ゴシック"/>
      <family val="3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Border="1" applyAlignment="1">
      <alignment horizontal="right" vertical="center"/>
    </xf>
    <xf numFmtId="0" fontId="8" fillId="0" borderId="0" xfId="0" quotePrefix="1" applyFont="1" applyAlignment="1">
      <alignment horizontal="left" vertical="center"/>
    </xf>
    <xf numFmtId="37" fontId="9" fillId="0" borderId="8" xfId="0" applyNumberFormat="1" applyFont="1" applyBorder="1">
      <alignment vertical="center"/>
    </xf>
    <xf numFmtId="37" fontId="8" fillId="0" borderId="8" xfId="0" applyNumberFormat="1" applyFont="1" applyBorder="1">
      <alignment vertical="center"/>
    </xf>
    <xf numFmtId="37" fontId="9" fillId="0" borderId="8" xfId="0" applyNumberFormat="1" applyFont="1" applyBorder="1" applyAlignment="1">
      <alignment horizontal="right" vertical="center"/>
    </xf>
    <xf numFmtId="37" fontId="9" fillId="0" borderId="12" xfId="0" applyNumberFormat="1" applyFont="1" applyBorder="1">
      <alignment vertical="center"/>
    </xf>
    <xf numFmtId="0" fontId="8" fillId="0" borderId="0" xfId="0" applyFont="1">
      <alignment vertical="center"/>
    </xf>
    <xf numFmtId="0" fontId="8" fillId="0" borderId="12" xfId="0" applyFont="1" applyBorder="1">
      <alignment vertical="center"/>
    </xf>
    <xf numFmtId="0" fontId="8" fillId="0" borderId="13" xfId="0" applyFont="1" applyBorder="1">
      <alignment vertical="center"/>
    </xf>
    <xf numFmtId="37" fontId="8" fillId="0" borderId="12" xfId="0" applyNumberFormat="1" applyFont="1" applyBorder="1">
      <alignment vertical="center"/>
    </xf>
    <xf numFmtId="49" fontId="8" fillId="0" borderId="0" xfId="0" quotePrefix="1" applyNumberFormat="1" applyFont="1" applyAlignment="1">
      <alignment horizontal="left"/>
    </xf>
    <xf numFmtId="37" fontId="9" fillId="0" borderId="16" xfId="0" applyNumberFormat="1" applyFont="1" applyBorder="1" applyAlignment="1"/>
    <xf numFmtId="49" fontId="9" fillId="0" borderId="0" xfId="0" applyNumberFormat="1" applyFont="1" applyAlignment="1">
      <alignment horizontal="left"/>
    </xf>
    <xf numFmtId="37" fontId="9" fillId="0" borderId="17" xfId="0" applyNumberFormat="1" applyFont="1" applyBorder="1" applyAlignment="1"/>
    <xf numFmtId="38" fontId="9" fillId="0" borderId="14" xfId="0" applyNumberFormat="1" applyFont="1" applyBorder="1">
      <alignment vertical="center"/>
    </xf>
    <xf numFmtId="38" fontId="9" fillId="0" borderId="15" xfId="0" applyNumberFormat="1" applyFont="1" applyBorder="1">
      <alignment vertical="center"/>
    </xf>
    <xf numFmtId="38" fontId="9" fillId="0" borderId="0" xfId="0" applyNumberFormat="1" applyFont="1">
      <alignment vertical="center"/>
    </xf>
    <xf numFmtId="0" fontId="10" fillId="0" borderId="0" xfId="0" applyFont="1" applyAlignment="1">
      <alignment horizontal="center" vertical="center" shrinkToFit="1"/>
    </xf>
    <xf numFmtId="176" fontId="9" fillId="0" borderId="16" xfId="0" applyNumberFormat="1" applyFont="1" applyBorder="1">
      <alignment vertical="center"/>
    </xf>
    <xf numFmtId="0" fontId="10" fillId="0" borderId="1" xfId="0" applyFont="1" applyBorder="1" applyAlignment="1">
      <alignment horizontal="center" vertical="center" shrinkToFit="1"/>
    </xf>
    <xf numFmtId="176" fontId="9" fillId="0" borderId="11" xfId="0" applyNumberFormat="1" applyFont="1" applyBorder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zoomScaleNormal="100" workbookViewId="0"/>
  </sheetViews>
  <sheetFormatPr defaultColWidth="9" defaultRowHeight="13" x14ac:dyDescent="0.2"/>
  <cols>
    <col min="1" max="1" width="11" style="2" customWidth="1"/>
    <col min="2" max="9" width="11.6328125" style="2" bestFit="1" customWidth="1"/>
    <col min="10" max="11" width="12.7265625" style="2" bestFit="1" customWidth="1"/>
    <col min="12" max="16384" width="9" style="2"/>
  </cols>
  <sheetData>
    <row r="1" spans="1:11" ht="1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9" x14ac:dyDescent="0.2">
      <c r="A2" s="1"/>
      <c r="B2" s="3"/>
      <c r="C2" s="3" t="s">
        <v>0</v>
      </c>
      <c r="D2" s="3"/>
      <c r="E2" s="3"/>
      <c r="F2" s="3"/>
      <c r="G2" s="3"/>
      <c r="H2" s="3"/>
      <c r="I2" s="3"/>
      <c r="J2" s="3"/>
      <c r="K2" s="3"/>
    </row>
    <row r="3" spans="1:11" ht="19.5" thickBot="1" x14ac:dyDescent="0.25">
      <c r="A3" s="1" t="s">
        <v>1</v>
      </c>
      <c r="B3" s="1"/>
      <c r="C3" s="3"/>
      <c r="D3" s="1"/>
      <c r="E3" s="1"/>
      <c r="F3" s="1"/>
      <c r="G3" s="3"/>
      <c r="H3" s="1"/>
      <c r="I3" s="34" t="s">
        <v>2</v>
      </c>
      <c r="J3" s="34"/>
      <c r="K3" s="34"/>
    </row>
    <row r="4" spans="1:11" ht="14" x14ac:dyDescent="0.2">
      <c r="A4" s="4"/>
      <c r="B4" s="35" t="s">
        <v>3</v>
      </c>
      <c r="C4" s="36"/>
      <c r="D4" s="36"/>
      <c r="E4" s="36"/>
      <c r="F4" s="36"/>
      <c r="G4" s="36"/>
      <c r="H4" s="36"/>
      <c r="I4" s="37"/>
      <c r="J4" s="5"/>
      <c r="K4" s="5"/>
    </row>
    <row r="5" spans="1:11" ht="14" x14ac:dyDescent="0.2">
      <c r="A5" s="1"/>
      <c r="B5" s="38"/>
      <c r="C5" s="39"/>
      <c r="D5" s="39"/>
      <c r="E5" s="39"/>
      <c r="F5" s="39"/>
      <c r="G5" s="39"/>
      <c r="H5" s="39"/>
      <c r="I5" s="40"/>
      <c r="J5" s="6" t="s">
        <v>4</v>
      </c>
      <c r="K5" s="6" t="s">
        <v>5</v>
      </c>
    </row>
    <row r="6" spans="1:11" ht="14" x14ac:dyDescent="0.2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9" t="s">
        <v>12</v>
      </c>
      <c r="H6" s="10" t="s">
        <v>13</v>
      </c>
      <c r="I6" s="8" t="s">
        <v>14</v>
      </c>
      <c r="J6" s="11"/>
      <c r="K6" s="11"/>
    </row>
    <row r="7" spans="1:11" ht="14" x14ac:dyDescent="0.2">
      <c r="A7" s="1"/>
      <c r="B7" s="12"/>
      <c r="C7" s="12"/>
      <c r="D7" s="12"/>
      <c r="E7" s="12"/>
      <c r="F7" s="12"/>
      <c r="G7" s="12"/>
      <c r="H7" s="12"/>
      <c r="I7" s="12"/>
      <c r="J7" s="13" t="s">
        <v>15</v>
      </c>
      <c r="K7" s="13" t="s">
        <v>16</v>
      </c>
    </row>
    <row r="8" spans="1:11" ht="14" x14ac:dyDescent="0.2">
      <c r="A8" s="14" t="s">
        <v>36</v>
      </c>
      <c r="B8" s="15">
        <v>219832</v>
      </c>
      <c r="C8" s="16">
        <v>60659</v>
      </c>
      <c r="D8" s="16">
        <v>28301</v>
      </c>
      <c r="E8" s="16">
        <v>25227</v>
      </c>
      <c r="F8" s="16">
        <v>46308</v>
      </c>
      <c r="G8" s="16">
        <v>10417</v>
      </c>
      <c r="H8" s="16">
        <v>38105</v>
      </c>
      <c r="I8" s="16">
        <v>10821</v>
      </c>
      <c r="J8" s="16">
        <v>310283</v>
      </c>
      <c r="K8" s="16">
        <v>263390</v>
      </c>
    </row>
    <row r="9" spans="1:11" ht="14" x14ac:dyDescent="0.2">
      <c r="A9" s="14" t="s">
        <v>28</v>
      </c>
      <c r="B9" s="15">
        <v>83158</v>
      </c>
      <c r="C9" s="16">
        <v>22962</v>
      </c>
      <c r="D9" s="16">
        <v>12040</v>
      </c>
      <c r="E9" s="16">
        <v>9524</v>
      </c>
      <c r="F9" s="16">
        <v>16179</v>
      </c>
      <c r="G9" s="16">
        <v>4488</v>
      </c>
      <c r="H9" s="16">
        <v>14600</v>
      </c>
      <c r="I9" s="16">
        <v>3376</v>
      </c>
      <c r="J9" s="16">
        <v>128140</v>
      </c>
      <c r="K9" s="16">
        <v>92608</v>
      </c>
    </row>
    <row r="10" spans="1:11" ht="14" x14ac:dyDescent="0.2">
      <c r="A10" s="14" t="s">
        <v>31</v>
      </c>
      <c r="B10" s="15">
        <v>49001</v>
      </c>
      <c r="C10" s="16">
        <v>17032</v>
      </c>
      <c r="D10" s="16">
        <v>5379</v>
      </c>
      <c r="E10" s="16">
        <v>5744</v>
      </c>
      <c r="F10" s="16">
        <v>7967</v>
      </c>
      <c r="G10" s="16">
        <v>3115</v>
      </c>
      <c r="H10" s="16">
        <v>6857</v>
      </c>
      <c r="I10" s="16">
        <v>2906</v>
      </c>
      <c r="J10" s="16">
        <v>76020</v>
      </c>
      <c r="K10" s="16">
        <v>47985</v>
      </c>
    </row>
    <row r="11" spans="1:11" ht="14" x14ac:dyDescent="0.2">
      <c r="A11" s="14" t="s">
        <v>32</v>
      </c>
      <c r="B11" s="17">
        <v>55910</v>
      </c>
      <c r="C11" s="16">
        <v>17507</v>
      </c>
      <c r="D11" s="16">
        <v>6723</v>
      </c>
      <c r="E11" s="16">
        <v>6302</v>
      </c>
      <c r="F11" s="16">
        <v>11287</v>
      </c>
      <c r="G11" s="16">
        <v>2391</v>
      </c>
      <c r="H11" s="16">
        <v>9064</v>
      </c>
      <c r="I11" s="16">
        <v>2642</v>
      </c>
      <c r="J11" s="16">
        <v>98379</v>
      </c>
      <c r="K11" s="16">
        <v>66168</v>
      </c>
    </row>
    <row r="12" spans="1:11" ht="14" x14ac:dyDescent="0.2">
      <c r="A12" s="14" t="s">
        <v>33</v>
      </c>
      <c r="B12" s="18">
        <v>51380</v>
      </c>
      <c r="C12" s="16">
        <v>16696</v>
      </c>
      <c r="D12" s="16">
        <v>6802</v>
      </c>
      <c r="E12" s="16">
        <v>5470</v>
      </c>
      <c r="F12" s="16">
        <v>9989</v>
      </c>
      <c r="G12" s="16">
        <v>2073</v>
      </c>
      <c r="H12" s="16">
        <v>8096</v>
      </c>
      <c r="I12" s="16">
        <v>2259</v>
      </c>
      <c r="J12" s="16">
        <v>92940</v>
      </c>
      <c r="K12" s="16">
        <v>60241</v>
      </c>
    </row>
    <row r="13" spans="1:11" ht="14" x14ac:dyDescent="0.2">
      <c r="A13" s="19" t="s">
        <v>34</v>
      </c>
      <c r="B13" s="20">
        <v>53106</v>
      </c>
      <c r="C13" s="21">
        <v>16502</v>
      </c>
      <c r="D13" s="21">
        <v>5718</v>
      </c>
      <c r="E13" s="21">
        <v>6373</v>
      </c>
      <c r="F13" s="19">
        <v>8371</v>
      </c>
      <c r="G13" s="20">
        <v>2392</v>
      </c>
      <c r="H13" s="21">
        <v>9448</v>
      </c>
      <c r="I13" s="19">
        <v>4305</v>
      </c>
      <c r="J13" s="20">
        <v>89018</v>
      </c>
      <c r="K13" s="20">
        <v>60560</v>
      </c>
    </row>
    <row r="14" spans="1:11" ht="14" x14ac:dyDescent="0.2">
      <c r="A14" s="19"/>
      <c r="B14" s="20"/>
      <c r="C14" s="21"/>
      <c r="D14" s="21"/>
      <c r="E14" s="21"/>
      <c r="F14" s="19"/>
      <c r="G14" s="20"/>
      <c r="H14" s="21"/>
      <c r="I14" s="19"/>
      <c r="J14" s="20"/>
      <c r="K14" s="20"/>
    </row>
    <row r="15" spans="1:11" ht="14" x14ac:dyDescent="0.2">
      <c r="A15" s="19"/>
      <c r="B15" s="22"/>
      <c r="C15" s="16"/>
      <c r="D15" s="16"/>
      <c r="E15" s="16"/>
      <c r="F15" s="16"/>
      <c r="G15" s="16"/>
      <c r="H15" s="16"/>
      <c r="I15" s="16"/>
      <c r="J15" s="16"/>
      <c r="K15" s="16"/>
    </row>
    <row r="16" spans="1:11" ht="14" x14ac:dyDescent="0.2">
      <c r="A16" s="23" t="s">
        <v>37</v>
      </c>
      <c r="B16" s="24">
        <v>3021</v>
      </c>
      <c r="C16" s="24">
        <v>864</v>
      </c>
      <c r="D16" s="24">
        <v>347</v>
      </c>
      <c r="E16" s="24">
        <v>316</v>
      </c>
      <c r="F16" s="24">
        <v>582</v>
      </c>
      <c r="G16" s="24">
        <v>139</v>
      </c>
      <c r="H16" s="24">
        <v>524</v>
      </c>
      <c r="I16" s="24">
        <v>249</v>
      </c>
      <c r="J16" s="24">
        <v>5583</v>
      </c>
      <c r="K16" s="24">
        <v>3255</v>
      </c>
    </row>
    <row r="17" spans="1:11" ht="14" x14ac:dyDescent="0.2">
      <c r="A17" s="23" t="s">
        <v>23</v>
      </c>
      <c r="B17" s="24">
        <v>3664</v>
      </c>
      <c r="C17" s="24">
        <v>1069</v>
      </c>
      <c r="D17" s="24">
        <v>454</v>
      </c>
      <c r="E17" s="24">
        <v>332</v>
      </c>
      <c r="F17" s="24">
        <v>582</v>
      </c>
      <c r="G17" s="24">
        <v>183</v>
      </c>
      <c r="H17" s="24">
        <v>803</v>
      </c>
      <c r="I17" s="24">
        <v>242</v>
      </c>
      <c r="J17" s="24">
        <v>8712</v>
      </c>
      <c r="K17" s="24">
        <v>4535</v>
      </c>
    </row>
    <row r="18" spans="1:11" ht="14" x14ac:dyDescent="0.2">
      <c r="A18" s="23" t="s">
        <v>24</v>
      </c>
      <c r="B18" s="24">
        <v>1792</v>
      </c>
      <c r="C18" s="24">
        <v>530</v>
      </c>
      <c r="D18" s="24">
        <v>201</v>
      </c>
      <c r="E18" s="24">
        <v>144</v>
      </c>
      <c r="F18" s="24">
        <v>597</v>
      </c>
      <c r="G18" s="24">
        <v>42</v>
      </c>
      <c r="H18" s="24">
        <v>183</v>
      </c>
      <c r="I18" s="24">
        <v>96</v>
      </c>
      <c r="J18" s="24">
        <v>5376</v>
      </c>
      <c r="K18" s="24">
        <v>3277</v>
      </c>
    </row>
    <row r="19" spans="1:11" ht="14" x14ac:dyDescent="0.2">
      <c r="A19" s="23" t="s">
        <v>25</v>
      </c>
      <c r="B19" s="24">
        <v>3812</v>
      </c>
      <c r="C19" s="24">
        <v>1192</v>
      </c>
      <c r="D19" s="24">
        <v>445</v>
      </c>
      <c r="E19" s="24">
        <v>519</v>
      </c>
      <c r="F19" s="24">
        <v>674</v>
      </c>
      <c r="G19" s="24">
        <v>30</v>
      </c>
      <c r="H19" s="24">
        <v>724</v>
      </c>
      <c r="I19" s="24">
        <v>229</v>
      </c>
      <c r="J19" s="24">
        <v>6218</v>
      </c>
      <c r="K19" s="24">
        <v>3772</v>
      </c>
    </row>
    <row r="20" spans="1:11" ht="14" x14ac:dyDescent="0.2">
      <c r="A20" s="23" t="s">
        <v>17</v>
      </c>
      <c r="B20" s="24">
        <v>4945</v>
      </c>
      <c r="C20" s="24">
        <v>1668</v>
      </c>
      <c r="D20" s="24">
        <v>501</v>
      </c>
      <c r="E20" s="24">
        <v>529</v>
      </c>
      <c r="F20" s="24">
        <v>708</v>
      </c>
      <c r="G20" s="24">
        <v>244</v>
      </c>
      <c r="H20" s="24">
        <v>910</v>
      </c>
      <c r="I20" s="24">
        <v>386</v>
      </c>
      <c r="J20" s="24">
        <v>7568</v>
      </c>
      <c r="K20" s="24">
        <v>4728</v>
      </c>
    </row>
    <row r="21" spans="1:11" ht="14" x14ac:dyDescent="0.2">
      <c r="A21" s="23" t="s">
        <v>18</v>
      </c>
      <c r="B21" s="24">
        <v>4808</v>
      </c>
      <c r="C21" s="24">
        <v>1370</v>
      </c>
      <c r="D21" s="24">
        <v>403</v>
      </c>
      <c r="E21" s="24">
        <v>635</v>
      </c>
      <c r="F21" s="24">
        <v>772</v>
      </c>
      <c r="G21" s="24">
        <v>314</v>
      </c>
      <c r="H21" s="24">
        <v>1036</v>
      </c>
      <c r="I21" s="24">
        <v>278</v>
      </c>
      <c r="J21" s="24">
        <v>7812</v>
      </c>
      <c r="K21" s="24">
        <v>5429</v>
      </c>
    </row>
    <row r="22" spans="1:11" ht="14" x14ac:dyDescent="0.2">
      <c r="A22" s="25" t="s">
        <v>19</v>
      </c>
      <c r="B22" s="24">
        <v>3942</v>
      </c>
      <c r="C22" s="24">
        <v>1276</v>
      </c>
      <c r="D22" s="24">
        <v>800</v>
      </c>
      <c r="E22" s="24">
        <v>372</v>
      </c>
      <c r="F22" s="24">
        <v>578</v>
      </c>
      <c r="G22" s="24">
        <v>157</v>
      </c>
      <c r="H22" s="24">
        <v>622</v>
      </c>
      <c r="I22" s="24">
        <v>138</v>
      </c>
      <c r="J22" s="24">
        <v>6733</v>
      </c>
      <c r="K22" s="24">
        <v>4671</v>
      </c>
    </row>
    <row r="23" spans="1:11" ht="14" x14ac:dyDescent="0.2">
      <c r="A23" s="23" t="s">
        <v>20</v>
      </c>
      <c r="B23" s="24">
        <v>4957</v>
      </c>
      <c r="C23" s="24">
        <v>1708</v>
      </c>
      <c r="D23" s="24">
        <v>651</v>
      </c>
      <c r="E23" s="24">
        <v>377</v>
      </c>
      <c r="F23" s="24">
        <v>757</v>
      </c>
      <c r="G23" s="24">
        <v>292</v>
      </c>
      <c r="H23" s="24">
        <v>960</v>
      </c>
      <c r="I23" s="24">
        <v>213</v>
      </c>
      <c r="J23" s="24">
        <v>9057</v>
      </c>
      <c r="K23" s="24">
        <v>5631</v>
      </c>
    </row>
    <row r="24" spans="1:11" ht="14" x14ac:dyDescent="0.2">
      <c r="A24" s="23" t="s">
        <v>30</v>
      </c>
      <c r="B24" s="24">
        <v>4564</v>
      </c>
      <c r="C24" s="24">
        <v>1546</v>
      </c>
      <c r="D24" s="24">
        <v>336</v>
      </c>
      <c r="E24" s="26">
        <v>708</v>
      </c>
      <c r="F24" s="27">
        <v>692</v>
      </c>
      <c r="G24" s="28">
        <v>57</v>
      </c>
      <c r="H24" s="27">
        <v>897</v>
      </c>
      <c r="I24" s="29">
        <v>327</v>
      </c>
      <c r="J24" s="24">
        <v>6549</v>
      </c>
      <c r="K24" s="24">
        <v>5047</v>
      </c>
    </row>
    <row r="25" spans="1:11" ht="14" x14ac:dyDescent="0.2">
      <c r="A25" s="23" t="s">
        <v>21</v>
      </c>
      <c r="B25" s="24">
        <v>3790</v>
      </c>
      <c r="C25" s="24">
        <v>1008</v>
      </c>
      <c r="D25" s="24">
        <v>341</v>
      </c>
      <c r="E25" s="26">
        <v>738</v>
      </c>
      <c r="F25" s="27">
        <v>605</v>
      </c>
      <c r="G25" s="28">
        <v>185</v>
      </c>
      <c r="H25" s="27">
        <v>589</v>
      </c>
      <c r="I25" s="29">
        <v>324</v>
      </c>
      <c r="J25" s="24">
        <v>6302</v>
      </c>
      <c r="K25" s="24">
        <v>4681</v>
      </c>
    </row>
    <row r="26" spans="1:11" ht="14" x14ac:dyDescent="0.2">
      <c r="A26" s="23" t="s">
        <v>22</v>
      </c>
      <c r="B26" s="24">
        <v>5626</v>
      </c>
      <c r="C26" s="24">
        <v>1788</v>
      </c>
      <c r="D26" s="24">
        <v>473</v>
      </c>
      <c r="E26" s="26">
        <v>739</v>
      </c>
      <c r="F26" s="27">
        <v>879</v>
      </c>
      <c r="G26" s="28">
        <v>273</v>
      </c>
      <c r="H26" s="27">
        <v>948</v>
      </c>
      <c r="I26" s="29">
        <v>526</v>
      </c>
      <c r="J26" s="24">
        <v>8820</v>
      </c>
      <c r="K26" s="24">
        <v>6169</v>
      </c>
    </row>
    <row r="27" spans="1:11" ht="14" x14ac:dyDescent="0.2">
      <c r="A27" s="23" t="s">
        <v>35</v>
      </c>
      <c r="B27" s="24">
        <v>3191</v>
      </c>
      <c r="C27" s="24">
        <v>841</v>
      </c>
      <c r="D27" s="24">
        <v>425</v>
      </c>
      <c r="E27" s="24">
        <v>334</v>
      </c>
      <c r="F27" s="24">
        <v>452</v>
      </c>
      <c r="G27" s="24">
        <v>61</v>
      </c>
      <c r="H27" s="24">
        <v>497</v>
      </c>
      <c r="I27" s="24">
        <v>581</v>
      </c>
      <c r="J27" s="24">
        <v>5809</v>
      </c>
      <c r="K27" s="24">
        <v>4228</v>
      </c>
    </row>
    <row r="28" spans="1:11" ht="14" x14ac:dyDescent="0.2">
      <c r="A28" s="23" t="s">
        <v>29</v>
      </c>
      <c r="B28" s="24">
        <v>3425</v>
      </c>
      <c r="C28" s="24">
        <v>1070</v>
      </c>
      <c r="D28" s="24">
        <v>431</v>
      </c>
      <c r="E28" s="24">
        <v>399</v>
      </c>
      <c r="F28" s="24">
        <v>574</v>
      </c>
      <c r="G28" s="24">
        <v>192</v>
      </c>
      <c r="H28" s="24">
        <v>449</v>
      </c>
      <c r="I28" s="24">
        <v>311</v>
      </c>
      <c r="J28" s="24">
        <v>6787</v>
      </c>
      <c r="K28" s="24">
        <v>4456</v>
      </c>
    </row>
    <row r="29" spans="1:11" ht="14" x14ac:dyDescent="0.2">
      <c r="A29" s="23" t="s">
        <v>23</v>
      </c>
      <c r="B29" s="24">
        <v>4689</v>
      </c>
      <c r="C29" s="24">
        <v>1352</v>
      </c>
      <c r="D29" s="24">
        <v>396</v>
      </c>
      <c r="E29" s="24">
        <v>529</v>
      </c>
      <c r="F29" s="24">
        <v>694</v>
      </c>
      <c r="G29" s="24">
        <v>312</v>
      </c>
      <c r="H29" s="24">
        <v>904</v>
      </c>
      <c r="I29" s="24">
        <v>501</v>
      </c>
      <c r="J29" s="24">
        <v>11520</v>
      </c>
      <c r="K29" s="24">
        <v>6712</v>
      </c>
    </row>
    <row r="30" spans="1:11" ht="14" x14ac:dyDescent="0.2">
      <c r="A30" s="23" t="s">
        <v>24</v>
      </c>
      <c r="B30" s="24">
        <v>5357</v>
      </c>
      <c r="C30" s="24">
        <v>1683</v>
      </c>
      <c r="D30" s="24">
        <v>516</v>
      </c>
      <c r="E30" s="24">
        <v>494</v>
      </c>
      <c r="F30" s="24">
        <v>986</v>
      </c>
      <c r="G30" s="24">
        <v>275</v>
      </c>
      <c r="H30" s="24">
        <v>912</v>
      </c>
      <c r="I30" s="24">
        <v>491</v>
      </c>
      <c r="J30" s="24">
        <v>5843</v>
      </c>
      <c r="K30" s="24">
        <v>5036</v>
      </c>
    </row>
    <row r="31" spans="1:11" ht="14" x14ac:dyDescent="0.2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spans="1:11" ht="14" x14ac:dyDescent="0.2">
      <c r="A32" s="30" t="s">
        <v>26</v>
      </c>
      <c r="B32" s="31">
        <f t="shared" ref="B32:K32" si="0">IFERROR(((B30/B29)*100)-100,0)</f>
        <v>14.246107912134789</v>
      </c>
      <c r="C32" s="31">
        <f t="shared" si="0"/>
        <v>24.482248520710058</v>
      </c>
      <c r="D32" s="31">
        <f t="shared" si="0"/>
        <v>30.303030303030312</v>
      </c>
      <c r="E32" s="31">
        <f t="shared" si="0"/>
        <v>-6.6162570888468792</v>
      </c>
      <c r="F32" s="31">
        <f t="shared" si="0"/>
        <v>42.074927953890494</v>
      </c>
      <c r="G32" s="31">
        <f t="shared" si="0"/>
        <v>-11.858974358974365</v>
      </c>
      <c r="H32" s="31">
        <f t="shared" si="0"/>
        <v>0.88495575221239164</v>
      </c>
      <c r="I32" s="31">
        <f t="shared" si="0"/>
        <v>-1.9960079840319338</v>
      </c>
      <c r="J32" s="31">
        <f t="shared" si="0"/>
        <v>-49.279513888888893</v>
      </c>
      <c r="K32" s="31">
        <f t="shared" si="0"/>
        <v>-24.970202622169239</v>
      </c>
    </row>
    <row r="33" spans="1:11" ht="14.5" thickBot="1" x14ac:dyDescent="0.25">
      <c r="A33" s="32" t="s">
        <v>27</v>
      </c>
      <c r="B33" s="33">
        <f t="shared" ref="B33:K33" si="1">IFERROR(((B30/B18)*100)-100,0)</f>
        <v>198.93973214285717</v>
      </c>
      <c r="C33" s="33">
        <f t="shared" si="1"/>
        <v>217.54716981132077</v>
      </c>
      <c r="D33" s="33">
        <f t="shared" si="1"/>
        <v>156.71641791044777</v>
      </c>
      <c r="E33" s="33">
        <f t="shared" si="1"/>
        <v>243.05555555555554</v>
      </c>
      <c r="F33" s="33">
        <f t="shared" si="1"/>
        <v>65.159128978224459</v>
      </c>
      <c r="G33" s="33">
        <f t="shared" si="1"/>
        <v>554.7619047619047</v>
      </c>
      <c r="H33" s="33">
        <f t="shared" si="1"/>
        <v>398.36065573770492</v>
      </c>
      <c r="I33" s="33">
        <f t="shared" si="1"/>
        <v>411.45833333333331</v>
      </c>
      <c r="J33" s="33">
        <f t="shared" si="1"/>
        <v>8.686755952380949</v>
      </c>
      <c r="K33" s="33">
        <f t="shared" si="1"/>
        <v>53.677143729020429</v>
      </c>
    </row>
  </sheetData>
  <mergeCells count="2">
    <mergeCell ref="I3:K3"/>
    <mergeCell ref="B4:I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2021-06-21T00:04:29Z</cp:lastPrinted>
  <dcterms:created xsi:type="dcterms:W3CDTF">2020-10-16T04:49:43Z</dcterms:created>
  <dcterms:modified xsi:type="dcterms:W3CDTF">2026-07-13T06:04:55Z</dcterms:modified>
</cp:coreProperties>
</file>