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４\"/>
    </mc:Choice>
  </mc:AlternateContent>
  <xr:revisionPtr revIDLastSave="0" documentId="13_ncr:1_{8E68CA3F-7863-4E60-B9AB-18F9BB5BB4CA}" xr6:coauthVersionLast="47" xr6:coauthVersionMax="47" xr10:uidLastSave="{00000000-0000-0000-0000-000000000000}"/>
  <bookViews>
    <workbookView xWindow="-110" yWindow="-110" windowWidth="19420" windowHeight="11500" xr2:uid="{9824EB7D-0695-4C6B-A5BF-1F88B2032D89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<sst xmlns="http://schemas.openxmlformats.org/spreadsheetml/2006/main" count="97" uniqueCount="47">
  <si>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</si>
  <si>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</si>
  <si>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</si>
  <si>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</si>
  <si>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</si>
  <si>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</si>
  <si>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</si>
  <si>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</si>
  <si>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</si>
  <si>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</si>
  <si>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</si>
  <si>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</si>
  <si>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</si>
  <si>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</si>
  <si>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</si>
  <si>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</si>
  <si>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</si>
  <si>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</si>
  <si>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</si>
  <si>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</si>
  <si>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</si>
  <si>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</si>
  <si>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</si>
  <si>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</si>
  <si>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</si>
  <si>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</si>
  <si>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</si>
  <si>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</si>
  <si>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</si>
  <si>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</si>
  <si>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</si>
  <si>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</si>
  <si>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</si>
  <si>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</si>
  <si>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</si>
  <si>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</si>
  <si>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</si>
  <si>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</si>
  <si>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</si>
  <si>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</si>
  <si>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</si>
  <si>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 xml:space="preserve"> </t>
  </si>
  <si>
    <t xml:space="preserve">７.１  </t>
  </si>
  <si>
    <t xml:space="preserve">２  </t>
  </si>
  <si>
    <t>　 ７</t>
  </si>
  <si>
    <t xml:space="preserve">８.１  </t>
  </si>
  <si>
    <t>　 ３年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</si>
</sst>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#,##0.0"/>
    <numFmt numFmtId="180" formatCode="0.0"/>
    <numFmt numFmtId="181" formatCode="#,##0_);[Red]\(#,##0\)"/>
    <numFmt numFmtId="182" formatCode="###,###,##0.0;\-###,###,##0.0"/>
  </numFmts>
  <fonts count="17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  <xf numFmtId="0" fontId="14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37" fontId="8" fillId="0" borderId="0" xfId="1" applyNumberFormat="1" applyFont="1" applyFill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5" xfId="0" quotePrefix="1" applyFont="1" applyBorder="1" applyAlignment="1">
      <alignment horizontal="left" vertical="center"/>
    </xf>
    <xf numFmtId="0" fontId="6" fillId="0" borderId="0" xfId="0" quotePrefix="1" applyFont="1" applyAlignment="1">
      <alignment horizontal="right"/>
    </xf>
    <xf numFmtId="37" fontId="13" fillId="0" borderId="0" xfId="0" applyNumberFormat="1" applyFont="1" applyAlignment="1">
      <alignment horizontal="right" vertical="center" shrinkToFit="1"/>
    </xf>
    <xf numFmtId="0" fontId="13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49" fontId="13" fillId="0" borderId="0" xfId="0" applyNumberFormat="1" applyFont="1" applyAlignment="1">
      <alignment horizontal="right" vertical="center" shrinkToFit="1"/>
    </xf>
    <xf numFmtId="14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37" fontId="0" fillId="0" borderId="0" xfId="1" applyNumberFormat="1" applyFont="1" applyFill="1" applyAlignment="1">
      <alignment horizontal="left" vertical="center"/>
    </xf>
    <xf numFmtId="180" fontId="6" fillId="0" borderId="0" xfId="0" applyNumberFormat="1" applyFont="1" applyAlignment="1">
      <alignment vertical="center"/>
    </xf>
    <xf numFmtId="4" fontId="6" fillId="0" borderId="19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20" xfId="0" applyNumberFormat="1" applyFont="1" applyBorder="1" applyAlignment="1">
      <alignment vertical="center"/>
    </xf>
    <xf numFmtId="2" fontId="6" fillId="0" borderId="18" xfId="0" applyNumberFormat="1" applyFont="1" applyBorder="1" applyAlignment="1">
      <alignment vertical="center"/>
    </xf>
    <xf numFmtId="37" fontId="6" fillId="0" borderId="18" xfId="0" applyNumberFormat="1" applyFont="1" applyBorder="1" applyAlignment="1">
      <alignment vertical="center"/>
    </xf>
    <xf numFmtId="37" fontId="15" fillId="0" borderId="18" xfId="0" applyNumberFormat="1" applyFont="1" applyBorder="1" applyAlignment="1">
      <alignment vertical="center"/>
    </xf>
    <xf numFmtId="2" fontId="6" fillId="3" borderId="18" xfId="0" applyNumberFormat="1" applyFont="1" applyFill="1" applyBorder="1" applyAlignment="1">
      <alignment vertical="center"/>
    </xf>
    <xf numFmtId="37" fontId="6" fillId="3" borderId="18" xfId="0" applyNumberFormat="1" applyFont="1" applyFill="1" applyBorder="1" applyAlignment="1">
      <alignment vertical="center"/>
    </xf>
    <xf numFmtId="37" fontId="15" fillId="3" borderId="18" xfId="0" applyNumberFormat="1" applyFont="1" applyFill="1" applyBorder="1" applyAlignment="1">
      <alignment vertical="center"/>
    </xf>
    <xf numFmtId="4" fontId="15" fillId="0" borderId="20" xfId="0" applyNumberFormat="1" applyFont="1" applyBorder="1"/>
    <xf numFmtId="3" fontId="15" fillId="0" borderId="20" xfId="0" applyNumberFormat="1" applyFont="1" applyBorder="1"/>
    <xf numFmtId="182" fontId="15" fillId="0" borderId="18" xfId="0" applyNumberFormat="1" applyFont="1" applyBorder="1" applyAlignment="1">
      <alignment vertical="center"/>
    </xf>
    <xf numFmtId="182" fontId="15" fillId="0" borderId="16" xfId="0" applyNumberFormat="1" applyFont="1" applyBorder="1" applyAlignment="1">
      <alignment vertical="center"/>
    </xf>
    <xf numFmtId="4" fontId="15" fillId="0" borderId="13" xfId="0" applyNumberFormat="1" applyFont="1" applyBorder="1"/>
    <xf numFmtId="3" fontId="15" fillId="0" borderId="13" xfId="0" applyNumberFormat="1" applyFont="1" applyBorder="1"/>
    <xf numFmtId="3" fontId="15" fillId="0" borderId="0" xfId="0" applyNumberFormat="1" applyFont="1"/>
    <xf numFmtId="177" fontId="15" fillId="0" borderId="13" xfId="2" applyNumberFormat="1" applyFont="1" applyBorder="1" applyAlignment="1">
      <alignment wrapText="1"/>
    </xf>
    <xf numFmtId="178" fontId="15" fillId="0" borderId="13" xfId="2" applyNumberFormat="1" applyFont="1" applyBorder="1" applyAlignment="1">
      <alignment wrapText="1"/>
    </xf>
    <xf numFmtId="3" fontId="15" fillId="0" borderId="20" xfId="2" applyNumberFormat="1" applyFont="1" applyBorder="1" applyAlignment="1">
      <alignment wrapText="1"/>
    </xf>
    <xf numFmtId="178" fontId="15" fillId="0" borderId="20" xfId="2" applyNumberFormat="1" applyFont="1" applyBorder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2" fontId="15" fillId="0" borderId="13" xfId="2" applyNumberFormat="1" applyFont="1" applyBorder="1" applyAlignment="1">
      <alignment horizontal="right" wrapText="1"/>
    </xf>
    <xf numFmtId="38" fontId="15" fillId="0" borderId="13" xfId="3" applyFont="1" applyFill="1" applyBorder="1" applyAlignment="1">
      <alignment horizontal="right" wrapText="1"/>
    </xf>
    <xf numFmtId="3" fontId="15" fillId="0" borderId="20" xfId="2" applyNumberFormat="1" applyFont="1" applyBorder="1" applyAlignment="1">
      <alignment horizontal="right" wrapText="1"/>
    </xf>
    <xf numFmtId="181" fontId="15" fillId="0" borderId="20" xfId="2" applyNumberFormat="1" applyFont="1" applyBorder="1" applyAlignment="1">
      <alignment horizontal="right" wrapText="1"/>
    </xf>
    <xf numFmtId="0" fontId="15" fillId="0" borderId="0" xfId="0" applyFont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14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</cellXfs>
  <cellStyles count="5">
    <cellStyle name="桁区切り 2" xfId="3" xr:uid="{90A181E3-7EB7-4EF9-A42C-F189D74609B6}"/>
    <cellStyle name="標準" xfId="0" builtinId="0"/>
    <cellStyle name="標準 2" xfId="4" xr:uid="{8BDAAE8E-96B7-4810-A68D-5898D2901B61}"/>
    <cellStyle name="標準_Sheet1" xfId="1" xr:uid="{D2B24E82-75B2-496E-99D6-5A3DF5FFE924}"/>
    <cellStyle name="標準_Sheet1 2" xfId="2" xr:uid="{07A03E8E-70FD-42BD-BF11-C07AC212E4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47040-604F-40AA-9B44-9FF6E7303B9A}">
  <sheetPr transitionEvaluation="1"/>
  <dimension ref="A1:AD85"/>
  <sheetViews>
    <sheetView showGridLines="0" tabSelected="1" view="pageBreakPreview" zoomScaleNormal="100" zoomScaleSheetLayoutView="100" workbookViewId="0"/>
  </sheetViews>
  <sheetFormatPr defaultColWidth="10.58203125" defaultRowHeight="14" x14ac:dyDescent="0.2"/>
  <cols>
    <col min="1" max="1" width="10.58203125" style="1" customWidth="1"/>
    <col min="2" max="4" width="9.58203125" style="1" customWidth="1"/>
    <col min="5" max="5" width="8.58203125" style="1" customWidth="1"/>
    <col min="6" max="6" width="8.25" style="1" customWidth="1"/>
    <col min="7" max="19" width="9.58203125" style="1" customWidth="1"/>
    <col min="20" max="16384" width="10.58203125" style="1"/>
  </cols>
  <sheetData>
    <row r="1" spans="1:30" ht="16.5" customHeight="1" x14ac:dyDescent="0.2"/>
    <row r="2" spans="1:30" ht="26.25" customHeight="1" x14ac:dyDescent="0.2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30" ht="15.75" customHeight="1" thickBot="1" x14ac:dyDescent="0.25">
      <c r="A3" s="1" t="s">
        <v>1</v>
      </c>
      <c r="H3" s="2"/>
      <c r="J3" s="64" t="s">
        <v>2</v>
      </c>
      <c r="K3" s="64"/>
      <c r="L3" s="64"/>
      <c r="M3" s="64"/>
      <c r="N3" s="64"/>
    </row>
    <row r="4" spans="1:30" ht="14.15" customHeight="1" x14ac:dyDescent="0.2">
      <c r="A4" s="65" t="s">
        <v>3</v>
      </c>
      <c r="B4" s="3" t="s">
        <v>4</v>
      </c>
      <c r="C4" s="68" t="s">
        <v>5</v>
      </c>
      <c r="D4" s="4"/>
      <c r="E4" s="5"/>
      <c r="F4" s="5"/>
      <c r="G4" s="6"/>
      <c r="H4" s="6"/>
      <c r="I4" s="6"/>
      <c r="J4" s="6"/>
      <c r="K4" s="6"/>
      <c r="L4" s="5"/>
      <c r="M4" s="6"/>
      <c r="N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4.15" customHeight="1" x14ac:dyDescent="0.2">
      <c r="A5" s="66"/>
      <c r="B5" s="8" t="s">
        <v>6</v>
      </c>
      <c r="C5" s="69"/>
      <c r="D5" s="8" t="s">
        <v>7</v>
      </c>
      <c r="E5" s="71" t="s">
        <v>8</v>
      </c>
      <c r="F5" s="71" t="s">
        <v>9</v>
      </c>
      <c r="G5" s="9" t="s">
        <v>10</v>
      </c>
      <c r="H5" s="9" t="s">
        <v>11</v>
      </c>
      <c r="I5" s="9" t="s">
        <v>12</v>
      </c>
      <c r="J5" s="10" t="s">
        <v>13</v>
      </c>
      <c r="K5" s="9" t="s">
        <v>14</v>
      </c>
      <c r="L5" s="71" t="s">
        <v>15</v>
      </c>
      <c r="M5" s="10" t="s">
        <v>16</v>
      </c>
      <c r="N5" s="73" t="s">
        <v>17</v>
      </c>
    </row>
    <row r="6" spans="1:30" x14ac:dyDescent="0.2">
      <c r="A6" s="67"/>
      <c r="B6" s="11" t="s">
        <v>18</v>
      </c>
      <c r="C6" s="70"/>
      <c r="D6" s="12"/>
      <c r="E6" s="72"/>
      <c r="F6" s="72"/>
      <c r="G6" s="11" t="s">
        <v>19</v>
      </c>
      <c r="H6" s="13" t="s">
        <v>20</v>
      </c>
      <c r="I6" s="13" t="s">
        <v>21</v>
      </c>
      <c r="J6" s="11" t="s">
        <v>22</v>
      </c>
      <c r="K6" s="11" t="s">
        <v>23</v>
      </c>
      <c r="L6" s="72"/>
      <c r="M6" s="11" t="s">
        <v>24</v>
      </c>
      <c r="N6" s="74"/>
    </row>
    <row r="7" spans="1:30" ht="15.75" customHeight="1" x14ac:dyDescent="0.2">
      <c r="A7" s="14" t="s">
        <v>46</v>
      </c>
      <c r="B7" s="35">
        <v>3.09</v>
      </c>
      <c r="C7" s="36">
        <v>537030</v>
      </c>
      <c r="D7" s="36">
        <v>313810</v>
      </c>
      <c r="E7" s="36">
        <v>68877</v>
      </c>
      <c r="F7" s="36">
        <v>26597</v>
      </c>
      <c r="G7" s="36">
        <v>19095</v>
      </c>
      <c r="H7" s="36">
        <v>13056</v>
      </c>
      <c r="I7" s="36">
        <v>9259</v>
      </c>
      <c r="J7" s="36">
        <v>13420</v>
      </c>
      <c r="K7" s="36">
        <v>73428</v>
      </c>
      <c r="L7" s="36">
        <v>10689</v>
      </c>
      <c r="M7" s="36">
        <v>21889</v>
      </c>
      <c r="N7" s="37">
        <v>57500</v>
      </c>
      <c r="O7" s="15"/>
    </row>
    <row r="8" spans="1:30" ht="15.75" customHeight="1" x14ac:dyDescent="0.2">
      <c r="A8" s="14" t="s">
        <v>25</v>
      </c>
      <c r="B8" s="35">
        <v>3.22</v>
      </c>
      <c r="C8" s="36">
        <v>552926</v>
      </c>
      <c r="D8" s="36">
        <v>298260</v>
      </c>
      <c r="E8" s="36">
        <v>73233</v>
      </c>
      <c r="F8" s="36">
        <v>15933</v>
      </c>
      <c r="G8" s="36">
        <v>22152</v>
      </c>
      <c r="H8" s="36">
        <v>10708</v>
      </c>
      <c r="I8" s="36">
        <v>10478</v>
      </c>
      <c r="J8" s="36">
        <v>17294</v>
      </c>
      <c r="K8" s="36">
        <v>49931</v>
      </c>
      <c r="L8" s="36">
        <v>15554</v>
      </c>
      <c r="M8" s="36">
        <v>24682</v>
      </c>
      <c r="N8" s="37">
        <v>58295</v>
      </c>
      <c r="O8" s="15"/>
    </row>
    <row r="9" spans="1:30" ht="15.75" customHeight="1" x14ac:dyDescent="0.2">
      <c r="A9" s="16" t="s">
        <v>26</v>
      </c>
      <c r="B9" s="35">
        <v>3.06</v>
      </c>
      <c r="C9" s="36">
        <v>512390</v>
      </c>
      <c r="D9" s="36">
        <v>289549</v>
      </c>
      <c r="E9" s="36">
        <v>74046</v>
      </c>
      <c r="F9" s="36">
        <v>26969</v>
      </c>
      <c r="G9" s="36">
        <v>20340</v>
      </c>
      <c r="H9" s="36">
        <v>9958</v>
      </c>
      <c r="I9" s="36">
        <v>9626</v>
      </c>
      <c r="J9" s="36">
        <v>15451</v>
      </c>
      <c r="K9" s="36">
        <v>41735</v>
      </c>
      <c r="L9" s="36">
        <v>10176</v>
      </c>
      <c r="M9" s="36">
        <v>22773</v>
      </c>
      <c r="N9" s="37">
        <v>58474</v>
      </c>
      <c r="O9" s="15"/>
    </row>
    <row r="10" spans="1:30" ht="15.75" customHeight="1" x14ac:dyDescent="0.2">
      <c r="A10" s="16" t="s">
        <v>27</v>
      </c>
      <c r="B10" s="35">
        <v>3.08</v>
      </c>
      <c r="C10" s="36">
        <v>566066</v>
      </c>
      <c r="D10" s="36">
        <v>318427</v>
      </c>
      <c r="E10" s="36">
        <v>77843</v>
      </c>
      <c r="F10" s="36">
        <v>19663</v>
      </c>
      <c r="G10" s="36">
        <v>19784</v>
      </c>
      <c r="H10" s="36">
        <v>10711</v>
      </c>
      <c r="I10" s="36">
        <v>11770</v>
      </c>
      <c r="J10" s="36">
        <v>14061</v>
      </c>
      <c r="K10" s="36">
        <v>58054</v>
      </c>
      <c r="L10" s="36">
        <v>15302</v>
      </c>
      <c r="M10" s="36">
        <v>27487</v>
      </c>
      <c r="N10" s="37">
        <v>63750</v>
      </c>
      <c r="O10" s="15"/>
    </row>
    <row r="11" spans="1:30" ht="15.75" customHeight="1" x14ac:dyDescent="0.2">
      <c r="A11" s="16" t="s">
        <v>44</v>
      </c>
      <c r="B11" s="35">
        <v>3.22</v>
      </c>
      <c r="C11" s="36">
        <v>587787</v>
      </c>
      <c r="D11" s="36">
        <v>331734</v>
      </c>
      <c r="E11" s="36">
        <v>84699</v>
      </c>
      <c r="F11" s="36">
        <v>18338</v>
      </c>
      <c r="G11" s="36">
        <v>20352</v>
      </c>
      <c r="H11" s="36">
        <v>14151</v>
      </c>
      <c r="I11" s="36">
        <v>11315</v>
      </c>
      <c r="J11" s="36">
        <v>13676</v>
      </c>
      <c r="K11" s="36">
        <v>58544</v>
      </c>
      <c r="L11" s="36">
        <v>13643</v>
      </c>
      <c r="M11" s="36">
        <v>30201</v>
      </c>
      <c r="N11" s="37">
        <v>66815</v>
      </c>
      <c r="O11" s="15"/>
    </row>
    <row r="12" spans="1:30" ht="15.75" customHeight="1" x14ac:dyDescent="0.2">
      <c r="A12" s="14"/>
      <c r="B12" s="38"/>
      <c r="C12" s="39"/>
      <c r="D12" s="40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30" ht="15.75" customHeight="1" x14ac:dyDescent="0.2">
      <c r="A13" s="17" t="s">
        <v>42</v>
      </c>
      <c r="B13" s="51">
        <v>3.29</v>
      </c>
      <c r="C13" s="52">
        <v>457959</v>
      </c>
      <c r="D13" s="52">
        <v>330823</v>
      </c>
      <c r="E13" s="52">
        <v>87704</v>
      </c>
      <c r="F13" s="52">
        <v>20760</v>
      </c>
      <c r="G13" s="52">
        <v>23641</v>
      </c>
      <c r="H13" s="52">
        <v>18714</v>
      </c>
      <c r="I13" s="52">
        <v>13083</v>
      </c>
      <c r="J13" s="52">
        <v>15663</v>
      </c>
      <c r="K13" s="52">
        <v>62455</v>
      </c>
      <c r="L13" s="52">
        <v>9357</v>
      </c>
      <c r="M13" s="52">
        <v>25534</v>
      </c>
      <c r="N13" s="53">
        <v>53913</v>
      </c>
    </row>
    <row r="14" spans="1:30" ht="15.75" customHeight="1" x14ac:dyDescent="0.2">
      <c r="A14" s="17" t="s">
        <v>43</v>
      </c>
      <c r="B14" s="51">
        <v>3.36</v>
      </c>
      <c r="C14" s="52">
        <v>522856</v>
      </c>
      <c r="D14" s="52">
        <v>295507</v>
      </c>
      <c r="E14" s="52">
        <v>83979</v>
      </c>
      <c r="F14" s="52">
        <v>16185</v>
      </c>
      <c r="G14" s="52">
        <v>25096</v>
      </c>
      <c r="H14" s="52">
        <v>10017</v>
      </c>
      <c r="I14" s="52">
        <v>9729</v>
      </c>
      <c r="J14" s="52">
        <v>12918</v>
      </c>
      <c r="K14" s="52">
        <v>36792</v>
      </c>
      <c r="L14" s="52">
        <v>13793</v>
      </c>
      <c r="M14" s="52">
        <v>32896</v>
      </c>
      <c r="N14" s="53">
        <v>54102</v>
      </c>
    </row>
    <row r="15" spans="1:30" ht="15.75" customHeight="1" x14ac:dyDescent="0.2">
      <c r="A15" s="17" t="s">
        <v>30</v>
      </c>
      <c r="B15" s="51">
        <v>3.47</v>
      </c>
      <c r="C15" s="52">
        <v>477205</v>
      </c>
      <c r="D15" s="52">
        <v>382750</v>
      </c>
      <c r="E15" s="52">
        <v>92551</v>
      </c>
      <c r="F15" s="52">
        <v>18990</v>
      </c>
      <c r="G15" s="52">
        <v>24877</v>
      </c>
      <c r="H15" s="52">
        <v>14706</v>
      </c>
      <c r="I15" s="52">
        <v>14999</v>
      </c>
      <c r="J15" s="52">
        <v>19380</v>
      </c>
      <c r="K15" s="52">
        <v>74746</v>
      </c>
      <c r="L15" s="52">
        <v>12369</v>
      </c>
      <c r="M15" s="52">
        <v>39457</v>
      </c>
      <c r="N15" s="53">
        <v>70675</v>
      </c>
    </row>
    <row r="16" spans="1:30" ht="15.75" customHeight="1" x14ac:dyDescent="0.2">
      <c r="A16" s="17" t="s">
        <v>31</v>
      </c>
      <c r="B16" s="51">
        <v>3.33</v>
      </c>
      <c r="C16" s="52">
        <v>521774</v>
      </c>
      <c r="D16" s="52">
        <v>425180</v>
      </c>
      <c r="E16" s="52">
        <v>80714</v>
      </c>
      <c r="F16" s="52">
        <v>19743</v>
      </c>
      <c r="G16" s="52">
        <v>19206</v>
      </c>
      <c r="H16" s="52">
        <v>23433</v>
      </c>
      <c r="I16" s="52">
        <v>16000</v>
      </c>
      <c r="J16" s="52">
        <v>9114</v>
      </c>
      <c r="K16" s="52">
        <v>134223</v>
      </c>
      <c r="L16" s="52">
        <v>13901</v>
      </c>
      <c r="M16" s="52">
        <v>37705</v>
      </c>
      <c r="N16" s="53">
        <v>71141</v>
      </c>
    </row>
    <row r="17" spans="1:14" ht="15.75" customHeight="1" x14ac:dyDescent="0.2">
      <c r="A17" s="17" t="s">
        <v>32</v>
      </c>
      <c r="B17" s="51">
        <v>3.23</v>
      </c>
      <c r="C17" s="52">
        <v>504749</v>
      </c>
      <c r="D17" s="52">
        <v>337413</v>
      </c>
      <c r="E17" s="52">
        <v>85516</v>
      </c>
      <c r="F17" s="52">
        <v>14902</v>
      </c>
      <c r="G17" s="52">
        <v>18658</v>
      </c>
      <c r="H17" s="52">
        <v>9887</v>
      </c>
      <c r="I17" s="52">
        <v>12570</v>
      </c>
      <c r="J17" s="52">
        <v>11575</v>
      </c>
      <c r="K17" s="52">
        <v>49367</v>
      </c>
      <c r="L17" s="52">
        <v>14795</v>
      </c>
      <c r="M17" s="52">
        <v>27645</v>
      </c>
      <c r="N17" s="53">
        <v>92498</v>
      </c>
    </row>
    <row r="18" spans="1:14" ht="15.75" customHeight="1" x14ac:dyDescent="0.2">
      <c r="A18" s="17" t="s">
        <v>33</v>
      </c>
      <c r="B18" s="51">
        <v>3.22</v>
      </c>
      <c r="C18" s="52">
        <v>893144</v>
      </c>
      <c r="D18" s="52">
        <v>278561</v>
      </c>
      <c r="E18" s="52">
        <v>81393</v>
      </c>
      <c r="F18" s="52">
        <v>16281</v>
      </c>
      <c r="G18" s="52">
        <v>16790</v>
      </c>
      <c r="H18" s="52">
        <v>9043</v>
      </c>
      <c r="I18" s="52">
        <v>8235</v>
      </c>
      <c r="J18" s="52">
        <v>12186</v>
      </c>
      <c r="K18" s="52">
        <v>39693</v>
      </c>
      <c r="L18" s="52">
        <v>19610</v>
      </c>
      <c r="M18" s="52">
        <v>20017</v>
      </c>
      <c r="N18" s="53">
        <v>55313</v>
      </c>
    </row>
    <row r="19" spans="1:14" ht="15.75" customHeight="1" x14ac:dyDescent="0.2">
      <c r="A19" s="17" t="s">
        <v>34</v>
      </c>
      <c r="B19" s="51">
        <v>3.19</v>
      </c>
      <c r="C19" s="52">
        <v>526292</v>
      </c>
      <c r="D19" s="52">
        <v>296373</v>
      </c>
      <c r="E19" s="52">
        <v>82687</v>
      </c>
      <c r="F19" s="52">
        <v>17724</v>
      </c>
      <c r="G19" s="52">
        <v>18993</v>
      </c>
      <c r="H19" s="52">
        <v>9525</v>
      </c>
      <c r="I19" s="52">
        <v>8958</v>
      </c>
      <c r="J19" s="52">
        <v>15236</v>
      </c>
      <c r="K19" s="52">
        <v>46764</v>
      </c>
      <c r="L19" s="52">
        <v>11811</v>
      </c>
      <c r="M19" s="52">
        <v>21808</v>
      </c>
      <c r="N19" s="53">
        <v>62865</v>
      </c>
    </row>
    <row r="20" spans="1:14" ht="15.75" customHeight="1" x14ac:dyDescent="0.2">
      <c r="A20" s="17" t="s">
        <v>35</v>
      </c>
      <c r="B20" s="51">
        <v>3.17</v>
      </c>
      <c r="C20" s="52">
        <v>566114</v>
      </c>
      <c r="D20" s="52">
        <v>353701</v>
      </c>
      <c r="E20" s="52">
        <v>87731</v>
      </c>
      <c r="F20" s="52">
        <v>18013</v>
      </c>
      <c r="G20" s="52">
        <v>17023</v>
      </c>
      <c r="H20" s="52">
        <v>26551</v>
      </c>
      <c r="I20" s="52">
        <v>8833</v>
      </c>
      <c r="J20" s="52">
        <v>11487</v>
      </c>
      <c r="K20" s="52">
        <v>67154</v>
      </c>
      <c r="L20" s="52">
        <v>9466</v>
      </c>
      <c r="M20" s="52">
        <v>44609</v>
      </c>
      <c r="N20" s="53">
        <v>62834</v>
      </c>
    </row>
    <row r="21" spans="1:14" ht="15.75" customHeight="1" x14ac:dyDescent="0.2">
      <c r="A21" s="17" t="s">
        <v>36</v>
      </c>
      <c r="B21" s="51">
        <v>3.06</v>
      </c>
      <c r="C21" s="52">
        <v>465070</v>
      </c>
      <c r="D21" s="52">
        <v>287805</v>
      </c>
      <c r="E21" s="52">
        <v>78936</v>
      </c>
      <c r="F21" s="52">
        <v>14468</v>
      </c>
      <c r="G21" s="52">
        <v>22905</v>
      </c>
      <c r="H21" s="52">
        <v>8772</v>
      </c>
      <c r="I21" s="52">
        <v>7821</v>
      </c>
      <c r="J21" s="52">
        <v>11793</v>
      </c>
      <c r="K21" s="52">
        <v>39557</v>
      </c>
      <c r="L21" s="52">
        <v>15984</v>
      </c>
      <c r="M21" s="52">
        <v>19782</v>
      </c>
      <c r="N21" s="53">
        <v>67788</v>
      </c>
    </row>
    <row r="22" spans="1:14" ht="15.75" customHeight="1" x14ac:dyDescent="0.2">
      <c r="A22" s="17" t="s">
        <v>37</v>
      </c>
      <c r="B22" s="51">
        <v>3.13</v>
      </c>
      <c r="C22" s="52">
        <v>556921</v>
      </c>
      <c r="D22" s="52">
        <v>316838</v>
      </c>
      <c r="E22" s="52">
        <v>80448</v>
      </c>
      <c r="F22" s="52">
        <v>13697</v>
      </c>
      <c r="G22" s="52">
        <v>19384</v>
      </c>
      <c r="H22" s="52">
        <v>11742</v>
      </c>
      <c r="I22" s="52">
        <v>8452</v>
      </c>
      <c r="J22" s="52">
        <v>16071</v>
      </c>
      <c r="K22" s="52">
        <v>35050</v>
      </c>
      <c r="L22" s="52">
        <v>9606</v>
      </c>
      <c r="M22" s="52">
        <v>29528</v>
      </c>
      <c r="N22" s="54">
        <v>92861</v>
      </c>
    </row>
    <row r="23" spans="1:14" ht="15.75" customHeight="1" x14ac:dyDescent="0.2">
      <c r="A23" s="17" t="s">
        <v>28</v>
      </c>
      <c r="B23" s="51">
        <v>3.13</v>
      </c>
      <c r="C23" s="52">
        <v>460631</v>
      </c>
      <c r="D23" s="52">
        <v>318458</v>
      </c>
      <c r="E23" s="52">
        <v>84926</v>
      </c>
      <c r="F23" s="52">
        <v>33898</v>
      </c>
      <c r="G23" s="52">
        <v>19116</v>
      </c>
      <c r="H23" s="52">
        <v>11095</v>
      </c>
      <c r="I23" s="52">
        <v>12994</v>
      </c>
      <c r="J23" s="52">
        <v>13573</v>
      </c>
      <c r="K23" s="52">
        <v>35998</v>
      </c>
      <c r="L23" s="52">
        <v>23259</v>
      </c>
      <c r="M23" s="52">
        <v>28675</v>
      </c>
      <c r="N23" s="54">
        <v>54922</v>
      </c>
    </row>
    <row r="24" spans="1:14" ht="15.75" customHeight="1" x14ac:dyDescent="0.2">
      <c r="A24" s="17" t="s">
        <v>29</v>
      </c>
      <c r="B24" s="51">
        <v>3.09</v>
      </c>
      <c r="C24" s="52">
        <v>1100732</v>
      </c>
      <c r="D24" s="52">
        <v>357399</v>
      </c>
      <c r="E24" s="52">
        <v>89806</v>
      </c>
      <c r="F24" s="52">
        <v>15390</v>
      </c>
      <c r="G24" s="52">
        <v>18540</v>
      </c>
      <c r="H24" s="52">
        <v>16324</v>
      </c>
      <c r="I24" s="52">
        <v>14102</v>
      </c>
      <c r="J24" s="52">
        <v>15118</v>
      </c>
      <c r="K24" s="52">
        <v>80729</v>
      </c>
      <c r="L24" s="52">
        <v>9761</v>
      </c>
      <c r="M24" s="52">
        <v>34755</v>
      </c>
      <c r="N24" s="54">
        <v>62875</v>
      </c>
    </row>
    <row r="25" spans="1:14" ht="15.75" customHeight="1" x14ac:dyDescent="0.2">
      <c r="A25" s="17" t="s">
        <v>45</v>
      </c>
      <c r="B25" s="51">
        <v>3.2</v>
      </c>
      <c r="C25" s="52">
        <v>472312</v>
      </c>
      <c r="D25" s="52">
        <v>323819</v>
      </c>
      <c r="E25" s="52">
        <v>87146</v>
      </c>
      <c r="F25" s="52">
        <v>16215</v>
      </c>
      <c r="G25" s="52">
        <v>24663</v>
      </c>
      <c r="H25" s="52">
        <v>10064</v>
      </c>
      <c r="I25" s="52">
        <v>11808</v>
      </c>
      <c r="J25" s="52">
        <v>11330</v>
      </c>
      <c r="K25" s="52">
        <v>55405</v>
      </c>
      <c r="L25" s="52">
        <v>5009</v>
      </c>
      <c r="M25" s="52">
        <v>41441</v>
      </c>
      <c r="N25" s="54">
        <v>60738</v>
      </c>
    </row>
    <row r="26" spans="1:14" ht="15.75" customHeight="1" x14ac:dyDescent="0.2">
      <c r="A26" s="17" t="s">
        <v>43</v>
      </c>
      <c r="B26" s="51">
        <v>3.2</v>
      </c>
      <c r="C26" s="52">
        <v>586400</v>
      </c>
      <c r="D26" s="52">
        <v>290521</v>
      </c>
      <c r="E26" s="52">
        <v>75308</v>
      </c>
      <c r="F26" s="52">
        <v>27483</v>
      </c>
      <c r="G26" s="52">
        <v>23224</v>
      </c>
      <c r="H26" s="52">
        <v>15305</v>
      </c>
      <c r="I26" s="52">
        <v>7186</v>
      </c>
      <c r="J26" s="52">
        <v>8830</v>
      </c>
      <c r="K26" s="52">
        <v>60735</v>
      </c>
      <c r="L26" s="52">
        <v>4004</v>
      </c>
      <c r="M26" s="52">
        <v>28546</v>
      </c>
      <c r="N26" s="54">
        <v>39900</v>
      </c>
    </row>
    <row r="27" spans="1:14" ht="15.75" customHeight="1" x14ac:dyDescent="0.2">
      <c r="A27" s="17" t="s">
        <v>30</v>
      </c>
      <c r="B27" s="48">
        <v>3.25</v>
      </c>
      <c r="C27" s="49">
        <v>561910</v>
      </c>
      <c r="D27" s="49">
        <v>347156</v>
      </c>
      <c r="E27" s="49">
        <v>91661</v>
      </c>
      <c r="F27" s="49">
        <v>17790</v>
      </c>
      <c r="G27" s="49">
        <v>23591</v>
      </c>
      <c r="H27" s="49">
        <v>11518</v>
      </c>
      <c r="I27" s="49">
        <v>19834</v>
      </c>
      <c r="J27" s="49">
        <v>15437</v>
      </c>
      <c r="K27" s="49">
        <v>78969</v>
      </c>
      <c r="L27" s="49">
        <v>5299</v>
      </c>
      <c r="M27" s="49">
        <v>33735</v>
      </c>
      <c r="N27" s="50">
        <v>49324</v>
      </c>
    </row>
    <row r="28" spans="1:14" ht="15.75" customHeight="1" x14ac:dyDescent="0.2">
      <c r="A28" s="17" t="s">
        <v>31</v>
      </c>
      <c r="B28" s="51">
        <v>3.33</v>
      </c>
      <c r="C28" s="52">
        <v>688702</v>
      </c>
      <c r="D28" s="52">
        <v>292296</v>
      </c>
      <c r="E28" s="52">
        <v>87255</v>
      </c>
      <c r="F28" s="52">
        <v>15046</v>
      </c>
      <c r="G28" s="52">
        <v>17453</v>
      </c>
      <c r="H28" s="52">
        <v>15998</v>
      </c>
      <c r="I28" s="52">
        <v>16362</v>
      </c>
      <c r="J28" s="52">
        <v>9151</v>
      </c>
      <c r="K28" s="52">
        <v>41320</v>
      </c>
      <c r="L28" s="52">
        <v>10856</v>
      </c>
      <c r="M28" s="52">
        <v>29773</v>
      </c>
      <c r="N28" s="54">
        <v>49082</v>
      </c>
    </row>
    <row r="29" spans="1:14" ht="15.75" customHeight="1" x14ac:dyDescent="0.2">
      <c r="A29" s="17"/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4"/>
    </row>
    <row r="30" spans="1:14" ht="15.75" customHeight="1" x14ac:dyDescent="0.2">
      <c r="A30" s="55" t="s">
        <v>38</v>
      </c>
      <c r="B30" s="46">
        <f t="shared" ref="B30:N30" si="0">((B28/B27)*100)-100</f>
        <v>2.461538461538467</v>
      </c>
      <c r="C30" s="46">
        <f t="shared" si="0"/>
        <v>22.564467619369651</v>
      </c>
      <c r="D30" s="46">
        <f t="shared" si="0"/>
        <v>-15.802693889778666</v>
      </c>
      <c r="E30" s="46">
        <f t="shared" si="0"/>
        <v>-4.8068426048155715</v>
      </c>
      <c r="F30" s="46">
        <f t="shared" si="0"/>
        <v>-15.424395727937039</v>
      </c>
      <c r="G30" s="46">
        <f t="shared" si="0"/>
        <v>-26.01839684625493</v>
      </c>
      <c r="H30" s="46">
        <f t="shared" si="0"/>
        <v>38.895641604445217</v>
      </c>
      <c r="I30" s="46">
        <f t="shared" si="0"/>
        <v>-17.505293939699513</v>
      </c>
      <c r="J30" s="46">
        <f t="shared" si="0"/>
        <v>-40.720347217723649</v>
      </c>
      <c r="K30" s="46">
        <f t="shared" si="0"/>
        <v>-47.675670199698615</v>
      </c>
      <c r="L30" s="46">
        <f t="shared" si="0"/>
        <v>104.86884317795813</v>
      </c>
      <c r="M30" s="46">
        <f t="shared" si="0"/>
        <v>-11.744479027716025</v>
      </c>
      <c r="N30" s="46">
        <f t="shared" si="0"/>
        <v>-0.49063336306869587</v>
      </c>
    </row>
    <row r="31" spans="1:14" ht="15.75" customHeight="1" thickBot="1" x14ac:dyDescent="0.25">
      <c r="A31" s="56" t="s">
        <v>39</v>
      </c>
      <c r="B31" s="47">
        <f t="shared" ref="B31:N31" si="1">((B28/B16*100)-100)</f>
        <v>0</v>
      </c>
      <c r="C31" s="47">
        <f t="shared" si="1"/>
        <v>31.992395174922478</v>
      </c>
      <c r="D31" s="47">
        <f t="shared" si="1"/>
        <v>-31.253586716214315</v>
      </c>
      <c r="E31" s="47">
        <f t="shared" si="1"/>
        <v>8.1039224917610397</v>
      </c>
      <c r="F31" s="47">
        <f t="shared" si="1"/>
        <v>-23.790710631616278</v>
      </c>
      <c r="G31" s="47">
        <f t="shared" si="1"/>
        <v>-9.1273560345725286</v>
      </c>
      <c r="H31" s="47">
        <f t="shared" si="1"/>
        <v>-31.728758588315614</v>
      </c>
      <c r="I31" s="47">
        <f t="shared" si="1"/>
        <v>2.2624999999999886</v>
      </c>
      <c r="J31" s="47">
        <f t="shared" si="1"/>
        <v>0.40596883914855653</v>
      </c>
      <c r="K31" s="47">
        <f t="shared" si="1"/>
        <v>-69.215410175603296</v>
      </c>
      <c r="L31" s="47">
        <f t="shared" si="1"/>
        <v>-21.904898928134671</v>
      </c>
      <c r="M31" s="47">
        <f t="shared" si="1"/>
        <v>-21.036997745657075</v>
      </c>
      <c r="N31" s="47">
        <f t="shared" si="1"/>
        <v>-31.00743593708269</v>
      </c>
    </row>
    <row r="32" spans="1:14" ht="15.75" customHeight="1" x14ac:dyDescent="0.2">
      <c r="A32" s="18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30" ht="15.75" customHeight="1" x14ac:dyDescent="0.2">
      <c r="A33" s="21"/>
      <c r="B33" s="77"/>
      <c r="C33" s="78"/>
      <c r="D33" s="78"/>
      <c r="E33" s="78"/>
    </row>
    <row r="34" spans="1:30" ht="15.75" customHeight="1" x14ac:dyDescent="0.2">
      <c r="A34" s="21"/>
      <c r="B34" s="22"/>
      <c r="C34" s="23"/>
      <c r="D34" s="23"/>
      <c r="E34" s="23"/>
    </row>
    <row r="35" spans="1:30" ht="15.75" customHeight="1" x14ac:dyDescent="0.2"/>
    <row r="36" spans="1:30" ht="15.75" customHeight="1" x14ac:dyDescent="0.2"/>
    <row r="37" spans="1:30" ht="15.75" customHeight="1" x14ac:dyDescent="0.2">
      <c r="A37" s="63" t="s">
        <v>40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spans="1:30" ht="26.25" customHeight="1" thickBot="1" x14ac:dyDescent="0.25">
      <c r="A38" s="1" t="s">
        <v>1</v>
      </c>
      <c r="J38" s="64" t="s">
        <v>2</v>
      </c>
      <c r="K38" s="64"/>
      <c r="L38" s="64"/>
      <c r="M38" s="64"/>
      <c r="N38" s="64"/>
    </row>
    <row r="39" spans="1:30" ht="14.15" customHeight="1" x14ac:dyDescent="0.2">
      <c r="A39" s="24"/>
      <c r="B39" s="3" t="s">
        <v>4</v>
      </c>
      <c r="C39" s="25"/>
      <c r="D39" s="4"/>
      <c r="E39" s="5"/>
      <c r="F39" s="5"/>
      <c r="G39" s="6"/>
      <c r="H39" s="6"/>
      <c r="I39" s="6"/>
      <c r="J39" s="6"/>
      <c r="K39" s="6"/>
      <c r="L39" s="5"/>
      <c r="M39" s="6"/>
      <c r="N39" s="6"/>
    </row>
    <row r="40" spans="1:30" ht="14.15" customHeight="1" x14ac:dyDescent="0.2">
      <c r="A40" s="26" t="s">
        <v>3</v>
      </c>
      <c r="B40" s="8" t="s">
        <v>6</v>
      </c>
      <c r="C40" s="8" t="s">
        <v>5</v>
      </c>
      <c r="D40" s="8" t="s">
        <v>7</v>
      </c>
      <c r="E40" s="71" t="s">
        <v>8</v>
      </c>
      <c r="F40" s="71" t="s">
        <v>9</v>
      </c>
      <c r="G40" s="9" t="s">
        <v>10</v>
      </c>
      <c r="H40" s="9" t="s">
        <v>11</v>
      </c>
      <c r="I40" s="9" t="s">
        <v>12</v>
      </c>
      <c r="J40" s="10" t="s">
        <v>13</v>
      </c>
      <c r="K40" s="9" t="s">
        <v>14</v>
      </c>
      <c r="L40" s="71" t="s">
        <v>15</v>
      </c>
      <c r="M40" s="10" t="s">
        <v>16</v>
      </c>
      <c r="N40" s="73" t="s">
        <v>17</v>
      </c>
    </row>
    <row r="41" spans="1:30" ht="14.15" customHeight="1" x14ac:dyDescent="0.2">
      <c r="A41" s="27"/>
      <c r="B41" s="11" t="s">
        <v>18</v>
      </c>
      <c r="C41" s="28"/>
      <c r="D41" s="12"/>
      <c r="E41" s="72"/>
      <c r="F41" s="72"/>
      <c r="G41" s="11" t="s">
        <v>19</v>
      </c>
      <c r="H41" s="13" t="s">
        <v>20</v>
      </c>
      <c r="I41" s="13" t="s">
        <v>21</v>
      </c>
      <c r="J41" s="11" t="s">
        <v>22</v>
      </c>
      <c r="K41" s="11" t="s">
        <v>23</v>
      </c>
      <c r="L41" s="72"/>
      <c r="M41" s="11" t="s">
        <v>24</v>
      </c>
      <c r="N41" s="74"/>
    </row>
    <row r="42" spans="1:30" ht="15.75" customHeight="1" x14ac:dyDescent="0.2">
      <c r="A42" s="14" t="s">
        <v>46</v>
      </c>
      <c r="B42" s="29">
        <v>3.28</v>
      </c>
      <c r="C42" s="30">
        <v>605316</v>
      </c>
      <c r="D42" s="30">
        <v>309469</v>
      </c>
      <c r="E42" s="30">
        <v>78576</v>
      </c>
      <c r="F42" s="30">
        <v>19848</v>
      </c>
      <c r="G42" s="30">
        <v>21448</v>
      </c>
      <c r="H42" s="30">
        <v>12720</v>
      </c>
      <c r="I42" s="30">
        <v>10463</v>
      </c>
      <c r="J42" s="30">
        <v>13130</v>
      </c>
      <c r="K42" s="30">
        <v>49512</v>
      </c>
      <c r="L42" s="30">
        <v>19197</v>
      </c>
      <c r="M42" s="30">
        <v>27452</v>
      </c>
      <c r="N42" s="31">
        <v>57124</v>
      </c>
      <c r="O42" s="32"/>
    </row>
    <row r="43" spans="1:30" ht="15.75" customHeight="1" x14ac:dyDescent="0.2">
      <c r="A43" s="14" t="s">
        <v>25</v>
      </c>
      <c r="B43" s="29">
        <v>3.24</v>
      </c>
      <c r="C43" s="30">
        <v>617654</v>
      </c>
      <c r="D43" s="30">
        <v>320627</v>
      </c>
      <c r="E43" s="30">
        <v>80502</v>
      </c>
      <c r="F43" s="30">
        <v>20115</v>
      </c>
      <c r="G43" s="30">
        <v>24421</v>
      </c>
      <c r="H43" s="30">
        <v>13000</v>
      </c>
      <c r="I43" s="30">
        <v>11293</v>
      </c>
      <c r="J43" s="30">
        <v>13708</v>
      </c>
      <c r="K43" s="30">
        <v>50688</v>
      </c>
      <c r="L43" s="30">
        <v>18126</v>
      </c>
      <c r="M43" s="30">
        <v>29737</v>
      </c>
      <c r="N43" s="31">
        <v>59036</v>
      </c>
      <c r="O43" s="32"/>
    </row>
    <row r="44" spans="1:30" ht="15.75" customHeight="1" x14ac:dyDescent="0.2">
      <c r="A44" s="14" t="s">
        <v>26</v>
      </c>
      <c r="B44" s="29">
        <v>3.23</v>
      </c>
      <c r="C44" s="30">
        <v>608182</v>
      </c>
      <c r="D44" s="30">
        <v>318755</v>
      </c>
      <c r="E44" s="30">
        <v>84552</v>
      </c>
      <c r="F44" s="30">
        <v>18971</v>
      </c>
      <c r="G44" s="30">
        <v>23566</v>
      </c>
      <c r="H44" s="30">
        <v>12855</v>
      </c>
      <c r="I44" s="30">
        <v>11344</v>
      </c>
      <c r="J44" s="30">
        <v>13515</v>
      </c>
      <c r="K44" s="30">
        <v>51199</v>
      </c>
      <c r="L44" s="30">
        <v>16838</v>
      </c>
      <c r="M44" s="30">
        <v>31149</v>
      </c>
      <c r="N44" s="31">
        <v>54766</v>
      </c>
      <c r="O44" s="32"/>
    </row>
    <row r="45" spans="1:30" ht="15.75" customHeight="1" x14ac:dyDescent="0.2">
      <c r="A45" s="16" t="s">
        <v>27</v>
      </c>
      <c r="B45" s="29">
        <v>3.23</v>
      </c>
      <c r="C45" s="30">
        <v>636155</v>
      </c>
      <c r="D45" s="30">
        <v>325137</v>
      </c>
      <c r="E45" s="30">
        <v>87954</v>
      </c>
      <c r="F45" s="30">
        <v>19055</v>
      </c>
      <c r="G45" s="30">
        <v>22756</v>
      </c>
      <c r="H45" s="30">
        <v>13161</v>
      </c>
      <c r="I45" s="30">
        <v>11585</v>
      </c>
      <c r="J45" s="30">
        <v>13814</v>
      </c>
      <c r="K45" s="30">
        <v>50028</v>
      </c>
      <c r="L45" s="30">
        <v>18456</v>
      </c>
      <c r="M45" s="30">
        <v>31644</v>
      </c>
      <c r="N45" s="31">
        <v>56685</v>
      </c>
      <c r="O45" s="32"/>
    </row>
    <row r="46" spans="1:30" ht="15.75" customHeight="1" x14ac:dyDescent="0.2">
      <c r="A46" s="16" t="s">
        <v>44</v>
      </c>
      <c r="B46" s="29">
        <v>3.2</v>
      </c>
      <c r="C46" s="30">
        <v>653901</v>
      </c>
      <c r="D46" s="30">
        <v>346297</v>
      </c>
      <c r="E46" s="30">
        <v>93789</v>
      </c>
      <c r="F46" s="30">
        <v>20169</v>
      </c>
      <c r="G46" s="30">
        <v>24182</v>
      </c>
      <c r="H46" s="30">
        <v>13850</v>
      </c>
      <c r="I46" s="30">
        <v>11965</v>
      </c>
      <c r="J46" s="30">
        <v>14574</v>
      </c>
      <c r="K46" s="30">
        <v>56917</v>
      </c>
      <c r="L46" s="30">
        <v>18601</v>
      </c>
      <c r="M46" s="30">
        <v>34058</v>
      </c>
      <c r="N46" s="31">
        <v>58192</v>
      </c>
      <c r="O46" s="32"/>
    </row>
    <row r="47" spans="1:30" ht="15.75" customHeight="1" x14ac:dyDescent="0.2">
      <c r="A47" s="14"/>
      <c r="B47" s="41"/>
      <c r="C47" s="42"/>
      <c r="D47" s="43"/>
      <c r="E47" s="42"/>
      <c r="F47" s="42"/>
      <c r="G47" s="42"/>
      <c r="H47" s="42"/>
      <c r="I47" s="42"/>
      <c r="J47" s="42"/>
      <c r="K47" s="42"/>
      <c r="L47" s="42"/>
      <c r="M47" s="42"/>
      <c r="N47" s="42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1:30" ht="15.75" customHeight="1" x14ac:dyDescent="0.2">
      <c r="A48" s="17" t="s">
        <v>42</v>
      </c>
      <c r="B48" s="57">
        <v>3.21</v>
      </c>
      <c r="C48" s="58">
        <v>514877</v>
      </c>
      <c r="D48" s="58">
        <v>331341</v>
      </c>
      <c r="E48" s="58">
        <v>89064</v>
      </c>
      <c r="F48" s="58">
        <v>18077</v>
      </c>
      <c r="G48" s="58">
        <v>28689</v>
      </c>
      <c r="H48" s="58">
        <v>12413</v>
      </c>
      <c r="I48" s="58">
        <v>12534</v>
      </c>
      <c r="J48" s="58">
        <v>13742</v>
      </c>
      <c r="K48" s="58">
        <v>50640</v>
      </c>
      <c r="L48" s="58">
        <v>17233</v>
      </c>
      <c r="M48" s="58">
        <v>30537</v>
      </c>
      <c r="N48" s="59">
        <v>58412</v>
      </c>
      <c r="O48" s="34"/>
    </row>
    <row r="49" spans="1:15" ht="15.75" customHeight="1" x14ac:dyDescent="0.2">
      <c r="A49" s="17" t="s">
        <v>43</v>
      </c>
      <c r="B49" s="57">
        <v>3.2</v>
      </c>
      <c r="C49" s="58">
        <v>571993</v>
      </c>
      <c r="D49" s="58">
        <v>313977</v>
      </c>
      <c r="E49" s="58">
        <v>85479</v>
      </c>
      <c r="F49" s="58">
        <v>16933</v>
      </c>
      <c r="G49" s="58">
        <v>31083</v>
      </c>
      <c r="H49" s="58">
        <v>9728</v>
      </c>
      <c r="I49" s="58">
        <v>9189</v>
      </c>
      <c r="J49" s="58">
        <v>12882</v>
      </c>
      <c r="K49" s="58">
        <v>51847</v>
      </c>
      <c r="L49" s="58">
        <v>18224</v>
      </c>
      <c r="M49" s="58">
        <v>29236</v>
      </c>
      <c r="N49" s="59">
        <v>49376</v>
      </c>
      <c r="O49" s="34"/>
    </row>
    <row r="50" spans="1:15" ht="15.75" customHeight="1" x14ac:dyDescent="0.2">
      <c r="A50" s="17" t="s">
        <v>30</v>
      </c>
      <c r="B50" s="57">
        <v>3.2</v>
      </c>
      <c r="C50" s="58">
        <v>524343</v>
      </c>
      <c r="D50" s="58">
        <v>382959</v>
      </c>
      <c r="E50" s="58">
        <v>96908</v>
      </c>
      <c r="F50" s="58">
        <v>19946</v>
      </c>
      <c r="G50" s="58">
        <v>30744</v>
      </c>
      <c r="H50" s="58">
        <v>15078</v>
      </c>
      <c r="I50" s="58">
        <v>15366</v>
      </c>
      <c r="J50" s="58">
        <v>14286</v>
      </c>
      <c r="K50" s="58">
        <v>69169</v>
      </c>
      <c r="L50" s="58">
        <v>22173</v>
      </c>
      <c r="M50" s="58">
        <v>37244</v>
      </c>
      <c r="N50" s="59">
        <v>62044</v>
      </c>
      <c r="O50" s="34"/>
    </row>
    <row r="51" spans="1:15" ht="15.75" customHeight="1" x14ac:dyDescent="0.2">
      <c r="A51" s="17" t="s">
        <v>31</v>
      </c>
      <c r="B51" s="57">
        <v>3.22</v>
      </c>
      <c r="C51" s="58">
        <v>589528</v>
      </c>
      <c r="D51" s="58">
        <v>363182</v>
      </c>
      <c r="E51" s="58">
        <v>89562</v>
      </c>
      <c r="F51" s="58">
        <v>19659</v>
      </c>
      <c r="G51" s="58">
        <v>26983</v>
      </c>
      <c r="H51" s="58">
        <v>12770</v>
      </c>
      <c r="I51" s="58">
        <v>13437</v>
      </c>
      <c r="J51" s="58">
        <v>13481</v>
      </c>
      <c r="K51" s="58">
        <v>53186</v>
      </c>
      <c r="L51" s="58">
        <v>35842</v>
      </c>
      <c r="M51" s="58">
        <v>33895</v>
      </c>
      <c r="N51" s="59">
        <v>64366</v>
      </c>
      <c r="O51" s="34"/>
    </row>
    <row r="52" spans="1:15" ht="15.75" customHeight="1" x14ac:dyDescent="0.2">
      <c r="A52" s="17" t="s">
        <v>32</v>
      </c>
      <c r="B52" s="57">
        <v>3.21</v>
      </c>
      <c r="C52" s="58">
        <v>522318</v>
      </c>
      <c r="D52" s="58">
        <v>351466</v>
      </c>
      <c r="E52" s="58">
        <v>93387</v>
      </c>
      <c r="F52" s="58">
        <v>21725</v>
      </c>
      <c r="G52" s="58">
        <v>23091</v>
      </c>
      <c r="H52" s="58">
        <v>13929</v>
      </c>
      <c r="I52" s="58">
        <v>12598</v>
      </c>
      <c r="J52" s="58">
        <v>14012</v>
      </c>
      <c r="K52" s="58">
        <v>61679</v>
      </c>
      <c r="L52" s="58">
        <v>18275</v>
      </c>
      <c r="M52" s="58">
        <v>33523</v>
      </c>
      <c r="N52" s="59">
        <v>59247</v>
      </c>
      <c r="O52" s="34"/>
    </row>
    <row r="53" spans="1:15" ht="15.75" customHeight="1" x14ac:dyDescent="0.2">
      <c r="A53" s="17" t="s">
        <v>33</v>
      </c>
      <c r="B53" s="57">
        <v>3.21</v>
      </c>
      <c r="C53" s="58">
        <v>976268</v>
      </c>
      <c r="D53" s="58">
        <v>323202</v>
      </c>
      <c r="E53" s="58">
        <v>90030</v>
      </c>
      <c r="F53" s="58">
        <v>20746</v>
      </c>
      <c r="G53" s="58">
        <v>21666</v>
      </c>
      <c r="H53" s="58">
        <v>15232</v>
      </c>
      <c r="I53" s="58">
        <v>10869</v>
      </c>
      <c r="J53" s="58">
        <v>14289</v>
      </c>
      <c r="K53" s="58">
        <v>56400</v>
      </c>
      <c r="L53" s="58">
        <v>11588</v>
      </c>
      <c r="M53" s="58">
        <v>30664</v>
      </c>
      <c r="N53" s="59">
        <v>51717</v>
      </c>
      <c r="O53" s="34"/>
    </row>
    <row r="54" spans="1:15" ht="15.75" customHeight="1" x14ac:dyDescent="0.2">
      <c r="A54" s="17" t="s">
        <v>34</v>
      </c>
      <c r="B54" s="57">
        <v>3.21</v>
      </c>
      <c r="C54" s="58">
        <v>701283</v>
      </c>
      <c r="D54" s="58">
        <v>338900</v>
      </c>
      <c r="E54" s="58">
        <v>93086</v>
      </c>
      <c r="F54" s="58">
        <v>18452</v>
      </c>
      <c r="G54" s="58">
        <v>20169</v>
      </c>
      <c r="H54" s="58">
        <v>17023</v>
      </c>
      <c r="I54" s="58">
        <v>11989</v>
      </c>
      <c r="J54" s="58">
        <v>15929</v>
      </c>
      <c r="K54" s="58">
        <v>59362</v>
      </c>
      <c r="L54" s="58">
        <v>12830</v>
      </c>
      <c r="M54" s="58">
        <v>33696</v>
      </c>
      <c r="N54" s="59">
        <v>56364</v>
      </c>
      <c r="O54" s="34"/>
    </row>
    <row r="55" spans="1:15" ht="15.75" customHeight="1" x14ac:dyDescent="0.2">
      <c r="A55" s="17" t="s">
        <v>35</v>
      </c>
      <c r="B55" s="57">
        <v>3.2</v>
      </c>
      <c r="C55" s="58">
        <v>608578</v>
      </c>
      <c r="D55" s="58">
        <v>347325</v>
      </c>
      <c r="E55" s="58">
        <v>100175</v>
      </c>
      <c r="F55" s="58">
        <v>21484</v>
      </c>
      <c r="G55" s="58">
        <v>21022</v>
      </c>
      <c r="H55" s="58">
        <v>15220</v>
      </c>
      <c r="I55" s="58">
        <v>9344</v>
      </c>
      <c r="J55" s="58">
        <v>13820</v>
      </c>
      <c r="K55" s="58">
        <v>51814</v>
      </c>
      <c r="L55" s="58">
        <v>11812</v>
      </c>
      <c r="M55" s="58">
        <v>43121</v>
      </c>
      <c r="N55" s="59">
        <v>59514</v>
      </c>
      <c r="O55" s="34"/>
    </row>
    <row r="56" spans="1:15" ht="15.75" customHeight="1" x14ac:dyDescent="0.2">
      <c r="A56" s="17" t="s">
        <v>36</v>
      </c>
      <c r="B56" s="57">
        <v>3.18</v>
      </c>
      <c r="C56" s="58">
        <v>510935</v>
      </c>
      <c r="D56" s="58">
        <v>339762</v>
      </c>
      <c r="E56" s="58">
        <v>90962</v>
      </c>
      <c r="F56" s="58">
        <v>17640</v>
      </c>
      <c r="G56" s="58">
        <v>21927</v>
      </c>
      <c r="H56" s="58">
        <v>12743</v>
      </c>
      <c r="I56" s="58">
        <v>8426</v>
      </c>
      <c r="J56" s="58">
        <v>14970</v>
      </c>
      <c r="K56" s="58">
        <v>60131</v>
      </c>
      <c r="L56" s="58">
        <v>18852</v>
      </c>
      <c r="M56" s="58">
        <v>31643</v>
      </c>
      <c r="N56" s="59">
        <v>62468</v>
      </c>
      <c r="O56" s="34"/>
    </row>
    <row r="57" spans="1:15" ht="15.75" customHeight="1" x14ac:dyDescent="0.2">
      <c r="A57" s="17" t="s">
        <v>37</v>
      </c>
      <c r="B57" s="57">
        <v>3.17</v>
      </c>
      <c r="C57" s="58">
        <v>599845</v>
      </c>
      <c r="D57" s="58">
        <v>338977</v>
      </c>
      <c r="E57" s="58">
        <v>92901</v>
      </c>
      <c r="F57" s="58">
        <v>21955</v>
      </c>
      <c r="G57" s="58">
        <v>21231</v>
      </c>
      <c r="H57" s="58">
        <v>11733</v>
      </c>
      <c r="I57" s="58">
        <v>11981</v>
      </c>
      <c r="J57" s="58">
        <v>14472</v>
      </c>
      <c r="K57" s="58">
        <v>53349</v>
      </c>
      <c r="L57" s="58">
        <v>22188</v>
      </c>
      <c r="M57" s="58">
        <v>31926</v>
      </c>
      <c r="N57" s="60">
        <v>57242</v>
      </c>
      <c r="O57" s="34"/>
    </row>
    <row r="58" spans="1:15" ht="15.75" customHeight="1" x14ac:dyDescent="0.2">
      <c r="A58" s="17" t="s">
        <v>28</v>
      </c>
      <c r="B58" s="57">
        <v>3.18</v>
      </c>
      <c r="C58" s="58">
        <v>519304</v>
      </c>
      <c r="D58" s="58">
        <v>350349</v>
      </c>
      <c r="E58" s="58">
        <v>95327</v>
      </c>
      <c r="F58" s="58">
        <v>22803</v>
      </c>
      <c r="G58" s="58">
        <v>20300</v>
      </c>
      <c r="H58" s="58">
        <v>13984</v>
      </c>
      <c r="I58" s="58">
        <v>14354</v>
      </c>
      <c r="J58" s="58">
        <v>15891</v>
      </c>
      <c r="K58" s="58">
        <v>64353</v>
      </c>
      <c r="L58" s="58">
        <v>14913</v>
      </c>
      <c r="M58" s="58">
        <v>34899</v>
      </c>
      <c r="N58" s="60">
        <v>53525</v>
      </c>
      <c r="O58" s="34"/>
    </row>
    <row r="59" spans="1:15" ht="15.75" customHeight="1" x14ac:dyDescent="0.2">
      <c r="A59" s="17" t="s">
        <v>29</v>
      </c>
      <c r="B59" s="57">
        <v>3.19</v>
      </c>
      <c r="C59" s="58">
        <v>1207545</v>
      </c>
      <c r="D59" s="58">
        <v>374127</v>
      </c>
      <c r="E59" s="58">
        <v>108586</v>
      </c>
      <c r="F59" s="58">
        <v>22611</v>
      </c>
      <c r="G59" s="58">
        <v>23276</v>
      </c>
      <c r="H59" s="58">
        <v>16342</v>
      </c>
      <c r="I59" s="58">
        <v>13499</v>
      </c>
      <c r="J59" s="58">
        <v>17116</v>
      </c>
      <c r="K59" s="58">
        <v>51074</v>
      </c>
      <c r="L59" s="58">
        <v>19285</v>
      </c>
      <c r="M59" s="58">
        <v>38304</v>
      </c>
      <c r="N59" s="60">
        <v>64034</v>
      </c>
      <c r="O59" s="34"/>
    </row>
    <row r="60" spans="1:15" ht="15.75" customHeight="1" x14ac:dyDescent="0.2">
      <c r="A60" s="17" t="s">
        <v>45</v>
      </c>
      <c r="B60" s="57">
        <v>3.18</v>
      </c>
      <c r="C60" s="58">
        <v>530520</v>
      </c>
      <c r="D60" s="58">
        <v>334790</v>
      </c>
      <c r="E60" s="58">
        <v>91971</v>
      </c>
      <c r="F60" s="58">
        <v>21347</v>
      </c>
      <c r="G60" s="58">
        <v>27279</v>
      </c>
      <c r="H60" s="58">
        <v>12666</v>
      </c>
      <c r="I60" s="58">
        <v>12165</v>
      </c>
      <c r="J60" s="58">
        <v>13981</v>
      </c>
      <c r="K60" s="58">
        <v>48526</v>
      </c>
      <c r="L60" s="58">
        <v>12998</v>
      </c>
      <c r="M60" s="58">
        <v>33825</v>
      </c>
      <c r="N60" s="60">
        <v>60031</v>
      </c>
      <c r="O60" s="34"/>
    </row>
    <row r="61" spans="1:15" ht="15.75" customHeight="1" x14ac:dyDescent="0.2">
      <c r="A61" s="17" t="s">
        <v>43</v>
      </c>
      <c r="B61" s="57">
        <v>3.18</v>
      </c>
      <c r="C61" s="58">
        <v>589038</v>
      </c>
      <c r="D61" s="58">
        <v>319797</v>
      </c>
      <c r="E61" s="58">
        <v>87645</v>
      </c>
      <c r="F61" s="58">
        <v>24090</v>
      </c>
      <c r="G61" s="58">
        <v>29205</v>
      </c>
      <c r="H61" s="58">
        <v>9968</v>
      </c>
      <c r="I61" s="58">
        <v>9123</v>
      </c>
      <c r="J61" s="58">
        <v>13448</v>
      </c>
      <c r="K61" s="58">
        <v>51518</v>
      </c>
      <c r="L61" s="58">
        <v>12902</v>
      </c>
      <c r="M61" s="58">
        <v>33333</v>
      </c>
      <c r="N61" s="60">
        <v>48565</v>
      </c>
      <c r="O61" s="34"/>
    </row>
    <row r="62" spans="1:15" ht="15.75" customHeight="1" x14ac:dyDescent="0.2">
      <c r="A62" s="17" t="s">
        <v>30</v>
      </c>
      <c r="B62" s="44">
        <v>3.18</v>
      </c>
      <c r="C62" s="45">
        <v>557663</v>
      </c>
      <c r="D62" s="45">
        <v>374892</v>
      </c>
      <c r="E62" s="45">
        <v>96024</v>
      </c>
      <c r="F62" s="45">
        <v>24610</v>
      </c>
      <c r="G62" s="45">
        <v>27516</v>
      </c>
      <c r="H62" s="45">
        <v>15680</v>
      </c>
      <c r="I62" s="45">
        <v>14644</v>
      </c>
      <c r="J62" s="45">
        <v>16390</v>
      </c>
      <c r="K62" s="45">
        <v>57470</v>
      </c>
      <c r="L62" s="45">
        <v>22297</v>
      </c>
      <c r="M62" s="45">
        <v>40670</v>
      </c>
      <c r="N62" s="45">
        <v>59589</v>
      </c>
      <c r="O62" s="34"/>
    </row>
    <row r="63" spans="1:15" ht="15.75" customHeight="1" x14ac:dyDescent="0.2">
      <c r="A63" s="17" t="s">
        <v>31</v>
      </c>
      <c r="B63" s="57">
        <v>3.19</v>
      </c>
      <c r="C63" s="58">
        <v>612163</v>
      </c>
      <c r="D63" s="58">
        <v>364781</v>
      </c>
      <c r="E63" s="58">
        <v>89797</v>
      </c>
      <c r="F63" s="58">
        <v>25941</v>
      </c>
      <c r="G63" s="58">
        <v>24283</v>
      </c>
      <c r="H63" s="58">
        <v>15082</v>
      </c>
      <c r="I63" s="58">
        <v>11695</v>
      </c>
      <c r="J63" s="58">
        <v>13761</v>
      </c>
      <c r="K63" s="58">
        <v>56558</v>
      </c>
      <c r="L63" s="58">
        <v>29985</v>
      </c>
      <c r="M63" s="58">
        <v>37855</v>
      </c>
      <c r="N63" s="60">
        <v>59824</v>
      </c>
      <c r="O63" s="34"/>
    </row>
    <row r="64" spans="1:15" ht="15.75" customHeight="1" x14ac:dyDescent="0.2">
      <c r="A64" s="17"/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60"/>
      <c r="O64" s="34"/>
    </row>
    <row r="65" spans="1:15" ht="15.75" customHeight="1" x14ac:dyDescent="0.2">
      <c r="A65" s="61" t="s">
        <v>38</v>
      </c>
      <c r="B65" s="46">
        <f t="shared" ref="B65:N65" si="2">IFERROR(((B63/B62)*100)-100,0)</f>
        <v>0.31446540880502027</v>
      </c>
      <c r="C65" s="46">
        <f t="shared" si="2"/>
        <v>9.7729273772869902</v>
      </c>
      <c r="D65" s="46">
        <f t="shared" si="2"/>
        <v>-2.6970434151702278</v>
      </c>
      <c r="E65" s="46">
        <f t="shared" si="2"/>
        <v>-6.4848371240523193</v>
      </c>
      <c r="F65" s="46">
        <f t="shared" si="2"/>
        <v>5.4083705810646023</v>
      </c>
      <c r="G65" s="46">
        <f t="shared" si="2"/>
        <v>-11.749527547608665</v>
      </c>
      <c r="H65" s="46">
        <f t="shared" si="2"/>
        <v>-3.8137755102040813</v>
      </c>
      <c r="I65" s="46">
        <f t="shared" si="2"/>
        <v>-20.13794045342803</v>
      </c>
      <c r="J65" s="46">
        <f t="shared" si="2"/>
        <v>-16.040268456375841</v>
      </c>
      <c r="K65" s="46">
        <f t="shared" si="2"/>
        <v>-1.5869149121280657</v>
      </c>
      <c r="L65" s="46">
        <f t="shared" si="2"/>
        <v>34.479974884513609</v>
      </c>
      <c r="M65" s="46">
        <f t="shared" si="2"/>
        <v>-6.9215638062453877</v>
      </c>
      <c r="N65" s="46">
        <f t="shared" si="2"/>
        <v>0.39436808806993895</v>
      </c>
      <c r="O65" s="34"/>
    </row>
    <row r="66" spans="1:15" ht="15.75" customHeight="1" thickBot="1" x14ac:dyDescent="0.25">
      <c r="A66" s="62" t="s">
        <v>39</v>
      </c>
      <c r="B66" s="47">
        <f t="shared" ref="B66:N66" si="3">IFERROR(((B63/B51*100)-100),0)</f>
        <v>-0.93167701863355035</v>
      </c>
      <c r="C66" s="47">
        <f t="shared" si="3"/>
        <v>3.8395122877963388</v>
      </c>
      <c r="D66" s="47">
        <f t="shared" si="3"/>
        <v>0.44027512376713673</v>
      </c>
      <c r="E66" s="47">
        <f t="shared" si="3"/>
        <v>0.2623880663674214</v>
      </c>
      <c r="F66" s="47">
        <f t="shared" si="3"/>
        <v>31.954829848924135</v>
      </c>
      <c r="G66" s="47">
        <f t="shared" si="3"/>
        <v>-10.006300263128637</v>
      </c>
      <c r="H66" s="47">
        <f t="shared" si="3"/>
        <v>18.104933437744705</v>
      </c>
      <c r="I66" s="47">
        <f t="shared" si="3"/>
        <v>-12.964203319193274</v>
      </c>
      <c r="J66" s="47">
        <f t="shared" si="3"/>
        <v>2.0769972553964777</v>
      </c>
      <c r="K66" s="47">
        <f t="shared" si="3"/>
        <v>6.3400142894746807</v>
      </c>
      <c r="L66" s="47">
        <f t="shared" si="3"/>
        <v>-16.341163997544783</v>
      </c>
      <c r="M66" s="47">
        <f t="shared" si="3"/>
        <v>11.683139106062839</v>
      </c>
      <c r="N66" s="47">
        <f t="shared" si="3"/>
        <v>-7.0565205232576318</v>
      </c>
      <c r="O66" s="34"/>
    </row>
    <row r="67" spans="1:15" ht="15.75" customHeight="1" x14ac:dyDescent="0.2">
      <c r="A67" s="18"/>
      <c r="B67" s="75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34"/>
    </row>
    <row r="68" spans="1:15" ht="15.75" customHeight="1" x14ac:dyDescent="0.2">
      <c r="A68" s="21"/>
      <c r="B68" s="77"/>
      <c r="C68" s="78"/>
      <c r="D68" s="78"/>
      <c r="E68" s="78"/>
      <c r="O68" s="34"/>
    </row>
    <row r="69" spans="1:15" ht="16" customHeight="1" x14ac:dyDescent="0.2">
      <c r="O69" s="34"/>
    </row>
    <row r="70" spans="1:15" ht="16" customHeight="1" x14ac:dyDescent="0.2">
      <c r="O70" s="34"/>
    </row>
    <row r="71" spans="1:15" ht="16" customHeight="1" x14ac:dyDescent="0.2">
      <c r="B71" s="1" t="s">
        <v>41</v>
      </c>
    </row>
    <row r="72" spans="1:15" ht="16" customHeight="1" x14ac:dyDescent="0.2"/>
    <row r="73" spans="1:15" ht="16" customHeight="1" x14ac:dyDescent="0.2"/>
    <row r="74" spans="1:15" ht="16" customHeight="1" x14ac:dyDescent="0.2"/>
    <row r="75" spans="1:15" ht="16" customHeight="1" x14ac:dyDescent="0.2"/>
    <row r="76" spans="1:15" ht="16" customHeight="1" x14ac:dyDescent="0.2"/>
    <row r="77" spans="1:15" ht="16" customHeight="1" x14ac:dyDescent="0.2"/>
    <row r="78" spans="1:15" ht="16" customHeight="1" x14ac:dyDescent="0.2"/>
    <row r="79" spans="1:15" ht="16" customHeight="1" x14ac:dyDescent="0.2"/>
    <row r="80" spans="1:15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21" customHeight="1" x14ac:dyDescent="0.2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内村 紗綾</cp:lastModifiedBy>
  <dcterms:created xsi:type="dcterms:W3CDTF">2025-03-12T00:06:18Z</dcterms:created>
  <dcterms:modified xsi:type="dcterms:W3CDTF">2026-06-16T02:03:11Z</dcterms:modified>
</cp:coreProperties>
</file>