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8\R8.05\07_【別紙４】各統計表（統計表１－１～６－７）\３\"/>
    </mc:Choice>
  </mc:AlternateContent>
  <xr:revisionPtr revIDLastSave="0" documentId="13_ncr:1_{55CB6E5A-1C6F-4571-937D-3977CE207C1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3-1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1" l="1"/>
  <c r="G31" i="1"/>
  <c r="F31" i="1"/>
  <c r="E31" i="1"/>
  <c r="D31" i="1"/>
  <c r="C31" i="1"/>
  <c r="B31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<sst xmlns="http://schemas.openxmlformats.org/spreadsheetml/2006/main" count="46" uniqueCount="43">
  <si>
    <t xml:space="preserve">     ３ － １４  特 産 物 の 状 況</t>
  </si>
  <si>
    <t>年   月</t>
  </si>
  <si>
    <t>焼酎製成数量</t>
  </si>
  <si>
    <t>焼   酎   出   荷   数   量</t>
  </si>
  <si>
    <t>大      島      紬</t>
  </si>
  <si>
    <t>かつおぶし</t>
  </si>
  <si>
    <t>合     計</t>
  </si>
  <si>
    <t>県     内</t>
  </si>
  <si>
    <t>県     外</t>
  </si>
  <si>
    <t>生 産 反 数</t>
  </si>
  <si>
    <t>生  産  額</t>
  </si>
  <si>
    <t>生  産  量</t>
  </si>
  <si>
    <t>kl</t>
  </si>
  <si>
    <t>反</t>
  </si>
  <si>
    <t>百万円</t>
  </si>
  <si>
    <t>トン</t>
  </si>
  <si>
    <t>前  月  比</t>
  </si>
  <si>
    <t>前年同月比</t>
  </si>
  <si>
    <t>　　　２．焼酎の年計及び月計は黒糖焼酎を含む数値である。</t>
  </si>
  <si>
    <t>３　</t>
  </si>
  <si>
    <t>４　</t>
  </si>
  <si>
    <t>５　</t>
  </si>
  <si>
    <t>６　</t>
  </si>
  <si>
    <t>７　</t>
  </si>
  <si>
    <t>８　</t>
  </si>
  <si>
    <t>９　</t>
  </si>
  <si>
    <t>11　</t>
  </si>
  <si>
    <t>12　</t>
  </si>
  <si>
    <t>２　</t>
  </si>
  <si>
    <t>10　</t>
  </si>
  <si>
    <t xml:space="preserve">  ４</t>
  </si>
  <si>
    <t xml:space="preserve">  ５</t>
  </si>
  <si>
    <t xml:space="preserve">  ６</t>
  </si>
  <si>
    <t xml:space="preserve">  ７</t>
  </si>
  <si>
    <t>県鉱工業動態統計調査、県販路拡大・輸出促進課</t>
    <rPh sb="12" eb="14">
      <t>ハンロ</t>
    </rPh>
    <rPh sb="14" eb="16">
      <t>カクダイ</t>
    </rPh>
    <rPh sb="17" eb="19">
      <t>ユシュツ</t>
    </rPh>
    <rPh sb="19" eb="21">
      <t>ソクシン</t>
    </rPh>
    <rPh sb="21" eb="22">
      <t>カ</t>
    </rPh>
    <phoneticPr fontId="8"/>
  </si>
  <si>
    <t>（注）１．焼酎製成・出荷数量（課税出荷）は、鹿児島県酒造組合の資料による。</t>
  </si>
  <si>
    <t>　　　３．かつおぶしの生産量は、山川水産加工協同組合および枕崎水産加工協同組合の資料による。</t>
  </si>
  <si>
    <t>　　　４．年計は端数処理の関係で、月計の合計と合わない場合がある。</t>
    <rPh sb="5" eb="6">
      <t>ネン</t>
    </rPh>
    <rPh sb="6" eb="7">
      <t>ケイ</t>
    </rPh>
    <rPh sb="8" eb="10">
      <t>ハスウ</t>
    </rPh>
    <rPh sb="10" eb="12">
      <t>ショリ</t>
    </rPh>
    <rPh sb="13" eb="15">
      <t>カンケイ</t>
    </rPh>
    <rPh sb="17" eb="18">
      <t>ゲツ</t>
    </rPh>
    <rPh sb="18" eb="19">
      <t>ケイ</t>
    </rPh>
    <rPh sb="20" eb="22">
      <t>ゴウケイ</t>
    </rPh>
    <rPh sb="23" eb="24">
      <t>ア</t>
    </rPh>
    <rPh sb="27" eb="29">
      <t>バアイ</t>
    </rPh>
    <phoneticPr fontId="7"/>
  </si>
  <si>
    <t xml:space="preserve">  ３年</t>
    <rPh sb="3" eb="4">
      <t>ネン</t>
    </rPh>
    <phoneticPr fontId="9"/>
  </si>
  <si>
    <t xml:space="preserve">  ６.  12　</t>
  </si>
  <si>
    <t xml:space="preserve">  ７.  １　</t>
    <phoneticPr fontId="9"/>
  </si>
  <si>
    <t xml:space="preserve">  ８.  １　</t>
    <phoneticPr fontId="9"/>
  </si>
  <si>
    <t xml:space="preserve"> ２　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</si>
</sst>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0.0;\-###,###,##0.0"/>
  </numFmts>
  <fonts count="11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14"/>
      <color indexed="8"/>
      <name val="ＭＳ 明朝"/>
      <family val="1"/>
    </font>
    <font>
      <sz val="12"/>
      <name val="ＭＳ ゴシック"/>
      <family val="3"/>
      <charset val="128"/>
    </font>
    <font>
      <sz val="11"/>
      <name val="ＭＳ ゴシック"/>
      <family val="3"/>
    </font>
    <font>
      <sz val="6"/>
      <name val="ＭＳ 明朝"/>
      <family val="1"/>
    </font>
    <font>
      <sz val="6"/>
      <name val="ＭＳ Ｐ明朝"/>
      <family val="1"/>
      <charset val="128"/>
    </font>
    <font>
      <sz val="12"/>
      <color theme="1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5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2" borderId="0"/>
  </cellStyleXfs>
  <cellXfs count="49">
    <xf numFmtId="0" fontId="0" fillId="0" borderId="0" xfId="0">
      <alignment vertical="center"/>
    </xf>
    <xf numFmtId="0" fontId="2" fillId="0" borderId="0" xfId="0" applyFont="1" applyAlignment="1"/>
    <xf numFmtId="0" fontId="4" fillId="0" borderId="0" xfId="0" applyFont="1">
      <alignment vertical="center"/>
    </xf>
    <xf numFmtId="0" fontId="2" fillId="0" borderId="0" xfId="0" applyFo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0" borderId="5" xfId="0" quotePrefix="1" applyFont="1" applyBorder="1" applyAlignment="1"/>
    <xf numFmtId="37" fontId="2" fillId="0" borderId="10" xfId="0" applyNumberFormat="1" applyFont="1" applyBorder="1">
      <alignment vertical="center"/>
    </xf>
    <xf numFmtId="0" fontId="6" fillId="0" borderId="0" xfId="0" applyFont="1" applyAlignment="1"/>
    <xf numFmtId="0" fontId="2" fillId="0" borderId="0" xfId="0" applyFont="1" applyAlignment="1">
      <alignment horizontal="left"/>
    </xf>
    <xf numFmtId="0" fontId="7" fillId="0" borderId="0" xfId="0" applyFont="1" applyAlignment="1"/>
    <xf numFmtId="0" fontId="2" fillId="0" borderId="0" xfId="0" quotePrefix="1" applyFont="1" applyAlignment="1">
      <alignment horizontal="right"/>
    </xf>
    <xf numFmtId="38" fontId="6" fillId="0" borderId="10" xfId="1" applyFont="1" applyFill="1" applyBorder="1" applyAlignment="1" applyProtection="1"/>
    <xf numFmtId="38" fontId="6" fillId="0" borderId="10" xfId="1" applyFont="1" applyFill="1" applyBorder="1" applyAlignment="1" applyProtection="1">
      <alignment horizontal="right"/>
    </xf>
    <xf numFmtId="3" fontId="6" fillId="0" borderId="0" xfId="0" applyNumberFormat="1" applyFont="1" applyAlignment="1">
      <alignment horizontal="right"/>
    </xf>
    <xf numFmtId="38" fontId="6" fillId="0" borderId="14" xfId="1" applyFont="1" applyFill="1" applyBorder="1" applyAlignment="1" applyProtection="1"/>
    <xf numFmtId="0" fontId="6" fillId="0" borderId="0" xfId="0" applyFont="1" applyAlignment="1">
      <alignment horizontal="center" vertical="center"/>
    </xf>
    <xf numFmtId="176" fontId="6" fillId="0" borderId="10" xfId="0" applyNumberFormat="1" applyFont="1" applyBorder="1">
      <alignment vertical="center"/>
    </xf>
    <xf numFmtId="176" fontId="6" fillId="0" borderId="10" xfId="0" applyNumberFormat="1" applyFont="1" applyBorder="1" applyAlignment="1">
      <alignment horizontal="right" vertical="center"/>
    </xf>
    <xf numFmtId="0" fontId="6" fillId="0" borderId="12" xfId="0" applyFont="1" applyBorder="1" applyAlignment="1">
      <alignment horizontal="center" vertical="center"/>
    </xf>
    <xf numFmtId="176" fontId="6" fillId="0" borderId="13" xfId="0" applyNumberFormat="1" applyFont="1" applyBorder="1">
      <alignment vertical="center"/>
    </xf>
    <xf numFmtId="176" fontId="6" fillId="0" borderId="13" xfId="0" applyNumberFormat="1" applyFont="1" applyBorder="1" applyAlignment="1">
      <alignment horizontal="right" vertical="center"/>
    </xf>
    <xf numFmtId="38" fontId="2" fillId="0" borderId="10" xfId="1" applyFont="1" applyBorder="1" applyAlignment="1" applyProtection="1"/>
    <xf numFmtId="3" fontId="2" fillId="0" borderId="10" xfId="1" applyNumberFormat="1" applyFont="1" applyBorder="1" applyAlignment="1" applyProtection="1"/>
    <xf numFmtId="3" fontId="2" fillId="0" borderId="10" xfId="1" applyNumberFormat="1" applyFont="1" applyBorder="1" applyAlignment="1" applyProtection="1">
      <alignment horizontal="right"/>
    </xf>
    <xf numFmtId="38" fontId="2" fillId="0" borderId="10" xfId="1" applyFont="1" applyBorder="1" applyAlignment="1" applyProtection="1">
      <alignment horizontal="right"/>
    </xf>
    <xf numFmtId="38" fontId="2" fillId="0" borderId="10" xfId="1" applyFont="1" applyFill="1" applyBorder="1" applyAlignment="1" applyProtection="1"/>
    <xf numFmtId="3" fontId="2" fillId="0" borderId="10" xfId="1" applyNumberFormat="1" applyFont="1" applyFill="1" applyBorder="1" applyAlignment="1" applyProtection="1"/>
    <xf numFmtId="38" fontId="2" fillId="0" borderId="10" xfId="1" applyFont="1" applyFill="1" applyBorder="1" applyAlignment="1" applyProtection="1">
      <alignment horizontal="right"/>
    </xf>
    <xf numFmtId="38" fontId="2" fillId="0" borderId="14" xfId="1" applyFont="1" applyBorder="1" applyAlignment="1" applyProtection="1"/>
    <xf numFmtId="3" fontId="2" fillId="0" borderId="0" xfId="0" applyNumberFormat="1" applyFont="1" applyAlignment="1">
      <alignment horizontal="right"/>
    </xf>
    <xf numFmtId="38" fontId="2" fillId="0" borderId="14" xfId="1" applyFont="1" applyFill="1" applyBorder="1" applyAlignment="1" applyProtection="1"/>
    <xf numFmtId="38" fontId="10" fillId="0" borderId="10" xfId="1" applyFont="1" applyFill="1" applyBorder="1" applyAlignment="1" applyProtection="1"/>
    <xf numFmtId="38" fontId="10" fillId="0" borderId="14" xfId="1" applyFont="1" applyFill="1" applyBorder="1" applyAlignment="1" applyProtection="1"/>
    <xf numFmtId="3" fontId="10" fillId="0" borderId="0" xfId="0" applyNumberFormat="1" applyFont="1" applyAlignment="1">
      <alignment horizontal="right"/>
    </xf>
    <xf numFmtId="38" fontId="10" fillId="0" borderId="10" xfId="1" applyFont="1" applyFill="1" applyBorder="1" applyAlignment="1" applyProtection="1">
      <alignment horizontal="right"/>
    </xf>
    <xf numFmtId="0" fontId="4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5" xfId="2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right" vertical="center"/>
    </xf>
  </cellXfs>
  <cellStyles count="3">
    <cellStyle name="桁区切り" xfId="1" builtinId="6"/>
    <cellStyle name="標準" xfId="0" builtinId="0"/>
    <cellStyle name="標準_Shee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9"/>
  <sheetViews>
    <sheetView tabSelected="1" zoomScaleNormal="100" workbookViewId="0"/>
  </sheetViews>
  <sheetFormatPr defaultColWidth="10.6328125" defaultRowHeight="14" x14ac:dyDescent="0.2"/>
  <cols>
    <col min="1" max="1" width="11.6328125" style="1" customWidth="1"/>
    <col min="2" max="2" width="15.6328125" style="1" customWidth="1"/>
    <col min="3" max="7" width="14.6328125" style="1" customWidth="1"/>
    <col min="8" max="8" width="15.6328125" style="1" customWidth="1"/>
    <col min="9" max="9" width="8.6328125" style="1" customWidth="1"/>
    <col min="10" max="10" width="7.6328125" style="1" customWidth="1"/>
    <col min="11" max="16384" width="10.6328125" style="1"/>
  </cols>
  <sheetData>
    <row r="1" spans="1:8" ht="16.5" customHeight="1" x14ac:dyDescent="0.2"/>
    <row r="2" spans="1:8" s="3" customFormat="1" ht="22.5" customHeight="1" x14ac:dyDescent="0.2">
      <c r="A2" s="2"/>
      <c r="B2" s="36" t="s">
        <v>0</v>
      </c>
      <c r="C2" s="36"/>
      <c r="D2" s="36"/>
      <c r="E2" s="36"/>
      <c r="F2" s="36"/>
      <c r="G2" s="36"/>
      <c r="H2" s="36"/>
    </row>
    <row r="3" spans="1:8" s="3" customFormat="1" ht="15.75" customHeight="1" thickBot="1" x14ac:dyDescent="0.25">
      <c r="E3" s="48" t="s">
        <v>34</v>
      </c>
      <c r="F3" s="48"/>
      <c r="G3" s="48"/>
      <c r="H3" s="48"/>
    </row>
    <row r="4" spans="1:8" x14ac:dyDescent="0.2">
      <c r="A4" s="37" t="s">
        <v>1</v>
      </c>
      <c r="B4" s="40" t="s">
        <v>2</v>
      </c>
      <c r="C4" s="43" t="s">
        <v>3</v>
      </c>
      <c r="D4" s="44"/>
      <c r="E4" s="37"/>
      <c r="F4" s="43" t="s">
        <v>4</v>
      </c>
      <c r="G4" s="37"/>
      <c r="H4" s="43" t="s">
        <v>5</v>
      </c>
    </row>
    <row r="5" spans="1:8" ht="12" customHeight="1" x14ac:dyDescent="0.2">
      <c r="A5" s="38"/>
      <c r="B5" s="41"/>
      <c r="C5" s="45"/>
      <c r="D5" s="46"/>
      <c r="E5" s="39"/>
      <c r="F5" s="45"/>
      <c r="G5" s="39"/>
      <c r="H5" s="47"/>
    </row>
    <row r="6" spans="1:8" ht="18" customHeight="1" x14ac:dyDescent="0.2">
      <c r="A6" s="39"/>
      <c r="B6" s="42"/>
      <c r="C6" s="4" t="s">
        <v>6</v>
      </c>
      <c r="D6" s="4" t="s">
        <v>7</v>
      </c>
      <c r="E6" s="4" t="s">
        <v>8</v>
      </c>
      <c r="F6" s="4" t="s">
        <v>9</v>
      </c>
      <c r="G6" s="4" t="s">
        <v>10</v>
      </c>
      <c r="H6" s="4" t="s">
        <v>11</v>
      </c>
    </row>
    <row r="7" spans="1:8" ht="15" customHeight="1" x14ac:dyDescent="0.2">
      <c r="A7" s="3"/>
      <c r="B7" s="5" t="s">
        <v>12</v>
      </c>
      <c r="C7" s="5" t="s">
        <v>12</v>
      </c>
      <c r="D7" s="5" t="s">
        <v>12</v>
      </c>
      <c r="E7" s="5" t="s">
        <v>12</v>
      </c>
      <c r="F7" s="5" t="s">
        <v>13</v>
      </c>
      <c r="G7" s="5" t="s">
        <v>14</v>
      </c>
      <c r="H7" s="5" t="s">
        <v>15</v>
      </c>
    </row>
    <row r="8" spans="1:8" ht="15" customHeight="1" x14ac:dyDescent="0.2">
      <c r="A8" s="6" t="s">
        <v>38</v>
      </c>
      <c r="B8" s="7">
        <v>102001</v>
      </c>
      <c r="C8" s="7">
        <v>91949</v>
      </c>
      <c r="D8" s="7">
        <v>37351</v>
      </c>
      <c r="E8" s="7">
        <v>54598</v>
      </c>
      <c r="F8" s="7">
        <v>15054</v>
      </c>
      <c r="G8" s="7">
        <v>699</v>
      </c>
      <c r="H8" s="7">
        <v>18361</v>
      </c>
    </row>
    <row r="9" spans="1:8" ht="15" customHeight="1" x14ac:dyDescent="0.2">
      <c r="A9" s="6" t="s">
        <v>30</v>
      </c>
      <c r="B9" s="7">
        <v>108525</v>
      </c>
      <c r="C9" s="7">
        <v>89696</v>
      </c>
      <c r="D9" s="7">
        <v>36035</v>
      </c>
      <c r="E9" s="7">
        <v>53659</v>
      </c>
      <c r="F9" s="7">
        <v>16471</v>
      </c>
      <c r="G9" s="7">
        <v>680</v>
      </c>
      <c r="H9" s="7">
        <v>17754</v>
      </c>
    </row>
    <row r="10" spans="1:8" ht="15" customHeight="1" x14ac:dyDescent="0.2">
      <c r="A10" s="6" t="s">
        <v>31</v>
      </c>
      <c r="B10" s="7">
        <v>114037</v>
      </c>
      <c r="C10" s="7">
        <v>89343</v>
      </c>
      <c r="D10" s="7">
        <v>35698</v>
      </c>
      <c r="E10" s="7">
        <v>53646</v>
      </c>
      <c r="F10" s="7">
        <v>14501</v>
      </c>
      <c r="G10" s="7">
        <v>617</v>
      </c>
      <c r="H10" s="7">
        <v>20295</v>
      </c>
    </row>
    <row r="11" spans="1:8" ht="15" customHeight="1" x14ac:dyDescent="0.2">
      <c r="A11" s="6" t="s">
        <v>32</v>
      </c>
      <c r="B11" s="7">
        <v>115675</v>
      </c>
      <c r="C11" s="7">
        <v>83447</v>
      </c>
      <c r="D11" s="7">
        <v>33997</v>
      </c>
      <c r="E11" s="7">
        <v>49451</v>
      </c>
      <c r="F11" s="7">
        <v>13284</v>
      </c>
      <c r="G11" s="7">
        <v>559</v>
      </c>
      <c r="H11" s="7">
        <v>19968</v>
      </c>
    </row>
    <row r="12" spans="1:8" ht="15" customHeight="1" x14ac:dyDescent="0.2">
      <c r="A12" s="6" t="s">
        <v>33</v>
      </c>
      <c r="B12" s="7">
        <v>111899.2</v>
      </c>
      <c r="C12" s="7">
        <v>93097.9</v>
      </c>
      <c r="D12" s="7">
        <v>35332.699999999997</v>
      </c>
      <c r="E12" s="7">
        <v>57765.2</v>
      </c>
      <c r="F12" s="7">
        <v>10911</v>
      </c>
      <c r="G12" s="7">
        <v>508</v>
      </c>
      <c r="H12" s="7">
        <v>20668</v>
      </c>
    </row>
    <row r="13" spans="1:8" ht="15" customHeight="1" x14ac:dyDescent="0.2">
      <c r="A13" s="3"/>
      <c r="B13" s="7"/>
      <c r="C13" s="7"/>
      <c r="D13" s="7"/>
      <c r="E13" s="7"/>
      <c r="F13" s="7"/>
      <c r="G13" s="7"/>
      <c r="H13" s="7"/>
    </row>
    <row r="14" spans="1:8" ht="15" customHeight="1" x14ac:dyDescent="0.2">
      <c r="A14" s="11" t="s">
        <v>39</v>
      </c>
      <c r="B14" s="22">
        <v>10085</v>
      </c>
      <c r="C14" s="22">
        <v>9811</v>
      </c>
      <c r="D14" s="23">
        <v>3994</v>
      </c>
      <c r="E14" s="22">
        <v>5817</v>
      </c>
      <c r="F14" s="22">
        <v>1163</v>
      </c>
      <c r="G14" s="22">
        <v>44</v>
      </c>
      <c r="H14" s="24">
        <v>1768</v>
      </c>
    </row>
    <row r="15" spans="1:8" ht="15" customHeight="1" x14ac:dyDescent="0.2">
      <c r="A15" s="11" t="s">
        <v>40</v>
      </c>
      <c r="B15" s="22">
        <v>3368</v>
      </c>
      <c r="C15" s="22">
        <v>5107</v>
      </c>
      <c r="D15" s="22">
        <v>2175</v>
      </c>
      <c r="E15" s="22">
        <v>2933</v>
      </c>
      <c r="F15" s="22">
        <v>977</v>
      </c>
      <c r="G15" s="22">
        <v>41</v>
      </c>
      <c r="H15" s="25">
        <v>1617</v>
      </c>
    </row>
    <row r="16" spans="1:8" ht="15" customHeight="1" x14ac:dyDescent="0.2">
      <c r="A16" s="11" t="s">
        <v>28</v>
      </c>
      <c r="B16" s="26">
        <v>7237</v>
      </c>
      <c r="C16" s="26">
        <v>6365</v>
      </c>
      <c r="D16" s="27">
        <v>2411</v>
      </c>
      <c r="E16" s="26">
        <v>3954</v>
      </c>
      <c r="F16" s="26">
        <v>1043</v>
      </c>
      <c r="G16" s="26">
        <v>40</v>
      </c>
      <c r="H16" s="28">
        <v>1653</v>
      </c>
    </row>
    <row r="17" spans="1:8" ht="15" customHeight="1" x14ac:dyDescent="0.2">
      <c r="A17" s="11" t="s">
        <v>19</v>
      </c>
      <c r="B17" s="22">
        <v>9546</v>
      </c>
      <c r="C17" s="29">
        <v>7098</v>
      </c>
      <c r="D17" s="30">
        <v>2748</v>
      </c>
      <c r="E17" s="22">
        <v>4350</v>
      </c>
      <c r="F17" s="22">
        <v>839</v>
      </c>
      <c r="G17" s="22">
        <v>42</v>
      </c>
      <c r="H17" s="25">
        <v>1897</v>
      </c>
    </row>
    <row r="18" spans="1:8" ht="15" customHeight="1" x14ac:dyDescent="0.2">
      <c r="A18" s="11" t="s">
        <v>20</v>
      </c>
      <c r="B18" s="22">
        <v>7684</v>
      </c>
      <c r="C18" s="29">
        <v>7619</v>
      </c>
      <c r="D18" s="30">
        <v>2801</v>
      </c>
      <c r="E18" s="22">
        <v>4818</v>
      </c>
      <c r="F18" s="22">
        <v>1079</v>
      </c>
      <c r="G18" s="22">
        <v>46</v>
      </c>
      <c r="H18" s="28">
        <v>1841</v>
      </c>
    </row>
    <row r="19" spans="1:8" ht="15" customHeight="1" x14ac:dyDescent="0.2">
      <c r="A19" s="11" t="s">
        <v>21</v>
      </c>
      <c r="B19" s="26">
        <v>4685</v>
      </c>
      <c r="C19" s="31">
        <v>5980</v>
      </c>
      <c r="D19" s="30">
        <v>2422</v>
      </c>
      <c r="E19" s="26">
        <v>3558</v>
      </c>
      <c r="F19" s="26">
        <v>900</v>
      </c>
      <c r="G19" s="26">
        <v>43</v>
      </c>
      <c r="H19" s="28">
        <v>1788</v>
      </c>
    </row>
    <row r="20" spans="1:8" ht="15" customHeight="1" x14ac:dyDescent="0.2">
      <c r="A20" s="11" t="s">
        <v>22</v>
      </c>
      <c r="B20" s="26">
        <v>6432</v>
      </c>
      <c r="C20" s="31">
        <v>6741</v>
      </c>
      <c r="D20" s="30">
        <v>2487</v>
      </c>
      <c r="E20" s="26">
        <v>4254</v>
      </c>
      <c r="F20" s="26">
        <v>896</v>
      </c>
      <c r="G20" s="26">
        <v>42</v>
      </c>
      <c r="H20" s="28">
        <v>1807</v>
      </c>
    </row>
    <row r="21" spans="1:8" ht="15" customHeight="1" x14ac:dyDescent="0.2">
      <c r="A21" s="11" t="s">
        <v>23</v>
      </c>
      <c r="B21" s="26">
        <v>3048.2</v>
      </c>
      <c r="C21" s="31">
        <v>6939.9</v>
      </c>
      <c r="D21" s="30">
        <v>2798.7</v>
      </c>
      <c r="E21" s="26">
        <v>4141.2</v>
      </c>
      <c r="F21" s="26">
        <v>964</v>
      </c>
      <c r="G21" s="26">
        <v>45</v>
      </c>
      <c r="H21" s="28">
        <v>1911</v>
      </c>
    </row>
    <row r="22" spans="1:8" ht="15" customHeight="1" x14ac:dyDescent="0.2">
      <c r="A22" s="11" t="s">
        <v>24</v>
      </c>
      <c r="B22" s="26">
        <v>5070</v>
      </c>
      <c r="C22" s="31">
        <v>4960</v>
      </c>
      <c r="D22" s="30">
        <v>1688</v>
      </c>
      <c r="E22" s="26">
        <v>3272</v>
      </c>
      <c r="F22" s="26">
        <v>755</v>
      </c>
      <c r="G22" s="26">
        <v>37</v>
      </c>
      <c r="H22" s="28">
        <v>1425</v>
      </c>
    </row>
    <row r="23" spans="1:8" ht="15" customHeight="1" x14ac:dyDescent="0.2">
      <c r="A23" s="11" t="s">
        <v>25</v>
      </c>
      <c r="B23" s="26">
        <v>22627</v>
      </c>
      <c r="C23" s="31">
        <v>18503</v>
      </c>
      <c r="D23" s="30">
        <v>7125</v>
      </c>
      <c r="E23" s="26">
        <v>11378</v>
      </c>
      <c r="F23" s="26">
        <v>926</v>
      </c>
      <c r="G23" s="26">
        <v>42</v>
      </c>
      <c r="H23" s="28">
        <v>1741</v>
      </c>
    </row>
    <row r="24" spans="1:8" ht="15" customHeight="1" x14ac:dyDescent="0.2">
      <c r="A24" s="11" t="s">
        <v>29</v>
      </c>
      <c r="B24" s="26">
        <v>16273</v>
      </c>
      <c r="C24" s="31">
        <v>6916</v>
      </c>
      <c r="D24" s="30">
        <v>2409</v>
      </c>
      <c r="E24" s="26">
        <v>4507</v>
      </c>
      <c r="F24" s="26">
        <v>892</v>
      </c>
      <c r="G24" s="26">
        <v>41</v>
      </c>
      <c r="H24" s="28">
        <v>1749</v>
      </c>
    </row>
    <row r="25" spans="1:8" ht="15" customHeight="1" x14ac:dyDescent="0.2">
      <c r="A25" s="11" t="s">
        <v>26</v>
      </c>
      <c r="B25" s="26">
        <v>15889</v>
      </c>
      <c r="C25" s="31">
        <v>7467</v>
      </c>
      <c r="D25" s="30">
        <v>2651</v>
      </c>
      <c r="E25" s="26">
        <v>4816</v>
      </c>
      <c r="F25" s="26">
        <v>727</v>
      </c>
      <c r="G25" s="26">
        <v>49</v>
      </c>
      <c r="H25" s="28">
        <v>11428</v>
      </c>
    </row>
    <row r="26" spans="1:8" ht="15" customHeight="1" x14ac:dyDescent="0.2">
      <c r="A26" s="11" t="s">
        <v>27</v>
      </c>
      <c r="B26" s="26">
        <v>10040</v>
      </c>
      <c r="C26" s="31">
        <v>9402</v>
      </c>
      <c r="D26" s="30">
        <v>3617</v>
      </c>
      <c r="E26" s="26">
        <v>5784</v>
      </c>
      <c r="F26" s="26">
        <v>913</v>
      </c>
      <c r="G26" s="26">
        <v>40</v>
      </c>
      <c r="H26" s="28">
        <v>1653</v>
      </c>
    </row>
    <row r="27" spans="1:8" ht="15" customHeight="1" x14ac:dyDescent="0.2">
      <c r="A27" s="11" t="s">
        <v>41</v>
      </c>
      <c r="B27" s="26">
        <v>2838</v>
      </c>
      <c r="C27" s="31">
        <v>5424</v>
      </c>
      <c r="D27" s="30">
        <v>2094</v>
      </c>
      <c r="E27" s="26">
        <v>3330</v>
      </c>
      <c r="F27" s="26">
        <v>642</v>
      </c>
      <c r="G27" s="26">
        <v>31</v>
      </c>
      <c r="H27" s="28">
        <v>1612</v>
      </c>
    </row>
    <row r="28" spans="1:8" ht="15" customHeight="1" x14ac:dyDescent="0.2">
      <c r="A28" s="11" t="s">
        <v>42</v>
      </c>
      <c r="B28" s="32">
        <v>7915</v>
      </c>
      <c r="C28" s="33">
        <v>6033</v>
      </c>
      <c r="D28" s="34">
        <v>2144</v>
      </c>
      <c r="E28" s="32">
        <v>3889</v>
      </c>
      <c r="F28" s="32">
        <v>789</v>
      </c>
      <c r="G28" s="32">
        <v>36</v>
      </c>
      <c r="H28" s="35">
        <v>1521</v>
      </c>
    </row>
    <row r="29" spans="1:8" s="8" customFormat="1" ht="15" customHeight="1" x14ac:dyDescent="0.2">
      <c r="A29" s="11"/>
      <c r="B29" s="12"/>
      <c r="C29" s="15"/>
      <c r="D29" s="14"/>
      <c r="E29" s="12"/>
      <c r="F29" s="12"/>
      <c r="G29" s="12"/>
      <c r="H29" s="13"/>
    </row>
    <row r="30" spans="1:8" ht="15" customHeight="1" x14ac:dyDescent="0.2">
      <c r="A30" s="16" t="s">
        <v>16</v>
      </c>
      <c r="B30" s="17">
        <f t="shared" ref="B30:H30" si="0">IFERROR(((B28/B27)*100)-100,0)</f>
        <v>178.89358703312189</v>
      </c>
      <c r="C30" s="17">
        <f t="shared" si="0"/>
        <v>11.227876106194685</v>
      </c>
      <c r="D30" s="17">
        <f t="shared" si="0"/>
        <v>2.3877745940783228</v>
      </c>
      <c r="E30" s="17">
        <f t="shared" si="0"/>
        <v>16.786786786786777</v>
      </c>
      <c r="F30" s="17">
        <f t="shared" si="0"/>
        <v>22.897196261682254</v>
      </c>
      <c r="G30" s="17">
        <f t="shared" si="0"/>
        <v>16.129032258064527</v>
      </c>
      <c r="H30" s="18">
        <f t="shared" si="0"/>
        <v>-5.6451612903225765</v>
      </c>
    </row>
    <row r="31" spans="1:8" ht="15" customHeight="1" thickBot="1" x14ac:dyDescent="0.25">
      <c r="A31" s="19" t="s">
        <v>17</v>
      </c>
      <c r="B31" s="20">
        <f t="shared" ref="B31:H31" si="1">IFERROR(((B28/B16)*100)-100,0)</f>
        <v>9.3685228685919526</v>
      </c>
      <c r="C31" s="20">
        <f t="shared" si="1"/>
        <v>-5.2160251374705382</v>
      </c>
      <c r="D31" s="20">
        <f t="shared" si="1"/>
        <v>-11.074243052675243</v>
      </c>
      <c r="E31" s="20">
        <f t="shared" si="1"/>
        <v>-1.6439049064238702</v>
      </c>
      <c r="F31" s="20">
        <f t="shared" si="1"/>
        <v>-24.352828379674023</v>
      </c>
      <c r="G31" s="20">
        <f t="shared" si="1"/>
        <v>-10</v>
      </c>
      <c r="H31" s="21">
        <f t="shared" si="1"/>
        <v>-7.9854809437386507</v>
      </c>
    </row>
    <row r="32" spans="1:8" ht="15" customHeight="1" x14ac:dyDescent="0.2">
      <c r="A32" s="3" t="s">
        <v>35</v>
      </c>
      <c r="B32" s="3"/>
      <c r="C32" s="3"/>
      <c r="D32" s="3"/>
      <c r="E32" s="3"/>
      <c r="F32" s="3"/>
      <c r="G32" s="3"/>
      <c r="H32" s="3"/>
    </row>
    <row r="33" spans="1:8" ht="15" customHeight="1" x14ac:dyDescent="0.2">
      <c r="A33" s="3" t="s">
        <v>18</v>
      </c>
      <c r="B33" s="3"/>
      <c r="C33" s="3"/>
      <c r="D33" s="3"/>
      <c r="E33" s="3"/>
      <c r="F33" s="3"/>
      <c r="G33" s="3"/>
      <c r="H33" s="3"/>
    </row>
    <row r="34" spans="1:8" ht="15" customHeight="1" x14ac:dyDescent="0.2">
      <c r="A34" s="3" t="s">
        <v>36</v>
      </c>
      <c r="B34" s="3"/>
      <c r="C34" s="3"/>
      <c r="D34" s="3"/>
      <c r="E34" s="3"/>
      <c r="F34" s="3"/>
      <c r="G34" s="3"/>
      <c r="H34" s="3"/>
    </row>
    <row r="35" spans="1:8" ht="15" customHeight="1" x14ac:dyDescent="0.2">
      <c r="A35" s="9" t="s">
        <v>37</v>
      </c>
      <c r="B35" s="3"/>
      <c r="C35" s="3"/>
      <c r="D35" s="3"/>
      <c r="E35" s="3"/>
      <c r="F35" s="3"/>
      <c r="G35" s="3"/>
      <c r="H35" s="3"/>
    </row>
    <row r="36" spans="1:8" s="3" customFormat="1" ht="18.75" customHeight="1" x14ac:dyDescent="0.2">
      <c r="A36" s="1"/>
      <c r="B36" s="1"/>
      <c r="C36" s="1"/>
      <c r="D36" s="1"/>
      <c r="E36" s="1"/>
      <c r="F36" s="1"/>
      <c r="G36" s="1"/>
      <c r="H36" s="1"/>
    </row>
    <row r="37" spans="1:8" ht="17.149999999999999" customHeight="1" x14ac:dyDescent="0.2">
      <c r="A37" s="10"/>
      <c r="B37" s="10"/>
      <c r="C37" s="10"/>
      <c r="D37" s="10"/>
      <c r="E37" s="10"/>
      <c r="F37" s="10"/>
      <c r="G37" s="10"/>
      <c r="H37" s="10"/>
    </row>
    <row r="38" spans="1:8" s="10" customFormat="1" x14ac:dyDescent="0.2">
      <c r="A38" s="1"/>
      <c r="B38" s="1"/>
      <c r="C38" s="1"/>
      <c r="D38" s="1"/>
      <c r="E38" s="1"/>
      <c r="F38" s="1"/>
      <c r="G38" s="1"/>
      <c r="H38" s="1"/>
    </row>
    <row r="39" spans="1:8" s="10" customFormat="1" x14ac:dyDescent="0.2">
      <c r="A39" s="1"/>
      <c r="B39" s="1"/>
      <c r="C39" s="1"/>
      <c r="D39" s="1"/>
      <c r="E39" s="1"/>
      <c r="F39" s="1"/>
      <c r="G39" s="1"/>
      <c r="H39" s="1"/>
    </row>
  </sheetData>
  <mergeCells count="7">
    <mergeCell ref="B2:H2"/>
    <mergeCell ref="A4:A6"/>
    <mergeCell ref="B4:B6"/>
    <mergeCell ref="C4:E5"/>
    <mergeCell ref="F4:G5"/>
    <mergeCell ref="H4:H5"/>
    <mergeCell ref="E3:H3"/>
  </mergeCells>
  <phoneticPr fontId="3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3-14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内村 紗綾</cp:lastModifiedBy>
  <cp:lastPrinted>2025-04-18T00:35:15Z</cp:lastPrinted>
  <dcterms:created xsi:type="dcterms:W3CDTF">2020-10-16T05:53:13Z</dcterms:created>
  <dcterms:modified xsi:type="dcterms:W3CDTF">2026-05-20T01:05:58Z</dcterms:modified>
</cp:coreProperties>
</file>