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４\"/>
    </mc:Choice>
  </mc:AlternateContent>
  <xr:revisionPtr revIDLastSave="0" documentId="13_ncr:1_{DC52F3F6-251C-40C3-A5F5-42227A53723F}" xr6:coauthVersionLast="47" xr6:coauthVersionMax="47" xr10:uidLastSave="{00000000-0000-0000-0000-000000000000}"/>
  <bookViews>
    <workbookView xWindow="-110" yWindow="-110" windowWidth="19420" windowHeight="1150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<sst xmlns="http://schemas.openxmlformats.org/spreadsheetml/2006/main" count="104" uniqueCount="55">
  <si>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</si>
  <si>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</si>
  <si>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</si>
  <si>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</si>
  <si>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</si>
  <si>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</si>
  <si>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</si>
  <si>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</si>
  <si>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</si>
  <si>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</si>
  <si>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</si>
  <si>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</si>
  <si>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</si>
  <si>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</si>
  <si>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</si>
  <si>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</si>
  <si>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</si>
  <si>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</si>
  <si>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</si>
  <si>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</si>
  <si>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</si>
  <si>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</si>
  <si>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</si>
  <si>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</si>
  <si>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</si>
  <si>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</si>
  <si>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</si>
  <si>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</si>
  <si>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</si>
  <si>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</si>
  <si>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</si>
  <si>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</si>
  <si>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</si>
  <si>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</si>
  <si>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</si>
  <si>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</si>
  <si>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</si>
  <si>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</si>
  <si>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</si>
  <si>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</si>
  <si>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</si>
  <si>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</si>
  <si>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</si>
  <si>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</si>
  <si>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</si>
  <si>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</si>
  <si>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</si>
  <si>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</si>
  <si>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</si>
  <si>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</si>
  <si>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 xml:space="preserve">８.１  </t>
  </si>
  <si>
    <t xml:space="preserve"> R8. １</t>
  </si>
  <si>
    <t xml:space="preserve"> R8. ２</t>
  </si>
  <si>
    <t>６.12　</t>
  </si>
  <si>
    <t xml:space="preserve"> R8.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</si>
</sst>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Normal="100" zoomScaleSheetLayoutView="100" workbookViewId="0"/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2" customFormat="1" ht="23.25" customHeight="1" x14ac:dyDescent="0.2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" customFormat="1" ht="15.75" customHeight="1" thickBot="1" x14ac:dyDescent="0.25">
      <c r="A3" s="2" t="s">
        <v>1</v>
      </c>
      <c r="L3" s="85" t="s">
        <v>2</v>
      </c>
      <c r="M3" s="85"/>
      <c r="N3" s="85"/>
    </row>
    <row r="4" spans="1:14" x14ac:dyDescent="0.2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2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2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2">
      <c r="A7" s="20" t="s">
        <v>48</v>
      </c>
      <c r="B7" s="45">
        <v>2.83</v>
      </c>
      <c r="C7" s="46">
        <v>299164</v>
      </c>
      <c r="D7" s="46">
        <v>70536</v>
      </c>
      <c r="E7" s="46">
        <v>22053</v>
      </c>
      <c r="F7" s="46">
        <v>19523</v>
      </c>
      <c r="G7" s="46">
        <v>12652</v>
      </c>
      <c r="H7" s="46">
        <v>8899</v>
      </c>
      <c r="I7" s="46">
        <v>16227</v>
      </c>
      <c r="J7" s="46">
        <v>58306</v>
      </c>
      <c r="K7" s="46">
        <v>7244</v>
      </c>
      <c r="L7" s="46">
        <v>21787</v>
      </c>
      <c r="M7" s="46">
        <v>61938</v>
      </c>
      <c r="N7" s="47">
        <v>23.6</v>
      </c>
    </row>
    <row r="8" spans="1:14" ht="15" customHeight="1" x14ac:dyDescent="0.2">
      <c r="A8" s="20" t="s">
        <v>27</v>
      </c>
      <c r="B8" s="45">
        <v>2.86</v>
      </c>
      <c r="C8" s="46">
        <v>279101</v>
      </c>
      <c r="D8" s="46">
        <v>70070</v>
      </c>
      <c r="E8" s="46">
        <v>20822</v>
      </c>
      <c r="F8" s="46">
        <v>21332</v>
      </c>
      <c r="G8" s="46">
        <v>10627</v>
      </c>
      <c r="H8" s="46">
        <v>8259</v>
      </c>
      <c r="I8" s="46">
        <v>16549</v>
      </c>
      <c r="J8" s="46">
        <v>41049</v>
      </c>
      <c r="K8" s="46">
        <v>11125</v>
      </c>
      <c r="L8" s="46">
        <v>22440</v>
      </c>
      <c r="M8" s="46">
        <v>56826</v>
      </c>
      <c r="N8" s="47">
        <v>25.1</v>
      </c>
    </row>
    <row r="9" spans="1:14" ht="15" customHeight="1" x14ac:dyDescent="0.2">
      <c r="A9" s="20" t="s">
        <v>28</v>
      </c>
      <c r="B9" s="45">
        <v>2.81</v>
      </c>
      <c r="C9" s="46">
        <v>279132</v>
      </c>
      <c r="D9" s="46">
        <v>74045</v>
      </c>
      <c r="E9" s="46">
        <v>22957</v>
      </c>
      <c r="F9" s="46">
        <v>20574</v>
      </c>
      <c r="G9" s="46">
        <v>9732</v>
      </c>
      <c r="H9" s="46">
        <v>8296</v>
      </c>
      <c r="I9" s="46">
        <v>14919</v>
      </c>
      <c r="J9" s="46">
        <v>42293</v>
      </c>
      <c r="K9" s="46">
        <v>7501</v>
      </c>
      <c r="L9" s="46">
        <v>23766</v>
      </c>
      <c r="M9" s="46">
        <v>55048</v>
      </c>
      <c r="N9" s="47">
        <v>26.5</v>
      </c>
    </row>
    <row r="10" spans="1:14" ht="15" customHeight="1" x14ac:dyDescent="0.2">
      <c r="A10" s="21" t="s">
        <v>29</v>
      </c>
      <c r="B10" s="45">
        <v>2.83</v>
      </c>
      <c r="C10" s="46">
        <v>295155</v>
      </c>
      <c r="D10" s="46">
        <v>76864</v>
      </c>
      <c r="E10" s="46">
        <v>19299</v>
      </c>
      <c r="F10" s="46">
        <v>19713</v>
      </c>
      <c r="G10" s="46">
        <v>10100</v>
      </c>
      <c r="H10" s="46">
        <v>9884</v>
      </c>
      <c r="I10" s="46">
        <v>14302</v>
      </c>
      <c r="J10" s="46">
        <v>48961</v>
      </c>
      <c r="K10" s="46">
        <v>10837</v>
      </c>
      <c r="L10" s="46">
        <v>26132</v>
      </c>
      <c r="M10" s="46">
        <v>59063</v>
      </c>
      <c r="N10" s="47">
        <v>26</v>
      </c>
    </row>
    <row r="11" spans="1:14" ht="15" customHeight="1" x14ac:dyDescent="0.2">
      <c r="A11" s="21" t="s">
        <v>49</v>
      </c>
      <c r="B11" s="45">
        <v>2.83</v>
      </c>
      <c r="C11" s="46">
        <v>307610</v>
      </c>
      <c r="D11" s="46">
        <v>82475</v>
      </c>
      <c r="E11" s="46">
        <v>21225</v>
      </c>
      <c r="F11" s="46">
        <v>21175</v>
      </c>
      <c r="G11" s="46">
        <v>12500</v>
      </c>
      <c r="H11" s="46">
        <v>8729</v>
      </c>
      <c r="I11" s="46">
        <v>14283</v>
      </c>
      <c r="J11" s="46">
        <v>46827</v>
      </c>
      <c r="K11" s="46">
        <v>8852</v>
      </c>
      <c r="L11" s="46">
        <v>27216</v>
      </c>
      <c r="M11" s="46">
        <v>64328</v>
      </c>
      <c r="N11" s="48">
        <v>26.8</v>
      </c>
    </row>
    <row r="12" spans="1:14" ht="15" customHeight="1" x14ac:dyDescent="0.2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2">
      <c r="A13" s="25" t="s">
        <v>53</v>
      </c>
      <c r="B13" s="26">
        <v>2.9</v>
      </c>
      <c r="C13" s="53">
        <v>369704</v>
      </c>
      <c r="D13" s="53">
        <v>102130</v>
      </c>
      <c r="E13" s="53">
        <v>16948</v>
      </c>
      <c r="F13" s="53">
        <v>17107</v>
      </c>
      <c r="G13" s="53">
        <v>14066</v>
      </c>
      <c r="H13" s="53">
        <v>14539</v>
      </c>
      <c r="I13" s="53">
        <v>25497</v>
      </c>
      <c r="J13" s="53">
        <v>70572</v>
      </c>
      <c r="K13" s="53">
        <v>9530</v>
      </c>
      <c r="L13" s="53">
        <v>34055</v>
      </c>
      <c r="M13" s="53">
        <v>65261</v>
      </c>
      <c r="N13" s="28">
        <v>27.6</v>
      </c>
    </row>
    <row r="14" spans="1:14" ht="15" customHeight="1" x14ac:dyDescent="0.2">
      <c r="A14" s="25" t="s">
        <v>46</v>
      </c>
      <c r="B14" s="26">
        <v>2.89</v>
      </c>
      <c r="C14" s="53">
        <v>296474</v>
      </c>
      <c r="D14" s="53">
        <v>80484</v>
      </c>
      <c r="E14" s="53">
        <v>16305</v>
      </c>
      <c r="F14" s="53">
        <v>26051</v>
      </c>
      <c r="G14" s="53">
        <v>14820</v>
      </c>
      <c r="H14" s="53">
        <v>9597</v>
      </c>
      <c r="I14" s="53">
        <v>19951</v>
      </c>
      <c r="J14" s="53">
        <v>46957</v>
      </c>
      <c r="K14" s="53">
        <v>6163</v>
      </c>
      <c r="L14" s="53">
        <v>23088</v>
      </c>
      <c r="M14" s="53">
        <v>53058</v>
      </c>
      <c r="N14" s="28">
        <v>27.1</v>
      </c>
    </row>
    <row r="15" spans="1:14" ht="15" customHeight="1" x14ac:dyDescent="0.2">
      <c r="A15" s="25" t="s">
        <v>47</v>
      </c>
      <c r="B15" s="26">
        <v>2.88</v>
      </c>
      <c r="C15" s="53">
        <v>314562</v>
      </c>
      <c r="D15" s="53">
        <v>76921</v>
      </c>
      <c r="E15" s="53">
        <v>65784</v>
      </c>
      <c r="F15" s="53">
        <v>25758</v>
      </c>
      <c r="G15" s="53">
        <v>9142</v>
      </c>
      <c r="H15" s="53">
        <v>7015</v>
      </c>
      <c r="I15" s="53">
        <v>14061</v>
      </c>
      <c r="J15" s="53">
        <v>30347</v>
      </c>
      <c r="K15" s="53">
        <v>8648</v>
      </c>
      <c r="L15" s="53">
        <v>26044</v>
      </c>
      <c r="M15" s="53">
        <v>50842</v>
      </c>
      <c r="N15" s="28">
        <v>24.5</v>
      </c>
    </row>
    <row r="16" spans="1:14" ht="15" customHeight="1" x14ac:dyDescent="0.2">
      <c r="A16" s="25" t="s">
        <v>32</v>
      </c>
      <c r="B16" s="26">
        <v>2.95</v>
      </c>
      <c r="C16" s="53">
        <v>327823</v>
      </c>
      <c r="D16" s="53">
        <v>84496</v>
      </c>
      <c r="E16" s="53">
        <v>14733</v>
      </c>
      <c r="F16" s="53">
        <v>25682</v>
      </c>
      <c r="G16" s="53">
        <v>11501</v>
      </c>
      <c r="H16" s="53">
        <v>11190</v>
      </c>
      <c r="I16" s="53">
        <v>18143</v>
      </c>
      <c r="J16" s="53">
        <v>57140</v>
      </c>
      <c r="K16" s="53">
        <v>8218</v>
      </c>
      <c r="L16" s="53">
        <v>30117</v>
      </c>
      <c r="M16" s="53">
        <v>66604</v>
      </c>
      <c r="N16" s="28">
        <v>25.8</v>
      </c>
    </row>
    <row r="17" spans="1:14" ht="15" customHeight="1" x14ac:dyDescent="0.2">
      <c r="A17" s="25" t="s">
        <v>33</v>
      </c>
      <c r="B17" s="26">
        <v>2.86</v>
      </c>
      <c r="C17" s="53">
        <v>360890</v>
      </c>
      <c r="D17" s="53">
        <v>78140</v>
      </c>
      <c r="E17" s="53">
        <v>14429</v>
      </c>
      <c r="F17" s="53">
        <v>20511</v>
      </c>
      <c r="G17" s="53">
        <v>18925</v>
      </c>
      <c r="H17" s="53">
        <v>11692</v>
      </c>
      <c r="I17" s="53">
        <v>11262</v>
      </c>
      <c r="J17" s="53">
        <v>93005</v>
      </c>
      <c r="K17" s="53">
        <v>8846</v>
      </c>
      <c r="L17" s="53">
        <v>28964</v>
      </c>
      <c r="M17" s="53">
        <v>75115</v>
      </c>
      <c r="N17" s="28">
        <v>21.7</v>
      </c>
    </row>
    <row r="18" spans="1:14" ht="15" customHeight="1" x14ac:dyDescent="0.2">
      <c r="A18" s="25" t="s">
        <v>34</v>
      </c>
      <c r="B18" s="26">
        <v>2.81</v>
      </c>
      <c r="C18" s="53">
        <v>301155</v>
      </c>
      <c r="D18" s="53">
        <v>81927</v>
      </c>
      <c r="E18" s="53">
        <v>13848</v>
      </c>
      <c r="F18" s="53">
        <v>19593</v>
      </c>
      <c r="G18" s="53">
        <v>8118</v>
      </c>
      <c r="H18" s="53">
        <v>10126</v>
      </c>
      <c r="I18" s="53">
        <v>11354</v>
      </c>
      <c r="J18" s="53">
        <v>41603</v>
      </c>
      <c r="K18" s="53">
        <v>8879</v>
      </c>
      <c r="L18" s="53">
        <v>31268</v>
      </c>
      <c r="M18" s="53">
        <v>74439</v>
      </c>
      <c r="N18" s="28">
        <v>27.2</v>
      </c>
    </row>
    <row r="19" spans="1:14" ht="15" customHeight="1" x14ac:dyDescent="0.2">
      <c r="A19" s="25" t="s">
        <v>35</v>
      </c>
      <c r="B19" s="26">
        <v>2.85</v>
      </c>
      <c r="C19" s="53">
        <v>281771</v>
      </c>
      <c r="D19" s="53">
        <v>79174</v>
      </c>
      <c r="E19" s="53">
        <v>15694</v>
      </c>
      <c r="F19" s="53">
        <v>16796</v>
      </c>
      <c r="G19" s="53">
        <v>13781</v>
      </c>
      <c r="H19" s="53">
        <v>8281</v>
      </c>
      <c r="I19" s="53">
        <v>14563</v>
      </c>
      <c r="J19" s="53">
        <v>40292</v>
      </c>
      <c r="K19" s="53">
        <v>11729</v>
      </c>
      <c r="L19" s="53">
        <v>23643</v>
      </c>
      <c r="M19" s="53">
        <v>57818</v>
      </c>
      <c r="N19" s="28">
        <v>28.1</v>
      </c>
    </row>
    <row r="20" spans="1:14" ht="15" customHeight="1" x14ac:dyDescent="0.2">
      <c r="A20" s="25" t="s">
        <v>36</v>
      </c>
      <c r="B20" s="26">
        <v>2.82</v>
      </c>
      <c r="C20" s="53">
        <v>274173</v>
      </c>
      <c r="D20" s="53">
        <v>80802</v>
      </c>
      <c r="E20" s="53">
        <v>13281</v>
      </c>
      <c r="F20" s="53">
        <v>20036</v>
      </c>
      <c r="G20" s="53">
        <v>9167</v>
      </c>
      <c r="H20" s="53">
        <v>7147</v>
      </c>
      <c r="I20" s="53">
        <v>14019</v>
      </c>
      <c r="J20" s="53">
        <v>41048</v>
      </c>
      <c r="K20" s="53">
        <v>7142</v>
      </c>
      <c r="L20" s="53">
        <v>20073</v>
      </c>
      <c r="M20" s="53">
        <v>61457</v>
      </c>
      <c r="N20" s="28">
        <v>29.5</v>
      </c>
    </row>
    <row r="21" spans="1:14" ht="15" customHeight="1" x14ac:dyDescent="0.2">
      <c r="A21" s="25" t="s">
        <v>37</v>
      </c>
      <c r="B21" s="26">
        <v>2.81</v>
      </c>
      <c r="C21" s="53">
        <v>310166</v>
      </c>
      <c r="D21" s="53">
        <v>85573</v>
      </c>
      <c r="E21" s="53">
        <v>12041</v>
      </c>
      <c r="F21" s="53">
        <v>18567</v>
      </c>
      <c r="G21" s="53">
        <v>19287</v>
      </c>
      <c r="H21" s="53">
        <v>6203</v>
      </c>
      <c r="I21" s="53">
        <v>11903</v>
      </c>
      <c r="J21" s="53">
        <v>56283</v>
      </c>
      <c r="K21" s="53">
        <v>5916</v>
      </c>
      <c r="L21" s="53">
        <v>33937</v>
      </c>
      <c r="M21" s="53">
        <v>60455</v>
      </c>
      <c r="N21" s="28">
        <v>27.6</v>
      </c>
    </row>
    <row r="22" spans="1:14" ht="15" customHeight="1" x14ac:dyDescent="0.2">
      <c r="A22" s="25" t="s">
        <v>38</v>
      </c>
      <c r="B22" s="26">
        <v>2.76</v>
      </c>
      <c r="C22" s="53">
        <v>276919</v>
      </c>
      <c r="D22" s="53">
        <v>79428</v>
      </c>
      <c r="E22" s="53">
        <v>18656</v>
      </c>
      <c r="F22" s="53">
        <v>24110</v>
      </c>
      <c r="G22" s="53">
        <v>9338</v>
      </c>
      <c r="H22" s="53">
        <v>5692</v>
      </c>
      <c r="I22" s="53">
        <v>11597</v>
      </c>
      <c r="J22" s="53">
        <v>33607</v>
      </c>
      <c r="K22" s="53">
        <v>10173</v>
      </c>
      <c r="L22" s="53">
        <v>21164</v>
      </c>
      <c r="M22" s="53">
        <v>63154</v>
      </c>
      <c r="N22" s="28">
        <v>28.7</v>
      </c>
    </row>
    <row r="23" spans="1:14" ht="15" customHeight="1" x14ac:dyDescent="0.2">
      <c r="A23" s="25" t="s">
        <v>39</v>
      </c>
      <c r="B23" s="26">
        <v>2.79</v>
      </c>
      <c r="C23" s="53">
        <v>334075</v>
      </c>
      <c r="D23" s="53">
        <v>81834</v>
      </c>
      <c r="E23" s="53">
        <v>30111</v>
      </c>
      <c r="F23" s="53">
        <v>19533</v>
      </c>
      <c r="G23" s="53">
        <v>9448</v>
      </c>
      <c r="H23" s="53">
        <v>6615</v>
      </c>
      <c r="I23" s="53">
        <v>17014</v>
      </c>
      <c r="J23" s="53">
        <v>33885</v>
      </c>
      <c r="K23" s="53">
        <v>6252</v>
      </c>
      <c r="L23" s="53">
        <v>31284</v>
      </c>
      <c r="M23" s="53">
        <v>98100</v>
      </c>
      <c r="N23" s="29">
        <v>24.5</v>
      </c>
    </row>
    <row r="24" spans="1:14" ht="15" customHeight="1" x14ac:dyDescent="0.2">
      <c r="A24" s="25" t="s">
        <v>30</v>
      </c>
      <c r="B24" s="26">
        <v>2.79</v>
      </c>
      <c r="C24" s="53">
        <v>288620</v>
      </c>
      <c r="D24" s="53">
        <v>87161</v>
      </c>
      <c r="E24" s="53">
        <v>27229</v>
      </c>
      <c r="F24" s="53">
        <v>19654</v>
      </c>
      <c r="G24" s="53">
        <v>11432</v>
      </c>
      <c r="H24" s="53">
        <v>9737</v>
      </c>
      <c r="I24" s="53">
        <v>12715</v>
      </c>
      <c r="J24" s="53">
        <v>29368</v>
      </c>
      <c r="K24" s="53">
        <v>18245</v>
      </c>
      <c r="L24" s="53">
        <v>23950</v>
      </c>
      <c r="M24" s="53">
        <v>49129</v>
      </c>
      <c r="N24" s="28">
        <v>30.2</v>
      </c>
    </row>
    <row r="25" spans="1:14" ht="15" customHeight="1" x14ac:dyDescent="0.2">
      <c r="A25" s="25" t="s">
        <v>31</v>
      </c>
      <c r="B25" s="26">
        <v>2.75</v>
      </c>
      <c r="C25" s="27">
        <v>324695</v>
      </c>
      <c r="D25" s="27">
        <v>93762</v>
      </c>
      <c r="E25" s="27">
        <v>12590</v>
      </c>
      <c r="F25" s="27">
        <v>17808</v>
      </c>
      <c r="G25" s="27">
        <v>15041</v>
      </c>
      <c r="H25" s="27">
        <v>11457</v>
      </c>
      <c r="I25" s="27">
        <v>14818</v>
      </c>
      <c r="J25" s="27">
        <v>58390</v>
      </c>
      <c r="K25" s="27">
        <v>6006</v>
      </c>
      <c r="L25" s="27">
        <v>33065</v>
      </c>
      <c r="M25" s="27">
        <v>61758</v>
      </c>
      <c r="N25" s="28">
        <v>28.9</v>
      </c>
    </row>
    <row r="26" spans="1:14" ht="15" customHeight="1" x14ac:dyDescent="0.2">
      <c r="A26" s="25" t="s">
        <v>50</v>
      </c>
      <c r="B26" s="26">
        <v>2.87</v>
      </c>
      <c r="C26" s="27">
        <v>337515</v>
      </c>
      <c r="D26" s="27">
        <v>84442</v>
      </c>
      <c r="E26" s="27">
        <v>48702</v>
      </c>
      <c r="F26" s="27">
        <v>25745</v>
      </c>
      <c r="G26" s="27">
        <v>12363</v>
      </c>
      <c r="H26" s="27">
        <v>10894</v>
      </c>
      <c r="I26" s="27">
        <v>13488</v>
      </c>
      <c r="J26" s="27">
        <v>47560</v>
      </c>
      <c r="K26" s="27">
        <v>3442</v>
      </c>
      <c r="L26" s="27">
        <v>33668</v>
      </c>
      <c r="M26" s="27">
        <v>57210</v>
      </c>
      <c r="N26" s="28">
        <v>25</v>
      </c>
    </row>
    <row r="27" spans="1:14" ht="15" customHeight="1" x14ac:dyDescent="0.2">
      <c r="A27" s="25" t="s">
        <v>47</v>
      </c>
      <c r="B27" s="45">
        <v>2.88</v>
      </c>
      <c r="C27" s="46">
        <v>290774</v>
      </c>
      <c r="D27" s="46">
        <v>77259</v>
      </c>
      <c r="E27" s="46">
        <v>27571</v>
      </c>
      <c r="F27" s="46">
        <v>23648</v>
      </c>
      <c r="G27" s="46">
        <v>12086</v>
      </c>
      <c r="H27" s="46">
        <v>5906</v>
      </c>
      <c r="I27" s="46">
        <v>11864</v>
      </c>
      <c r="J27" s="46">
        <v>50876</v>
      </c>
      <c r="K27" s="46">
        <v>3193</v>
      </c>
      <c r="L27" s="46">
        <v>39082</v>
      </c>
      <c r="M27" s="46">
        <v>39289</v>
      </c>
      <c r="N27" s="48">
        <v>26.6</v>
      </c>
    </row>
    <row r="28" spans="1:14" ht="15" customHeight="1" x14ac:dyDescent="0.2">
      <c r="A28" s="25" t="s">
        <v>32</v>
      </c>
      <c r="B28" s="26">
        <v>2.89</v>
      </c>
      <c r="C28" s="27">
        <v>323742</v>
      </c>
      <c r="D28" s="27">
        <v>92088</v>
      </c>
      <c r="E28" s="27">
        <v>14929</v>
      </c>
      <c r="F28" s="27">
        <v>26102</v>
      </c>
      <c r="G28" s="27">
        <v>10509</v>
      </c>
      <c r="H28" s="27">
        <v>14433</v>
      </c>
      <c r="I28" s="27">
        <v>17750</v>
      </c>
      <c r="J28" s="27">
        <v>60002</v>
      </c>
      <c r="K28" s="27">
        <v>4173</v>
      </c>
      <c r="L28" s="27">
        <v>30461</v>
      </c>
      <c r="M28" s="27">
        <v>53294</v>
      </c>
      <c r="N28" s="28">
        <v>28.4</v>
      </c>
    </row>
    <row r="29" spans="1:14" ht="15" customHeight="1" x14ac:dyDescent="0.2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2">
      <c r="A30" s="8" t="s">
        <v>40</v>
      </c>
      <c r="B30" s="54">
        <f t="shared" ref="B30:N30" si="0">IFERROR(((B28/B27)*100)-100,0)</f>
        <v>0.34722222222222854</v>
      </c>
      <c r="C30" s="54">
        <f t="shared" si="0"/>
        <v>11.338015090757779</v>
      </c>
      <c r="D30" s="54">
        <f t="shared" si="0"/>
        <v>19.19388032462237</v>
      </c>
      <c r="E30" s="54">
        <f t="shared" si="0"/>
        <v>-45.852526205070546</v>
      </c>
      <c r="F30" s="54">
        <f t="shared" si="0"/>
        <v>10.377198917456028</v>
      </c>
      <c r="G30" s="54">
        <f t="shared" si="0"/>
        <v>-13.048154889955327</v>
      </c>
      <c r="H30" s="54">
        <f t="shared" si="0"/>
        <v>144.37859803589566</v>
      </c>
      <c r="I30" s="54">
        <f t="shared" si="0"/>
        <v>49.612272420768704</v>
      </c>
      <c r="J30" s="54">
        <f t="shared" si="0"/>
        <v>17.937730953691329</v>
      </c>
      <c r="K30" s="54">
        <f t="shared" si="0"/>
        <v>30.692139054181013</v>
      </c>
      <c r="L30" s="54">
        <f t="shared" si="0"/>
        <v>-22.058748272862189</v>
      </c>
      <c r="M30" s="54">
        <f t="shared" si="0"/>
        <v>35.646109598106335</v>
      </c>
      <c r="N30" s="54">
        <f t="shared" si="0"/>
        <v>6.7669172932330639</v>
      </c>
    </row>
    <row r="31" spans="1:14" ht="15" customHeight="1" thickBot="1" x14ac:dyDescent="0.25">
      <c r="A31" s="30" t="s">
        <v>41</v>
      </c>
      <c r="B31" s="55">
        <f t="shared" ref="B31:N31" si="1">IFERROR(((B28/B16*100)-100),0)</f>
        <v>-2.0338983050847474</v>
      </c>
      <c r="C31" s="55">
        <f t="shared" si="1"/>
        <v>-1.2448790963416201</v>
      </c>
      <c r="D31" s="55">
        <f t="shared" si="1"/>
        <v>8.9850407119863576</v>
      </c>
      <c r="E31" s="55">
        <f t="shared" si="1"/>
        <v>1.3303468404262588</v>
      </c>
      <c r="F31" s="55">
        <f t="shared" si="1"/>
        <v>1.6353866521298954</v>
      </c>
      <c r="G31" s="55">
        <f t="shared" si="1"/>
        <v>-8.6253369272237137</v>
      </c>
      <c r="H31" s="55">
        <f t="shared" si="1"/>
        <v>28.981233243967807</v>
      </c>
      <c r="I31" s="55">
        <f t="shared" si="1"/>
        <v>-2.1661246761836566</v>
      </c>
      <c r="J31" s="55">
        <f t="shared" si="1"/>
        <v>5.0087504375218685</v>
      </c>
      <c r="K31" s="55">
        <f t="shared" si="1"/>
        <v>-49.221221708444872</v>
      </c>
      <c r="L31" s="55">
        <f t="shared" si="1"/>
        <v>1.1422120397117936</v>
      </c>
      <c r="M31" s="55">
        <f t="shared" si="1"/>
        <v>-19.983784757672211</v>
      </c>
      <c r="N31" s="55">
        <f t="shared" si="1"/>
        <v>10.077519379844958</v>
      </c>
    </row>
    <row r="32" spans="1:14" ht="15" customHeight="1" x14ac:dyDescent="0.2">
      <c r="A32" s="31"/>
      <c r="B32" s="79"/>
      <c r="C32" s="79"/>
      <c r="D32" s="79"/>
      <c r="E32" s="79"/>
      <c r="G32" s="57"/>
      <c r="H32" s="80" t="s">
        <v>42</v>
      </c>
      <c r="I32" s="80"/>
      <c r="J32" s="80"/>
      <c r="K32" s="80"/>
      <c r="L32" s="80"/>
      <c r="M32" s="32" t="s">
        <v>51</v>
      </c>
      <c r="N32" s="33">
        <v>293848</v>
      </c>
    </row>
    <row r="33" spans="1:19" ht="15" customHeight="1" x14ac:dyDescent="0.2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52</v>
      </c>
      <c r="N33" s="33">
        <v>266569</v>
      </c>
    </row>
    <row r="34" spans="1:19" ht="15" customHeight="1" x14ac:dyDescent="0.2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54</v>
      </c>
      <c r="N34" s="60">
        <v>299712</v>
      </c>
    </row>
    <row r="35" spans="1:19" ht="15" customHeight="1" x14ac:dyDescent="0.2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2">
      <c r="A37" s="84" t="s">
        <v>43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9" ht="23.25" customHeight="1" thickBot="1" x14ac:dyDescent="0.25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85" t="s">
        <v>2</v>
      </c>
      <c r="M38" s="85"/>
      <c r="N38" s="85"/>
    </row>
    <row r="39" spans="1:19" x14ac:dyDescent="0.2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2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44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2">
      <c r="A41" s="14"/>
      <c r="B41" s="15" t="s">
        <v>19</v>
      </c>
      <c r="C41" s="16"/>
      <c r="D41" s="74"/>
      <c r="E41" s="74"/>
      <c r="F41" s="17" t="s">
        <v>45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2">
      <c r="A42" s="20" t="s">
        <v>48</v>
      </c>
      <c r="B42" s="39">
        <v>2.93</v>
      </c>
      <c r="C42" s="40">
        <v>279024</v>
      </c>
      <c r="D42" s="40">
        <v>75761</v>
      </c>
      <c r="E42" s="40">
        <v>18329</v>
      </c>
      <c r="F42" s="40">
        <v>21530</v>
      </c>
      <c r="G42" s="40">
        <v>11932</v>
      </c>
      <c r="H42" s="40">
        <v>8709</v>
      </c>
      <c r="I42" s="40">
        <v>14238</v>
      </c>
      <c r="J42" s="40">
        <v>39702</v>
      </c>
      <c r="K42" s="40">
        <v>11902</v>
      </c>
      <c r="L42" s="40">
        <v>24545</v>
      </c>
      <c r="M42" s="40">
        <v>52377</v>
      </c>
      <c r="N42" s="41">
        <v>27.2</v>
      </c>
      <c r="R42" s="38"/>
    </row>
    <row r="43" spans="1:19" ht="15.75" customHeight="1" x14ac:dyDescent="0.2">
      <c r="A43" s="20" t="s">
        <v>27</v>
      </c>
      <c r="B43" s="39">
        <v>2.91</v>
      </c>
      <c r="C43" s="40">
        <v>290865</v>
      </c>
      <c r="D43" s="40">
        <v>77474</v>
      </c>
      <c r="E43" s="40">
        <v>18645</v>
      </c>
      <c r="F43" s="40">
        <v>24522</v>
      </c>
      <c r="G43" s="40">
        <v>12121</v>
      </c>
      <c r="H43" s="40">
        <v>9106</v>
      </c>
      <c r="I43" s="40">
        <v>14705</v>
      </c>
      <c r="J43" s="40">
        <v>41396</v>
      </c>
      <c r="K43" s="40">
        <v>11436</v>
      </c>
      <c r="L43" s="40">
        <v>26642</v>
      </c>
      <c r="M43" s="40">
        <v>54817</v>
      </c>
      <c r="N43" s="41">
        <v>26.6</v>
      </c>
      <c r="Q43" s="42"/>
      <c r="R43" s="42"/>
    </row>
    <row r="44" spans="1:19" x14ac:dyDescent="0.2">
      <c r="A44" s="20" t="s">
        <v>28</v>
      </c>
      <c r="B44" s="39">
        <v>2.9</v>
      </c>
      <c r="C44" s="40">
        <v>293997</v>
      </c>
      <c r="D44" s="40">
        <v>81738</v>
      </c>
      <c r="E44" s="40">
        <v>18006</v>
      </c>
      <c r="F44" s="40">
        <v>23855</v>
      </c>
      <c r="G44" s="40">
        <v>12190</v>
      </c>
      <c r="H44" s="40">
        <v>9297</v>
      </c>
      <c r="I44" s="40">
        <v>14645</v>
      </c>
      <c r="J44" s="40">
        <v>42693</v>
      </c>
      <c r="K44" s="40">
        <v>10446</v>
      </c>
      <c r="L44" s="40">
        <v>28630</v>
      </c>
      <c r="M44" s="40">
        <v>52498</v>
      </c>
      <c r="N44" s="41">
        <v>27.8</v>
      </c>
      <c r="Q44" s="38"/>
    </row>
    <row r="45" spans="1:19" s="2" customFormat="1" x14ac:dyDescent="0.2">
      <c r="A45" s="21" t="s">
        <v>29</v>
      </c>
      <c r="B45" s="39">
        <v>2.88</v>
      </c>
      <c r="C45" s="40">
        <v>300243</v>
      </c>
      <c r="D45" s="40">
        <v>85040</v>
      </c>
      <c r="E45" s="40">
        <v>18074</v>
      </c>
      <c r="F45" s="40">
        <v>23110</v>
      </c>
      <c r="G45" s="40">
        <v>12615</v>
      </c>
      <c r="H45" s="40">
        <v>9609</v>
      </c>
      <c r="I45" s="40">
        <v>15276</v>
      </c>
      <c r="J45" s="40">
        <v>41588</v>
      </c>
      <c r="K45" s="40">
        <v>11703</v>
      </c>
      <c r="L45" s="40">
        <v>29098</v>
      </c>
      <c r="M45" s="40">
        <v>54132</v>
      </c>
      <c r="N45" s="41">
        <v>28.3</v>
      </c>
      <c r="P45" s="42"/>
      <c r="Q45" s="42"/>
    </row>
    <row r="46" spans="1:19" s="2" customFormat="1" ht="15.75" customHeight="1" x14ac:dyDescent="0.2">
      <c r="A46" s="21" t="s">
        <v>49</v>
      </c>
      <c r="B46" s="39">
        <v>2.87</v>
      </c>
      <c r="C46" s="40">
        <v>314001</v>
      </c>
      <c r="D46" s="40">
        <v>89754</v>
      </c>
      <c r="E46" s="40">
        <v>18665</v>
      </c>
      <c r="F46" s="40">
        <v>24544</v>
      </c>
      <c r="G46" s="40">
        <v>12869</v>
      </c>
      <c r="H46" s="40">
        <v>9702</v>
      </c>
      <c r="I46" s="40">
        <v>15785</v>
      </c>
      <c r="J46" s="40">
        <v>45562</v>
      </c>
      <c r="K46" s="40">
        <v>11936</v>
      </c>
      <c r="L46" s="40">
        <v>30796</v>
      </c>
      <c r="M46" s="40">
        <v>54387</v>
      </c>
      <c r="N46" s="41">
        <v>28.6</v>
      </c>
    </row>
    <row r="47" spans="1:19" x14ac:dyDescent="0.2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2">
      <c r="A48" s="25" t="s">
        <v>53</v>
      </c>
      <c r="B48" s="64">
        <v>2.88</v>
      </c>
      <c r="C48" s="65">
        <v>352633</v>
      </c>
      <c r="D48" s="65">
        <v>104867</v>
      </c>
      <c r="E48" s="65">
        <v>23341</v>
      </c>
      <c r="F48" s="65">
        <v>24031</v>
      </c>
      <c r="G48" s="65">
        <v>14495</v>
      </c>
      <c r="H48" s="65">
        <v>11727</v>
      </c>
      <c r="I48" s="65">
        <v>17613</v>
      </c>
      <c r="J48" s="65">
        <v>45262</v>
      </c>
      <c r="K48" s="65">
        <v>10786</v>
      </c>
      <c r="L48" s="65">
        <v>33700</v>
      </c>
      <c r="M48" s="65">
        <v>66811</v>
      </c>
      <c r="N48" s="66">
        <v>29.7</v>
      </c>
    </row>
    <row r="49" spans="1:14" ht="15" customHeight="1" x14ac:dyDescent="0.2">
      <c r="A49" s="25" t="s">
        <v>46</v>
      </c>
      <c r="B49" s="64">
        <v>2.88</v>
      </c>
      <c r="C49" s="65">
        <v>305521</v>
      </c>
      <c r="D49" s="65">
        <v>83366</v>
      </c>
      <c r="E49" s="65">
        <v>18873</v>
      </c>
      <c r="F49" s="65">
        <v>29571</v>
      </c>
      <c r="G49" s="65">
        <v>10901</v>
      </c>
      <c r="H49" s="65">
        <v>9834</v>
      </c>
      <c r="I49" s="65">
        <v>14810</v>
      </c>
      <c r="J49" s="65">
        <v>41444</v>
      </c>
      <c r="K49" s="65">
        <v>11090</v>
      </c>
      <c r="L49" s="65">
        <v>26843</v>
      </c>
      <c r="M49" s="65">
        <v>58788</v>
      </c>
      <c r="N49" s="66">
        <v>27.3</v>
      </c>
    </row>
    <row r="50" spans="1:14" ht="15" customHeight="1" x14ac:dyDescent="0.2">
      <c r="A50" s="25" t="s">
        <v>47</v>
      </c>
      <c r="B50" s="64">
        <v>2.88</v>
      </c>
      <c r="C50" s="65">
        <v>290511</v>
      </c>
      <c r="D50" s="65">
        <v>81067</v>
      </c>
      <c r="E50" s="65">
        <v>16253</v>
      </c>
      <c r="F50" s="65">
        <v>31873</v>
      </c>
      <c r="G50" s="65">
        <v>9471</v>
      </c>
      <c r="H50" s="65">
        <v>7169</v>
      </c>
      <c r="I50" s="65">
        <v>14017</v>
      </c>
      <c r="J50" s="65">
        <v>43191</v>
      </c>
      <c r="K50" s="65">
        <v>11830</v>
      </c>
      <c r="L50" s="65">
        <v>27228</v>
      </c>
      <c r="M50" s="65">
        <v>48412</v>
      </c>
      <c r="N50" s="66">
        <v>27.9</v>
      </c>
    </row>
    <row r="51" spans="1:14" ht="15" customHeight="1" x14ac:dyDescent="0.2">
      <c r="A51" s="25" t="s">
        <v>32</v>
      </c>
      <c r="B51" s="64">
        <v>2.88</v>
      </c>
      <c r="C51" s="65">
        <v>339232</v>
      </c>
      <c r="D51" s="65">
        <v>91421</v>
      </c>
      <c r="E51" s="65">
        <v>16532</v>
      </c>
      <c r="F51" s="65">
        <v>31298</v>
      </c>
      <c r="G51" s="65">
        <v>12820</v>
      </c>
      <c r="H51" s="65">
        <v>11004</v>
      </c>
      <c r="I51" s="65">
        <v>14762</v>
      </c>
      <c r="J51" s="65">
        <v>53508</v>
      </c>
      <c r="K51" s="65">
        <v>14823</v>
      </c>
      <c r="L51" s="65">
        <v>33161</v>
      </c>
      <c r="M51" s="65">
        <v>59904</v>
      </c>
      <c r="N51" s="66">
        <v>26.9</v>
      </c>
    </row>
    <row r="52" spans="1:14" ht="15" customHeight="1" x14ac:dyDescent="0.2">
      <c r="A52" s="25" t="s">
        <v>33</v>
      </c>
      <c r="B52" s="64">
        <v>2.88</v>
      </c>
      <c r="C52" s="65">
        <v>325717</v>
      </c>
      <c r="D52" s="65">
        <v>85964</v>
      </c>
      <c r="E52" s="65">
        <v>18708</v>
      </c>
      <c r="F52" s="65">
        <v>27444</v>
      </c>
      <c r="G52" s="65">
        <v>11889</v>
      </c>
      <c r="H52" s="65">
        <v>11031</v>
      </c>
      <c r="I52" s="65">
        <v>14522</v>
      </c>
      <c r="J52" s="65">
        <v>42272</v>
      </c>
      <c r="K52" s="65">
        <v>24279</v>
      </c>
      <c r="L52" s="65">
        <v>31586</v>
      </c>
      <c r="M52" s="65">
        <v>58021</v>
      </c>
      <c r="N52" s="66">
        <v>26.4</v>
      </c>
    </row>
    <row r="53" spans="1:14" ht="15" customHeight="1" x14ac:dyDescent="0.2">
      <c r="A53" s="25" t="s">
        <v>34</v>
      </c>
      <c r="B53" s="64">
        <v>2.87</v>
      </c>
      <c r="C53" s="65">
        <v>316085</v>
      </c>
      <c r="D53" s="65">
        <v>89541</v>
      </c>
      <c r="E53" s="65">
        <v>18247</v>
      </c>
      <c r="F53" s="65">
        <v>23319</v>
      </c>
      <c r="G53" s="65">
        <v>12964</v>
      </c>
      <c r="H53" s="65">
        <v>10725</v>
      </c>
      <c r="I53" s="65">
        <v>14801</v>
      </c>
      <c r="J53" s="65">
        <v>50086</v>
      </c>
      <c r="K53" s="65">
        <v>11676</v>
      </c>
      <c r="L53" s="65">
        <v>31793</v>
      </c>
      <c r="M53" s="65">
        <v>52934</v>
      </c>
      <c r="N53" s="66">
        <v>28.3</v>
      </c>
    </row>
    <row r="54" spans="1:14" ht="15" customHeight="1" x14ac:dyDescent="0.2">
      <c r="A54" s="25" t="s">
        <v>35</v>
      </c>
      <c r="B54" s="64">
        <v>2.87</v>
      </c>
      <c r="C54" s="65">
        <v>295419</v>
      </c>
      <c r="D54" s="65">
        <v>85871</v>
      </c>
      <c r="E54" s="65">
        <v>19883</v>
      </c>
      <c r="F54" s="65">
        <v>21359</v>
      </c>
      <c r="G54" s="65">
        <v>14136</v>
      </c>
      <c r="H54" s="65">
        <v>9497</v>
      </c>
      <c r="I54" s="65">
        <v>16429</v>
      </c>
      <c r="J54" s="65">
        <v>45081</v>
      </c>
      <c r="K54" s="65">
        <v>7164</v>
      </c>
      <c r="L54" s="65">
        <v>28570</v>
      </c>
      <c r="M54" s="65">
        <v>47429</v>
      </c>
      <c r="N54" s="66">
        <v>29.1</v>
      </c>
    </row>
    <row r="55" spans="1:14" ht="15" customHeight="1" x14ac:dyDescent="0.2">
      <c r="A55" s="25" t="s">
        <v>36</v>
      </c>
      <c r="B55" s="64">
        <v>2.87</v>
      </c>
      <c r="C55" s="65">
        <v>305694</v>
      </c>
      <c r="D55" s="65">
        <v>88630</v>
      </c>
      <c r="E55" s="65">
        <v>20119</v>
      </c>
      <c r="F55" s="65">
        <v>20174</v>
      </c>
      <c r="G55" s="65">
        <v>15863</v>
      </c>
      <c r="H55" s="65">
        <v>9763</v>
      </c>
      <c r="I55" s="65">
        <v>16638</v>
      </c>
      <c r="J55" s="65">
        <v>46434</v>
      </c>
      <c r="K55" s="65">
        <v>7909</v>
      </c>
      <c r="L55" s="65">
        <v>29109</v>
      </c>
      <c r="M55" s="65">
        <v>51054</v>
      </c>
      <c r="N55" s="66">
        <v>29</v>
      </c>
    </row>
    <row r="56" spans="1:14" ht="15" customHeight="1" x14ac:dyDescent="0.2">
      <c r="A56" s="25" t="s">
        <v>37</v>
      </c>
      <c r="B56" s="64">
        <v>2.87</v>
      </c>
      <c r="C56" s="65">
        <v>313977</v>
      </c>
      <c r="D56" s="65">
        <v>94516</v>
      </c>
      <c r="E56" s="65">
        <v>18915</v>
      </c>
      <c r="F56" s="65">
        <v>20989</v>
      </c>
      <c r="G56" s="65">
        <v>13853</v>
      </c>
      <c r="H56" s="65">
        <v>7955</v>
      </c>
      <c r="I56" s="65">
        <v>15456</v>
      </c>
      <c r="J56" s="65">
        <v>42342</v>
      </c>
      <c r="K56" s="65">
        <v>7378</v>
      </c>
      <c r="L56" s="65">
        <v>35038</v>
      </c>
      <c r="M56" s="65">
        <v>57537</v>
      </c>
      <c r="N56" s="66">
        <v>30.1</v>
      </c>
    </row>
    <row r="57" spans="1:14" ht="15" customHeight="1" x14ac:dyDescent="0.2">
      <c r="A57" s="25" t="s">
        <v>38</v>
      </c>
      <c r="B57" s="64">
        <v>2.87</v>
      </c>
      <c r="C57" s="65">
        <v>303214</v>
      </c>
      <c r="D57" s="65">
        <v>87795</v>
      </c>
      <c r="E57" s="65">
        <v>15325</v>
      </c>
      <c r="F57" s="65">
        <v>22168</v>
      </c>
      <c r="G57" s="65">
        <v>12062</v>
      </c>
      <c r="H57" s="65">
        <v>7044</v>
      </c>
      <c r="I57" s="65">
        <v>15962</v>
      </c>
      <c r="J57" s="65">
        <v>47086</v>
      </c>
      <c r="K57" s="65">
        <v>12185</v>
      </c>
      <c r="L57" s="65">
        <v>29738</v>
      </c>
      <c r="M57" s="65">
        <v>53851</v>
      </c>
      <c r="N57" s="66">
        <v>29</v>
      </c>
    </row>
    <row r="58" spans="1:14" ht="15" customHeight="1" x14ac:dyDescent="0.2">
      <c r="A58" s="25" t="s">
        <v>39</v>
      </c>
      <c r="B58" s="64">
        <v>2.87</v>
      </c>
      <c r="C58" s="65">
        <v>306872</v>
      </c>
      <c r="D58" s="65">
        <v>90009</v>
      </c>
      <c r="E58" s="65">
        <v>18288</v>
      </c>
      <c r="F58" s="65">
        <v>21673</v>
      </c>
      <c r="G58" s="65">
        <v>11597</v>
      </c>
      <c r="H58" s="65">
        <v>9752</v>
      </c>
      <c r="I58" s="65">
        <v>16792</v>
      </c>
      <c r="J58" s="65">
        <v>42295</v>
      </c>
      <c r="K58" s="65">
        <v>13578</v>
      </c>
      <c r="L58" s="65">
        <v>30225</v>
      </c>
      <c r="M58" s="65">
        <v>52663</v>
      </c>
      <c r="N58" s="66">
        <v>29.3</v>
      </c>
    </row>
    <row r="59" spans="1:14" ht="15" customHeight="1" x14ac:dyDescent="0.2">
      <c r="A59" s="25" t="s">
        <v>30</v>
      </c>
      <c r="B59" s="64">
        <v>2.87</v>
      </c>
      <c r="C59" s="65">
        <v>314242</v>
      </c>
      <c r="D59" s="65">
        <v>90933</v>
      </c>
      <c r="E59" s="65">
        <v>20715</v>
      </c>
      <c r="F59" s="65">
        <v>20661</v>
      </c>
      <c r="G59" s="65">
        <v>13666</v>
      </c>
      <c r="H59" s="65">
        <v>11744</v>
      </c>
      <c r="I59" s="65">
        <v>16537</v>
      </c>
      <c r="J59" s="65">
        <v>50178</v>
      </c>
      <c r="K59" s="65">
        <v>9705</v>
      </c>
      <c r="L59" s="65">
        <v>30917</v>
      </c>
      <c r="M59" s="65">
        <v>49186</v>
      </c>
      <c r="N59" s="66">
        <v>28.9</v>
      </c>
    </row>
    <row r="60" spans="1:14" ht="15" customHeight="1" x14ac:dyDescent="0.2">
      <c r="A60" s="25" t="s">
        <v>31</v>
      </c>
      <c r="B60" s="64">
        <v>2.87</v>
      </c>
      <c r="C60" s="65">
        <v>351522</v>
      </c>
      <c r="D60" s="65">
        <v>107937</v>
      </c>
      <c r="E60" s="65">
        <v>22121</v>
      </c>
      <c r="F60" s="65">
        <v>24006</v>
      </c>
      <c r="G60" s="65">
        <v>15205</v>
      </c>
      <c r="H60" s="65">
        <v>10903</v>
      </c>
      <c r="I60" s="65">
        <v>18691</v>
      </c>
      <c r="J60" s="65">
        <v>42826</v>
      </c>
      <c r="K60" s="65">
        <v>11616</v>
      </c>
      <c r="L60" s="65">
        <v>35350</v>
      </c>
      <c r="M60" s="65">
        <v>62867</v>
      </c>
      <c r="N60" s="66">
        <v>30.7</v>
      </c>
    </row>
    <row r="61" spans="1:14" ht="15" customHeight="1" x14ac:dyDescent="0.2">
      <c r="A61" s="25" t="s">
        <v>50</v>
      </c>
      <c r="B61" s="64">
        <v>2.87</v>
      </c>
      <c r="C61" s="65">
        <v>307584</v>
      </c>
      <c r="D61" s="65">
        <v>87061</v>
      </c>
      <c r="E61" s="65">
        <v>16939</v>
      </c>
      <c r="F61" s="65">
        <v>28362</v>
      </c>
      <c r="G61" s="65">
        <v>12378</v>
      </c>
      <c r="H61" s="65">
        <v>9807</v>
      </c>
      <c r="I61" s="65">
        <v>15338</v>
      </c>
      <c r="J61" s="65">
        <v>41232</v>
      </c>
      <c r="K61" s="65">
        <v>8109</v>
      </c>
      <c r="L61" s="65">
        <v>29749</v>
      </c>
      <c r="M61" s="65">
        <v>58608</v>
      </c>
      <c r="N61" s="66">
        <v>28.3</v>
      </c>
    </row>
    <row r="62" spans="1:14" ht="15" customHeight="1" x14ac:dyDescent="0.2">
      <c r="A62" s="25" t="s">
        <v>47</v>
      </c>
      <c r="B62" s="61">
        <v>2.87</v>
      </c>
      <c r="C62" s="62">
        <v>289391</v>
      </c>
      <c r="D62" s="62">
        <v>83842</v>
      </c>
      <c r="E62" s="62">
        <v>18630</v>
      </c>
      <c r="F62" s="62">
        <v>30118</v>
      </c>
      <c r="G62" s="62">
        <v>9503</v>
      </c>
      <c r="H62" s="62">
        <v>7340</v>
      </c>
      <c r="I62" s="62">
        <v>15155</v>
      </c>
      <c r="J62" s="62">
        <v>40883</v>
      </c>
      <c r="K62" s="62">
        <v>8022</v>
      </c>
      <c r="L62" s="62">
        <v>30890</v>
      </c>
      <c r="M62" s="62">
        <v>45008</v>
      </c>
      <c r="N62" s="63">
        <v>29</v>
      </c>
    </row>
    <row r="63" spans="1:14" ht="15" customHeight="1" x14ac:dyDescent="0.2">
      <c r="A63" s="25" t="s">
        <v>32</v>
      </c>
      <c r="B63" s="64">
        <v>2.87</v>
      </c>
      <c r="C63" s="65">
        <v>334701</v>
      </c>
      <c r="D63" s="65">
        <v>92198</v>
      </c>
      <c r="E63" s="65">
        <v>19441</v>
      </c>
      <c r="F63" s="65">
        <v>28855</v>
      </c>
      <c r="G63" s="65">
        <v>14003</v>
      </c>
      <c r="H63" s="65">
        <v>10999</v>
      </c>
      <c r="I63" s="65">
        <v>17776</v>
      </c>
      <c r="J63" s="65">
        <v>45277</v>
      </c>
      <c r="K63" s="65">
        <v>14302</v>
      </c>
      <c r="L63" s="65">
        <v>35587</v>
      </c>
      <c r="M63" s="65">
        <v>56262</v>
      </c>
      <c r="N63" s="66">
        <v>27.5</v>
      </c>
    </row>
    <row r="64" spans="1:14" ht="15" customHeight="1" x14ac:dyDescent="0.2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2">
      <c r="A65" s="67" t="s">
        <v>40</v>
      </c>
      <c r="B65" s="68">
        <f t="shared" ref="B65:N65" si="2">IFERROR(((B63/B62)*100)-100,0)</f>
        <v>0</v>
      </c>
      <c r="C65" s="68">
        <f t="shared" si="2"/>
        <v>15.65701766813757</v>
      </c>
      <c r="D65" s="68">
        <f t="shared" si="2"/>
        <v>9.9663653061711273</v>
      </c>
      <c r="E65" s="68">
        <f t="shared" si="2"/>
        <v>4.3531937734836248</v>
      </c>
      <c r="F65" s="68">
        <f t="shared" si="2"/>
        <v>-4.1935055448569045</v>
      </c>
      <c r="G65" s="68">
        <f t="shared" si="2"/>
        <v>47.353467326107534</v>
      </c>
      <c r="H65" s="68">
        <f t="shared" si="2"/>
        <v>49.850136239782017</v>
      </c>
      <c r="I65" s="68">
        <f t="shared" si="2"/>
        <v>17.294622236885516</v>
      </c>
      <c r="J65" s="68">
        <f t="shared" si="2"/>
        <v>10.747743560893269</v>
      </c>
      <c r="K65" s="68">
        <f t="shared" si="2"/>
        <v>78.284717028172537</v>
      </c>
      <c r="L65" s="68">
        <f t="shared" si="2"/>
        <v>15.205568145030753</v>
      </c>
      <c r="M65" s="68">
        <f t="shared" si="2"/>
        <v>25.00444365446144</v>
      </c>
      <c r="N65" s="68">
        <f t="shared" si="2"/>
        <v>-5.1724137931034448</v>
      </c>
    </row>
    <row r="66" spans="1:14" ht="15" customHeight="1" thickBot="1" x14ac:dyDescent="0.25">
      <c r="A66" s="69" t="s">
        <v>41</v>
      </c>
      <c r="B66" s="70">
        <f t="shared" ref="B66:N66" si="3">IFERROR(((B63/B51*100)-100),0)</f>
        <v>-0.34722222222221433</v>
      </c>
      <c r="C66" s="70">
        <f t="shared" si="3"/>
        <v>-1.3356640882935551</v>
      </c>
      <c r="D66" s="70">
        <f t="shared" si="3"/>
        <v>0.84991413351418998</v>
      </c>
      <c r="E66" s="70">
        <f t="shared" si="3"/>
        <v>17.596177111057344</v>
      </c>
      <c r="F66" s="70">
        <f t="shared" si="3"/>
        <v>-7.8056105821458317</v>
      </c>
      <c r="G66" s="70">
        <f t="shared" si="3"/>
        <v>9.2277691107644415</v>
      </c>
      <c r="H66" s="70">
        <f t="shared" si="3"/>
        <v>-4.5438022537254597E-2</v>
      </c>
      <c r="I66" s="70">
        <f t="shared" si="3"/>
        <v>20.417287630402384</v>
      </c>
      <c r="J66" s="70">
        <f t="shared" si="3"/>
        <v>-15.382746505195485</v>
      </c>
      <c r="K66" s="70">
        <f t="shared" si="3"/>
        <v>-3.5148080685421235</v>
      </c>
      <c r="L66" s="70">
        <f t="shared" si="3"/>
        <v>7.3158228038961397</v>
      </c>
      <c r="M66" s="70">
        <f t="shared" si="3"/>
        <v>-6.0797275641025692</v>
      </c>
      <c r="N66" s="70">
        <f t="shared" si="3"/>
        <v>2.2304832713754763</v>
      </c>
    </row>
    <row r="67" spans="1:14" ht="15" customHeight="1" x14ac:dyDescent="0.2">
      <c r="A67" s="43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 ht="15" customHeight="1" x14ac:dyDescent="0.2">
      <c r="A68" s="44"/>
      <c r="B68" s="72"/>
      <c r="C68" s="72"/>
      <c r="D68" s="72"/>
      <c r="E68" s="7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2025-03-12T00:05:42Z</dcterms:created>
  <dcterms:modified xsi:type="dcterms:W3CDTF">2026-05-13T06:01:04Z</dcterms:modified>
</cp:coreProperties>
</file>