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11\３\"/>
    </mc:Choice>
  </mc:AlternateContent>
  <xr:revisionPtr revIDLastSave="0" documentId="13_ncr:1_{C9E2AC5B-231D-4ABE-8AE5-191BC27F344C}" xr6:coauthVersionLast="47" xr6:coauthVersionMax="47" xr10:uidLastSave="{00000000-0000-0000-0000-000000000000}"/>
  <bookViews>
    <workbookView xWindow="-165" yWindow="-165" windowWidth="29130" windowHeight="15810" xr2:uid="{00000000-000D-0000-FFFF-FFFF00000000}"/>
  </bookViews>
  <sheets>
    <sheet name="3-1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1" l="1"/>
  <c r="I30" i="1"/>
  <c r="H30" i="1"/>
  <c r="G30" i="1"/>
  <c r="F30" i="1"/>
  <c r="E30" i="1"/>
  <c r="D30" i="1"/>
  <c r="C30" i="1"/>
  <c r="B30" i="1"/>
  <c r="J29" i="1"/>
  <c r="I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<sst xmlns="http://schemas.openxmlformats.org/spreadsheetml/2006/main" count="53" uniqueCount="42">
  <si>
    <t>前年同月比</t>
  </si>
  <si>
    <t>３ － １３  輸 送（輸 出 入 を 含 む）の 状 況－２</t>
  </si>
  <si>
    <t>大阪航空局鹿児島空港事務所，県国際交流課，鹿児島税関支署</t>
    <rPh sb="0" eb="2">
      <t>オオサカ</t>
    </rPh>
    <rPh sb="2" eb="5">
      <t>コウクウキョク</t>
    </rPh>
    <rPh sb="5" eb="8">
      <t>カゴシマ</t>
    </rPh>
    <rPh sb="8" eb="10">
      <t>クウコウ</t>
    </rPh>
    <rPh sb="10" eb="13">
      <t>ジムショ</t>
    </rPh>
    <phoneticPr fontId="2"/>
  </si>
  <si>
    <t>年   月</t>
  </si>
  <si>
    <t>航 空 旅 客 数</t>
  </si>
  <si>
    <t>航 空 貨 物 量</t>
  </si>
  <si>
    <t>旅    券</t>
  </si>
  <si>
    <t>輸          出</t>
  </si>
  <si>
    <t>輸          入</t>
  </si>
  <si>
    <t>国  内  線</t>
  </si>
  <si>
    <t>国  際  線</t>
  </si>
  <si>
    <t>交付件数</t>
  </si>
  <si>
    <t>鹿 児 島 港</t>
  </si>
  <si>
    <t>鹿児島空港</t>
  </si>
  <si>
    <t>人</t>
  </si>
  <si>
    <t>ｔ</t>
  </si>
  <si>
    <t>件</t>
  </si>
  <si>
    <t>百万円</t>
  </si>
  <si>
    <t>前　月　比</t>
  </si>
  <si>
    <t xml:space="preserve"> 　　（注）</t>
  </si>
  <si>
    <t xml:space="preserve">  ３</t>
  </si>
  <si>
    <t xml:space="preserve">       ２</t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</si>
  <si>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</si>
  <si>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</si>
  <si>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</si>
  <si>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</si>
  <si>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</si>
  <si>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</si>
  <si>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</si>
  <si>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  11</t>
  </si>
  <si>
    <t xml:space="preserve">  ４</t>
  </si>
  <si>
    <t xml:space="preserve">       12</t>
  </si>
  <si>
    <t xml:space="preserve">       10 </t>
  </si>
  <si>
    <t xml:space="preserve">  ５</t>
  </si>
  <si>
    <t xml:space="preserve">  ６</t>
  </si>
  <si>
    <t>１．航空旅客数・航空貨物量は，鹿児島空港の数値。なお，平成18年１月から平成26年12月についての数値</t>
    <rPh sb="27" eb="29">
      <t>ヘイセイ</t>
    </rPh>
    <rPh sb="31" eb="32">
      <t>ネン</t>
    </rPh>
    <rPh sb="33" eb="34">
      <t>ガツ</t>
    </rPh>
    <rPh sb="36" eb="38">
      <t>ヘイセイ</t>
    </rPh>
    <rPh sb="40" eb="41">
      <t>ネン</t>
    </rPh>
    <rPh sb="43" eb="44">
      <t>ガツ</t>
    </rPh>
    <rPh sb="49" eb="51">
      <t>スウチ</t>
    </rPh>
    <phoneticPr fontId="3"/>
  </si>
  <si>
    <t>　　は，速報値を確報値に変更。平成27年１月以降の数値については，速報値。</t>
  </si>
  <si>
    <t>２．輸出・輸入の鹿児島港について，平成20年６月30日をもって鹿児島税関支署の喜入出張所が廃止となり，</t>
    <rPh sb="2" eb="4">
      <t>ユシュツ</t>
    </rPh>
    <rPh sb="5" eb="7">
      <t>ユニュウ</t>
    </rPh>
    <rPh sb="8" eb="12">
      <t>カゴシマコウ</t>
    </rPh>
    <rPh sb="17" eb="19">
      <t>ヘイセイ</t>
    </rPh>
    <rPh sb="21" eb="22">
      <t>ネン</t>
    </rPh>
    <rPh sb="23" eb="24">
      <t>ツキ</t>
    </rPh>
    <rPh sb="26" eb="27">
      <t>ヒ</t>
    </rPh>
    <rPh sb="31" eb="34">
      <t>カゴシマ</t>
    </rPh>
    <rPh sb="34" eb="36">
      <t>ゼイカン</t>
    </rPh>
    <rPh sb="36" eb="38">
      <t>シショ</t>
    </rPh>
    <rPh sb="39" eb="41">
      <t>キイレ</t>
    </rPh>
    <rPh sb="41" eb="44">
      <t>シュッチョウショ</t>
    </rPh>
    <rPh sb="45" eb="47">
      <t>ハイシ</t>
    </rPh>
    <phoneticPr fontId="3"/>
  </si>
  <si>
    <t>　　同年７月１日以降，鹿児島税関支署に業務移管された数値。</t>
    <rPh sb="2" eb="4">
      <t>ドウネン</t>
    </rPh>
    <rPh sb="5" eb="6">
      <t>ツキ</t>
    </rPh>
    <rPh sb="7" eb="8">
      <t>ヒ</t>
    </rPh>
    <rPh sb="8" eb="10">
      <t>イコウ</t>
    </rPh>
    <rPh sb="11" eb="14">
      <t>カゴシマ</t>
    </rPh>
    <rPh sb="14" eb="16">
      <t>ゼイカン</t>
    </rPh>
    <rPh sb="16" eb="18">
      <t>シショ</t>
    </rPh>
    <rPh sb="19" eb="21">
      <t>ギョウム</t>
    </rPh>
    <rPh sb="21" eb="23">
      <t>イカン</t>
    </rPh>
    <rPh sb="26" eb="28">
      <t>スウチ</t>
    </rPh>
    <phoneticPr fontId="3"/>
  </si>
  <si>
    <t xml:space="preserve">  ２年</t>
    <rPh sb="3" eb="4">
      <t>ネン</t>
    </rPh>
    <phoneticPr fontId="3"/>
  </si>
  <si>
    <t xml:space="preserve">  ６.  ６</t>
  </si>
  <si>
    <t xml:space="preserve">  ７. 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</si>
</sst>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3" fillId="0" borderId="0" xfId="0" applyFont="1" applyAlignment="1"/>
    <xf numFmtId="0" fontId="3" fillId="0" borderId="0" xfId="0" applyFo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37" fontId="3" fillId="0" borderId="0" xfId="0" applyNumberFormat="1" applyFont="1" applyAlignment="1"/>
    <xf numFmtId="0" fontId="3" fillId="0" borderId="0" xfId="0" applyFont="1" applyAlignment="1">
      <alignment horizontal="center" vertical="center"/>
    </xf>
    <xf numFmtId="176" fontId="3" fillId="0" borderId="11" xfId="0" applyNumberFormat="1" applyFont="1" applyBorder="1">
      <alignment vertical="center"/>
    </xf>
    <xf numFmtId="0" fontId="5" fillId="0" borderId="11" xfId="0" applyFont="1" applyBorder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6" fillId="0" borderId="5" xfId="0" applyFont="1" applyBorder="1" applyAlignment="1">
      <alignment horizontal="right" vertical="center"/>
    </xf>
    <xf numFmtId="0" fontId="6" fillId="0" borderId="0" xfId="0" quotePrefix="1" applyFont="1">
      <alignment vertical="center"/>
    </xf>
    <xf numFmtId="37" fontId="6" fillId="0" borderId="5" xfId="0" applyNumberFormat="1" applyFont="1" applyBorder="1">
      <alignment vertical="center"/>
    </xf>
    <xf numFmtId="0" fontId="6" fillId="0" borderId="12" xfId="0" quotePrefix="1" applyFont="1" applyBorder="1" applyAlignment="1"/>
    <xf numFmtId="37" fontId="6" fillId="0" borderId="5" xfId="0" applyNumberFormat="1" applyFont="1" applyBorder="1" applyAlignment="1"/>
    <xf numFmtId="0" fontId="6" fillId="0" borderId="0" xfId="0" quotePrefix="1" applyFont="1" applyAlignment="1"/>
    <xf numFmtId="37" fontId="7" fillId="0" borderId="5" xfId="0" applyNumberFormat="1" applyFont="1" applyBorder="1" applyAlignment="1"/>
    <xf numFmtId="37" fontId="7" fillId="0" borderId="5" xfId="0" applyNumberFormat="1" applyFont="1" applyBorder="1" applyAlignment="1">
      <alignment horizontal="right"/>
    </xf>
    <xf numFmtId="3" fontId="7" fillId="0" borderId="5" xfId="0" applyNumberFormat="1" applyFont="1" applyBorder="1" applyAlignment="1"/>
    <xf numFmtId="0" fontId="7" fillId="0" borderId="0" xfId="0" applyFont="1" applyAlignment="1"/>
    <xf numFmtId="0" fontId="7" fillId="0" borderId="0" xfId="0" applyFont="1" applyAlignment="1">
      <alignment horizontal="center" vertical="center"/>
    </xf>
    <xf numFmtId="177" fontId="7" fillId="0" borderId="5" xfId="0" applyNumberFormat="1" applyFont="1" applyBorder="1">
      <alignment vertical="center"/>
    </xf>
    <xf numFmtId="177" fontId="7" fillId="0" borderId="5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177" fontId="7" fillId="0" borderId="7" xfId="0" applyNumberFormat="1" applyFont="1" applyBorder="1">
      <alignment vertical="center"/>
    </xf>
    <xf numFmtId="177" fontId="7" fillId="0" borderId="7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5" fillId="0" borderId="6" xfId="0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tabSelected="1" workbookViewId="0"/>
  </sheetViews>
  <sheetFormatPr defaultColWidth="10.625" defaultRowHeight="14.25" x14ac:dyDescent="0.15"/>
  <cols>
    <col min="1" max="1" width="11" style="1" customWidth="1"/>
    <col min="2" max="10" width="11.625" style="1" customWidth="1"/>
    <col min="11" max="16384" width="10.625" style="1"/>
  </cols>
  <sheetData>
    <row r="1" spans="1:11" ht="16.899999999999999" customHeight="1" x14ac:dyDescent="0.15"/>
    <row r="2" spans="1:11" ht="22.5" customHeight="1" x14ac:dyDescent="0.1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</row>
    <row r="3" spans="1:11" ht="16.5" customHeight="1" thickBot="1" x14ac:dyDescent="0.2">
      <c r="B3" s="2"/>
      <c r="C3" s="2"/>
      <c r="D3" s="2"/>
      <c r="E3" s="2"/>
      <c r="F3" s="29" t="s">
        <v>2</v>
      </c>
      <c r="G3" s="30"/>
      <c r="H3" s="30"/>
      <c r="I3" s="30"/>
      <c r="J3" s="30"/>
    </row>
    <row r="4" spans="1:11" ht="18" customHeight="1" x14ac:dyDescent="0.15">
      <c r="A4" s="31" t="s">
        <v>3</v>
      </c>
      <c r="B4" s="33" t="s">
        <v>4</v>
      </c>
      <c r="C4" s="34"/>
      <c r="D4" s="33" t="s">
        <v>5</v>
      </c>
      <c r="E4" s="34"/>
      <c r="F4" s="3" t="s">
        <v>6</v>
      </c>
      <c r="G4" s="33" t="s">
        <v>7</v>
      </c>
      <c r="H4" s="34"/>
      <c r="I4" s="33" t="s">
        <v>8</v>
      </c>
      <c r="J4" s="35"/>
    </row>
    <row r="5" spans="1:11" x14ac:dyDescent="0.15">
      <c r="A5" s="32"/>
      <c r="B5" s="4" t="s">
        <v>9</v>
      </c>
      <c r="C5" s="4" t="s">
        <v>10</v>
      </c>
      <c r="D5" s="4" t="s">
        <v>9</v>
      </c>
      <c r="E5" s="4" t="s">
        <v>10</v>
      </c>
      <c r="F5" s="4" t="s">
        <v>11</v>
      </c>
      <c r="G5" s="4" t="s">
        <v>12</v>
      </c>
      <c r="H5" s="4" t="s">
        <v>13</v>
      </c>
      <c r="I5" s="4" t="s">
        <v>12</v>
      </c>
      <c r="J5" s="4" t="s">
        <v>13</v>
      </c>
    </row>
    <row r="6" spans="1:11" ht="16.5" customHeight="1" x14ac:dyDescent="0.15">
      <c r="A6" s="11"/>
      <c r="B6" s="12" t="s">
        <v>14</v>
      </c>
      <c r="C6" s="12" t="s">
        <v>14</v>
      </c>
      <c r="D6" s="12" t="s">
        <v>15</v>
      </c>
      <c r="E6" s="12" t="s">
        <v>15</v>
      </c>
      <c r="F6" s="12" t="s">
        <v>16</v>
      </c>
      <c r="G6" s="12" t="s">
        <v>17</v>
      </c>
      <c r="H6" s="12" t="s">
        <v>17</v>
      </c>
      <c r="I6" s="12" t="s">
        <v>17</v>
      </c>
      <c r="J6" s="12" t="s">
        <v>17</v>
      </c>
    </row>
    <row r="7" spans="1:11" ht="16.5" customHeight="1" x14ac:dyDescent="0.15">
      <c r="A7" s="13" t="s">
        <v>39</v>
      </c>
      <c r="B7" s="14">
        <v>2527413</v>
      </c>
      <c r="C7" s="14">
        <v>48718</v>
      </c>
      <c r="D7" s="14">
        <v>15093</v>
      </c>
      <c r="E7" s="14">
        <v>850</v>
      </c>
      <c r="F7" s="14">
        <v>7642</v>
      </c>
      <c r="G7" s="14">
        <v>78160</v>
      </c>
      <c r="H7" s="14">
        <v>227</v>
      </c>
      <c r="I7" s="14">
        <v>698572</v>
      </c>
      <c r="J7" s="14">
        <v>1035</v>
      </c>
      <c r="K7" s="5"/>
    </row>
    <row r="8" spans="1:11" ht="16.5" customHeight="1" x14ac:dyDescent="0.15">
      <c r="A8" s="13" t="s">
        <v>20</v>
      </c>
      <c r="B8" s="14">
        <v>2429342</v>
      </c>
      <c r="C8" s="14">
        <v>0</v>
      </c>
      <c r="D8" s="14">
        <v>13193</v>
      </c>
      <c r="E8" s="14">
        <v>374</v>
      </c>
      <c r="F8" s="14">
        <v>2428</v>
      </c>
      <c r="G8" s="14">
        <v>120623</v>
      </c>
      <c r="H8" s="14">
        <v>558</v>
      </c>
      <c r="I8" s="14">
        <v>987129</v>
      </c>
      <c r="J8" s="14">
        <v>8231</v>
      </c>
      <c r="K8" s="5"/>
    </row>
    <row r="9" spans="1:11" ht="16.5" customHeight="1" x14ac:dyDescent="0.15">
      <c r="A9" s="13" t="s">
        <v>30</v>
      </c>
      <c r="B9" s="14">
        <v>4064596</v>
      </c>
      <c r="C9" s="14">
        <v>19</v>
      </c>
      <c r="D9" s="14">
        <v>16458</v>
      </c>
      <c r="E9" s="14">
        <v>348</v>
      </c>
      <c r="F9" s="14">
        <v>5785</v>
      </c>
      <c r="G9" s="14">
        <v>116742</v>
      </c>
      <c r="H9" s="14">
        <v>249</v>
      </c>
      <c r="I9" s="14">
        <v>1899242</v>
      </c>
      <c r="J9" s="14">
        <v>5306</v>
      </c>
      <c r="K9" s="5"/>
    </row>
    <row r="10" spans="1:11" ht="16.5" customHeight="1" x14ac:dyDescent="0.15">
      <c r="A10" s="15" t="s">
        <v>33</v>
      </c>
      <c r="B10" s="14">
        <v>5462776</v>
      </c>
      <c r="C10" s="14">
        <v>53437</v>
      </c>
      <c r="D10" s="14">
        <v>15720</v>
      </c>
      <c r="E10" s="14">
        <v>168</v>
      </c>
      <c r="F10" s="14">
        <v>19034</v>
      </c>
      <c r="G10" s="14">
        <v>3413</v>
      </c>
      <c r="H10" s="14">
        <v>141</v>
      </c>
      <c r="I10" s="14">
        <v>1769003</v>
      </c>
      <c r="J10" s="14">
        <v>10355</v>
      </c>
      <c r="K10" s="5"/>
    </row>
    <row r="11" spans="1:11" ht="16.5" customHeight="1" x14ac:dyDescent="0.15">
      <c r="A11" s="15" t="s">
        <v>34</v>
      </c>
      <c r="B11" s="16">
        <v>5481634</v>
      </c>
      <c r="C11" s="16">
        <v>156419</v>
      </c>
      <c r="D11" s="16">
        <v>17229</v>
      </c>
      <c r="E11" s="16">
        <v>388</v>
      </c>
      <c r="F11" s="16">
        <v>23462</v>
      </c>
      <c r="G11" s="16">
        <v>2975</v>
      </c>
      <c r="H11" s="16">
        <v>194</v>
      </c>
      <c r="I11" s="16">
        <v>1896433</v>
      </c>
      <c r="J11" s="16">
        <v>9260</v>
      </c>
      <c r="K11" s="5"/>
    </row>
    <row r="12" spans="1:11" ht="16.5" customHeight="1" x14ac:dyDescent="0.15">
      <c r="A12" s="11"/>
      <c r="B12" s="14"/>
      <c r="C12" s="14"/>
      <c r="D12" s="14"/>
      <c r="E12" s="14"/>
      <c r="F12" s="14"/>
      <c r="G12" s="14"/>
      <c r="H12" s="14"/>
      <c r="I12" s="14"/>
      <c r="J12" s="14"/>
      <c r="K12" s="5"/>
    </row>
    <row r="13" spans="1:11" ht="16.899999999999999" customHeight="1" x14ac:dyDescent="0.15">
      <c r="A13" s="17" t="s">
        <v>40</v>
      </c>
      <c r="B13" s="18">
        <v>387401</v>
      </c>
      <c r="C13" s="18">
        <v>12222</v>
      </c>
      <c r="D13" s="18">
        <v>1264</v>
      </c>
      <c r="E13" s="18">
        <v>0</v>
      </c>
      <c r="F13" s="18">
        <v>1964</v>
      </c>
      <c r="G13" s="18">
        <v>387</v>
      </c>
      <c r="H13" s="18">
        <v>16</v>
      </c>
      <c r="I13" s="18">
        <v>165894</v>
      </c>
      <c r="J13" s="19">
        <v>163</v>
      </c>
    </row>
    <row r="14" spans="1:11" ht="16.899999999999999" customHeight="1" x14ac:dyDescent="0.15">
      <c r="A14" s="17" t="s">
        <v>26</v>
      </c>
      <c r="B14" s="18">
        <v>458409</v>
      </c>
      <c r="C14" s="18">
        <v>9086</v>
      </c>
      <c r="D14" s="18">
        <v>1436</v>
      </c>
      <c r="E14" s="18">
        <v>0</v>
      </c>
      <c r="F14" s="18">
        <v>2151</v>
      </c>
      <c r="G14" s="18">
        <v>119</v>
      </c>
      <c r="H14" s="18">
        <v>15</v>
      </c>
      <c r="I14" s="18">
        <v>182123</v>
      </c>
      <c r="J14" s="19">
        <v>1825</v>
      </c>
    </row>
    <row r="15" spans="1:11" ht="16.899999999999999" customHeight="1" x14ac:dyDescent="0.15">
      <c r="A15" s="17" t="s">
        <v>27</v>
      </c>
      <c r="B15" s="18">
        <v>515869</v>
      </c>
      <c r="C15" s="18">
        <v>10184</v>
      </c>
      <c r="D15" s="18">
        <v>1298</v>
      </c>
      <c r="E15" s="18">
        <v>0</v>
      </c>
      <c r="F15" s="18">
        <v>2404</v>
      </c>
      <c r="G15" s="18">
        <v>200</v>
      </c>
      <c r="H15" s="18">
        <v>12</v>
      </c>
      <c r="I15" s="18">
        <v>186766</v>
      </c>
      <c r="J15" s="19">
        <v>0</v>
      </c>
    </row>
    <row r="16" spans="1:11" ht="16.899999999999999" customHeight="1" x14ac:dyDescent="0.15">
      <c r="A16" s="17" t="s">
        <v>28</v>
      </c>
      <c r="B16" s="18">
        <v>460473</v>
      </c>
      <c r="C16" s="18">
        <v>12731</v>
      </c>
      <c r="D16" s="18">
        <v>1273</v>
      </c>
      <c r="E16" s="18">
        <v>0</v>
      </c>
      <c r="F16" s="18">
        <v>1954</v>
      </c>
      <c r="G16" s="18">
        <v>62</v>
      </c>
      <c r="H16" s="18">
        <v>13</v>
      </c>
      <c r="I16" s="18">
        <v>138532</v>
      </c>
      <c r="J16" s="19">
        <v>0</v>
      </c>
    </row>
    <row r="17" spans="1:10" ht="16.899999999999999" customHeight="1" x14ac:dyDescent="0.15">
      <c r="A17" s="17" t="s">
        <v>32</v>
      </c>
      <c r="B17" s="18">
        <v>506548</v>
      </c>
      <c r="C17" s="18">
        <v>16185</v>
      </c>
      <c r="D17" s="18">
        <v>1340</v>
      </c>
      <c r="E17" s="20">
        <v>0</v>
      </c>
      <c r="F17" s="18">
        <v>2183</v>
      </c>
      <c r="G17" s="18">
        <v>146</v>
      </c>
      <c r="H17" s="18">
        <v>22</v>
      </c>
      <c r="I17" s="18">
        <v>188275</v>
      </c>
      <c r="J17" s="19">
        <v>1</v>
      </c>
    </row>
    <row r="18" spans="1:10" ht="16.899999999999999" customHeight="1" x14ac:dyDescent="0.15">
      <c r="A18" s="17" t="s">
        <v>29</v>
      </c>
      <c r="B18" s="18">
        <v>498796</v>
      </c>
      <c r="C18" s="20">
        <v>19248</v>
      </c>
      <c r="D18" s="18">
        <v>1304</v>
      </c>
      <c r="E18" s="18">
        <v>51</v>
      </c>
      <c r="F18" s="20">
        <v>1503</v>
      </c>
      <c r="G18" s="18">
        <v>188</v>
      </c>
      <c r="H18" s="18">
        <v>25</v>
      </c>
      <c r="I18" s="18">
        <v>80305</v>
      </c>
      <c r="J18" s="19">
        <v>1848</v>
      </c>
    </row>
    <row r="19" spans="1:10" ht="16.899999999999999" customHeight="1" x14ac:dyDescent="0.15">
      <c r="A19" s="21" t="s">
        <v>31</v>
      </c>
      <c r="B19" s="20">
        <v>465335</v>
      </c>
      <c r="C19" s="18">
        <v>22430</v>
      </c>
      <c r="D19" s="18">
        <v>2094</v>
      </c>
      <c r="E19" s="18">
        <v>98</v>
      </c>
      <c r="F19" s="18">
        <v>1620</v>
      </c>
      <c r="G19" s="18">
        <v>332</v>
      </c>
      <c r="H19" s="18">
        <v>15</v>
      </c>
      <c r="I19" s="18">
        <v>173210</v>
      </c>
      <c r="J19" s="19">
        <v>1938</v>
      </c>
    </row>
    <row r="20" spans="1:10" ht="16.899999999999999" customHeight="1" x14ac:dyDescent="0.15">
      <c r="A20" s="17" t="s">
        <v>41</v>
      </c>
      <c r="B20" s="18">
        <v>439486</v>
      </c>
      <c r="C20" s="18">
        <v>22475</v>
      </c>
      <c r="D20" s="18">
        <v>1386</v>
      </c>
      <c r="E20" s="18">
        <v>0</v>
      </c>
      <c r="F20" s="18">
        <v>1600</v>
      </c>
      <c r="G20" s="18">
        <v>51</v>
      </c>
      <c r="H20" s="18">
        <v>13</v>
      </c>
      <c r="I20" s="18">
        <v>226600</v>
      </c>
      <c r="J20" s="19">
        <v>3</v>
      </c>
    </row>
    <row r="21" spans="1:10" ht="16.899999999999999" customHeight="1" x14ac:dyDescent="0.15">
      <c r="A21" s="17" t="s">
        <v>21</v>
      </c>
      <c r="B21" s="18">
        <v>426208</v>
      </c>
      <c r="C21" s="18">
        <v>21224</v>
      </c>
      <c r="D21" s="18">
        <v>1279</v>
      </c>
      <c r="E21" s="18">
        <v>0</v>
      </c>
      <c r="F21" s="19">
        <v>1735</v>
      </c>
      <c r="G21" s="18">
        <v>62</v>
      </c>
      <c r="H21" s="18">
        <v>27</v>
      </c>
      <c r="I21" s="18">
        <v>140479</v>
      </c>
      <c r="J21" s="19">
        <v>1387</v>
      </c>
    </row>
    <row r="22" spans="1:10" ht="16.899999999999999" customHeight="1" x14ac:dyDescent="0.15">
      <c r="A22" s="17" t="s">
        <v>22</v>
      </c>
      <c r="B22" s="18">
        <v>506138</v>
      </c>
      <c r="C22" s="18">
        <v>22038</v>
      </c>
      <c r="D22" s="18">
        <v>1530</v>
      </c>
      <c r="E22" s="18">
        <v>0</v>
      </c>
      <c r="F22" s="19">
        <v>2001</v>
      </c>
      <c r="G22" s="18">
        <v>110</v>
      </c>
      <c r="H22" s="18">
        <v>29</v>
      </c>
      <c r="I22" s="18">
        <v>131708</v>
      </c>
      <c r="J22" s="19">
        <v>1196</v>
      </c>
    </row>
    <row r="23" spans="1:10" ht="16.899999999999999" customHeight="1" x14ac:dyDescent="0.15">
      <c r="A23" s="17" t="s">
        <v>23</v>
      </c>
      <c r="B23" s="18">
        <v>428780</v>
      </c>
      <c r="C23" s="18">
        <v>17921</v>
      </c>
      <c r="D23" s="18">
        <v>1392</v>
      </c>
      <c r="E23" s="18">
        <v>68</v>
      </c>
      <c r="F23" s="18">
        <v>1721</v>
      </c>
      <c r="G23" s="18">
        <v>506</v>
      </c>
      <c r="H23" s="18">
        <v>5</v>
      </c>
      <c r="I23" s="18">
        <v>146234</v>
      </c>
      <c r="J23" s="19">
        <v>152</v>
      </c>
    </row>
    <row r="24" spans="1:10" ht="16.899999999999999" customHeight="1" x14ac:dyDescent="0.15">
      <c r="A24" s="17" t="s">
        <v>24</v>
      </c>
      <c r="B24" s="18">
        <v>471729</v>
      </c>
      <c r="C24" s="18">
        <v>16326</v>
      </c>
      <c r="D24" s="18">
        <v>1283</v>
      </c>
      <c r="E24" s="18">
        <v>0</v>
      </c>
      <c r="F24" s="18">
        <v>1822</v>
      </c>
      <c r="G24" s="18">
        <v>162</v>
      </c>
      <c r="H24" s="18">
        <v>44</v>
      </c>
      <c r="I24" s="18">
        <v>103981</v>
      </c>
      <c r="J24" s="19">
        <v>2</v>
      </c>
    </row>
    <row r="25" spans="1:10" ht="16.899999999999999" customHeight="1" x14ac:dyDescent="0.15">
      <c r="A25" s="17" t="s">
        <v>25</v>
      </c>
      <c r="B25" s="18">
        <v>408619</v>
      </c>
      <c r="C25" s="18">
        <v>11743</v>
      </c>
      <c r="D25" s="18">
        <v>1289</v>
      </c>
      <c r="E25" s="18">
        <v>80</v>
      </c>
      <c r="F25" s="18">
        <v>2060</v>
      </c>
      <c r="G25" s="18">
        <v>138</v>
      </c>
      <c r="H25" s="18">
        <v>15</v>
      </c>
      <c r="I25" s="18">
        <v>125856</v>
      </c>
      <c r="J25" s="19">
        <v>149</v>
      </c>
    </row>
    <row r="26" spans="1:10" ht="16.899999999999999" customHeight="1" x14ac:dyDescent="0.15">
      <c r="A26" s="17" t="s">
        <v>26</v>
      </c>
      <c r="B26" s="18">
        <v>424469</v>
      </c>
      <c r="C26" s="18">
        <v>8931</v>
      </c>
      <c r="D26" s="18">
        <v>1183</v>
      </c>
      <c r="E26" s="18">
        <v>0</v>
      </c>
      <c r="F26" s="18">
        <v>2094</v>
      </c>
      <c r="G26" s="18">
        <v>150</v>
      </c>
      <c r="H26" s="18">
        <v>14</v>
      </c>
      <c r="I26" s="18">
        <v>129881</v>
      </c>
      <c r="J26" s="19">
        <v>1520</v>
      </c>
    </row>
    <row r="27" spans="1:10" ht="16.899999999999999" customHeight="1" x14ac:dyDescent="0.15">
      <c r="A27" s="17" t="s">
        <v>27</v>
      </c>
      <c r="B27" s="18">
        <v>549381</v>
      </c>
      <c r="C27" s="18">
        <v>11563</v>
      </c>
      <c r="D27" s="18">
        <v>1325</v>
      </c>
      <c r="E27" s="18">
        <v>0</v>
      </c>
      <c r="F27" s="19">
        <v>2285</v>
      </c>
      <c r="G27" s="18">
        <v>389</v>
      </c>
      <c r="H27" s="18">
        <v>16</v>
      </c>
      <c r="I27" s="18">
        <v>142011</v>
      </c>
      <c r="J27" s="19">
        <v>2</v>
      </c>
    </row>
    <row r="28" spans="1:10" ht="16.899999999999999" customHeight="1" x14ac:dyDescent="0.15">
      <c r="A28" s="17"/>
      <c r="B28" s="18"/>
      <c r="C28" s="18"/>
      <c r="D28" s="18"/>
      <c r="E28" s="18"/>
      <c r="F28" s="18"/>
      <c r="G28" s="18"/>
      <c r="H28" s="18"/>
      <c r="I28" s="18"/>
      <c r="J28" s="19"/>
    </row>
    <row r="29" spans="1:10" ht="16.899999999999999" customHeight="1" x14ac:dyDescent="0.15">
      <c r="A29" s="22" t="s">
        <v>18</v>
      </c>
      <c r="B29" s="23">
        <f>IF(B26=0,"－",IFERROR(((B27/B26)*100)-100,0))</f>
        <v>29.427826295913263</v>
      </c>
      <c r="C29" s="24">
        <f t="shared" ref="C29:J29" si="0">IF(C26=0,"－",IFERROR(((C27/C26)*100)-100,0))</f>
        <v>29.470384055536897</v>
      </c>
      <c r="D29" s="23">
        <f t="shared" si="0"/>
        <v>12.003381234150453</v>
      </c>
      <c r="E29" s="24" t="str">
        <f t="shared" si="0"/>
        <v>－</v>
      </c>
      <c r="F29" s="24">
        <f t="shared" si="0"/>
        <v>9.121298949379181</v>
      </c>
      <c r="G29" s="23">
        <f t="shared" si="0"/>
        <v>159.33333333333331</v>
      </c>
      <c r="H29" s="23">
        <f t="shared" si="0"/>
        <v>14.285714285714278</v>
      </c>
      <c r="I29" s="23">
        <f t="shared" si="0"/>
        <v>9.3393182990583625</v>
      </c>
      <c r="J29" s="24">
        <f t="shared" si="0"/>
        <v>-99.868421052631575</v>
      </c>
    </row>
    <row r="30" spans="1:10" ht="16.899999999999999" customHeight="1" thickBot="1" x14ac:dyDescent="0.2">
      <c r="A30" s="25" t="s">
        <v>0</v>
      </c>
      <c r="B30" s="26">
        <f>IF(B15=0,"－",IFERROR(((B27/B15)*100)-100,0))</f>
        <v>6.4962228782888616</v>
      </c>
      <c r="C30" s="27">
        <f t="shared" ref="C30:J30" si="1">IF(C15=0,"－",IFERROR(((C27/C15)*100)-100,0))</f>
        <v>13.540848389630781</v>
      </c>
      <c r="D30" s="26">
        <f t="shared" si="1"/>
        <v>2.0801232665639446</v>
      </c>
      <c r="E30" s="27" t="str">
        <f t="shared" si="1"/>
        <v>－</v>
      </c>
      <c r="F30" s="26">
        <f t="shared" si="1"/>
        <v>-4.9500831946755426</v>
      </c>
      <c r="G30" s="26">
        <f t="shared" si="1"/>
        <v>94.5</v>
      </c>
      <c r="H30" s="26">
        <f t="shared" si="1"/>
        <v>33.333333333333314</v>
      </c>
      <c r="I30" s="26">
        <f t="shared" si="1"/>
        <v>-23.963141042802221</v>
      </c>
      <c r="J30" s="27" t="str">
        <f t="shared" si="1"/>
        <v>－</v>
      </c>
    </row>
    <row r="31" spans="1:10" ht="16.5" customHeight="1" x14ac:dyDescent="0.15">
      <c r="A31" s="6" t="s">
        <v>19</v>
      </c>
      <c r="B31" s="7" t="s">
        <v>35</v>
      </c>
      <c r="C31" s="8"/>
      <c r="D31" s="8"/>
      <c r="E31" s="8"/>
      <c r="F31" s="8"/>
      <c r="G31" s="8"/>
      <c r="H31" s="8"/>
      <c r="I31" s="8"/>
      <c r="J31" s="8"/>
    </row>
    <row r="32" spans="1:10" ht="16.5" customHeight="1" x14ac:dyDescent="0.15">
      <c r="A32" s="6"/>
      <c r="B32" s="2" t="s">
        <v>36</v>
      </c>
      <c r="C32" s="9"/>
      <c r="D32" s="9"/>
      <c r="E32" s="9"/>
      <c r="F32" s="9"/>
      <c r="G32" s="9"/>
      <c r="H32" s="9"/>
      <c r="I32" s="9"/>
      <c r="J32" s="9"/>
    </row>
    <row r="33" spans="1:10" ht="16.899999999999999" customHeight="1" x14ac:dyDescent="0.15">
      <c r="A33" s="10"/>
      <c r="B33" s="2" t="s">
        <v>37</v>
      </c>
      <c r="C33" s="2"/>
      <c r="D33" s="2"/>
      <c r="E33" s="2"/>
      <c r="F33" s="2"/>
      <c r="G33" s="2"/>
      <c r="H33" s="2"/>
      <c r="I33" s="2"/>
      <c r="J33" s="2"/>
    </row>
    <row r="34" spans="1:10" ht="16.899999999999999" customHeight="1" x14ac:dyDescent="0.15">
      <c r="A34" s="2"/>
      <c r="B34" s="2" t="s">
        <v>38</v>
      </c>
      <c r="C34" s="2"/>
      <c r="D34" s="2"/>
      <c r="E34" s="2"/>
      <c r="F34" s="2"/>
      <c r="G34" s="2"/>
      <c r="H34" s="2"/>
      <c r="I34" s="2"/>
      <c r="J34" s="2"/>
    </row>
    <row r="35" spans="1:10" ht="16.899999999999999" customHeight="1" x14ac:dyDescent="0.15"/>
    <row r="36" spans="1:10" ht="16.899999999999999" customHeight="1" x14ac:dyDescent="0.15"/>
    <row r="37" spans="1:10" s="2" customFormat="1" ht="15.75" customHeight="1" x14ac:dyDescent="0.15">
      <c r="A37" s="1"/>
      <c r="B37" s="1"/>
      <c r="C37" s="1"/>
      <c r="D37" s="1"/>
      <c r="E37" s="1"/>
      <c r="F37" s="1"/>
      <c r="G37" s="1"/>
      <c r="H37" s="1"/>
    </row>
    <row r="38" spans="1:10" s="2" customFormat="1" ht="15.75" customHeight="1" x14ac:dyDescent="0.15">
      <c r="A38" s="1"/>
      <c r="B38" s="1"/>
      <c r="C38" s="1"/>
      <c r="D38" s="1"/>
      <c r="E38" s="1"/>
      <c r="F38" s="1"/>
      <c r="G38" s="1"/>
      <c r="H38" s="1"/>
    </row>
    <row r="39" spans="1:10" s="2" customFormat="1" ht="15.75" customHeight="1" x14ac:dyDescent="0.15">
      <c r="A39" s="1"/>
      <c r="B39" s="1"/>
      <c r="C39" s="1"/>
      <c r="D39" s="1"/>
      <c r="E39" s="1"/>
      <c r="F39" s="1"/>
      <c r="G39" s="1"/>
      <c r="H39" s="1"/>
    </row>
    <row r="40" spans="1:10" ht="15.95" customHeight="1" x14ac:dyDescent="0.15"/>
  </sheetData>
  <mergeCells count="7">
    <mergeCell ref="A2:J2"/>
    <mergeCell ref="F3:J3"/>
    <mergeCell ref="A4:A5"/>
    <mergeCell ref="B4:C4"/>
    <mergeCell ref="D4:E4"/>
    <mergeCell ref="G4:H4"/>
    <mergeCell ref="I4:J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2020-10-16T05:51:44Z</dcterms:created>
  <dcterms:modified xsi:type="dcterms:W3CDTF">2025-11-14T04:50:56Z</dcterms:modified>
</cp:coreProperties>
</file>