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057AE33A-5A58-42BC-933A-75397DDBABF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P30" i="1"/>
  <c r="O30" i="1"/>
  <c r="N30" i="1"/>
  <c r="M30" i="1"/>
  <c r="L30" i="1"/>
  <c r="P28" i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P31" i="1" s="1"/>
  <c r="L16" i="1"/>
  <c r="L31" i="1" s="1"/>
  <c r="P15" i="1"/>
  <c r="L15" i="1"/>
  <c r="P14" i="1"/>
  <c r="L14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28" i="1"/>
  <c r="B30" i="1" s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<sst xmlns="http://schemas.openxmlformats.org/spreadsheetml/2006/main" count="66" uniqueCount="45">
  <si>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</si>
  <si>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</si>
  <si>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</si>
  <si>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</si>
  <si>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</si>
  <si>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</si>
  <si>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</si>
  <si>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</si>
  <si>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</si>
  <si>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</si>
  <si>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</si>
  <si>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</si>
  <si>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</si>
  <si>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</si>
  <si>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</si>
  <si>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</si>
  <si>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</si>
  <si>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</si>
  <si>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</si>
  <si>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</si>
  <si>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</si>
  <si>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</si>
  <si>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</si>
  <si>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</si>
  <si>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</si>
  <si>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</si>
  <si>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</si>
  <si>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</si>
  <si>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</si>
  <si>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</si>
  <si>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</si>
  <si>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</si>
  <si>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</si>
  <si>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</si>
  <si>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</si>
  <si>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</si>
  <si>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</si>
  <si>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</si>
  <si>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</si>
  <si>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</si>
  <si>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</si>
  <si>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</si>
  <si>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</si>
  <si>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 ６.５</t>
  </si>
  <si>
    <t xml:space="preserve">  ７.１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</si>
</sst>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4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7" fillId="0" borderId="5" xfId="1" applyFont="1" applyFill="1" applyBorder="1" applyAlignment="1" applyProtection="1">
      <alignment vertical="center"/>
    </xf>
    <xf numFmtId="0" fontId="7" fillId="0" borderId="5" xfId="0" applyFont="1" applyFill="1" applyBorder="1" applyAlignment="1"/>
    <xf numFmtId="0" fontId="5" fillId="0" borderId="0" xfId="0" applyFont="1" applyFill="1" applyAlignment="1"/>
    <xf numFmtId="0" fontId="9" fillId="0" borderId="4" xfId="0" applyFont="1" applyBorder="1" applyAlignment="1" applyProtection="1">
      <alignment horizontal="right" vertical="center"/>
    </xf>
    <xf numFmtId="0" fontId="9" fillId="0" borderId="0" xfId="0" quotePrefix="1" applyFont="1" applyFill="1" applyAlignment="1" applyProtection="1">
      <alignment horizontal="left"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3" xfId="0" quotePrefix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37" fontId="9" fillId="0" borderId="4" xfId="0" applyNumberFormat="1" applyFont="1" applyBorder="1" applyAlignment="1" applyProtection="1"/>
    <xf numFmtId="37" fontId="9" fillId="0" borderId="4" xfId="0" applyNumberFormat="1" applyFont="1" applyBorder="1" applyAlignment="1" applyProtection="1">
      <alignment horizontal="right"/>
    </xf>
    <xf numFmtId="177" fontId="9" fillId="0" borderId="14" xfId="0" applyNumberFormat="1" applyFont="1" applyFill="1" applyBorder="1" applyAlignment="1" applyProtection="1">
      <alignment horizontal="right" vertical="center"/>
    </xf>
    <xf numFmtId="177" fontId="9" fillId="0" borderId="6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horizontal="right" vertical="center"/>
    </xf>
    <xf numFmtId="37" fontId="9" fillId="0" borderId="4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Alignment="1" applyProtection="1">
      <alignment horizontal="left" vertical="center"/>
    </xf>
    <xf numFmtId="0" fontId="9" fillId="0" borderId="3" xfId="1" quotePrefix="1" applyFont="1" applyFill="1" applyBorder="1" applyAlignment="1" applyProtection="1"/>
    <xf numFmtId="0" fontId="6" fillId="0" borderId="0" xfId="1" applyFont="1" applyFill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5" xfId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  <xf numFmtId="37" fontId="11" fillId="0" borderId="4" xfId="0" applyNumberFormat="1" applyFont="1" applyBorder="1" applyAlignment="1" applyProtection="1"/>
    <xf numFmtId="37" fontId="11" fillId="0" borderId="4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177" fontId="11" fillId="0" borderId="4" xfId="0" applyNumberFormat="1" applyFont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center" vertical="center"/>
    </xf>
    <xf numFmtId="177" fontId="11" fillId="0" borderId="6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7.100000000000001" customHeight="1" thickBot="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34"/>
      <c r="L3" s="12"/>
      <c r="M3" s="13"/>
      <c r="N3" s="14"/>
      <c r="O3" s="14"/>
      <c r="P3" s="14"/>
      <c r="Q3" s="14"/>
      <c r="R3" s="14"/>
      <c r="S3" s="14"/>
    </row>
    <row r="4" spans="1:19" ht="18" customHeight="1" x14ac:dyDescent="0.15">
      <c r="A4" s="3"/>
      <c r="B4" s="36" t="s">
        <v>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s="6" customFormat="1" ht="23.25" customHeight="1" x14ac:dyDescent="0.15">
      <c r="A5" s="4" t="s">
        <v>6</v>
      </c>
      <c r="B5" s="30" t="s">
        <v>7</v>
      </c>
      <c r="C5" s="31"/>
      <c r="D5" s="31"/>
      <c r="E5" s="31"/>
      <c r="F5" s="31"/>
      <c r="G5" s="31"/>
      <c r="H5" s="31"/>
      <c r="I5" s="31"/>
      <c r="J5" s="31"/>
      <c r="K5" s="32"/>
      <c r="L5" s="30" t="s">
        <v>18</v>
      </c>
      <c r="M5" s="31"/>
      <c r="N5" s="35"/>
      <c r="O5" s="5" t="s">
        <v>19</v>
      </c>
      <c r="P5" s="30" t="s">
        <v>20</v>
      </c>
      <c r="Q5" s="31"/>
      <c r="R5" s="31"/>
      <c r="S5" s="31"/>
    </row>
    <row r="6" spans="1:19" s="6" customFormat="1" ht="17.25" customHeight="1" x14ac:dyDescent="0.15">
      <c r="A6" s="7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9" t="s">
        <v>13</v>
      </c>
      <c r="H6" s="8" t="s">
        <v>14</v>
      </c>
      <c r="I6" s="8" t="s">
        <v>15</v>
      </c>
      <c r="J6" s="8" t="s">
        <v>16</v>
      </c>
      <c r="K6" s="5" t="s">
        <v>17</v>
      </c>
      <c r="L6" s="8" t="s">
        <v>8</v>
      </c>
      <c r="M6" s="8" t="s">
        <v>21</v>
      </c>
      <c r="N6" s="8" t="s">
        <v>22</v>
      </c>
      <c r="O6" s="8" t="s">
        <v>23</v>
      </c>
      <c r="P6" s="8" t="s">
        <v>8</v>
      </c>
      <c r="Q6" s="5" t="s">
        <v>24</v>
      </c>
      <c r="R6" s="5" t="s">
        <v>25</v>
      </c>
      <c r="S6" s="5" t="s">
        <v>26</v>
      </c>
    </row>
    <row r="7" spans="1:19" ht="18" customHeight="1" x14ac:dyDescent="0.15">
      <c r="A7" s="24"/>
      <c r="B7" s="25" t="s">
        <v>0</v>
      </c>
      <c r="C7" s="15" t="s">
        <v>0</v>
      </c>
      <c r="D7" s="15" t="s">
        <v>0</v>
      </c>
      <c r="E7" s="15" t="s">
        <v>0</v>
      </c>
      <c r="F7" s="15" t="s">
        <v>0</v>
      </c>
      <c r="G7" s="15" t="s">
        <v>0</v>
      </c>
      <c r="H7" s="15" t="s">
        <v>0</v>
      </c>
      <c r="I7" s="15" t="s">
        <v>0</v>
      </c>
      <c r="J7" s="15" t="s">
        <v>0</v>
      </c>
      <c r="K7" s="15" t="s">
        <v>0</v>
      </c>
      <c r="L7" s="15" t="s">
        <v>0</v>
      </c>
      <c r="M7" s="15" t="s">
        <v>0</v>
      </c>
      <c r="N7" s="15" t="s">
        <v>0</v>
      </c>
      <c r="O7" s="15" t="s">
        <v>0</v>
      </c>
      <c r="P7" s="15" t="s">
        <v>0</v>
      </c>
      <c r="Q7" s="15" t="s">
        <v>0</v>
      </c>
      <c r="R7" s="15" t="s">
        <v>0</v>
      </c>
      <c r="S7" s="15" t="s">
        <v>0</v>
      </c>
    </row>
    <row r="8" spans="1:19" ht="18" customHeight="1" x14ac:dyDescent="0.15">
      <c r="A8" s="16" t="s">
        <v>42</v>
      </c>
      <c r="B8" s="17">
        <v>23193800</v>
      </c>
      <c r="C8" s="17">
        <v>711500</v>
      </c>
      <c r="D8" s="17">
        <v>537500</v>
      </c>
      <c r="E8" s="17">
        <v>2298100</v>
      </c>
      <c r="F8" s="17">
        <v>2806300</v>
      </c>
      <c r="G8" s="26">
        <v>720900</v>
      </c>
      <c r="H8" s="17">
        <v>1926600</v>
      </c>
      <c r="I8" s="17">
        <v>2816200</v>
      </c>
      <c r="J8" s="17">
        <v>10015300</v>
      </c>
      <c r="K8" s="17">
        <v>1361400</v>
      </c>
      <c r="L8" s="17">
        <v>8921800</v>
      </c>
      <c r="M8" s="17">
        <v>5088300</v>
      </c>
      <c r="N8" s="17">
        <v>3833500</v>
      </c>
      <c r="O8" s="17">
        <v>1544900</v>
      </c>
      <c r="P8" s="17">
        <v>5843400</v>
      </c>
      <c r="Q8" s="17">
        <v>1772500</v>
      </c>
      <c r="R8" s="17">
        <v>1372600</v>
      </c>
      <c r="S8" s="17">
        <v>2698300</v>
      </c>
    </row>
    <row r="9" spans="1:19" ht="18" customHeight="1" x14ac:dyDescent="0.15">
      <c r="A9" s="16" t="s">
        <v>35</v>
      </c>
      <c r="B9" s="17">
        <v>23875900</v>
      </c>
      <c r="C9" s="17">
        <v>720400</v>
      </c>
      <c r="D9" s="17">
        <v>551900</v>
      </c>
      <c r="E9" s="17">
        <v>2250800</v>
      </c>
      <c r="F9" s="17">
        <v>2842600</v>
      </c>
      <c r="G9" s="26">
        <v>996200</v>
      </c>
      <c r="H9" s="17">
        <v>1942900</v>
      </c>
      <c r="I9" s="17">
        <v>2942100</v>
      </c>
      <c r="J9" s="17">
        <v>10220200</v>
      </c>
      <c r="K9" s="17">
        <v>1408800</v>
      </c>
      <c r="L9" s="17">
        <v>9108400</v>
      </c>
      <c r="M9" s="17">
        <v>5213300</v>
      </c>
      <c r="N9" s="17">
        <v>3895100</v>
      </c>
      <c r="O9" s="17">
        <v>1654200</v>
      </c>
      <c r="P9" s="17">
        <v>5963400</v>
      </c>
      <c r="Q9" s="17">
        <v>1825700</v>
      </c>
      <c r="R9" s="17">
        <v>1393600</v>
      </c>
      <c r="S9" s="17">
        <v>2744100</v>
      </c>
    </row>
    <row r="10" spans="1:19" ht="18" customHeight="1" x14ac:dyDescent="0.15">
      <c r="A10" s="16" t="s">
        <v>39</v>
      </c>
      <c r="B10" s="17">
        <v>25508500</v>
      </c>
      <c r="C10" s="17">
        <v>763500</v>
      </c>
      <c r="D10" s="17">
        <v>594900</v>
      </c>
      <c r="E10" s="17">
        <v>2773800</v>
      </c>
      <c r="F10" s="17">
        <v>2913100</v>
      </c>
      <c r="G10" s="26">
        <v>1122100</v>
      </c>
      <c r="H10" s="17">
        <v>2015600</v>
      </c>
      <c r="I10" s="17">
        <v>2970500</v>
      </c>
      <c r="J10" s="17">
        <v>10948700</v>
      </c>
      <c r="K10" s="17">
        <v>1406300</v>
      </c>
      <c r="L10" s="17">
        <v>9351500</v>
      </c>
      <c r="M10" s="17">
        <v>5368000</v>
      </c>
      <c r="N10" s="17">
        <v>3983500</v>
      </c>
      <c r="O10" s="17">
        <v>1714100</v>
      </c>
      <c r="P10" s="17">
        <v>6278200</v>
      </c>
      <c r="Q10" s="17">
        <v>1872500</v>
      </c>
      <c r="R10" s="17">
        <v>1463800</v>
      </c>
      <c r="S10" s="17">
        <v>2941900</v>
      </c>
    </row>
    <row r="11" spans="1:19" ht="18" customHeight="1" x14ac:dyDescent="0.15">
      <c r="A11" s="18" t="s">
        <v>40</v>
      </c>
      <c r="B11" s="17">
        <v>27065800</v>
      </c>
      <c r="C11" s="17">
        <v>802600</v>
      </c>
      <c r="D11" s="17">
        <v>625200</v>
      </c>
      <c r="E11" s="17">
        <v>3156000</v>
      </c>
      <c r="F11" s="17">
        <v>2984400</v>
      </c>
      <c r="G11" s="26">
        <v>1243200</v>
      </c>
      <c r="H11" s="17">
        <v>2061200</v>
      </c>
      <c r="I11" s="17">
        <v>3090600</v>
      </c>
      <c r="J11" s="17">
        <v>11660000</v>
      </c>
      <c r="K11" s="17">
        <v>1442600</v>
      </c>
      <c r="L11" s="17">
        <v>9690800</v>
      </c>
      <c r="M11" s="17">
        <v>5578400</v>
      </c>
      <c r="N11" s="17">
        <v>4112400</v>
      </c>
      <c r="O11" s="17">
        <v>1682700</v>
      </c>
      <c r="P11" s="17">
        <v>6606300</v>
      </c>
      <c r="Q11" s="17">
        <v>1932700</v>
      </c>
      <c r="R11" s="17">
        <v>1552500</v>
      </c>
      <c r="S11" s="17">
        <v>3121100</v>
      </c>
    </row>
    <row r="12" spans="1:19" ht="18" customHeight="1" x14ac:dyDescent="0.15">
      <c r="A12" s="18" t="s">
        <v>41</v>
      </c>
      <c r="B12" s="17">
        <v>27710600</v>
      </c>
      <c r="C12" s="17">
        <v>820000</v>
      </c>
      <c r="D12" s="17">
        <v>632200</v>
      </c>
      <c r="E12" s="17">
        <v>3284100</v>
      </c>
      <c r="F12" s="17">
        <v>2956500</v>
      </c>
      <c r="G12" s="26">
        <v>1293200</v>
      </c>
      <c r="H12" s="17">
        <v>2097100</v>
      </c>
      <c r="I12" s="17">
        <v>3172400</v>
      </c>
      <c r="J12" s="17">
        <v>12005200</v>
      </c>
      <c r="K12" s="17">
        <v>1449900</v>
      </c>
      <c r="L12" s="17">
        <v>9776500</v>
      </c>
      <c r="M12" s="17">
        <v>5632800</v>
      </c>
      <c r="N12" s="17">
        <v>4143700</v>
      </c>
      <c r="O12" s="17">
        <v>1703400</v>
      </c>
      <c r="P12" s="17">
        <v>6737800</v>
      </c>
      <c r="Q12" s="17">
        <v>1954200</v>
      </c>
      <c r="R12" s="17">
        <v>1564800</v>
      </c>
      <c r="S12" s="17">
        <v>3218800</v>
      </c>
    </row>
    <row r="13" spans="1:19" ht="18" customHeight="1" x14ac:dyDescent="0.15">
      <c r="A13" s="2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8" customHeight="1" x14ac:dyDescent="0.15">
      <c r="A14" s="28" t="s">
        <v>43</v>
      </c>
      <c r="B14" s="38">
        <f t="shared" ref="B14:B25" si="0">SUM(C14:K14)</f>
        <v>2333900</v>
      </c>
      <c r="C14" s="39">
        <v>70100</v>
      </c>
      <c r="D14" s="39">
        <v>54600</v>
      </c>
      <c r="E14" s="39">
        <v>276200</v>
      </c>
      <c r="F14" s="39">
        <v>245600</v>
      </c>
      <c r="G14" s="39">
        <v>106100</v>
      </c>
      <c r="H14" s="39">
        <v>174300</v>
      </c>
      <c r="I14" s="39">
        <v>266500</v>
      </c>
      <c r="J14" s="39">
        <v>1021100</v>
      </c>
      <c r="K14" s="39">
        <v>119400</v>
      </c>
      <c r="L14" s="20">
        <f t="shared" ref="L14:L25" si="1">SUM(M14:N14)</f>
        <v>806600</v>
      </c>
      <c r="M14" s="21">
        <v>462900</v>
      </c>
      <c r="N14" s="21">
        <v>343700</v>
      </c>
      <c r="O14" s="21">
        <v>139500</v>
      </c>
      <c r="P14" s="20">
        <f t="shared" ref="P14:P24" si="2">SUM(Q14:S14)</f>
        <v>560300</v>
      </c>
      <c r="Q14" s="21">
        <v>160300</v>
      </c>
      <c r="R14" s="21">
        <v>141900</v>
      </c>
      <c r="S14" s="21">
        <v>258100</v>
      </c>
    </row>
    <row r="15" spans="1:19" ht="18" customHeight="1" x14ac:dyDescent="0.15">
      <c r="A15" s="28" t="s">
        <v>30</v>
      </c>
      <c r="B15" s="38">
        <f t="shared" si="0"/>
        <v>2110900</v>
      </c>
      <c r="C15" s="39">
        <v>61600</v>
      </c>
      <c r="D15" s="39">
        <v>45900</v>
      </c>
      <c r="E15" s="39">
        <v>238600</v>
      </c>
      <c r="F15" s="39">
        <v>228300</v>
      </c>
      <c r="G15" s="39">
        <v>100800</v>
      </c>
      <c r="H15" s="39">
        <v>164000</v>
      </c>
      <c r="I15" s="39">
        <v>245700</v>
      </c>
      <c r="J15" s="39">
        <v>911600</v>
      </c>
      <c r="K15" s="39">
        <v>114400</v>
      </c>
      <c r="L15" s="20">
        <f t="shared" si="1"/>
        <v>774700</v>
      </c>
      <c r="M15" s="21">
        <v>448000</v>
      </c>
      <c r="N15" s="21">
        <v>326700</v>
      </c>
      <c r="O15" s="21">
        <v>133100</v>
      </c>
      <c r="P15" s="20">
        <f t="shared" si="2"/>
        <v>510800</v>
      </c>
      <c r="Q15" s="21">
        <v>153400</v>
      </c>
      <c r="R15" s="21">
        <v>119000</v>
      </c>
      <c r="S15" s="21">
        <v>238400</v>
      </c>
    </row>
    <row r="16" spans="1:19" ht="18" customHeight="1" x14ac:dyDescent="0.15">
      <c r="A16" s="28" t="s">
        <v>31</v>
      </c>
      <c r="B16" s="38">
        <f t="shared" si="0"/>
        <v>2316900</v>
      </c>
      <c r="C16" s="39">
        <v>68300</v>
      </c>
      <c r="D16" s="39">
        <v>52000</v>
      </c>
      <c r="E16" s="39">
        <v>268600</v>
      </c>
      <c r="F16" s="39">
        <v>249600</v>
      </c>
      <c r="G16" s="39">
        <v>108200</v>
      </c>
      <c r="H16" s="39">
        <v>175900</v>
      </c>
      <c r="I16" s="39">
        <v>266800</v>
      </c>
      <c r="J16" s="39">
        <v>1002300</v>
      </c>
      <c r="K16" s="39">
        <v>125200</v>
      </c>
      <c r="L16" s="20">
        <f t="shared" si="1"/>
        <v>848900</v>
      </c>
      <c r="M16" s="21">
        <v>489500</v>
      </c>
      <c r="N16" s="21">
        <v>359400</v>
      </c>
      <c r="O16" s="21">
        <v>141500</v>
      </c>
      <c r="P16" s="20">
        <f t="shared" si="2"/>
        <v>572200</v>
      </c>
      <c r="Q16" s="21">
        <v>166800</v>
      </c>
      <c r="R16" s="21">
        <v>129900</v>
      </c>
      <c r="S16" s="21">
        <v>275500</v>
      </c>
    </row>
    <row r="17" spans="1:19" ht="18" customHeight="1" x14ac:dyDescent="0.15">
      <c r="A17" s="28" t="s">
        <v>32</v>
      </c>
      <c r="B17" s="38">
        <f t="shared" si="0"/>
        <v>2401100</v>
      </c>
      <c r="C17" s="39">
        <v>73100</v>
      </c>
      <c r="D17" s="39">
        <v>54000</v>
      </c>
      <c r="E17" s="39">
        <v>299500</v>
      </c>
      <c r="F17" s="39">
        <v>255900</v>
      </c>
      <c r="G17" s="39">
        <v>111100</v>
      </c>
      <c r="H17" s="39">
        <v>174200</v>
      </c>
      <c r="I17" s="39">
        <v>267300</v>
      </c>
      <c r="J17" s="39">
        <v>1047400</v>
      </c>
      <c r="K17" s="39">
        <v>118600</v>
      </c>
      <c r="L17" s="20">
        <f t="shared" si="1"/>
        <v>814900</v>
      </c>
      <c r="M17" s="21">
        <v>467500</v>
      </c>
      <c r="N17" s="21">
        <v>347400</v>
      </c>
      <c r="O17" s="21">
        <v>144700</v>
      </c>
      <c r="P17" s="20">
        <f t="shared" si="2"/>
        <v>580800</v>
      </c>
      <c r="Q17" s="21">
        <v>163700</v>
      </c>
      <c r="R17" s="21">
        <v>128900</v>
      </c>
      <c r="S17" s="21">
        <v>288200</v>
      </c>
    </row>
    <row r="18" spans="1:19" ht="18" customHeight="1" x14ac:dyDescent="0.15">
      <c r="A18" s="28" t="s">
        <v>33</v>
      </c>
      <c r="B18" s="38">
        <f t="shared" si="0"/>
        <v>2307900</v>
      </c>
      <c r="C18" s="39">
        <v>70700</v>
      </c>
      <c r="D18" s="39">
        <v>51400</v>
      </c>
      <c r="E18" s="39">
        <v>276800</v>
      </c>
      <c r="F18" s="39">
        <v>246200</v>
      </c>
      <c r="G18" s="39">
        <v>108000</v>
      </c>
      <c r="H18" s="39">
        <v>172800</v>
      </c>
      <c r="I18" s="39">
        <v>263100</v>
      </c>
      <c r="J18" s="39">
        <v>997600</v>
      </c>
      <c r="K18" s="39">
        <v>121300</v>
      </c>
      <c r="L18" s="20">
        <f t="shared" si="1"/>
        <v>810200</v>
      </c>
      <c r="M18" s="21">
        <v>467800</v>
      </c>
      <c r="N18" s="21">
        <v>342400</v>
      </c>
      <c r="O18" s="21">
        <v>137500</v>
      </c>
      <c r="P18" s="20">
        <f t="shared" si="2"/>
        <v>555500</v>
      </c>
      <c r="Q18" s="21">
        <v>161200</v>
      </c>
      <c r="R18" s="21">
        <v>131100</v>
      </c>
      <c r="S18" s="21">
        <v>263200</v>
      </c>
    </row>
    <row r="19" spans="1:19" ht="18" customHeight="1" x14ac:dyDescent="0.15">
      <c r="A19" s="28" t="s">
        <v>38</v>
      </c>
      <c r="B19" s="38">
        <f t="shared" si="0"/>
        <v>2375100</v>
      </c>
      <c r="C19" s="39">
        <v>71300</v>
      </c>
      <c r="D19" s="39">
        <v>53900</v>
      </c>
      <c r="E19" s="39">
        <v>281100</v>
      </c>
      <c r="F19" s="39">
        <v>252400</v>
      </c>
      <c r="G19" s="39">
        <v>110300</v>
      </c>
      <c r="H19" s="39">
        <v>181700</v>
      </c>
      <c r="I19" s="39">
        <v>275000</v>
      </c>
      <c r="J19" s="39">
        <v>1023100</v>
      </c>
      <c r="K19" s="39">
        <v>126300</v>
      </c>
      <c r="L19" s="20">
        <f t="shared" si="1"/>
        <v>820600</v>
      </c>
      <c r="M19" s="21">
        <v>473200</v>
      </c>
      <c r="N19" s="21">
        <v>347400</v>
      </c>
      <c r="O19" s="21">
        <v>147000</v>
      </c>
      <c r="P19" s="20">
        <f t="shared" si="2"/>
        <v>575900</v>
      </c>
      <c r="Q19" s="21">
        <v>167300</v>
      </c>
      <c r="R19" s="21">
        <v>136300</v>
      </c>
      <c r="S19" s="21">
        <v>272300</v>
      </c>
    </row>
    <row r="20" spans="1:19" ht="18" customHeight="1" x14ac:dyDescent="0.15">
      <c r="A20" s="28" t="s">
        <v>34</v>
      </c>
      <c r="B20" s="38">
        <f t="shared" si="0"/>
        <v>2382600</v>
      </c>
      <c r="C20" s="39">
        <v>73100</v>
      </c>
      <c r="D20" s="39">
        <v>55200</v>
      </c>
      <c r="E20" s="39">
        <v>286600</v>
      </c>
      <c r="F20" s="39">
        <v>250000</v>
      </c>
      <c r="G20" s="39">
        <v>112400</v>
      </c>
      <c r="H20" s="39">
        <v>179700</v>
      </c>
      <c r="I20" s="39">
        <v>270300</v>
      </c>
      <c r="J20" s="39">
        <v>1032100</v>
      </c>
      <c r="K20" s="39">
        <v>123200</v>
      </c>
      <c r="L20" s="20">
        <f t="shared" si="1"/>
        <v>827900</v>
      </c>
      <c r="M20" s="21">
        <v>477800</v>
      </c>
      <c r="N20" s="21">
        <v>350100</v>
      </c>
      <c r="O20" s="21">
        <v>149900</v>
      </c>
      <c r="P20" s="20">
        <f t="shared" si="2"/>
        <v>575800</v>
      </c>
      <c r="Q20" s="21">
        <v>163300</v>
      </c>
      <c r="R20" s="21">
        <v>134700</v>
      </c>
      <c r="S20" s="21">
        <v>277800</v>
      </c>
    </row>
    <row r="21" spans="1:19" ht="18" customHeight="1" x14ac:dyDescent="0.15">
      <c r="A21" s="28" t="s">
        <v>36</v>
      </c>
      <c r="B21" s="38">
        <f t="shared" si="0"/>
        <v>2444900</v>
      </c>
      <c r="C21" s="39">
        <v>72900</v>
      </c>
      <c r="D21" s="39">
        <v>57300</v>
      </c>
      <c r="E21" s="39">
        <v>285900</v>
      </c>
      <c r="F21" s="39">
        <v>260800</v>
      </c>
      <c r="G21" s="39">
        <v>118600</v>
      </c>
      <c r="H21" s="39">
        <v>187000</v>
      </c>
      <c r="I21" s="39">
        <v>282200</v>
      </c>
      <c r="J21" s="39">
        <v>1052300</v>
      </c>
      <c r="K21" s="39">
        <v>127900</v>
      </c>
      <c r="L21" s="20">
        <f t="shared" si="1"/>
        <v>852500</v>
      </c>
      <c r="M21" s="19">
        <v>494000</v>
      </c>
      <c r="N21" s="19">
        <v>358500</v>
      </c>
      <c r="O21" s="19">
        <v>151500</v>
      </c>
      <c r="P21" s="20">
        <f t="shared" si="2"/>
        <v>602400</v>
      </c>
      <c r="Q21" s="19">
        <v>174100</v>
      </c>
      <c r="R21" s="19">
        <v>139700</v>
      </c>
      <c r="S21" s="19">
        <v>288600</v>
      </c>
    </row>
    <row r="22" spans="1:19" ht="18" customHeight="1" x14ac:dyDescent="0.15">
      <c r="A22" s="28" t="s">
        <v>44</v>
      </c>
      <c r="B22" s="38">
        <f t="shared" si="0"/>
        <v>2286000</v>
      </c>
      <c r="C22" s="39">
        <v>66600</v>
      </c>
      <c r="D22" s="39">
        <v>51800</v>
      </c>
      <c r="E22" s="39">
        <v>281900</v>
      </c>
      <c r="F22" s="39">
        <v>241700</v>
      </c>
      <c r="G22" s="39">
        <v>112800</v>
      </c>
      <c r="H22" s="39">
        <v>167200</v>
      </c>
      <c r="I22" s="39">
        <v>258400</v>
      </c>
      <c r="J22" s="39">
        <v>988700</v>
      </c>
      <c r="K22" s="39">
        <v>116900</v>
      </c>
      <c r="L22" s="20">
        <f t="shared" si="1"/>
        <v>797200</v>
      </c>
      <c r="M22" s="21">
        <v>459000</v>
      </c>
      <c r="N22" s="21">
        <v>338200</v>
      </c>
      <c r="O22" s="21">
        <v>144700</v>
      </c>
      <c r="P22" s="20">
        <f t="shared" si="2"/>
        <v>568200</v>
      </c>
      <c r="Q22" s="21">
        <v>163800</v>
      </c>
      <c r="R22" s="21">
        <v>130000</v>
      </c>
      <c r="S22" s="21">
        <v>274400</v>
      </c>
    </row>
    <row r="23" spans="1:19" ht="18" customHeight="1" x14ac:dyDescent="0.15">
      <c r="A23" s="28" t="s">
        <v>37</v>
      </c>
      <c r="B23" s="38">
        <f t="shared" si="0"/>
        <v>2009500</v>
      </c>
      <c r="C23" s="39">
        <v>60600</v>
      </c>
      <c r="D23" s="39">
        <v>45100</v>
      </c>
      <c r="E23" s="39">
        <v>235500</v>
      </c>
      <c r="F23" s="39">
        <v>216200</v>
      </c>
      <c r="G23" s="39">
        <v>99000</v>
      </c>
      <c r="H23" s="39">
        <v>152000</v>
      </c>
      <c r="I23" s="39">
        <v>224200</v>
      </c>
      <c r="J23" s="39">
        <v>869200</v>
      </c>
      <c r="K23" s="39">
        <v>107700</v>
      </c>
      <c r="L23" s="20">
        <f t="shared" si="1"/>
        <v>726700</v>
      </c>
      <c r="M23" s="21">
        <v>418200</v>
      </c>
      <c r="N23" s="21">
        <v>308500</v>
      </c>
      <c r="O23" s="21">
        <v>128000</v>
      </c>
      <c r="P23" s="20">
        <f t="shared" si="2"/>
        <v>517100</v>
      </c>
      <c r="Q23" s="21">
        <v>147300</v>
      </c>
      <c r="R23" s="21">
        <v>119300</v>
      </c>
      <c r="S23" s="21">
        <v>250500</v>
      </c>
    </row>
    <row r="24" spans="1:19" ht="18" customHeight="1" x14ac:dyDescent="0.15">
      <c r="A24" s="28" t="s">
        <v>27</v>
      </c>
      <c r="B24" s="38">
        <f t="shared" si="0"/>
        <v>2436300</v>
      </c>
      <c r="C24" s="39">
        <v>72900</v>
      </c>
      <c r="D24" s="39">
        <v>55200</v>
      </c>
      <c r="E24" s="39">
        <v>285800</v>
      </c>
      <c r="F24" s="39">
        <v>258300</v>
      </c>
      <c r="G24" s="39">
        <v>121400</v>
      </c>
      <c r="H24" s="39">
        <v>182900</v>
      </c>
      <c r="I24" s="39">
        <v>276000</v>
      </c>
      <c r="J24" s="39">
        <v>1059900</v>
      </c>
      <c r="K24" s="39">
        <v>123900</v>
      </c>
      <c r="L24" s="20">
        <f t="shared" si="1"/>
        <v>848800</v>
      </c>
      <c r="M24" s="21">
        <v>488200</v>
      </c>
      <c r="N24" s="21">
        <v>360600</v>
      </c>
      <c r="O24" s="21">
        <v>144200</v>
      </c>
      <c r="P24" s="20">
        <f t="shared" si="2"/>
        <v>614300</v>
      </c>
      <c r="Q24" s="21">
        <v>174500</v>
      </c>
      <c r="R24" s="21">
        <v>138200</v>
      </c>
      <c r="S24" s="21">
        <v>301600</v>
      </c>
    </row>
    <row r="25" spans="1:19" ht="18" customHeight="1" x14ac:dyDescent="0.15">
      <c r="A25" s="28" t="s">
        <v>28</v>
      </c>
      <c r="B25" s="38">
        <f t="shared" si="0"/>
        <v>2254500</v>
      </c>
      <c r="C25" s="39">
        <v>67900</v>
      </c>
      <c r="D25" s="39">
        <v>51100</v>
      </c>
      <c r="E25" s="39">
        <v>256100</v>
      </c>
      <c r="F25" s="39">
        <v>242400</v>
      </c>
      <c r="G25" s="39">
        <v>112000</v>
      </c>
      <c r="H25" s="39">
        <v>172300</v>
      </c>
      <c r="I25" s="39">
        <v>257200</v>
      </c>
      <c r="J25" s="39">
        <v>976000</v>
      </c>
      <c r="K25" s="39">
        <v>119500</v>
      </c>
      <c r="L25" s="20">
        <f t="shared" si="1"/>
        <v>795000</v>
      </c>
      <c r="M25" s="21">
        <v>457700</v>
      </c>
      <c r="N25" s="21">
        <v>337300</v>
      </c>
      <c r="O25" s="21">
        <v>134800</v>
      </c>
      <c r="P25" s="20">
        <f>SUM(Q25:S25)</f>
        <v>560100</v>
      </c>
      <c r="Q25" s="21">
        <v>159300</v>
      </c>
      <c r="R25" s="21">
        <v>131300</v>
      </c>
      <c r="S25" s="21">
        <v>269500</v>
      </c>
    </row>
    <row r="26" spans="1:19" ht="18" customHeight="1" x14ac:dyDescent="0.15">
      <c r="A26" s="28" t="s">
        <v>29</v>
      </c>
      <c r="B26" s="38">
        <f t="shared" ref="B26:B28" si="3">SUM(C26:K26)</f>
        <v>2349500</v>
      </c>
      <c r="C26" s="39">
        <v>68400</v>
      </c>
      <c r="D26" s="39">
        <v>52500</v>
      </c>
      <c r="E26" s="39">
        <v>273200</v>
      </c>
      <c r="F26" s="39">
        <v>250600</v>
      </c>
      <c r="G26" s="39">
        <v>116300</v>
      </c>
      <c r="H26" s="39">
        <v>176200</v>
      </c>
      <c r="I26" s="39">
        <v>263900</v>
      </c>
      <c r="J26" s="39">
        <v>1028800</v>
      </c>
      <c r="K26" s="39">
        <v>119600</v>
      </c>
      <c r="L26" s="20">
        <f t="shared" ref="L26:L28" si="4">SUM(M26:N26)</f>
        <v>805400</v>
      </c>
      <c r="M26" s="21">
        <v>465700</v>
      </c>
      <c r="N26" s="21">
        <v>339700</v>
      </c>
      <c r="O26" s="21">
        <v>136300</v>
      </c>
      <c r="P26" s="20">
        <f>SUM(Q26:S26)</f>
        <v>607400</v>
      </c>
      <c r="Q26" s="21">
        <v>168200</v>
      </c>
      <c r="R26" s="21">
        <v>140400</v>
      </c>
      <c r="S26" s="21">
        <v>298800</v>
      </c>
    </row>
    <row r="27" spans="1:19" ht="18" customHeight="1" x14ac:dyDescent="0.15">
      <c r="A27" s="28" t="s">
        <v>30</v>
      </c>
      <c r="B27" s="38">
        <f t="shared" si="3"/>
        <v>2158000</v>
      </c>
      <c r="C27" s="39">
        <v>62600</v>
      </c>
      <c r="D27" s="39">
        <v>44700</v>
      </c>
      <c r="E27" s="39">
        <v>241700</v>
      </c>
      <c r="F27" s="39">
        <v>235000</v>
      </c>
      <c r="G27" s="39">
        <v>111000</v>
      </c>
      <c r="H27" s="39">
        <v>163600</v>
      </c>
      <c r="I27" s="39">
        <v>248000</v>
      </c>
      <c r="J27" s="39">
        <v>934300</v>
      </c>
      <c r="K27" s="39">
        <v>117100</v>
      </c>
      <c r="L27" s="20">
        <f t="shared" si="4"/>
        <v>770500</v>
      </c>
      <c r="M27" s="21">
        <v>444900</v>
      </c>
      <c r="N27" s="21">
        <v>325600</v>
      </c>
      <c r="O27" s="21">
        <v>128400</v>
      </c>
      <c r="P27" s="20">
        <f>SUM(Q27:S27)</f>
        <v>557300</v>
      </c>
      <c r="Q27" s="21">
        <v>162100</v>
      </c>
      <c r="R27" s="21">
        <v>124800</v>
      </c>
      <c r="S27" s="21">
        <v>270400</v>
      </c>
    </row>
    <row r="28" spans="1:19" ht="18" customHeight="1" x14ac:dyDescent="0.15">
      <c r="A28" s="28" t="s">
        <v>31</v>
      </c>
      <c r="B28" s="38">
        <f t="shared" si="3"/>
        <v>2333100</v>
      </c>
      <c r="C28" s="39">
        <v>68700</v>
      </c>
      <c r="D28" s="39">
        <v>48600</v>
      </c>
      <c r="E28" s="39">
        <v>258000</v>
      </c>
      <c r="F28" s="39">
        <v>250100</v>
      </c>
      <c r="G28" s="39">
        <v>120200</v>
      </c>
      <c r="H28" s="39">
        <v>179500</v>
      </c>
      <c r="I28" s="39">
        <v>268400</v>
      </c>
      <c r="J28" s="39">
        <v>1013500</v>
      </c>
      <c r="K28" s="39">
        <v>126100</v>
      </c>
      <c r="L28" s="20">
        <f t="shared" si="4"/>
        <v>841500</v>
      </c>
      <c r="M28" s="21">
        <v>485900</v>
      </c>
      <c r="N28" s="21">
        <v>355600</v>
      </c>
      <c r="O28" s="21">
        <v>136600</v>
      </c>
      <c r="P28" s="20">
        <f>SUM(Q28:S28)</f>
        <v>597400</v>
      </c>
      <c r="Q28" s="21">
        <v>170900</v>
      </c>
      <c r="R28" s="21">
        <v>135300</v>
      </c>
      <c r="S28" s="21">
        <v>291200</v>
      </c>
    </row>
    <row r="29" spans="1:19" ht="18" customHeight="1" x14ac:dyDescent="0.15">
      <c r="A29" s="28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20"/>
      <c r="M29" s="21"/>
      <c r="N29" s="21"/>
      <c r="O29" s="21"/>
      <c r="P29" s="20"/>
      <c r="Q29" s="21"/>
      <c r="R29" s="21"/>
      <c r="S29" s="21"/>
    </row>
    <row r="30" spans="1:19" ht="18" customHeight="1" x14ac:dyDescent="0.15">
      <c r="A30" s="40" t="s">
        <v>1</v>
      </c>
      <c r="B30" s="41">
        <f t="shared" ref="B30:S30" si="5">IFERROR(((B28/B27)*100)-100,0)</f>
        <v>8.113994439295638</v>
      </c>
      <c r="C30" s="41">
        <f t="shared" si="5"/>
        <v>9.7444089456869136</v>
      </c>
      <c r="D30" s="41">
        <f t="shared" si="5"/>
        <v>8.724832214765101</v>
      </c>
      <c r="E30" s="41">
        <f t="shared" si="5"/>
        <v>6.7438973934629729</v>
      </c>
      <c r="F30" s="41">
        <f t="shared" si="5"/>
        <v>6.425531914893611</v>
      </c>
      <c r="G30" s="41">
        <f t="shared" si="5"/>
        <v>8.2882882882882996</v>
      </c>
      <c r="H30" s="41">
        <f t="shared" si="5"/>
        <v>9.7188264058679579</v>
      </c>
      <c r="I30" s="41">
        <f t="shared" si="5"/>
        <v>8.225806451612911</v>
      </c>
      <c r="J30" s="41">
        <f t="shared" si="5"/>
        <v>8.4769346034464235</v>
      </c>
      <c r="K30" s="41">
        <f t="shared" si="5"/>
        <v>7.6857386848847113</v>
      </c>
      <c r="L30" s="22">
        <f t="shared" si="5"/>
        <v>9.2147955872809746</v>
      </c>
      <c r="M30" s="22">
        <f t="shared" si="5"/>
        <v>9.2155540570914951</v>
      </c>
      <c r="N30" s="22">
        <f t="shared" si="5"/>
        <v>9.2137592137592179</v>
      </c>
      <c r="O30" s="22">
        <f t="shared" si="5"/>
        <v>6.3862928348909662</v>
      </c>
      <c r="P30" s="22">
        <f t="shared" si="5"/>
        <v>7.1954064238291835</v>
      </c>
      <c r="Q30" s="22">
        <f t="shared" si="5"/>
        <v>5.4287476866132067</v>
      </c>
      <c r="R30" s="22">
        <f t="shared" si="5"/>
        <v>8.4134615384615472</v>
      </c>
      <c r="S30" s="22">
        <f t="shared" si="5"/>
        <v>7.6923076923076934</v>
      </c>
    </row>
    <row r="31" spans="1:19" ht="18" customHeight="1" thickBot="1" x14ac:dyDescent="0.2">
      <c r="A31" s="42" t="s">
        <v>2</v>
      </c>
      <c r="B31" s="43">
        <f t="shared" ref="B31:S31" si="6">IFERROR(((B28/B16)*100)-100,0)</f>
        <v>0.6992101514955209</v>
      </c>
      <c r="C31" s="43">
        <f t="shared" si="6"/>
        <v>0.58565153733528064</v>
      </c>
      <c r="D31" s="43">
        <f t="shared" si="6"/>
        <v>-6.538461538461533</v>
      </c>
      <c r="E31" s="43">
        <f t="shared" si="6"/>
        <v>-3.9463886820551011</v>
      </c>
      <c r="F31" s="43">
        <f t="shared" si="6"/>
        <v>0.200320512820511</v>
      </c>
      <c r="G31" s="43">
        <f t="shared" si="6"/>
        <v>11.090573012939004</v>
      </c>
      <c r="H31" s="43">
        <f t="shared" si="6"/>
        <v>2.0466173962478678</v>
      </c>
      <c r="I31" s="43">
        <f t="shared" si="6"/>
        <v>0.5997001499250274</v>
      </c>
      <c r="J31" s="43">
        <f t="shared" si="6"/>
        <v>1.1174299112042263</v>
      </c>
      <c r="K31" s="43">
        <f t="shared" si="6"/>
        <v>0.71884984025558651</v>
      </c>
      <c r="L31" s="23">
        <f t="shared" si="6"/>
        <v>-0.87171633879137289</v>
      </c>
      <c r="M31" s="23">
        <f t="shared" si="6"/>
        <v>-0.73544433094994588</v>
      </c>
      <c r="N31" s="23">
        <f t="shared" si="6"/>
        <v>-1.0573177518085686</v>
      </c>
      <c r="O31" s="23">
        <f t="shared" si="6"/>
        <v>-3.462897526501763</v>
      </c>
      <c r="P31" s="23">
        <f t="shared" si="6"/>
        <v>4.4040545263893733</v>
      </c>
      <c r="Q31" s="23">
        <f t="shared" si="6"/>
        <v>2.458033573141492</v>
      </c>
      <c r="R31" s="23">
        <f t="shared" si="6"/>
        <v>4.1570438799076328</v>
      </c>
      <c r="S31" s="23">
        <f t="shared" si="6"/>
        <v>5.6987295825771298</v>
      </c>
    </row>
    <row r="32" spans="1:19" ht="18" customHeight="1" x14ac:dyDescent="0.15">
      <c r="A32" s="10"/>
      <c r="B32" s="11"/>
      <c r="C32" s="11"/>
      <c r="D32" s="11"/>
      <c r="E32" s="11"/>
      <c r="F32" s="11"/>
      <c r="G32" s="11"/>
      <c r="H32" s="11"/>
      <c r="I32" s="11"/>
      <c r="J32" s="1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2025-10-14T01:45:36Z</dcterms:modified>
</cp:coreProperties>
</file>