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207353\Desktop\一時保存\R7.06\"/>
    </mc:Choice>
  </mc:AlternateContent>
  <xr:revisionPtr revIDLastSave="0" documentId="13_ncr:1_{977490B6-CE72-47C2-BEBF-65B436296F57}" xr6:coauthVersionLast="36" xr6:coauthVersionMax="36" xr10:uidLastSave="{00000000-0000-0000-0000-000000000000}"/>
  <bookViews>
    <workbookView xWindow="0" yWindow="0" windowWidth="11085" windowHeight="4290" xr2:uid="{66640EC3-944E-4635-9B75-E2E76512E6D9}"/>
  </bookViews>
  <sheets>
    <sheet name="3-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M5" i="1" s="1"/>
  <c r="L6" i="1"/>
  <c r="L5" i="1" s="1"/>
  <c r="K6" i="1"/>
  <c r="K5" i="1" s="1"/>
  <c r="J6" i="1"/>
  <c r="J5" i="1" s="1"/>
  <c r="I6" i="1"/>
  <c r="I5" i="1" s="1"/>
  <c r="G6" i="1"/>
  <c r="G5" i="1" s="1"/>
  <c r="F6" i="1"/>
  <c r="F5" i="1" s="1"/>
  <c r="E6" i="1"/>
  <c r="E5" i="1" s="1"/>
  <c r="D6" i="1"/>
  <c r="D5" i="1" s="1"/>
  <c r="C6" i="1"/>
  <c r="C5" i="1" s="1"/>
  <c r="B6" i="1"/>
  <c r="B5" i="1" s="1"/>
  <c r="H6" i="1" l="1"/>
  <c r="H5" i="1" s="1"/>
  <c r="N6" i="1"/>
  <c r="N5" i="1" s="1"/>
</calcChain>
</file>

<file path=xl/sharedStrings.xml><?xml version="1.0" encoding="utf-8"?>
<sst xmlns="http://schemas.openxmlformats.org/spreadsheetml/2006/main" count="172" uniqueCount="166">
  <si>
    <t>市町村別着工統計（令和６年度）</t>
    <rPh sb="9" eb="11">
      <t>レイワ</t>
    </rPh>
    <phoneticPr fontId="2"/>
  </si>
  <si>
    <t>（単位：戸）</t>
    <rPh sb="1" eb="3">
      <t>タンイ</t>
    </rPh>
    <rPh sb="4" eb="5">
      <t>コ</t>
    </rPh>
    <phoneticPr fontId="2"/>
  </si>
  <si>
    <t>合計</t>
  </si>
  <si>
    <t>利用関係別</t>
  </si>
  <si>
    <t>資金別</t>
  </si>
  <si>
    <t>構造別</t>
  </si>
  <si>
    <t>持家</t>
  </si>
  <si>
    <t>貸家</t>
  </si>
  <si>
    <t>給与</t>
  </si>
  <si>
    <t>分譲</t>
  </si>
  <si>
    <t>民間</t>
  </si>
  <si>
    <t>公的</t>
    <rPh sb="0" eb="2">
      <t>コウテキ</t>
    </rPh>
    <phoneticPr fontId="2"/>
  </si>
  <si>
    <t>公営</t>
  </si>
  <si>
    <t>住宅金融機構</t>
  </si>
  <si>
    <t>都市再生機構</t>
  </si>
  <si>
    <t>その他</t>
    <rPh sb="2" eb="3">
      <t>タ</t>
    </rPh>
    <phoneticPr fontId="2"/>
  </si>
  <si>
    <t>木造</t>
    <rPh sb="0" eb="2">
      <t>モクゾウ</t>
    </rPh>
    <phoneticPr fontId="2"/>
  </si>
  <si>
    <t>非木造</t>
  </si>
  <si>
    <t>市計</t>
    <rPh sb="0" eb="1">
      <t>シ</t>
    </rPh>
    <rPh sb="1" eb="2">
      <t>ケイ</t>
    </rPh>
    <phoneticPr fontId="2"/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</si>
  <si>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</si>
  <si>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</si>
  <si>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</si>
  <si>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</si>
  <si>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</si>
  <si>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</si>
  <si>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</si>
  <si>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</si>
  <si>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  <rPh sb="0" eb="2">
      <t>サツマ</t>
    </rPh>
    <rPh sb="2" eb="5">
      <t>センダイシ</t>
    </rPh>
    <phoneticPr fontId="2"/>
  </si>
  <si>
    <t>日置市</t>
    <rPh sb="0" eb="2">
      <t>ヒオキ</t>
    </rPh>
    <rPh sb="2" eb="3">
      <t>シ</t>
    </rPh>
    <phoneticPr fontId="2"/>
  </si>
  <si>
    <t>曽於市</t>
    <rPh sb="0" eb="2">
      <t>ソオ</t>
    </rPh>
    <rPh sb="2" eb="3">
      <t>シ</t>
    </rPh>
    <phoneticPr fontId="2"/>
  </si>
  <si>
    <t>霧島市</t>
    <rPh sb="0" eb="2">
      <t>キリシマ</t>
    </rPh>
    <rPh sb="2" eb="3">
      <t>シ</t>
    </rPh>
    <phoneticPr fontId="2"/>
  </si>
  <si>
    <t>いちき串木野市</t>
    <rPh sb="3" eb="7">
      <t>クシキノシ</t>
    </rPh>
    <phoneticPr fontId="2"/>
  </si>
  <si>
    <t>南さつま市</t>
    <rPh sb="0" eb="1">
      <t>ミナミ</t>
    </rPh>
    <rPh sb="4" eb="5">
      <t>シ</t>
    </rPh>
    <phoneticPr fontId="2"/>
  </si>
  <si>
    <t>志布志市</t>
    <rPh sb="0" eb="3">
      <t>シブシ</t>
    </rPh>
    <rPh sb="3" eb="4">
      <t>シ</t>
    </rPh>
    <phoneticPr fontId="2"/>
  </si>
  <si>
    <t>奄美市</t>
    <rPh sb="0" eb="2">
      <t>アマミ</t>
    </rPh>
    <rPh sb="2" eb="3">
      <t>シ</t>
    </rPh>
    <phoneticPr fontId="2"/>
  </si>
  <si>
    <t>南九州市</t>
    <rPh sb="0" eb="3">
      <t>ミナミキュウシュウ</t>
    </rPh>
    <rPh sb="3" eb="4">
      <t>シ</t>
    </rPh>
    <phoneticPr fontId="2"/>
  </si>
  <si>
    <t>姶良市</t>
    <rPh sb="0" eb="2">
      <t>アイラ</t>
    </rPh>
    <rPh sb="2" eb="3">
      <t>シ</t>
    </rPh>
    <phoneticPr fontId="2"/>
  </si>
  <si>
    <t>鹿児島郡</t>
  </si>
  <si>
    <t>三島村</t>
  </si>
  <si>
    <t>十島村</t>
  </si>
  <si>
    <t>薩摩郡</t>
  </si>
  <si>
    <t>さつま町</t>
    <rPh sb="3" eb="4">
      <t>チョウ</t>
    </rPh>
    <phoneticPr fontId="2"/>
  </si>
  <si>
    <t>出水郡</t>
  </si>
  <si>
    <t>長島町</t>
  </si>
  <si>
    <t>姶良郡</t>
  </si>
  <si>
    <t>曽於郡</t>
  </si>
  <si>
    <t>大崎町</t>
  </si>
  <si>
    <t>肝属郡</t>
  </si>
  <si>
    <t>東串良町</t>
  </si>
  <si>
    <t>錦江町</t>
    <rPh sb="0" eb="3">
      <t>キンコウチョウ</t>
    </rPh>
    <phoneticPr fontId="2"/>
  </si>
  <si>
    <t>南大隅町</t>
    <rPh sb="0" eb="1">
      <t>ミナミ</t>
    </rPh>
    <rPh sb="1" eb="4">
      <t>オオスミチョウ</t>
    </rPh>
    <phoneticPr fontId="2"/>
  </si>
  <si>
    <t>肝付町</t>
    <rPh sb="0" eb="3">
      <t>キモツキチョウ</t>
    </rPh>
    <phoneticPr fontId="2"/>
  </si>
  <si>
    <t>熊毛郡</t>
  </si>
  <si>
    <t>中種子町</t>
  </si>
  <si>
    <t>南種子町</t>
  </si>
  <si>
    <t>大島郡</t>
  </si>
  <si>
    <t>大和村</t>
  </si>
  <si>
    <t>宇検村</t>
  </si>
  <si>
    <t>瀬戸内町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</si>
  <si>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</si>
  <si>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</si>
  <si>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</si>
  <si>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</si>
  <si>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</si>
  <si>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</si>
  <si>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</si>
  <si>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合併後市町村名</t>
    <rPh sb="0" eb="3">
      <t>ガッペイゴ</t>
    </rPh>
    <rPh sb="3" eb="6">
      <t>シチョウソン</t>
    </rPh>
    <rPh sb="6" eb="7">
      <t>メイ</t>
    </rPh>
    <phoneticPr fontId="2"/>
  </si>
  <si>
    <t>合併日</t>
    <rPh sb="0" eb="2">
      <t>ガッペイ</t>
    </rPh>
    <rPh sb="2" eb="3">
      <t>ビ</t>
    </rPh>
    <phoneticPr fontId="2"/>
  </si>
  <si>
    <t>旧市町村名</t>
    <rPh sb="0" eb="1">
      <t>キュウ</t>
    </rPh>
    <rPh sb="1" eb="4">
      <t>シチョウソン</t>
    </rPh>
    <rPh sb="4" eb="5">
      <t>メイ</t>
    </rPh>
    <phoneticPr fontId="2"/>
  </si>
  <si>
    <t>川内市</t>
    <rPh sb="0" eb="3">
      <t>センダイシ</t>
    </rPh>
    <phoneticPr fontId="2"/>
  </si>
  <si>
    <t>樋脇町</t>
    <rPh sb="0" eb="3">
      <t>ヒワキチョウ</t>
    </rPh>
    <phoneticPr fontId="2"/>
  </si>
  <si>
    <t>入来町</t>
    <rPh sb="0" eb="3">
      <t>イリキチョウ</t>
    </rPh>
    <phoneticPr fontId="2"/>
  </si>
  <si>
    <t>東郷町</t>
    <rPh sb="0" eb="3">
      <t>トウゴウチョウ</t>
    </rPh>
    <phoneticPr fontId="2"/>
  </si>
  <si>
    <t>祁答院町</t>
    <rPh sb="0" eb="4">
      <t>ケドウインチョウ</t>
    </rPh>
    <phoneticPr fontId="2"/>
  </si>
  <si>
    <t>里村</t>
    <rPh sb="0" eb="2">
      <t>サトムラ</t>
    </rPh>
    <phoneticPr fontId="2"/>
  </si>
  <si>
    <t>上甑村</t>
    <rPh sb="0" eb="3">
      <t>カミコシキムラ</t>
    </rPh>
    <phoneticPr fontId="2"/>
  </si>
  <si>
    <t>下甑村</t>
    <rPh sb="0" eb="2">
      <t>シモコシキ</t>
    </rPh>
    <rPh sb="2" eb="3">
      <t>ムラ</t>
    </rPh>
    <phoneticPr fontId="2"/>
  </si>
  <si>
    <t>鹿島村</t>
    <rPh sb="0" eb="3">
      <t>カシマムラ</t>
    </rPh>
    <phoneticPr fontId="2"/>
  </si>
  <si>
    <t>鹿児島市</t>
    <rPh sb="0" eb="4">
      <t>カゴシマシ</t>
    </rPh>
    <phoneticPr fontId="2"/>
  </si>
  <si>
    <t>吉田町</t>
    <rPh sb="0" eb="3">
      <t>ヨシダチョウ</t>
    </rPh>
    <phoneticPr fontId="2"/>
  </si>
  <si>
    <t>桜島町</t>
    <rPh sb="0" eb="3">
      <t>サクラジマチョウ</t>
    </rPh>
    <phoneticPr fontId="2"/>
  </si>
  <si>
    <t>喜入町</t>
    <rPh sb="0" eb="3">
      <t>キイレチョウ</t>
    </rPh>
    <phoneticPr fontId="2"/>
  </si>
  <si>
    <t>松元町</t>
    <rPh sb="0" eb="3">
      <t>マツモトチョウ</t>
    </rPh>
    <phoneticPr fontId="2"/>
  </si>
  <si>
    <t>郡山町</t>
    <rPh sb="0" eb="3">
      <t>コオリヤマチョウ</t>
    </rPh>
    <phoneticPr fontId="2"/>
  </si>
  <si>
    <t>宮之城町</t>
    <rPh sb="0" eb="4">
      <t>ミヤノジョウチョウ</t>
    </rPh>
    <phoneticPr fontId="2"/>
  </si>
  <si>
    <t>鶴田町</t>
    <rPh sb="0" eb="3">
      <t>ツルタチョウ</t>
    </rPh>
    <phoneticPr fontId="2"/>
  </si>
  <si>
    <t>薩摩町</t>
    <rPh sb="0" eb="3">
      <t>サツマチョウ</t>
    </rPh>
    <phoneticPr fontId="2"/>
  </si>
  <si>
    <t>大根占町</t>
    <rPh sb="0" eb="4">
      <t>オオネジメチョウ</t>
    </rPh>
    <phoneticPr fontId="2"/>
  </si>
  <si>
    <t>田代町</t>
    <rPh sb="0" eb="3">
      <t>タシロチョウ</t>
    </rPh>
    <phoneticPr fontId="2"/>
  </si>
  <si>
    <t>湧水町</t>
    <rPh sb="0" eb="2">
      <t>ユウスイ</t>
    </rPh>
    <rPh sb="2" eb="3">
      <t>チョウ</t>
    </rPh>
    <phoneticPr fontId="2"/>
  </si>
  <si>
    <t>栗野町</t>
    <rPh sb="0" eb="3">
      <t>クリノチョウ</t>
    </rPh>
    <phoneticPr fontId="2"/>
  </si>
  <si>
    <t>吉松町</t>
    <rPh sb="0" eb="3">
      <t>ヨシマツチョウ</t>
    </rPh>
    <phoneticPr fontId="2"/>
  </si>
  <si>
    <t>根占町</t>
    <rPh sb="0" eb="3">
      <t>ネジメチョウ</t>
    </rPh>
    <phoneticPr fontId="2"/>
  </si>
  <si>
    <t>佐多町</t>
    <rPh sb="0" eb="3">
      <t>サタチョウ</t>
    </rPh>
    <phoneticPr fontId="2"/>
  </si>
  <si>
    <t>東市来町</t>
    <rPh sb="0" eb="4">
      <t>ヒガシイチキチョウ</t>
    </rPh>
    <phoneticPr fontId="2"/>
  </si>
  <si>
    <t>伊集院町</t>
    <rPh sb="0" eb="4">
      <t>イジュウインチョウ</t>
    </rPh>
    <phoneticPr fontId="2"/>
  </si>
  <si>
    <t>日吉町</t>
    <rPh sb="0" eb="3">
      <t>ヒヨシチョウ</t>
    </rPh>
    <phoneticPr fontId="2"/>
  </si>
  <si>
    <t>吹上町</t>
    <rPh sb="0" eb="3">
      <t>フキアゲチョウ</t>
    </rPh>
    <phoneticPr fontId="2"/>
  </si>
  <si>
    <t>大隅町</t>
    <rPh sb="0" eb="3">
      <t>オオスミチョウ</t>
    </rPh>
    <phoneticPr fontId="2"/>
  </si>
  <si>
    <t>財部町</t>
    <rPh sb="0" eb="3">
      <t>タカラベチョウ</t>
    </rPh>
    <phoneticPr fontId="2"/>
  </si>
  <si>
    <t>末吉町</t>
    <rPh sb="0" eb="3">
      <t>スエヨシチョウ</t>
    </rPh>
    <phoneticPr fontId="2"/>
  </si>
  <si>
    <t>内之浦町</t>
    <rPh sb="0" eb="4">
      <t>ウチノウラチョウ</t>
    </rPh>
    <phoneticPr fontId="2"/>
  </si>
  <si>
    <t>高山町</t>
    <rPh sb="0" eb="3">
      <t>コウヤマチョウ</t>
    </rPh>
    <phoneticPr fontId="2"/>
  </si>
  <si>
    <t>串木野市</t>
    <rPh sb="0" eb="4">
      <t>クシキノシ</t>
    </rPh>
    <phoneticPr fontId="2"/>
  </si>
  <si>
    <t>市来町</t>
    <rPh sb="0" eb="3">
      <t>イチキチョウ</t>
    </rPh>
    <phoneticPr fontId="2"/>
  </si>
  <si>
    <t>国分市</t>
    <rPh sb="0" eb="3">
      <t>コクブシ</t>
    </rPh>
    <phoneticPr fontId="2"/>
  </si>
  <si>
    <t>溝辺町</t>
    <rPh sb="0" eb="3">
      <t>ミゾベチョウ</t>
    </rPh>
    <phoneticPr fontId="2"/>
  </si>
  <si>
    <t>横川町</t>
    <rPh sb="0" eb="3">
      <t>ヨコガワチョウ</t>
    </rPh>
    <phoneticPr fontId="2"/>
  </si>
  <si>
    <t>牧園町</t>
    <rPh sb="0" eb="3">
      <t>マキゾノチョウ</t>
    </rPh>
    <phoneticPr fontId="2"/>
  </si>
  <si>
    <t>霧島町</t>
    <rPh sb="0" eb="3">
      <t>キリシマチョウ</t>
    </rPh>
    <phoneticPr fontId="2"/>
  </si>
  <si>
    <t>隼人町</t>
    <rPh sb="0" eb="3">
      <t>ハヤトチョウ</t>
    </rPh>
    <phoneticPr fontId="2"/>
  </si>
  <si>
    <t>福山町</t>
    <rPh sb="0" eb="3">
      <t>フクヤマチョウ</t>
    </rPh>
    <phoneticPr fontId="2"/>
  </si>
  <si>
    <t>加世田市</t>
    <rPh sb="0" eb="4">
      <t>カセダシ</t>
    </rPh>
    <phoneticPr fontId="2"/>
  </si>
  <si>
    <t>笠沙町</t>
    <rPh sb="0" eb="3">
      <t>カササチョウ</t>
    </rPh>
    <phoneticPr fontId="2"/>
  </si>
  <si>
    <t>大浦町</t>
    <rPh sb="0" eb="3">
      <t>オオウラチョウ</t>
    </rPh>
    <phoneticPr fontId="2"/>
  </si>
  <si>
    <t>坊津町</t>
    <rPh sb="0" eb="3">
      <t>ボウノツチョウ</t>
    </rPh>
    <phoneticPr fontId="2"/>
  </si>
  <si>
    <t>金峰町</t>
    <rPh sb="0" eb="3">
      <t>キンポウチョウ</t>
    </rPh>
    <phoneticPr fontId="2"/>
  </si>
  <si>
    <t>鹿屋市</t>
    <rPh sb="0" eb="3">
      <t>カノヤシ</t>
    </rPh>
    <phoneticPr fontId="2"/>
  </si>
  <si>
    <t>輝北町</t>
    <rPh sb="0" eb="3">
      <t>キホクチョウ</t>
    </rPh>
    <phoneticPr fontId="2"/>
  </si>
  <si>
    <t>串良町</t>
    <rPh sb="0" eb="3">
      <t>クシラチョウ</t>
    </rPh>
    <phoneticPr fontId="2"/>
  </si>
  <si>
    <t>吾平町</t>
    <rPh sb="0" eb="3">
      <t>アイラチョウ</t>
    </rPh>
    <phoneticPr fontId="2"/>
  </si>
  <si>
    <t>指宿市</t>
    <rPh sb="0" eb="3">
      <t>イブスキシ</t>
    </rPh>
    <phoneticPr fontId="2"/>
  </si>
  <si>
    <t>山川町</t>
    <rPh sb="0" eb="3">
      <t>ヤマガワチョウ</t>
    </rPh>
    <phoneticPr fontId="2"/>
  </si>
  <si>
    <t>開聞町</t>
    <rPh sb="0" eb="3">
      <t>カイモンチョウ</t>
    </rPh>
    <phoneticPr fontId="2"/>
  </si>
  <si>
    <t>松山町</t>
    <rPh sb="0" eb="3">
      <t>マツヤマチョウ</t>
    </rPh>
    <phoneticPr fontId="2"/>
  </si>
  <si>
    <t>志布志町</t>
    <rPh sb="0" eb="4">
      <t>シブシチョウ</t>
    </rPh>
    <phoneticPr fontId="2"/>
  </si>
  <si>
    <t>有明町</t>
    <rPh sb="0" eb="3">
      <t>アリアケチョウ</t>
    </rPh>
    <phoneticPr fontId="2"/>
  </si>
  <si>
    <t>出水市</t>
    <rPh sb="0" eb="3">
      <t>イズミシ</t>
    </rPh>
    <phoneticPr fontId="2"/>
  </si>
  <si>
    <t>野田町</t>
    <rPh sb="0" eb="3">
      <t>ノダチョウ</t>
    </rPh>
    <phoneticPr fontId="2"/>
  </si>
  <si>
    <t>高尾野町</t>
    <rPh sb="0" eb="4">
      <t>タカオノチョウ</t>
    </rPh>
    <phoneticPr fontId="2"/>
  </si>
  <si>
    <t>名瀬市</t>
    <rPh sb="0" eb="3">
      <t>ナゼシ</t>
    </rPh>
    <phoneticPr fontId="2"/>
  </si>
  <si>
    <t>住用村</t>
    <rPh sb="0" eb="3">
      <t>スミヨウソン</t>
    </rPh>
    <phoneticPr fontId="2"/>
  </si>
  <si>
    <t>笠利町</t>
    <rPh sb="0" eb="3">
      <t>カサリチョウ</t>
    </rPh>
    <phoneticPr fontId="2"/>
  </si>
  <si>
    <t>長島町</t>
    <rPh sb="0" eb="3">
      <t>ナガシマチョウ</t>
    </rPh>
    <phoneticPr fontId="2"/>
  </si>
  <si>
    <t>東町</t>
    <rPh sb="0" eb="2">
      <t>アズマチョウ</t>
    </rPh>
    <phoneticPr fontId="2"/>
  </si>
  <si>
    <t>屋久島町</t>
    <rPh sb="0" eb="3">
      <t>ヤクシマ</t>
    </rPh>
    <rPh sb="3" eb="4">
      <t>マチ</t>
    </rPh>
    <phoneticPr fontId="2"/>
  </si>
  <si>
    <t>上屋久町</t>
    <rPh sb="0" eb="4">
      <t>カミヤクチョウ</t>
    </rPh>
    <phoneticPr fontId="2"/>
  </si>
  <si>
    <t>屋久町</t>
    <rPh sb="0" eb="3">
      <t>ヤクチョウ</t>
    </rPh>
    <phoneticPr fontId="2"/>
  </si>
  <si>
    <t>頴娃町</t>
    <rPh sb="0" eb="3">
      <t>エイチョウ</t>
    </rPh>
    <phoneticPr fontId="2"/>
  </si>
  <si>
    <t>知覧町</t>
    <rPh sb="0" eb="3">
      <t>チランチョウ</t>
    </rPh>
    <phoneticPr fontId="2"/>
  </si>
  <si>
    <t>川辺町</t>
    <rPh sb="0" eb="3">
      <t>カワナベチョウ</t>
    </rPh>
    <phoneticPr fontId="2"/>
  </si>
  <si>
    <t>伊佐市</t>
    <rPh sb="0" eb="2">
      <t>イサ</t>
    </rPh>
    <rPh sb="2" eb="3">
      <t>シ</t>
    </rPh>
    <phoneticPr fontId="2"/>
  </si>
  <si>
    <t>大口市</t>
    <rPh sb="0" eb="3">
      <t>オオクチシ</t>
    </rPh>
    <phoneticPr fontId="2"/>
  </si>
  <si>
    <t>菱刈町</t>
    <rPh sb="0" eb="3">
      <t>ヒシカリチョウ</t>
    </rPh>
    <phoneticPr fontId="2"/>
  </si>
  <si>
    <t>姶良町</t>
    <rPh sb="0" eb="2">
      <t>アイラ</t>
    </rPh>
    <rPh sb="2" eb="3">
      <t>チョウ</t>
    </rPh>
    <phoneticPr fontId="2"/>
  </si>
  <si>
    <t>加治木町</t>
    <rPh sb="0" eb="3">
      <t>カジキ</t>
    </rPh>
    <rPh sb="3" eb="4">
      <t>チョウ</t>
    </rPh>
    <phoneticPr fontId="2"/>
  </si>
  <si>
    <t>蒲生町</t>
    <rPh sb="0" eb="3">
      <t>カモウチョウ</t>
    </rPh>
    <phoneticPr fontId="2"/>
  </si>
  <si>
    <t>薩摩川内市</t>
    <rPh sb="0" eb="2">
      <t>サツマ</t>
    </rPh>
    <rPh sb="2" eb="5">
      <t>センダイシ</t>
    </rPh>
    <phoneticPr fontId="5"/>
  </si>
  <si>
    <t>日置市</t>
    <rPh sb="0" eb="2">
      <t>ヒオキ</t>
    </rPh>
    <rPh sb="2" eb="3">
      <t>シ</t>
    </rPh>
    <phoneticPr fontId="5"/>
  </si>
  <si>
    <t>曽於市</t>
    <rPh sb="0" eb="2">
      <t>ソオ</t>
    </rPh>
    <rPh sb="2" eb="3">
      <t>シ</t>
    </rPh>
    <phoneticPr fontId="5"/>
  </si>
  <si>
    <t>霧島市</t>
    <rPh sb="0" eb="2">
      <t>キリシマ</t>
    </rPh>
    <rPh sb="2" eb="3">
      <t>シ</t>
    </rPh>
    <phoneticPr fontId="5"/>
  </si>
  <si>
    <t>いちき串木野市</t>
    <rPh sb="3" eb="7">
      <t>クシキノシ</t>
    </rPh>
    <phoneticPr fontId="5"/>
  </si>
  <si>
    <t>南さつま市</t>
    <rPh sb="0" eb="1">
      <t>ミナミ</t>
    </rPh>
    <rPh sb="4" eb="5">
      <t>シ</t>
    </rPh>
    <phoneticPr fontId="5"/>
  </si>
  <si>
    <t>志布志市</t>
    <rPh sb="0" eb="3">
      <t>シブシ</t>
    </rPh>
    <rPh sb="3" eb="4">
      <t>シ</t>
    </rPh>
    <phoneticPr fontId="5"/>
  </si>
  <si>
    <t>奄美市</t>
    <rPh sb="0" eb="2">
      <t>アマミ</t>
    </rPh>
    <rPh sb="2" eb="3">
      <t>シ</t>
    </rPh>
    <phoneticPr fontId="5"/>
  </si>
  <si>
    <t>南九州市</t>
    <rPh sb="0" eb="3">
      <t>ミナミキュウシュウ</t>
    </rPh>
    <rPh sb="3" eb="4">
      <t>シ</t>
    </rPh>
    <phoneticPr fontId="5"/>
  </si>
  <si>
    <t>伊佐市</t>
  </si>
  <si>
    <t>姶良市</t>
    <rPh sb="0" eb="2">
      <t>アイラ</t>
    </rPh>
    <rPh sb="2" eb="3">
      <t>シ</t>
    </rPh>
    <phoneticPr fontId="5"/>
  </si>
  <si>
    <t>さつま町</t>
    <rPh sb="3" eb="4">
      <t>チョウ</t>
    </rPh>
    <phoneticPr fontId="5"/>
  </si>
  <si>
    <t>湧水町</t>
    <rPh sb="0" eb="1">
      <t>ユウ</t>
    </rPh>
    <rPh sb="1" eb="2">
      <t>スイ</t>
    </rPh>
    <rPh sb="2" eb="3">
      <t>チョウ</t>
    </rPh>
    <phoneticPr fontId="5"/>
  </si>
  <si>
    <t>錦江町</t>
    <rPh sb="0" eb="3">
      <t>キンコウチョウ</t>
    </rPh>
    <phoneticPr fontId="5"/>
  </si>
  <si>
    <t>南大隅町</t>
    <rPh sb="0" eb="1">
      <t>ミナミ</t>
    </rPh>
    <rPh sb="1" eb="4">
      <t>オオスミチョウ</t>
    </rPh>
    <phoneticPr fontId="5"/>
  </si>
  <si>
    <t>肝付町</t>
    <rPh sb="0" eb="3">
      <t>キモツキチョウ</t>
    </rPh>
    <phoneticPr fontId="5"/>
  </si>
  <si>
    <t>屋久島町</t>
    <rPh sb="0" eb="3">
      <t>ヤクシマ</t>
    </rPh>
    <rPh sb="3" eb="4">
      <t>チョウ</t>
    </rPh>
    <phoneticPr fontId="5"/>
  </si>
  <si>
    <t>龍郷町</t>
    <rPh sb="0" eb="3">
      <t>タツゴウチョウ</t>
    </rPh>
    <phoneticPr fontId="5"/>
  </si>
  <si>
    <t>３月</t>
    <rPh sb="1" eb="2">
      <t>ガツ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</si>
</sst>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/>
    <xf numFmtId="38" fontId="1" fillId="0" borderId="1" xfId="1" applyFont="1" applyBorder="1"/>
    <xf numFmtId="0" fontId="0" fillId="0" borderId="7" xfId="0" applyBorder="1"/>
    <xf numFmtId="38" fontId="1" fillId="0" borderId="7" xfId="1" applyFont="1" applyBorder="1"/>
    <xf numFmtId="0" fontId="0" fillId="0" borderId="8" xfId="0" applyFill="1" applyBorder="1"/>
    <xf numFmtId="38" fontId="1" fillId="0" borderId="8" xfId="1" applyFont="1" applyBorder="1"/>
    <xf numFmtId="38" fontId="1" fillId="2" borderId="8" xfId="1" applyFont="1" applyFill="1" applyBorder="1"/>
    <xf numFmtId="38" fontId="1" fillId="0" borderId="5" xfId="1" applyFont="1" applyBorder="1"/>
    <xf numFmtId="0" fontId="0" fillId="0" borderId="5" xfId="0" applyFill="1" applyBorder="1"/>
    <xf numFmtId="38" fontId="1" fillId="2" borderId="5" xfId="1" applyFont="1" applyFill="1" applyBorder="1"/>
    <xf numFmtId="0" fontId="3" fillId="0" borderId="5" xfId="0" applyFont="1" applyFill="1" applyBorder="1"/>
    <xf numFmtId="0" fontId="0" fillId="0" borderId="0" xfId="0" applyBorder="1"/>
    <xf numFmtId="0" fontId="3" fillId="0" borderId="9" xfId="0" applyFont="1" applyFill="1" applyBorder="1"/>
    <xf numFmtId="38" fontId="1" fillId="2" borderId="9" xfId="1" applyFont="1" applyFill="1" applyBorder="1"/>
    <xf numFmtId="0" fontId="0" fillId="0" borderId="7" xfId="0" applyFill="1" applyBorder="1"/>
    <xf numFmtId="38" fontId="1" fillId="0" borderId="8" xfId="1" applyFont="1" applyFill="1" applyBorder="1"/>
    <xf numFmtId="0" fontId="0" fillId="0" borderId="9" xfId="0" applyFill="1" applyBorder="1"/>
    <xf numFmtId="38" fontId="1" fillId="0" borderId="9" xfId="1" applyFont="1" applyFill="1" applyBorder="1"/>
    <xf numFmtId="38" fontId="1" fillId="0" borderId="9" xfId="1" applyFont="1" applyBorder="1"/>
    <xf numFmtId="38" fontId="1" fillId="0" borderId="7" xfId="1" applyFont="1" applyFill="1" applyBorder="1"/>
    <xf numFmtId="38" fontId="1" fillId="3" borderId="5" xfId="1" applyFont="1" applyFill="1" applyBorder="1"/>
    <xf numFmtId="38" fontId="1" fillId="0" borderId="10" xfId="1" applyFont="1" applyBorder="1"/>
    <xf numFmtId="38" fontId="1" fillId="3" borderId="10" xfId="1" applyFont="1" applyFill="1" applyBorder="1"/>
    <xf numFmtId="38" fontId="0" fillId="0" borderId="5" xfId="1" applyFont="1" applyBorder="1"/>
    <xf numFmtId="0" fontId="3" fillId="0" borderId="0" xfId="0" applyFont="1" applyFill="1" applyBorder="1"/>
    <xf numFmtId="0" fontId="0" fillId="0" borderId="0" xfId="0" applyFill="1" applyBorder="1"/>
    <xf numFmtId="0" fontId="3" fillId="0" borderId="0" xfId="0" applyFont="1" applyAlignment="1"/>
    <xf numFmtId="0" fontId="3" fillId="0" borderId="2" xfId="0" applyFont="1" applyBorder="1" applyAlignment="1"/>
    <xf numFmtId="0" fontId="3" fillId="0" borderId="6" xfId="0" applyFont="1" applyBorder="1" applyAlignment="1"/>
    <xf numFmtId="0" fontId="3" fillId="0" borderId="4" xfId="0" applyFont="1" applyBorder="1" applyAlignment="1"/>
    <xf numFmtId="0" fontId="3" fillId="0" borderId="3" xfId="0" applyFont="1" applyBorder="1" applyAlignment="1"/>
    <xf numFmtId="0" fontId="3" fillId="0" borderId="0" xfId="0" applyFont="1"/>
    <xf numFmtId="0" fontId="3" fillId="0" borderId="2" xfId="0" applyFont="1" applyBorder="1"/>
    <xf numFmtId="0" fontId="3" fillId="0" borderId="4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0" fillId="0" borderId="4" xfId="0" applyBorder="1"/>
    <xf numFmtId="0" fontId="0" fillId="0" borderId="3" xfId="0" applyBorder="1"/>
    <xf numFmtId="0" fontId="3" fillId="0" borderId="2" xfId="0" applyFont="1" applyFill="1" applyBorder="1"/>
    <xf numFmtId="0" fontId="4" fillId="0" borderId="3" xfId="0" applyFont="1" applyFill="1" applyBorder="1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left"/>
    </xf>
    <xf numFmtId="176" fontId="3" fillId="0" borderId="4" xfId="0" applyNumberFormat="1" applyFont="1" applyBorder="1" applyAlignment="1">
      <alignment horizontal="left"/>
    </xf>
    <xf numFmtId="176" fontId="3" fillId="0" borderId="2" xfId="0" quotePrefix="1" applyNumberFormat="1" applyFont="1" applyBorder="1" applyAlignment="1">
      <alignment horizontal="left"/>
    </xf>
    <xf numFmtId="176" fontId="3" fillId="0" borderId="4" xfId="0" quotePrefix="1" applyNumberFormat="1" applyFont="1" applyBorder="1" applyAlignment="1">
      <alignment horizontal="left"/>
    </xf>
    <xf numFmtId="57" fontId="3" fillId="0" borderId="6" xfId="0" applyNumberFormat="1" applyFont="1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6D6CF-BE97-4462-AC55-F67528C5D8D1}">
  <sheetPr>
    <pageSetUpPr fitToPage="1"/>
  </sheetPr>
  <dimension ref="A1:O82"/>
  <sheetViews>
    <sheetView tabSelected="1" zoomScale="130" zoomScaleNormal="130" workbookViewId="0">
      <pane ySplit="5" topLeftCell="A6" activePane="bottomLeft" state="frozen"/>
      <selection activeCell="K29" sqref="K29"/>
      <selection pane="bottomLeft"/>
    </sheetView>
  </sheetViews>
  <sheetFormatPr defaultRowHeight="13.5" customHeight="1" x14ac:dyDescent="0.15"/>
  <cols>
    <col min="1" max="1" width="14.125" bestFit="1" customWidth="1"/>
    <col min="2" max="14" width="6.625" customWidth="1"/>
    <col min="17" max="29" width="6.625" customWidth="1"/>
  </cols>
  <sheetData>
    <row r="1" spans="1:14" ht="13.5" customHeight="1" x14ac:dyDescent="0.15">
      <c r="A1" t="s">
        <v>0</v>
      </c>
      <c r="M1" t="s">
        <v>1</v>
      </c>
    </row>
    <row r="2" spans="1:14" ht="13.5" customHeight="1" x14ac:dyDescent="0.15">
      <c r="A2" s="1" t="s">
        <v>165</v>
      </c>
      <c r="B2" s="1" t="s">
        <v>2</v>
      </c>
      <c r="C2" s="2" t="s">
        <v>3</v>
      </c>
      <c r="D2" s="3"/>
      <c r="E2" s="3"/>
      <c r="F2" s="4"/>
      <c r="G2" s="2" t="s">
        <v>4</v>
      </c>
      <c r="H2" s="3"/>
      <c r="I2" s="3"/>
      <c r="J2" s="3"/>
      <c r="K2" s="3"/>
      <c r="L2" s="4"/>
      <c r="M2" s="2" t="s">
        <v>5</v>
      </c>
      <c r="N2" s="4"/>
    </row>
    <row r="3" spans="1:14" ht="13.5" customHeight="1" x14ac:dyDescent="0.15">
      <c r="A3" s="5"/>
      <c r="B3" s="5"/>
      <c r="C3" s="47" t="s">
        <v>6</v>
      </c>
      <c r="D3" s="47" t="s">
        <v>7</v>
      </c>
      <c r="E3" s="47" t="s">
        <v>8</v>
      </c>
      <c r="F3" s="47" t="s">
        <v>9</v>
      </c>
      <c r="G3" s="47" t="s">
        <v>10</v>
      </c>
      <c r="H3" s="47" t="s">
        <v>11</v>
      </c>
      <c r="I3" s="47" t="s">
        <v>12</v>
      </c>
      <c r="J3" s="47" t="s">
        <v>13</v>
      </c>
      <c r="K3" s="47" t="s">
        <v>14</v>
      </c>
      <c r="L3" s="47" t="s">
        <v>15</v>
      </c>
      <c r="M3" s="46" t="s">
        <v>16</v>
      </c>
      <c r="N3" s="46" t="s">
        <v>17</v>
      </c>
    </row>
    <row r="4" spans="1:14" ht="13.5" customHeight="1" x14ac:dyDescent="0.15">
      <c r="A4" s="5"/>
      <c r="B4" s="5"/>
      <c r="C4" s="47"/>
      <c r="D4" s="47"/>
      <c r="E4" s="47"/>
      <c r="F4" s="47"/>
      <c r="G4" s="47"/>
      <c r="H4" s="47"/>
      <c r="I4" s="47"/>
      <c r="J4" s="47"/>
      <c r="K4" s="47"/>
      <c r="L4" s="47"/>
      <c r="M4" s="46"/>
      <c r="N4" s="46"/>
    </row>
    <row r="5" spans="1:14" ht="13.5" customHeight="1" x14ac:dyDescent="0.15">
      <c r="A5" s="1" t="s">
        <v>2</v>
      </c>
      <c r="B5" s="6">
        <f t="shared" ref="B5:N5" si="0">SUM(B6,B26,B29,B31,B33,B35,B37,B42,B46)</f>
        <v>660</v>
      </c>
      <c r="C5" s="6">
        <f t="shared" si="0"/>
        <v>312</v>
      </c>
      <c r="D5" s="6">
        <f t="shared" si="0"/>
        <v>261</v>
      </c>
      <c r="E5" s="6">
        <f t="shared" si="0"/>
        <v>0</v>
      </c>
      <c r="F5" s="6">
        <f t="shared" si="0"/>
        <v>87</v>
      </c>
      <c r="G5" s="6">
        <f t="shared" si="0"/>
        <v>581</v>
      </c>
      <c r="H5" s="6">
        <f>SUM(H6,H26,H29,H31,H33,H35,H37,H42,H46)</f>
        <v>79</v>
      </c>
      <c r="I5" s="6">
        <f t="shared" si="0"/>
        <v>0</v>
      </c>
      <c r="J5" s="6">
        <f t="shared" si="0"/>
        <v>42</v>
      </c>
      <c r="K5" s="6">
        <f t="shared" si="0"/>
        <v>0</v>
      </c>
      <c r="L5" s="6">
        <f t="shared" si="0"/>
        <v>37</v>
      </c>
      <c r="M5" s="6">
        <f t="shared" si="0"/>
        <v>487</v>
      </c>
      <c r="N5" s="6">
        <f t="shared" si="0"/>
        <v>173</v>
      </c>
    </row>
    <row r="6" spans="1:14" ht="13.5" customHeight="1" x14ac:dyDescent="0.15">
      <c r="A6" s="7" t="s">
        <v>18</v>
      </c>
      <c r="B6" s="8">
        <f t="shared" ref="B6:N6" si="1">SUM(B7:B25)</f>
        <v>582</v>
      </c>
      <c r="C6" s="8">
        <f t="shared" si="1"/>
        <v>281</v>
      </c>
      <c r="D6" s="8">
        <f t="shared" si="1"/>
        <v>222</v>
      </c>
      <c r="E6" s="8">
        <f t="shared" si="1"/>
        <v>0</v>
      </c>
      <c r="F6" s="8">
        <f t="shared" si="1"/>
        <v>79</v>
      </c>
      <c r="G6" s="8">
        <f t="shared" si="1"/>
        <v>512</v>
      </c>
      <c r="H6" s="8">
        <f>SUM(H7:H25)</f>
        <v>70</v>
      </c>
      <c r="I6" s="8">
        <f t="shared" si="1"/>
        <v>0</v>
      </c>
      <c r="J6" s="8">
        <f t="shared" si="1"/>
        <v>42</v>
      </c>
      <c r="K6" s="8">
        <f t="shared" si="1"/>
        <v>0</v>
      </c>
      <c r="L6" s="8">
        <f t="shared" si="1"/>
        <v>28</v>
      </c>
      <c r="M6" s="8">
        <f t="shared" si="1"/>
        <v>439</v>
      </c>
      <c r="N6" s="8">
        <f t="shared" si="1"/>
        <v>143</v>
      </c>
    </row>
    <row r="7" spans="1:14" ht="13.5" customHeight="1" x14ac:dyDescent="0.15">
      <c r="A7" s="9" t="s">
        <v>19</v>
      </c>
      <c r="B7" s="10">
        <v>306</v>
      </c>
      <c r="C7" s="11">
        <v>112</v>
      </c>
      <c r="D7" s="11">
        <v>153</v>
      </c>
      <c r="E7" s="11">
        <v>0</v>
      </c>
      <c r="F7" s="11">
        <v>41</v>
      </c>
      <c r="G7" s="11">
        <v>260</v>
      </c>
      <c r="H7" s="10">
        <v>46</v>
      </c>
      <c r="I7" s="11">
        <v>0</v>
      </c>
      <c r="J7" s="11">
        <v>28</v>
      </c>
      <c r="K7" s="11">
        <v>0</v>
      </c>
      <c r="L7" s="11">
        <v>18</v>
      </c>
      <c r="M7" s="11">
        <v>167</v>
      </c>
      <c r="N7" s="12">
        <v>139</v>
      </c>
    </row>
    <row r="8" spans="1:14" ht="13.5" customHeight="1" x14ac:dyDescent="0.15">
      <c r="A8" s="13" t="s">
        <v>20</v>
      </c>
      <c r="B8" s="12">
        <v>45</v>
      </c>
      <c r="C8" s="14">
        <v>26</v>
      </c>
      <c r="D8" s="14">
        <v>12</v>
      </c>
      <c r="E8" s="14">
        <v>0</v>
      </c>
      <c r="F8" s="14">
        <v>7</v>
      </c>
      <c r="G8" s="14">
        <v>43</v>
      </c>
      <c r="H8" s="12">
        <v>2</v>
      </c>
      <c r="I8" s="14">
        <v>0</v>
      </c>
      <c r="J8" s="14">
        <v>2</v>
      </c>
      <c r="K8" s="14">
        <v>0</v>
      </c>
      <c r="L8" s="14">
        <v>0</v>
      </c>
      <c r="M8" s="14">
        <v>45</v>
      </c>
      <c r="N8" s="12">
        <v>0</v>
      </c>
    </row>
    <row r="9" spans="1:14" ht="13.5" customHeight="1" x14ac:dyDescent="0.15">
      <c r="A9" s="13" t="s">
        <v>21</v>
      </c>
      <c r="B9" s="12">
        <v>5</v>
      </c>
      <c r="C9" s="14">
        <v>5</v>
      </c>
      <c r="D9" s="14">
        <v>0</v>
      </c>
      <c r="E9" s="14">
        <v>0</v>
      </c>
      <c r="F9" s="14">
        <v>0</v>
      </c>
      <c r="G9" s="14">
        <v>5</v>
      </c>
      <c r="H9" s="12">
        <v>0</v>
      </c>
      <c r="I9" s="14">
        <v>0</v>
      </c>
      <c r="J9" s="14">
        <v>0</v>
      </c>
      <c r="K9" s="14">
        <v>0</v>
      </c>
      <c r="L9" s="14">
        <v>0</v>
      </c>
      <c r="M9" s="14">
        <v>5</v>
      </c>
      <c r="N9" s="12">
        <v>0</v>
      </c>
    </row>
    <row r="10" spans="1:14" ht="13.5" customHeight="1" x14ac:dyDescent="0.15">
      <c r="A10" s="13" t="s">
        <v>22</v>
      </c>
      <c r="B10" s="12">
        <v>7</v>
      </c>
      <c r="C10" s="14">
        <v>5</v>
      </c>
      <c r="D10" s="14">
        <v>2</v>
      </c>
      <c r="E10" s="14">
        <v>0</v>
      </c>
      <c r="F10" s="14">
        <v>0</v>
      </c>
      <c r="G10" s="14">
        <v>4</v>
      </c>
      <c r="H10" s="12">
        <v>3</v>
      </c>
      <c r="I10" s="14">
        <v>0</v>
      </c>
      <c r="J10" s="14">
        <v>0</v>
      </c>
      <c r="K10" s="14">
        <v>0</v>
      </c>
      <c r="L10" s="14">
        <v>3</v>
      </c>
      <c r="M10" s="14">
        <v>7</v>
      </c>
      <c r="N10" s="12">
        <v>0</v>
      </c>
    </row>
    <row r="11" spans="1:14" ht="13.5" customHeight="1" x14ac:dyDescent="0.15">
      <c r="A11" s="13" t="s">
        <v>23</v>
      </c>
      <c r="B11" s="12">
        <v>28</v>
      </c>
      <c r="C11" s="14">
        <v>13</v>
      </c>
      <c r="D11" s="14">
        <v>11</v>
      </c>
      <c r="E11" s="14">
        <v>0</v>
      </c>
      <c r="F11" s="14">
        <v>4</v>
      </c>
      <c r="G11" s="14">
        <v>27</v>
      </c>
      <c r="H11" s="12">
        <v>1</v>
      </c>
      <c r="I11" s="14">
        <v>0</v>
      </c>
      <c r="J11" s="14">
        <v>0</v>
      </c>
      <c r="K11" s="14">
        <v>0</v>
      </c>
      <c r="L11" s="14">
        <v>1</v>
      </c>
      <c r="M11" s="14">
        <v>28</v>
      </c>
      <c r="N11" s="12">
        <v>0</v>
      </c>
    </row>
    <row r="12" spans="1:14" ht="13.5" customHeight="1" x14ac:dyDescent="0.15">
      <c r="A12" s="13" t="s">
        <v>24</v>
      </c>
      <c r="B12" s="12">
        <v>5</v>
      </c>
      <c r="C12" s="14">
        <v>4</v>
      </c>
      <c r="D12" s="14">
        <v>0</v>
      </c>
      <c r="E12" s="14">
        <v>0</v>
      </c>
      <c r="F12" s="14">
        <v>1</v>
      </c>
      <c r="G12" s="14">
        <v>5</v>
      </c>
      <c r="H12" s="12">
        <v>0</v>
      </c>
      <c r="I12" s="14">
        <v>0</v>
      </c>
      <c r="J12" s="14">
        <v>0</v>
      </c>
      <c r="K12" s="14">
        <v>0</v>
      </c>
      <c r="L12" s="14">
        <v>0</v>
      </c>
      <c r="M12" s="14">
        <v>5</v>
      </c>
      <c r="N12" s="12">
        <v>0</v>
      </c>
    </row>
    <row r="13" spans="1:14" ht="13.5" customHeight="1" x14ac:dyDescent="0.15">
      <c r="A13" s="13" t="s">
        <v>25</v>
      </c>
      <c r="B13" s="12">
        <v>2</v>
      </c>
      <c r="C13" s="14">
        <v>2</v>
      </c>
      <c r="D13" s="14">
        <v>0</v>
      </c>
      <c r="E13" s="14">
        <v>0</v>
      </c>
      <c r="F13" s="14">
        <v>0</v>
      </c>
      <c r="G13" s="14">
        <v>1</v>
      </c>
      <c r="H13" s="12">
        <v>1</v>
      </c>
      <c r="I13" s="14">
        <v>0</v>
      </c>
      <c r="J13" s="14">
        <v>0</v>
      </c>
      <c r="K13" s="14">
        <v>0</v>
      </c>
      <c r="L13" s="14">
        <v>1</v>
      </c>
      <c r="M13" s="14">
        <v>2</v>
      </c>
      <c r="N13" s="12">
        <v>0</v>
      </c>
    </row>
    <row r="14" spans="1:14" ht="13.5" customHeight="1" x14ac:dyDescent="0.15">
      <c r="A14" s="13" t="s">
        <v>26</v>
      </c>
      <c r="B14" s="12">
        <v>3</v>
      </c>
      <c r="C14" s="14">
        <v>3</v>
      </c>
      <c r="D14" s="14">
        <v>0</v>
      </c>
      <c r="E14" s="14">
        <v>0</v>
      </c>
      <c r="F14" s="14">
        <v>0</v>
      </c>
      <c r="G14" s="14">
        <v>3</v>
      </c>
      <c r="H14" s="12">
        <v>0</v>
      </c>
      <c r="I14" s="14">
        <v>0</v>
      </c>
      <c r="J14" s="14">
        <v>0</v>
      </c>
      <c r="K14" s="14">
        <v>0</v>
      </c>
      <c r="L14" s="14">
        <v>0</v>
      </c>
      <c r="M14" s="14">
        <v>3</v>
      </c>
      <c r="N14" s="12">
        <v>0</v>
      </c>
    </row>
    <row r="15" spans="1:14" ht="13.5" customHeight="1" x14ac:dyDescent="0.15">
      <c r="A15" s="15" t="s">
        <v>147</v>
      </c>
      <c r="B15" s="12">
        <v>10</v>
      </c>
      <c r="C15" s="14">
        <v>9</v>
      </c>
      <c r="D15" s="14">
        <v>0</v>
      </c>
      <c r="E15" s="14">
        <v>0</v>
      </c>
      <c r="F15" s="14">
        <v>1</v>
      </c>
      <c r="G15" s="14">
        <v>9</v>
      </c>
      <c r="H15" s="12">
        <v>1</v>
      </c>
      <c r="I15" s="14">
        <v>0</v>
      </c>
      <c r="J15" s="14">
        <v>1</v>
      </c>
      <c r="K15" s="14">
        <v>0</v>
      </c>
      <c r="L15" s="14">
        <v>0</v>
      </c>
      <c r="M15" s="14">
        <v>10</v>
      </c>
      <c r="N15" s="12">
        <v>0</v>
      </c>
    </row>
    <row r="16" spans="1:14" ht="13.5" customHeight="1" x14ac:dyDescent="0.15">
      <c r="A16" s="15" t="s">
        <v>148</v>
      </c>
      <c r="B16" s="12">
        <v>15</v>
      </c>
      <c r="C16" s="14">
        <v>13</v>
      </c>
      <c r="D16" s="14">
        <v>0</v>
      </c>
      <c r="E16" s="14">
        <v>0</v>
      </c>
      <c r="F16" s="14">
        <v>2</v>
      </c>
      <c r="G16" s="14">
        <v>15</v>
      </c>
      <c r="H16" s="12">
        <v>0</v>
      </c>
      <c r="I16" s="14">
        <v>0</v>
      </c>
      <c r="J16" s="14">
        <v>0</v>
      </c>
      <c r="K16" s="14">
        <v>0</v>
      </c>
      <c r="L16" s="14">
        <v>0</v>
      </c>
      <c r="M16" s="14">
        <v>14</v>
      </c>
      <c r="N16" s="12">
        <v>1</v>
      </c>
    </row>
    <row r="17" spans="1:15" ht="13.5" customHeight="1" x14ac:dyDescent="0.15">
      <c r="A17" s="15" t="s">
        <v>149</v>
      </c>
      <c r="B17" s="12">
        <v>12</v>
      </c>
      <c r="C17" s="14">
        <v>8</v>
      </c>
      <c r="D17" s="14">
        <v>2</v>
      </c>
      <c r="E17" s="14">
        <v>0</v>
      </c>
      <c r="F17" s="14">
        <v>2</v>
      </c>
      <c r="G17" s="14">
        <v>12</v>
      </c>
      <c r="H17" s="12">
        <v>0</v>
      </c>
      <c r="I17" s="14">
        <v>0</v>
      </c>
      <c r="J17" s="14">
        <v>0</v>
      </c>
      <c r="K17" s="14">
        <v>0</v>
      </c>
      <c r="L17" s="14">
        <v>0</v>
      </c>
      <c r="M17" s="14">
        <v>12</v>
      </c>
      <c r="N17" s="12">
        <v>0</v>
      </c>
    </row>
    <row r="18" spans="1:15" ht="13.5" customHeight="1" x14ac:dyDescent="0.15">
      <c r="A18" s="15" t="s">
        <v>150</v>
      </c>
      <c r="B18" s="12">
        <v>54</v>
      </c>
      <c r="C18" s="14">
        <v>23</v>
      </c>
      <c r="D18" s="14">
        <v>22</v>
      </c>
      <c r="E18" s="14">
        <v>0</v>
      </c>
      <c r="F18" s="14">
        <v>9</v>
      </c>
      <c r="G18" s="14">
        <v>43</v>
      </c>
      <c r="H18" s="12">
        <v>11</v>
      </c>
      <c r="I18" s="14">
        <v>0</v>
      </c>
      <c r="J18" s="14">
        <v>9</v>
      </c>
      <c r="K18" s="14">
        <v>0</v>
      </c>
      <c r="L18" s="14">
        <v>2</v>
      </c>
      <c r="M18" s="14">
        <v>53</v>
      </c>
      <c r="N18" s="12">
        <v>1</v>
      </c>
    </row>
    <row r="19" spans="1:15" ht="13.5" customHeight="1" x14ac:dyDescent="0.15">
      <c r="A19" s="15" t="s">
        <v>151</v>
      </c>
      <c r="B19" s="12">
        <v>18</v>
      </c>
      <c r="C19" s="14">
        <v>6</v>
      </c>
      <c r="D19" s="14">
        <v>12</v>
      </c>
      <c r="E19" s="14">
        <v>0</v>
      </c>
      <c r="F19" s="14">
        <v>0</v>
      </c>
      <c r="G19" s="14">
        <v>18</v>
      </c>
      <c r="H19" s="12">
        <v>0</v>
      </c>
      <c r="I19" s="14">
        <v>0</v>
      </c>
      <c r="J19" s="14">
        <v>0</v>
      </c>
      <c r="K19" s="14">
        <v>0</v>
      </c>
      <c r="L19" s="14">
        <v>0</v>
      </c>
      <c r="M19" s="14">
        <v>17</v>
      </c>
      <c r="N19" s="12">
        <v>1</v>
      </c>
    </row>
    <row r="20" spans="1:15" ht="13.5" customHeight="1" x14ac:dyDescent="0.15">
      <c r="A20" s="15" t="s">
        <v>152</v>
      </c>
      <c r="B20" s="12">
        <v>9</v>
      </c>
      <c r="C20" s="14">
        <v>8</v>
      </c>
      <c r="D20" s="14">
        <v>0</v>
      </c>
      <c r="E20" s="14">
        <v>0</v>
      </c>
      <c r="F20" s="14">
        <v>1</v>
      </c>
      <c r="G20" s="14">
        <v>9</v>
      </c>
      <c r="H20" s="12">
        <v>0</v>
      </c>
      <c r="I20" s="14">
        <v>0</v>
      </c>
      <c r="J20" s="14">
        <v>0</v>
      </c>
      <c r="K20" s="14">
        <v>0</v>
      </c>
      <c r="L20" s="14">
        <v>0</v>
      </c>
      <c r="M20" s="14">
        <v>9</v>
      </c>
      <c r="N20" s="12">
        <v>0</v>
      </c>
    </row>
    <row r="21" spans="1:15" ht="13.5" customHeight="1" x14ac:dyDescent="0.15">
      <c r="A21" s="15" t="s">
        <v>153</v>
      </c>
      <c r="B21" s="12">
        <v>10</v>
      </c>
      <c r="C21" s="14">
        <v>8</v>
      </c>
      <c r="D21" s="14">
        <v>0</v>
      </c>
      <c r="E21" s="14">
        <v>0</v>
      </c>
      <c r="F21" s="14">
        <v>2</v>
      </c>
      <c r="G21" s="14">
        <v>10</v>
      </c>
      <c r="H21" s="12">
        <v>0</v>
      </c>
      <c r="I21" s="14">
        <v>0</v>
      </c>
      <c r="J21" s="14">
        <v>0</v>
      </c>
      <c r="K21" s="14">
        <v>0</v>
      </c>
      <c r="L21" s="14">
        <v>0</v>
      </c>
      <c r="M21" s="14">
        <v>10</v>
      </c>
      <c r="N21" s="12">
        <v>0</v>
      </c>
    </row>
    <row r="22" spans="1:15" ht="13.5" customHeight="1" x14ac:dyDescent="0.15">
      <c r="A22" s="15" t="s">
        <v>154</v>
      </c>
      <c r="B22" s="12">
        <v>6</v>
      </c>
      <c r="C22" s="14">
        <v>5</v>
      </c>
      <c r="D22" s="14">
        <v>0</v>
      </c>
      <c r="E22" s="14">
        <v>0</v>
      </c>
      <c r="F22" s="14">
        <v>1</v>
      </c>
      <c r="G22" s="14">
        <v>4</v>
      </c>
      <c r="H22" s="12">
        <v>2</v>
      </c>
      <c r="I22" s="14">
        <v>0</v>
      </c>
      <c r="J22" s="14">
        <v>0</v>
      </c>
      <c r="K22" s="14">
        <v>0</v>
      </c>
      <c r="L22" s="14">
        <v>2</v>
      </c>
      <c r="M22" s="14">
        <v>6</v>
      </c>
      <c r="N22" s="12">
        <v>0</v>
      </c>
    </row>
    <row r="23" spans="1:15" s="16" customFormat="1" ht="13.5" customHeight="1" x14ac:dyDescent="0.15">
      <c r="A23" s="15" t="s">
        <v>155</v>
      </c>
      <c r="B23" s="12">
        <v>3</v>
      </c>
      <c r="C23" s="14">
        <v>3</v>
      </c>
      <c r="D23" s="14">
        <v>0</v>
      </c>
      <c r="E23" s="14">
        <v>0</v>
      </c>
      <c r="F23" s="14">
        <v>0</v>
      </c>
      <c r="G23" s="14">
        <v>2</v>
      </c>
      <c r="H23" s="12">
        <v>1</v>
      </c>
      <c r="I23" s="14">
        <v>0</v>
      </c>
      <c r="J23" s="14">
        <v>0</v>
      </c>
      <c r="K23" s="14">
        <v>0</v>
      </c>
      <c r="L23" s="14">
        <v>1</v>
      </c>
      <c r="M23" s="14">
        <v>3</v>
      </c>
      <c r="N23" s="12">
        <v>0</v>
      </c>
    </row>
    <row r="24" spans="1:15" s="16" customFormat="1" ht="13.5" customHeight="1" x14ac:dyDescent="0.15">
      <c r="A24" s="15" t="s">
        <v>156</v>
      </c>
      <c r="B24" s="12">
        <v>2</v>
      </c>
      <c r="C24" s="14">
        <v>2</v>
      </c>
      <c r="D24" s="14">
        <v>0</v>
      </c>
      <c r="E24" s="14">
        <v>0</v>
      </c>
      <c r="F24" s="14">
        <v>0</v>
      </c>
      <c r="G24" s="14">
        <v>2</v>
      </c>
      <c r="H24" s="12">
        <v>0</v>
      </c>
      <c r="I24" s="14">
        <v>0</v>
      </c>
      <c r="J24" s="14">
        <v>0</v>
      </c>
      <c r="K24" s="14">
        <v>0</v>
      </c>
      <c r="L24" s="14">
        <v>0</v>
      </c>
      <c r="M24" s="14">
        <v>2</v>
      </c>
      <c r="N24" s="12">
        <v>0</v>
      </c>
    </row>
    <row r="25" spans="1:15" ht="13.5" customHeight="1" x14ac:dyDescent="0.15">
      <c r="A25" s="17" t="s">
        <v>157</v>
      </c>
      <c r="B25" s="12">
        <v>42</v>
      </c>
      <c r="C25" s="18">
        <v>26</v>
      </c>
      <c r="D25" s="18">
        <v>8</v>
      </c>
      <c r="E25" s="18">
        <v>0</v>
      </c>
      <c r="F25" s="18">
        <v>8</v>
      </c>
      <c r="G25" s="18">
        <v>40</v>
      </c>
      <c r="H25" s="23">
        <v>2</v>
      </c>
      <c r="I25" s="14">
        <v>0</v>
      </c>
      <c r="J25" s="18">
        <v>2</v>
      </c>
      <c r="K25" s="14">
        <v>0</v>
      </c>
      <c r="L25" s="18">
        <v>0</v>
      </c>
      <c r="M25" s="18">
        <v>41</v>
      </c>
      <c r="N25" s="12">
        <v>1</v>
      </c>
    </row>
    <row r="26" spans="1:15" ht="13.5" customHeight="1" x14ac:dyDescent="0.15">
      <c r="A26" s="19" t="s">
        <v>37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</row>
    <row r="27" spans="1:15" ht="13.5" customHeight="1" x14ac:dyDescent="0.15">
      <c r="A27" s="9" t="s">
        <v>38</v>
      </c>
      <c r="B27" s="20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0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0">
        <v>0</v>
      </c>
    </row>
    <row r="28" spans="1:15" ht="13.5" customHeight="1" x14ac:dyDescent="0.15">
      <c r="A28" s="21" t="s">
        <v>39</v>
      </c>
      <c r="B28" s="22">
        <v>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2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23">
        <v>0</v>
      </c>
    </row>
    <row r="29" spans="1:15" ht="13.5" customHeight="1" x14ac:dyDescent="0.15">
      <c r="A29" s="19" t="s">
        <v>40</v>
      </c>
      <c r="B29" s="8">
        <v>21</v>
      </c>
      <c r="C29" s="8">
        <v>3</v>
      </c>
      <c r="D29" s="8">
        <v>18</v>
      </c>
      <c r="E29" s="8">
        <v>0</v>
      </c>
      <c r="F29" s="8">
        <v>0</v>
      </c>
      <c r="G29" s="24">
        <v>21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3</v>
      </c>
      <c r="N29" s="8">
        <v>18</v>
      </c>
    </row>
    <row r="30" spans="1:15" ht="13.5" customHeight="1" x14ac:dyDescent="0.15">
      <c r="A30" s="13" t="s">
        <v>158</v>
      </c>
      <c r="B30" s="12">
        <v>21</v>
      </c>
      <c r="C30" s="14">
        <v>3</v>
      </c>
      <c r="D30" s="14">
        <v>18</v>
      </c>
      <c r="E30" s="14">
        <v>0</v>
      </c>
      <c r="F30" s="14">
        <v>0</v>
      </c>
      <c r="G30" s="25">
        <v>21</v>
      </c>
      <c r="H30" s="10">
        <v>0</v>
      </c>
      <c r="I30" s="14">
        <v>0</v>
      </c>
      <c r="J30" s="14">
        <v>0</v>
      </c>
      <c r="K30" s="14">
        <v>0</v>
      </c>
      <c r="L30" s="14">
        <v>0</v>
      </c>
      <c r="M30" s="14">
        <v>3</v>
      </c>
      <c r="N30" s="12">
        <v>18</v>
      </c>
      <c r="O30" s="16"/>
    </row>
    <row r="31" spans="1:15" ht="13.5" customHeight="1" x14ac:dyDescent="0.15">
      <c r="A31" s="19" t="s">
        <v>42</v>
      </c>
      <c r="B31" s="8">
        <v>2</v>
      </c>
      <c r="C31" s="8">
        <v>2</v>
      </c>
      <c r="D31" s="8">
        <v>0</v>
      </c>
      <c r="E31" s="8">
        <v>0</v>
      </c>
      <c r="F31" s="8">
        <v>0</v>
      </c>
      <c r="G31" s="8">
        <v>2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2</v>
      </c>
      <c r="N31" s="8">
        <v>0</v>
      </c>
    </row>
    <row r="32" spans="1:15" ht="13.5" customHeight="1" x14ac:dyDescent="0.15">
      <c r="A32" s="13" t="s">
        <v>43</v>
      </c>
      <c r="B32" s="26">
        <v>2</v>
      </c>
      <c r="C32" s="27">
        <v>2</v>
      </c>
      <c r="D32" s="27">
        <v>0</v>
      </c>
      <c r="E32" s="27">
        <v>0</v>
      </c>
      <c r="F32" s="27">
        <v>0</v>
      </c>
      <c r="G32" s="27">
        <v>2</v>
      </c>
      <c r="H32" s="10">
        <v>0</v>
      </c>
      <c r="I32" s="14">
        <v>0</v>
      </c>
      <c r="J32" s="14">
        <v>0</v>
      </c>
      <c r="K32" s="14">
        <v>0</v>
      </c>
      <c r="L32" s="14">
        <v>0</v>
      </c>
      <c r="M32" s="14">
        <v>2</v>
      </c>
      <c r="N32" s="12">
        <v>0</v>
      </c>
    </row>
    <row r="33" spans="1:14" ht="13.5" customHeight="1" x14ac:dyDescent="0.15">
      <c r="A33" s="19" t="s">
        <v>44</v>
      </c>
      <c r="B33" s="8">
        <v>2</v>
      </c>
      <c r="C33" s="8">
        <v>2</v>
      </c>
      <c r="D33" s="8">
        <v>0</v>
      </c>
      <c r="E33" s="8">
        <v>0</v>
      </c>
      <c r="F33" s="8">
        <v>0</v>
      </c>
      <c r="G33" s="8">
        <v>2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2</v>
      </c>
      <c r="N33" s="8">
        <v>0</v>
      </c>
    </row>
    <row r="34" spans="1:14" ht="13.5" customHeight="1" x14ac:dyDescent="0.15">
      <c r="A34" s="21" t="s">
        <v>159</v>
      </c>
      <c r="B34" s="26">
        <v>2</v>
      </c>
      <c r="C34" s="27">
        <v>2</v>
      </c>
      <c r="D34" s="27">
        <v>0</v>
      </c>
      <c r="E34" s="27">
        <v>0</v>
      </c>
      <c r="F34" s="27">
        <v>0</v>
      </c>
      <c r="G34" s="27">
        <v>2</v>
      </c>
      <c r="H34" s="10">
        <v>0</v>
      </c>
      <c r="I34" s="18">
        <v>0</v>
      </c>
      <c r="J34" s="18">
        <v>0</v>
      </c>
      <c r="K34" s="18">
        <v>0</v>
      </c>
      <c r="L34" s="18">
        <v>0</v>
      </c>
      <c r="M34" s="18">
        <v>2</v>
      </c>
      <c r="N34" s="23">
        <v>0</v>
      </c>
    </row>
    <row r="35" spans="1:14" ht="13.5" customHeight="1" x14ac:dyDescent="0.15">
      <c r="A35" s="19" t="s">
        <v>45</v>
      </c>
      <c r="B35" s="8">
        <v>13</v>
      </c>
      <c r="C35" s="8">
        <v>1</v>
      </c>
      <c r="D35" s="8">
        <v>12</v>
      </c>
      <c r="E35" s="8">
        <v>0</v>
      </c>
      <c r="F35" s="8">
        <v>0</v>
      </c>
      <c r="G35" s="8">
        <v>13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1</v>
      </c>
      <c r="N35" s="8">
        <v>12</v>
      </c>
    </row>
    <row r="36" spans="1:14" ht="13.5" customHeight="1" x14ac:dyDescent="0.15">
      <c r="A36" s="13" t="s">
        <v>46</v>
      </c>
      <c r="B36" s="26">
        <v>13</v>
      </c>
      <c r="C36" s="27">
        <v>1</v>
      </c>
      <c r="D36" s="27">
        <v>12</v>
      </c>
      <c r="E36" s="27">
        <v>0</v>
      </c>
      <c r="F36" s="27">
        <v>0</v>
      </c>
      <c r="G36" s="27">
        <v>13</v>
      </c>
      <c r="H36" s="10">
        <v>0</v>
      </c>
      <c r="I36" s="14">
        <v>0</v>
      </c>
      <c r="J36" s="14">
        <v>0</v>
      </c>
      <c r="K36" s="14">
        <v>0</v>
      </c>
      <c r="L36" s="14">
        <v>0</v>
      </c>
      <c r="M36" s="14">
        <v>1</v>
      </c>
      <c r="N36" s="12">
        <v>12</v>
      </c>
    </row>
    <row r="37" spans="1:14" ht="13.5" customHeight="1" x14ac:dyDescent="0.15">
      <c r="A37" s="19" t="s">
        <v>47</v>
      </c>
      <c r="B37" s="8">
        <v>13</v>
      </c>
      <c r="C37" s="8">
        <v>5</v>
      </c>
      <c r="D37" s="8">
        <v>0</v>
      </c>
      <c r="E37" s="8">
        <v>0</v>
      </c>
      <c r="F37" s="8">
        <v>8</v>
      </c>
      <c r="G37" s="8">
        <v>13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13</v>
      </c>
      <c r="N37" s="8">
        <v>0</v>
      </c>
    </row>
    <row r="38" spans="1:14" ht="13.5" customHeight="1" x14ac:dyDescent="0.15">
      <c r="A38" s="9" t="s">
        <v>48</v>
      </c>
      <c r="B38" s="10">
        <v>3</v>
      </c>
      <c r="C38" s="11">
        <v>3</v>
      </c>
      <c r="D38" s="11">
        <v>0</v>
      </c>
      <c r="E38" s="11">
        <v>0</v>
      </c>
      <c r="F38" s="11">
        <v>0</v>
      </c>
      <c r="G38" s="11">
        <v>3</v>
      </c>
      <c r="H38" s="10">
        <v>0</v>
      </c>
      <c r="I38" s="11">
        <v>0</v>
      </c>
      <c r="J38" s="11">
        <v>0</v>
      </c>
      <c r="K38" s="11">
        <v>0</v>
      </c>
      <c r="L38" s="11">
        <v>0</v>
      </c>
      <c r="M38" s="11">
        <v>3</v>
      </c>
      <c r="N38" s="10">
        <v>0</v>
      </c>
    </row>
    <row r="39" spans="1:14" ht="13.5" customHeight="1" x14ac:dyDescent="0.15">
      <c r="A39" s="13" t="s">
        <v>160</v>
      </c>
      <c r="B39" s="12">
        <v>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2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2">
        <v>0</v>
      </c>
    </row>
    <row r="40" spans="1:14" ht="13.5" customHeight="1" x14ac:dyDescent="0.15">
      <c r="A40" s="13" t="s">
        <v>161</v>
      </c>
      <c r="B40" s="12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2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2">
        <v>0</v>
      </c>
    </row>
    <row r="41" spans="1:14" ht="13.5" customHeight="1" x14ac:dyDescent="0.15">
      <c r="A41" s="21" t="s">
        <v>162</v>
      </c>
      <c r="B41" s="23">
        <v>10</v>
      </c>
      <c r="C41" s="18">
        <v>2</v>
      </c>
      <c r="D41" s="18">
        <v>0</v>
      </c>
      <c r="E41" s="18">
        <v>0</v>
      </c>
      <c r="F41" s="18">
        <v>8</v>
      </c>
      <c r="G41" s="18">
        <v>10</v>
      </c>
      <c r="H41" s="12">
        <v>0</v>
      </c>
      <c r="I41" s="14">
        <v>0</v>
      </c>
      <c r="J41" s="18">
        <v>0</v>
      </c>
      <c r="K41" s="18">
        <v>0</v>
      </c>
      <c r="L41" s="18">
        <v>0</v>
      </c>
      <c r="M41" s="18">
        <v>10</v>
      </c>
      <c r="N41" s="23">
        <v>0</v>
      </c>
    </row>
    <row r="42" spans="1:14" ht="13.5" customHeight="1" x14ac:dyDescent="0.15">
      <c r="A42" s="19" t="s">
        <v>52</v>
      </c>
      <c r="B42" s="8">
        <v>16</v>
      </c>
      <c r="C42" s="8">
        <v>7</v>
      </c>
      <c r="D42" s="8">
        <v>9</v>
      </c>
      <c r="E42" s="8">
        <v>0</v>
      </c>
      <c r="F42" s="8">
        <v>0</v>
      </c>
      <c r="G42" s="8">
        <v>8</v>
      </c>
      <c r="H42" s="8">
        <v>8</v>
      </c>
      <c r="I42" s="8">
        <v>0</v>
      </c>
      <c r="J42" s="8">
        <v>0</v>
      </c>
      <c r="K42" s="8">
        <v>0</v>
      </c>
      <c r="L42" s="8">
        <v>8</v>
      </c>
      <c r="M42" s="8">
        <v>16</v>
      </c>
      <c r="N42" s="8">
        <v>0</v>
      </c>
    </row>
    <row r="43" spans="1:14" ht="13.5" customHeight="1" x14ac:dyDescent="0.15">
      <c r="A43" s="9" t="s">
        <v>53</v>
      </c>
      <c r="B43" s="10">
        <v>9</v>
      </c>
      <c r="C43" s="11">
        <v>0</v>
      </c>
      <c r="D43" s="11">
        <v>9</v>
      </c>
      <c r="E43" s="11">
        <v>0</v>
      </c>
      <c r="F43" s="11">
        <v>0</v>
      </c>
      <c r="G43" s="11">
        <v>3</v>
      </c>
      <c r="H43" s="8">
        <v>6</v>
      </c>
      <c r="I43" s="11">
        <v>0</v>
      </c>
      <c r="J43" s="11">
        <v>0</v>
      </c>
      <c r="K43" s="11">
        <v>0</v>
      </c>
      <c r="L43" s="11">
        <v>6</v>
      </c>
      <c r="M43" s="11">
        <v>9</v>
      </c>
      <c r="N43" s="10">
        <v>0</v>
      </c>
    </row>
    <row r="44" spans="1:14" ht="13.5" customHeight="1" x14ac:dyDescent="0.15">
      <c r="A44" s="13" t="s">
        <v>54</v>
      </c>
      <c r="B44" s="12">
        <v>3</v>
      </c>
      <c r="C44" s="14">
        <v>3</v>
      </c>
      <c r="D44" s="14">
        <v>0</v>
      </c>
      <c r="E44" s="14">
        <v>0</v>
      </c>
      <c r="F44" s="14">
        <v>0</v>
      </c>
      <c r="G44" s="14">
        <v>3</v>
      </c>
      <c r="H44" s="12">
        <v>0</v>
      </c>
      <c r="I44" s="14">
        <v>0</v>
      </c>
      <c r="J44" s="14">
        <v>0</v>
      </c>
      <c r="K44" s="14">
        <v>0</v>
      </c>
      <c r="L44" s="14">
        <v>0</v>
      </c>
      <c r="M44" s="14">
        <v>3</v>
      </c>
      <c r="N44" s="12">
        <v>0</v>
      </c>
    </row>
    <row r="45" spans="1:14" ht="13.5" customHeight="1" x14ac:dyDescent="0.15">
      <c r="A45" s="21" t="s">
        <v>163</v>
      </c>
      <c r="B45" s="12">
        <v>4</v>
      </c>
      <c r="C45" s="18">
        <v>4</v>
      </c>
      <c r="D45" s="18">
        <v>0</v>
      </c>
      <c r="E45" s="18">
        <v>0</v>
      </c>
      <c r="F45" s="18">
        <v>0</v>
      </c>
      <c r="G45" s="18">
        <v>2</v>
      </c>
      <c r="H45" s="12">
        <v>2</v>
      </c>
      <c r="I45" s="18">
        <v>0</v>
      </c>
      <c r="J45" s="18">
        <v>0</v>
      </c>
      <c r="K45" s="18">
        <v>0</v>
      </c>
      <c r="L45" s="18">
        <v>2</v>
      </c>
      <c r="M45" s="18">
        <v>4</v>
      </c>
      <c r="N45" s="23">
        <v>0</v>
      </c>
    </row>
    <row r="46" spans="1:14" ht="12.95" customHeight="1" x14ac:dyDescent="0.15">
      <c r="A46" s="19" t="s">
        <v>55</v>
      </c>
      <c r="B46" s="8">
        <v>11</v>
      </c>
      <c r="C46" s="8">
        <v>11</v>
      </c>
      <c r="D46" s="8">
        <v>0</v>
      </c>
      <c r="E46" s="8">
        <v>0</v>
      </c>
      <c r="F46" s="8">
        <v>0</v>
      </c>
      <c r="G46" s="8">
        <v>10</v>
      </c>
      <c r="H46" s="8">
        <v>1</v>
      </c>
      <c r="I46" s="8">
        <v>0</v>
      </c>
      <c r="J46" s="8">
        <v>0</v>
      </c>
      <c r="K46" s="8">
        <v>0</v>
      </c>
      <c r="L46" s="8">
        <v>1</v>
      </c>
      <c r="M46" s="8">
        <v>11</v>
      </c>
      <c r="N46" s="8">
        <v>0</v>
      </c>
    </row>
    <row r="47" spans="1:14" ht="13.5" customHeight="1" x14ac:dyDescent="0.15">
      <c r="A47" s="9" t="s">
        <v>56</v>
      </c>
      <c r="B47" s="10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0">
        <v>0</v>
      </c>
      <c r="I47" s="11">
        <v>0</v>
      </c>
      <c r="J47" s="11">
        <v>0</v>
      </c>
      <c r="K47" s="11">
        <v>0</v>
      </c>
      <c r="L47" s="11">
        <v>0</v>
      </c>
      <c r="M47" s="14">
        <v>0</v>
      </c>
      <c r="N47" s="12">
        <v>0</v>
      </c>
    </row>
    <row r="48" spans="1:14" ht="13.5" customHeight="1" x14ac:dyDescent="0.15">
      <c r="A48" s="13" t="s">
        <v>57</v>
      </c>
      <c r="B48" s="12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0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2">
        <v>0</v>
      </c>
    </row>
    <row r="49" spans="1:14" ht="13.5" customHeight="1" x14ac:dyDescent="0.15">
      <c r="A49" s="13" t="s">
        <v>58</v>
      </c>
      <c r="B49" s="12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28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2">
        <v>0</v>
      </c>
    </row>
    <row r="50" spans="1:14" ht="13.5" customHeight="1" x14ac:dyDescent="0.15">
      <c r="A50" s="13" t="s">
        <v>164</v>
      </c>
      <c r="B50" s="12">
        <v>4</v>
      </c>
      <c r="C50" s="14">
        <v>4</v>
      </c>
      <c r="D50" s="14">
        <v>0</v>
      </c>
      <c r="E50" s="14">
        <v>0</v>
      </c>
      <c r="F50" s="14">
        <v>0</v>
      </c>
      <c r="G50" s="14">
        <v>4</v>
      </c>
      <c r="H50" s="12">
        <v>0</v>
      </c>
      <c r="I50" s="14">
        <v>0</v>
      </c>
      <c r="J50" s="14">
        <v>0</v>
      </c>
      <c r="K50" s="14">
        <v>0</v>
      </c>
      <c r="L50" s="14">
        <v>0</v>
      </c>
      <c r="M50" s="14">
        <v>4</v>
      </c>
      <c r="N50" s="12">
        <v>0</v>
      </c>
    </row>
    <row r="51" spans="1:14" ht="13.5" customHeight="1" x14ac:dyDescent="0.15">
      <c r="A51" s="13" t="s">
        <v>59</v>
      </c>
      <c r="B51" s="12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2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2">
        <v>0</v>
      </c>
    </row>
    <row r="52" spans="1:14" ht="13.5" customHeight="1" x14ac:dyDescent="0.15">
      <c r="A52" s="13" t="s">
        <v>60</v>
      </c>
      <c r="B52" s="12">
        <v>3</v>
      </c>
      <c r="C52" s="14">
        <v>3</v>
      </c>
      <c r="D52" s="14">
        <v>0</v>
      </c>
      <c r="E52" s="14">
        <v>0</v>
      </c>
      <c r="F52" s="14">
        <v>0</v>
      </c>
      <c r="G52" s="14">
        <v>3</v>
      </c>
      <c r="H52" s="12">
        <v>0</v>
      </c>
      <c r="I52" s="14">
        <v>0</v>
      </c>
      <c r="J52" s="14">
        <v>0</v>
      </c>
      <c r="K52" s="14">
        <v>0</v>
      </c>
      <c r="L52" s="14">
        <v>0</v>
      </c>
      <c r="M52" s="14">
        <v>3</v>
      </c>
      <c r="N52" s="12">
        <v>0</v>
      </c>
    </row>
    <row r="53" spans="1:14" ht="13.5" customHeight="1" x14ac:dyDescent="0.15">
      <c r="A53" s="13" t="s">
        <v>61</v>
      </c>
      <c r="B53" s="12">
        <v>1</v>
      </c>
      <c r="C53" s="14">
        <v>1</v>
      </c>
      <c r="D53" s="14">
        <v>0</v>
      </c>
      <c r="E53" s="14">
        <v>0</v>
      </c>
      <c r="F53" s="14">
        <v>0</v>
      </c>
      <c r="G53" s="14">
        <v>1</v>
      </c>
      <c r="H53" s="12">
        <v>0</v>
      </c>
      <c r="I53" s="14">
        <v>0</v>
      </c>
      <c r="J53" s="14">
        <v>0</v>
      </c>
      <c r="K53" s="14">
        <v>0</v>
      </c>
      <c r="L53" s="14">
        <v>0</v>
      </c>
      <c r="M53" s="14">
        <v>1</v>
      </c>
      <c r="N53" s="12">
        <v>0</v>
      </c>
    </row>
    <row r="54" spans="1:14" ht="13.5" customHeight="1" x14ac:dyDescent="0.15">
      <c r="A54" s="13" t="s">
        <v>62</v>
      </c>
      <c r="B54" s="12">
        <v>2</v>
      </c>
      <c r="C54" s="14">
        <v>2</v>
      </c>
      <c r="D54" s="14">
        <v>0</v>
      </c>
      <c r="E54" s="14">
        <v>0</v>
      </c>
      <c r="F54" s="14">
        <v>0</v>
      </c>
      <c r="G54" s="14">
        <v>2</v>
      </c>
      <c r="H54" s="12">
        <v>0</v>
      </c>
      <c r="I54" s="14">
        <v>0</v>
      </c>
      <c r="J54" s="14">
        <v>0</v>
      </c>
      <c r="K54" s="14">
        <v>0</v>
      </c>
      <c r="L54" s="14">
        <v>0</v>
      </c>
      <c r="M54" s="14">
        <v>2</v>
      </c>
      <c r="N54" s="12">
        <v>0</v>
      </c>
    </row>
    <row r="55" spans="1:14" ht="13.5" customHeight="1" x14ac:dyDescent="0.15">
      <c r="A55" s="13" t="s">
        <v>63</v>
      </c>
      <c r="B55" s="12">
        <v>1</v>
      </c>
      <c r="C55" s="14">
        <v>1</v>
      </c>
      <c r="D55" s="14">
        <v>0</v>
      </c>
      <c r="E55" s="14">
        <v>0</v>
      </c>
      <c r="F55" s="14">
        <v>0</v>
      </c>
      <c r="G55" s="14">
        <v>0</v>
      </c>
      <c r="H55" s="12">
        <v>1</v>
      </c>
      <c r="I55" s="14">
        <v>0</v>
      </c>
      <c r="J55" s="14">
        <v>0</v>
      </c>
      <c r="K55" s="14">
        <v>0</v>
      </c>
      <c r="L55" s="14">
        <v>1</v>
      </c>
      <c r="M55" s="14">
        <v>1</v>
      </c>
      <c r="N55" s="12">
        <v>0</v>
      </c>
    </row>
    <row r="56" spans="1:14" ht="13.5" customHeight="1" x14ac:dyDescent="0.15">
      <c r="A56" s="13" t="s">
        <v>64</v>
      </c>
      <c r="B56" s="12">
        <v>0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2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2">
        <v>0</v>
      </c>
    </row>
    <row r="57" spans="1:14" ht="13.5" customHeight="1" x14ac:dyDescent="0.15">
      <c r="A57" s="21" t="s">
        <v>65</v>
      </c>
      <c r="B57" s="23">
        <v>0</v>
      </c>
      <c r="C57" s="18">
        <v>0</v>
      </c>
      <c r="D57" s="18">
        <v>0</v>
      </c>
      <c r="E57" s="18">
        <v>0</v>
      </c>
      <c r="F57" s="18">
        <v>0</v>
      </c>
      <c r="G57" s="18">
        <v>0</v>
      </c>
      <c r="H57" s="23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23">
        <v>0</v>
      </c>
    </row>
    <row r="58" spans="1:14" ht="13.5" customHeight="1" x14ac:dyDescent="0.15">
      <c r="A58" s="29"/>
      <c r="E58" s="30"/>
    </row>
    <row r="59" spans="1:14" ht="13.5" customHeight="1" x14ac:dyDescent="0.15">
      <c r="A59" s="29"/>
    </row>
    <row r="60" spans="1:14" ht="13.5" customHeight="1" x14ac:dyDescent="0.15">
      <c r="A60" s="31"/>
      <c r="B60" s="32" t="s">
        <v>66</v>
      </c>
      <c r="C60" s="33"/>
      <c r="D60" s="32" t="s">
        <v>67</v>
      </c>
      <c r="E60" s="34"/>
      <c r="F60" s="32" t="s">
        <v>68</v>
      </c>
      <c r="G60" s="35"/>
      <c r="H60" s="35"/>
      <c r="I60" s="35"/>
      <c r="J60" s="35"/>
      <c r="K60" s="35"/>
      <c r="L60" s="35"/>
      <c r="M60" s="35"/>
      <c r="N60" s="34"/>
    </row>
    <row r="61" spans="1:14" ht="13.5" customHeight="1" x14ac:dyDescent="0.15">
      <c r="A61" s="36"/>
      <c r="B61" s="37" t="s">
        <v>27</v>
      </c>
      <c r="C61" s="38"/>
      <c r="D61" s="50">
        <v>38272</v>
      </c>
      <c r="E61" s="51"/>
      <c r="F61" s="39" t="s">
        <v>69</v>
      </c>
      <c r="G61" s="40" t="s">
        <v>70</v>
      </c>
      <c r="H61" s="40" t="s">
        <v>71</v>
      </c>
      <c r="I61" s="40" t="s">
        <v>72</v>
      </c>
      <c r="J61" s="40" t="s">
        <v>73</v>
      </c>
      <c r="K61" s="40" t="s">
        <v>74</v>
      </c>
      <c r="L61" s="40" t="s">
        <v>75</v>
      </c>
      <c r="M61" s="40" t="s">
        <v>76</v>
      </c>
      <c r="N61" s="41" t="s">
        <v>77</v>
      </c>
    </row>
    <row r="62" spans="1:14" ht="13.5" customHeight="1" x14ac:dyDescent="0.15">
      <c r="A62" s="36"/>
      <c r="B62" s="37" t="s">
        <v>78</v>
      </c>
      <c r="C62" s="38"/>
      <c r="D62" s="50">
        <v>38292</v>
      </c>
      <c r="E62" s="51"/>
      <c r="F62" s="39" t="s">
        <v>78</v>
      </c>
      <c r="G62" s="40" t="s">
        <v>79</v>
      </c>
      <c r="H62" s="40" t="s">
        <v>80</v>
      </c>
      <c r="I62" s="40" t="s">
        <v>81</v>
      </c>
      <c r="J62" s="40" t="s">
        <v>82</v>
      </c>
      <c r="K62" s="40" t="s">
        <v>83</v>
      </c>
      <c r="L62" s="40"/>
      <c r="M62" s="40"/>
      <c r="N62" s="41"/>
    </row>
    <row r="63" spans="1:14" ht="13.5" customHeight="1" x14ac:dyDescent="0.15">
      <c r="A63" s="36"/>
      <c r="B63" s="37" t="s">
        <v>41</v>
      </c>
      <c r="C63" s="38"/>
      <c r="D63" s="50">
        <v>38433</v>
      </c>
      <c r="E63" s="51"/>
      <c r="F63" s="39" t="s">
        <v>84</v>
      </c>
      <c r="G63" s="40" t="s">
        <v>85</v>
      </c>
      <c r="H63" s="40" t="s">
        <v>86</v>
      </c>
      <c r="I63" s="40"/>
      <c r="J63" s="40"/>
      <c r="K63" s="40"/>
      <c r="L63" s="40"/>
      <c r="M63" s="40"/>
      <c r="N63" s="41"/>
    </row>
    <row r="64" spans="1:14" ht="13.5" customHeight="1" x14ac:dyDescent="0.15">
      <c r="A64" s="36"/>
      <c r="B64" s="37" t="s">
        <v>49</v>
      </c>
      <c r="C64" s="38"/>
      <c r="D64" s="50">
        <v>38433</v>
      </c>
      <c r="E64" s="51"/>
      <c r="F64" s="39" t="s">
        <v>87</v>
      </c>
      <c r="G64" s="40" t="s">
        <v>88</v>
      </c>
      <c r="H64" s="40"/>
      <c r="I64" s="40"/>
      <c r="J64" s="40"/>
      <c r="K64" s="40"/>
      <c r="L64" s="40"/>
      <c r="M64" s="40"/>
      <c r="N64" s="41"/>
    </row>
    <row r="65" spans="1:14" ht="13.5" customHeight="1" x14ac:dyDescent="0.15">
      <c r="A65" s="36"/>
      <c r="B65" s="37" t="s">
        <v>89</v>
      </c>
      <c r="C65" s="38"/>
      <c r="D65" s="50">
        <v>38433</v>
      </c>
      <c r="E65" s="51"/>
      <c r="F65" s="39" t="s">
        <v>90</v>
      </c>
      <c r="G65" s="40" t="s">
        <v>91</v>
      </c>
      <c r="H65" s="40"/>
      <c r="I65" s="40"/>
      <c r="J65" s="40"/>
      <c r="K65" s="40"/>
      <c r="L65" s="40"/>
      <c r="M65" s="40"/>
      <c r="N65" s="41"/>
    </row>
    <row r="66" spans="1:14" ht="13.5" customHeight="1" x14ac:dyDescent="0.15">
      <c r="B66" s="37" t="s">
        <v>50</v>
      </c>
      <c r="C66" s="42"/>
      <c r="D66" s="48">
        <v>38442</v>
      </c>
      <c r="E66" s="49"/>
      <c r="F66" s="40" t="s">
        <v>92</v>
      </c>
      <c r="G66" s="40" t="s">
        <v>93</v>
      </c>
      <c r="H66" s="40"/>
      <c r="I66" s="40"/>
      <c r="J66" s="40"/>
      <c r="K66" s="40"/>
      <c r="L66" s="40"/>
      <c r="M66" s="40"/>
      <c r="N66" s="41"/>
    </row>
    <row r="67" spans="1:14" ht="13.5" customHeight="1" x14ac:dyDescent="0.15">
      <c r="B67" s="37" t="s">
        <v>28</v>
      </c>
      <c r="C67" s="43"/>
      <c r="D67" s="48">
        <v>38473</v>
      </c>
      <c r="E67" s="49"/>
      <c r="F67" s="40" t="s">
        <v>94</v>
      </c>
      <c r="G67" s="40" t="s">
        <v>95</v>
      </c>
      <c r="H67" s="40" t="s">
        <v>96</v>
      </c>
      <c r="I67" s="40" t="s">
        <v>97</v>
      </c>
      <c r="J67" s="40"/>
      <c r="K67" s="40"/>
      <c r="L67" s="40"/>
      <c r="M67" s="40"/>
      <c r="N67" s="41"/>
    </row>
    <row r="68" spans="1:14" ht="13.5" customHeight="1" x14ac:dyDescent="0.15">
      <c r="B68" s="37" t="s">
        <v>29</v>
      </c>
      <c r="C68" s="43"/>
      <c r="D68" s="48">
        <v>38534</v>
      </c>
      <c r="E68" s="49"/>
      <c r="F68" s="40" t="s">
        <v>98</v>
      </c>
      <c r="G68" s="40" t="s">
        <v>99</v>
      </c>
      <c r="H68" s="40" t="s">
        <v>100</v>
      </c>
      <c r="I68" s="40"/>
      <c r="J68" s="40"/>
      <c r="K68" s="40"/>
      <c r="L68" s="40"/>
      <c r="M68" s="40"/>
      <c r="N68" s="41"/>
    </row>
    <row r="69" spans="1:14" ht="13.5" customHeight="1" x14ac:dyDescent="0.15">
      <c r="B69" s="37" t="s">
        <v>51</v>
      </c>
      <c r="C69" s="43"/>
      <c r="D69" s="48">
        <v>38534</v>
      </c>
      <c r="E69" s="49"/>
      <c r="F69" s="40" t="s">
        <v>101</v>
      </c>
      <c r="G69" s="40" t="s">
        <v>102</v>
      </c>
      <c r="H69" s="40"/>
      <c r="I69" s="40"/>
      <c r="J69" s="40"/>
      <c r="K69" s="40"/>
      <c r="L69" s="40"/>
      <c r="M69" s="40"/>
      <c r="N69" s="41"/>
    </row>
    <row r="70" spans="1:14" ht="13.5" customHeight="1" x14ac:dyDescent="0.15">
      <c r="B70" s="37" t="s">
        <v>31</v>
      </c>
      <c r="C70" s="43"/>
      <c r="D70" s="48">
        <v>38636</v>
      </c>
      <c r="E70" s="49"/>
      <c r="F70" s="40" t="s">
        <v>103</v>
      </c>
      <c r="G70" s="40" t="s">
        <v>104</v>
      </c>
      <c r="H70" s="40"/>
      <c r="I70" s="40"/>
      <c r="J70" s="40"/>
      <c r="K70" s="40"/>
      <c r="L70" s="40"/>
      <c r="M70" s="40"/>
      <c r="N70" s="41"/>
    </row>
    <row r="71" spans="1:14" ht="13.5" customHeight="1" x14ac:dyDescent="0.15">
      <c r="B71" s="37" t="s">
        <v>30</v>
      </c>
      <c r="C71" s="43"/>
      <c r="D71" s="48">
        <v>38663</v>
      </c>
      <c r="E71" s="49"/>
      <c r="F71" s="40" t="s">
        <v>105</v>
      </c>
      <c r="G71" s="40" t="s">
        <v>106</v>
      </c>
      <c r="H71" s="40" t="s">
        <v>107</v>
      </c>
      <c r="I71" s="40" t="s">
        <v>108</v>
      </c>
      <c r="J71" s="40" t="s">
        <v>109</v>
      </c>
      <c r="K71" s="40" t="s">
        <v>110</v>
      </c>
      <c r="L71" s="40" t="s">
        <v>111</v>
      </c>
      <c r="M71" s="40"/>
      <c r="N71" s="41"/>
    </row>
    <row r="72" spans="1:14" ht="13.5" customHeight="1" x14ac:dyDescent="0.15">
      <c r="B72" s="37" t="s">
        <v>32</v>
      </c>
      <c r="C72" s="43"/>
      <c r="D72" s="48">
        <v>38663</v>
      </c>
      <c r="E72" s="49"/>
      <c r="F72" s="40" t="s">
        <v>112</v>
      </c>
      <c r="G72" s="40" t="s">
        <v>113</v>
      </c>
      <c r="H72" s="40" t="s">
        <v>114</v>
      </c>
      <c r="I72" s="40" t="s">
        <v>115</v>
      </c>
      <c r="J72" s="40" t="s">
        <v>116</v>
      </c>
      <c r="K72" s="40"/>
      <c r="L72" s="40"/>
      <c r="M72" s="40"/>
      <c r="N72" s="41"/>
    </row>
    <row r="73" spans="1:14" ht="13.5" customHeight="1" x14ac:dyDescent="0.15">
      <c r="B73" s="37" t="s">
        <v>117</v>
      </c>
      <c r="C73" s="43"/>
      <c r="D73" s="48">
        <v>38718</v>
      </c>
      <c r="E73" s="49"/>
      <c r="F73" s="40" t="s">
        <v>117</v>
      </c>
      <c r="G73" s="40" t="s">
        <v>118</v>
      </c>
      <c r="H73" s="40" t="s">
        <v>119</v>
      </c>
      <c r="I73" s="40" t="s">
        <v>120</v>
      </c>
      <c r="J73" s="40"/>
      <c r="K73" s="40"/>
      <c r="L73" s="40"/>
      <c r="M73" s="40"/>
      <c r="N73" s="41"/>
    </row>
    <row r="74" spans="1:14" ht="13.5" customHeight="1" x14ac:dyDescent="0.15">
      <c r="B74" s="37" t="s">
        <v>121</v>
      </c>
      <c r="C74" s="43"/>
      <c r="D74" s="48">
        <v>38718</v>
      </c>
      <c r="E74" s="49"/>
      <c r="F74" s="40" t="s">
        <v>121</v>
      </c>
      <c r="G74" s="40" t="s">
        <v>122</v>
      </c>
      <c r="H74" s="40" t="s">
        <v>123</v>
      </c>
      <c r="I74" s="40"/>
      <c r="J74" s="40"/>
      <c r="K74" s="40"/>
      <c r="L74" s="40"/>
      <c r="M74" s="40"/>
      <c r="N74" s="41"/>
    </row>
    <row r="75" spans="1:14" ht="13.5" customHeight="1" x14ac:dyDescent="0.15">
      <c r="B75" s="37" t="s">
        <v>33</v>
      </c>
      <c r="C75" s="43"/>
      <c r="D75" s="48">
        <v>38718</v>
      </c>
      <c r="E75" s="49"/>
      <c r="F75" s="40" t="s">
        <v>124</v>
      </c>
      <c r="G75" s="40" t="s">
        <v>125</v>
      </c>
      <c r="H75" s="40" t="s">
        <v>126</v>
      </c>
      <c r="I75" s="40"/>
      <c r="J75" s="40"/>
      <c r="K75" s="40"/>
      <c r="L75" s="40"/>
      <c r="M75" s="40"/>
      <c r="N75" s="41"/>
    </row>
    <row r="76" spans="1:14" ht="13.5" customHeight="1" x14ac:dyDescent="0.15">
      <c r="B76" s="37" t="s">
        <v>127</v>
      </c>
      <c r="C76" s="43"/>
      <c r="D76" s="48">
        <v>38789</v>
      </c>
      <c r="E76" s="49"/>
      <c r="F76" s="40" t="s">
        <v>127</v>
      </c>
      <c r="G76" s="40" t="s">
        <v>128</v>
      </c>
      <c r="H76" s="40" t="s">
        <v>129</v>
      </c>
      <c r="I76" s="40"/>
      <c r="J76" s="40"/>
      <c r="K76" s="40"/>
      <c r="L76" s="40"/>
      <c r="M76" s="40"/>
      <c r="N76" s="41"/>
    </row>
    <row r="77" spans="1:14" ht="13.5" customHeight="1" x14ac:dyDescent="0.15">
      <c r="B77" s="37" t="s">
        <v>34</v>
      </c>
      <c r="C77" s="43"/>
      <c r="D77" s="48">
        <v>38796</v>
      </c>
      <c r="E77" s="49"/>
      <c r="F77" s="40" t="s">
        <v>130</v>
      </c>
      <c r="G77" s="40" t="s">
        <v>131</v>
      </c>
      <c r="H77" s="40" t="s">
        <v>132</v>
      </c>
      <c r="I77" s="40"/>
      <c r="J77" s="40"/>
      <c r="K77" s="40"/>
      <c r="L77" s="40"/>
      <c r="M77" s="40"/>
      <c r="N77" s="41"/>
    </row>
    <row r="78" spans="1:14" ht="13.5" customHeight="1" x14ac:dyDescent="0.15">
      <c r="B78" s="37" t="s">
        <v>133</v>
      </c>
      <c r="C78" s="43"/>
      <c r="D78" s="48">
        <v>38796</v>
      </c>
      <c r="E78" s="49"/>
      <c r="F78" s="40" t="s">
        <v>134</v>
      </c>
      <c r="G78" s="40" t="s">
        <v>133</v>
      </c>
      <c r="H78" s="40"/>
      <c r="I78" s="40"/>
      <c r="J78" s="40"/>
      <c r="K78" s="40"/>
      <c r="L78" s="40"/>
      <c r="M78" s="40"/>
      <c r="N78" s="41"/>
    </row>
    <row r="79" spans="1:14" ht="13.5" customHeight="1" x14ac:dyDescent="0.15">
      <c r="B79" s="37" t="s">
        <v>135</v>
      </c>
      <c r="C79" s="43"/>
      <c r="D79" s="48">
        <v>39356</v>
      </c>
      <c r="E79" s="49"/>
      <c r="F79" s="40" t="s">
        <v>136</v>
      </c>
      <c r="G79" s="40" t="s">
        <v>137</v>
      </c>
      <c r="H79" s="40"/>
      <c r="I79" s="40"/>
      <c r="J79" s="40"/>
      <c r="K79" s="40"/>
      <c r="L79" s="40"/>
      <c r="M79" s="40"/>
      <c r="N79" s="41"/>
    </row>
    <row r="80" spans="1:14" ht="13.5" customHeight="1" x14ac:dyDescent="0.15">
      <c r="B80" s="37" t="s">
        <v>35</v>
      </c>
      <c r="C80" s="43"/>
      <c r="D80" s="48">
        <v>39417</v>
      </c>
      <c r="E80" s="49"/>
      <c r="F80" s="40" t="s">
        <v>138</v>
      </c>
      <c r="G80" s="40" t="s">
        <v>139</v>
      </c>
      <c r="H80" s="40" t="s">
        <v>140</v>
      </c>
      <c r="I80" s="43"/>
      <c r="J80" s="43"/>
      <c r="K80" s="43"/>
      <c r="L80" s="43"/>
      <c r="M80" s="43"/>
      <c r="N80" s="42"/>
    </row>
    <row r="81" spans="2:14" ht="13.5" customHeight="1" x14ac:dyDescent="0.15">
      <c r="B81" s="44" t="s">
        <v>141</v>
      </c>
      <c r="C81" s="43"/>
      <c r="D81" s="52">
        <v>39753</v>
      </c>
      <c r="E81" s="52"/>
      <c r="F81" s="45" t="s">
        <v>142</v>
      </c>
      <c r="G81" s="45" t="s">
        <v>143</v>
      </c>
      <c r="H81" s="43"/>
      <c r="I81" s="43"/>
      <c r="J81" s="43"/>
      <c r="K81" s="43"/>
      <c r="L81" s="43"/>
      <c r="M81" s="43"/>
      <c r="N81" s="42"/>
    </row>
    <row r="82" spans="2:14" ht="13.5" customHeight="1" x14ac:dyDescent="0.15">
      <c r="B82" s="37" t="s">
        <v>36</v>
      </c>
      <c r="C82" s="43"/>
      <c r="D82" s="48">
        <v>40260</v>
      </c>
      <c r="E82" s="49"/>
      <c r="F82" s="40" t="s">
        <v>144</v>
      </c>
      <c r="G82" s="40" t="s">
        <v>145</v>
      </c>
      <c r="H82" s="40" t="s">
        <v>146</v>
      </c>
      <c r="I82" s="43"/>
      <c r="J82" s="43"/>
      <c r="K82" s="43"/>
      <c r="L82" s="43"/>
      <c r="M82" s="43"/>
      <c r="N82" s="42"/>
    </row>
  </sheetData>
  <mergeCells count="34">
    <mergeCell ref="D79:E79"/>
    <mergeCell ref="D80:E80"/>
    <mergeCell ref="D81:E81"/>
    <mergeCell ref="D82:E82"/>
    <mergeCell ref="D73:E73"/>
    <mergeCell ref="D74:E74"/>
    <mergeCell ref="D75:E75"/>
    <mergeCell ref="D76:E76"/>
    <mergeCell ref="D77:E77"/>
    <mergeCell ref="D78:E78"/>
    <mergeCell ref="D72:E72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honeticPr fontId="2"/>
  <printOptions horizontalCentered="1"/>
  <pageMargins left="0.78740157480314965" right="0.78740157480314965" top="0.59055118110236227" bottom="0.59055118110236227" header="0" footer="0.39370078740157483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田島 将龍</cp:lastModifiedBy>
  <dcterms:created xsi:type="dcterms:W3CDTF">2025-02-18T00:51:07Z</dcterms:created>
  <dcterms:modified xsi:type="dcterms:W3CDTF">2025-06-16T05:03:04Z</dcterms:modified>
</cp:coreProperties>
</file>