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A774BE12-007A-45D7-ADFA-F3EC5139293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</calcChain>
</file>

<file path=xl/sharedStrings.xml><?xml version="1.0" encoding="utf-8"?>
<sst xmlns="http://schemas.openxmlformats.org/spreadsheetml/2006/main" count="60" uniqueCount="45">
  <si>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</si>
  <si>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</si>
  <si>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</si>
  <si>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</si>
  <si>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</si>
  <si>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</si>
  <si>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</si>
  <si>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</si>
  <si>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</si>
  <si>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</si>
  <si>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</si>
  <si>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</si>
  <si>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</si>
  <si>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</si>
  <si>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</si>
  <si>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</si>
  <si>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</si>
  <si>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</si>
  <si>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</si>
  <si>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</si>
  <si>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</si>
  <si>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</si>
  <si>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</si>
  <si>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</si>
  <si>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</si>
  <si>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</si>
  <si>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</si>
  <si>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</si>
  <si>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</si>
  <si>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</si>
  <si>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</si>
  <si>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</si>
  <si>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</si>
  <si>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</si>
  <si>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</si>
  <si>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</si>
  <si>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</si>
  <si>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</si>
  <si>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</si>
  <si>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</si>
  <si>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</si>
  <si>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>　 ６</t>
  </si>
  <si>
    <t>　 ２年</t>
    <rPh sb="3" eb="4">
      <t>ネン</t>
    </rPh>
    <phoneticPr fontId="4"/>
  </si>
  <si>
    <t xml:space="preserve">   ５. 11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</si>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</sst>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54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37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42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41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5"/>
      <c r="C12" s="45"/>
      <c r="D12" s="45"/>
      <c r="E12" s="46"/>
      <c r="F12" s="45"/>
      <c r="G12" s="45"/>
      <c r="H12" s="45"/>
      <c r="I12" s="45"/>
      <c r="J12" s="46"/>
      <c r="K12" s="47"/>
      <c r="L12" s="45"/>
    </row>
    <row r="13" spans="1:12" ht="17.100000000000001" customHeight="1" x14ac:dyDescent="0.15">
      <c r="A13" s="21"/>
      <c r="B13" s="45"/>
      <c r="C13" s="45"/>
      <c r="D13" s="45"/>
      <c r="E13" s="46"/>
      <c r="F13" s="45"/>
      <c r="G13" s="45"/>
      <c r="H13" s="45"/>
      <c r="I13" s="45"/>
      <c r="J13" s="46"/>
      <c r="K13" s="47"/>
      <c r="L13" s="45"/>
    </row>
    <row r="14" spans="1:12" ht="17.100000000000001" customHeight="1" x14ac:dyDescent="0.15">
      <c r="A14" s="22"/>
      <c r="B14" s="48"/>
      <c r="C14" s="48"/>
      <c r="D14" s="48"/>
      <c r="E14" s="48"/>
      <c r="F14" s="48"/>
      <c r="G14" s="48"/>
      <c r="H14" s="48"/>
      <c r="I14" s="48"/>
      <c r="J14" s="49"/>
      <c r="K14" s="48"/>
      <c r="L14" s="48"/>
    </row>
    <row r="15" spans="1:12" ht="16.5" customHeight="1" x14ac:dyDescent="0.15">
      <c r="A15" s="24"/>
      <c r="B15" s="23"/>
      <c r="C15" s="23"/>
      <c r="D15" s="50"/>
      <c r="E15" s="51"/>
      <c r="F15" s="51"/>
      <c r="G15" s="50"/>
      <c r="H15" s="23"/>
      <c r="I15" s="27"/>
      <c r="J15" s="52"/>
      <c r="K15" s="51"/>
      <c r="L15" s="50"/>
    </row>
    <row r="16" spans="1:12" ht="16.5" customHeight="1" x14ac:dyDescent="0.15">
      <c r="A16" s="24" t="s">
        <v>43</v>
      </c>
      <c r="B16" s="23">
        <v>33480</v>
      </c>
      <c r="C16" s="23">
        <v>40549</v>
      </c>
      <c r="D16" s="25">
        <v>1.21</v>
      </c>
      <c r="E16" s="26">
        <v>1.17</v>
      </c>
      <c r="F16" s="26">
        <v>1.27</v>
      </c>
      <c r="G16" s="25">
        <v>1.36</v>
      </c>
      <c r="H16" s="23">
        <v>1740</v>
      </c>
      <c r="I16" s="27">
        <v>99195</v>
      </c>
      <c r="J16" s="55">
        <v>12372</v>
      </c>
      <c r="K16" s="42" t="s">
        <v>19</v>
      </c>
      <c r="L16" s="29">
        <v>6.2724014336917557</v>
      </c>
    </row>
    <row r="17" spans="1:12" ht="16.5" customHeight="1" x14ac:dyDescent="0.15">
      <c r="A17" s="30" t="s">
        <v>21</v>
      </c>
      <c r="B17" s="31">
        <v>31648</v>
      </c>
      <c r="C17" s="23">
        <v>40665</v>
      </c>
      <c r="D17" s="25">
        <v>1.28</v>
      </c>
      <c r="E17" s="26">
        <v>1.1599999999999999</v>
      </c>
      <c r="F17" s="25">
        <v>1.27</v>
      </c>
      <c r="G17" s="25">
        <v>1.42</v>
      </c>
      <c r="H17" s="23">
        <v>1283</v>
      </c>
      <c r="I17" s="27">
        <v>83385</v>
      </c>
      <c r="J17" s="55">
        <v>9943</v>
      </c>
      <c r="K17" s="41">
        <v>61</v>
      </c>
      <c r="L17" s="29">
        <v>5.9719413549039428</v>
      </c>
    </row>
    <row r="18" spans="1:12" ht="16.5" customHeight="1" x14ac:dyDescent="0.15">
      <c r="A18" s="30" t="s">
        <v>40</v>
      </c>
      <c r="B18" s="32">
        <v>32634</v>
      </c>
      <c r="C18" s="23">
        <v>41342</v>
      </c>
      <c r="D18" s="25">
        <v>1.27</v>
      </c>
      <c r="E18" s="26">
        <v>1.18</v>
      </c>
      <c r="F18" s="25">
        <v>1.27</v>
      </c>
      <c r="G18" s="25">
        <v>1.37</v>
      </c>
      <c r="H18" s="23">
        <v>1214</v>
      </c>
      <c r="I18" s="27">
        <v>83028</v>
      </c>
      <c r="J18" s="55">
        <v>9789</v>
      </c>
      <c r="K18" s="42" t="s">
        <v>19</v>
      </c>
      <c r="L18" s="29">
        <v>6.1009989581418154</v>
      </c>
    </row>
    <row r="19" spans="1:12" ht="16.5" customHeight="1" x14ac:dyDescent="0.15">
      <c r="A19" s="30" t="s">
        <v>33</v>
      </c>
      <c r="B19" s="32">
        <v>33958</v>
      </c>
      <c r="C19" s="23">
        <v>43989</v>
      </c>
      <c r="D19" s="25">
        <v>1.3</v>
      </c>
      <c r="E19" s="25">
        <v>1.21</v>
      </c>
      <c r="F19" s="25">
        <v>1.26</v>
      </c>
      <c r="G19" s="25">
        <v>1.35</v>
      </c>
      <c r="H19" s="23">
        <v>1247</v>
      </c>
      <c r="I19" s="27">
        <v>89174</v>
      </c>
      <c r="J19" s="55">
        <v>10184</v>
      </c>
      <c r="K19" s="42" t="s">
        <v>19</v>
      </c>
      <c r="L19" s="29">
        <v>7.8950468225454973</v>
      </c>
    </row>
    <row r="20" spans="1:12" ht="16.5" customHeight="1" x14ac:dyDescent="0.15">
      <c r="A20" s="30" t="s">
        <v>24</v>
      </c>
      <c r="B20" s="32">
        <v>34773</v>
      </c>
      <c r="C20" s="23">
        <v>42782</v>
      </c>
      <c r="D20" s="25">
        <v>1.23</v>
      </c>
      <c r="E20" s="26">
        <v>1.2</v>
      </c>
      <c r="F20" s="26">
        <v>1.28</v>
      </c>
      <c r="G20" s="25">
        <v>1.31</v>
      </c>
      <c r="H20" s="23">
        <v>1105</v>
      </c>
      <c r="I20" s="27">
        <v>74273</v>
      </c>
      <c r="J20" s="55">
        <v>8756</v>
      </c>
      <c r="K20" s="41">
        <v>65</v>
      </c>
      <c r="L20" s="29">
        <v>8.8890806085181033</v>
      </c>
    </row>
    <row r="21" spans="1:12" ht="16.5" customHeight="1" x14ac:dyDescent="0.15">
      <c r="A21" s="30" t="s">
        <v>25</v>
      </c>
      <c r="B21" s="32">
        <v>36310</v>
      </c>
      <c r="C21" s="23">
        <v>41715</v>
      </c>
      <c r="D21" s="25">
        <v>1.1499999999999999</v>
      </c>
      <c r="E21" s="26">
        <v>1.21</v>
      </c>
      <c r="F21" s="25">
        <v>1.26</v>
      </c>
      <c r="G21" s="25">
        <v>1.24</v>
      </c>
      <c r="H21" s="23">
        <v>1750</v>
      </c>
      <c r="I21" s="27">
        <v>100596</v>
      </c>
      <c r="J21" s="55">
        <v>12726</v>
      </c>
      <c r="K21" s="42" t="s">
        <v>19</v>
      </c>
      <c r="L21" s="29">
        <v>7.5626549160011018</v>
      </c>
    </row>
    <row r="22" spans="1:12" ht="16.5" customHeight="1" x14ac:dyDescent="0.15">
      <c r="A22" s="30" t="s">
        <v>26</v>
      </c>
      <c r="B22" s="32">
        <v>36726</v>
      </c>
      <c r="C22" s="23">
        <v>39713</v>
      </c>
      <c r="D22" s="25">
        <v>1.08</v>
      </c>
      <c r="E22" s="26">
        <v>1.17</v>
      </c>
      <c r="F22" s="26">
        <v>1.24</v>
      </c>
      <c r="G22" s="25">
        <v>1.21</v>
      </c>
      <c r="H22" s="23">
        <v>2226</v>
      </c>
      <c r="I22" s="27">
        <v>138517</v>
      </c>
      <c r="J22" s="55">
        <v>17884</v>
      </c>
      <c r="K22" s="42" t="s">
        <v>19</v>
      </c>
      <c r="L22" s="29">
        <v>7.144802047595709</v>
      </c>
    </row>
    <row r="23" spans="1:12" ht="16.5" customHeight="1" x14ac:dyDescent="0.15">
      <c r="A23" s="30" t="s">
        <v>27</v>
      </c>
      <c r="B23" s="32">
        <v>35744</v>
      </c>
      <c r="C23" s="23">
        <v>38272</v>
      </c>
      <c r="D23" s="25">
        <v>1.07</v>
      </c>
      <c r="E23" s="26">
        <v>1.1499999999999999</v>
      </c>
      <c r="F23" s="26">
        <v>1.23</v>
      </c>
      <c r="G23" s="25">
        <v>1.21</v>
      </c>
      <c r="H23" s="23">
        <v>1545</v>
      </c>
      <c r="I23" s="27">
        <v>97829</v>
      </c>
      <c r="J23" s="55">
        <v>12068</v>
      </c>
      <c r="K23" s="41">
        <v>64</v>
      </c>
      <c r="L23" s="29">
        <v>6.0905326768128916</v>
      </c>
    </row>
    <row r="24" spans="1:12" ht="16.5" customHeight="1" x14ac:dyDescent="0.15">
      <c r="A24" s="30" t="s">
        <v>28</v>
      </c>
      <c r="B24" s="33">
        <v>34774</v>
      </c>
      <c r="C24" s="23">
        <v>38204</v>
      </c>
      <c r="D24" s="25">
        <v>1.1000000000000001</v>
      </c>
      <c r="E24" s="25">
        <v>1.1299999999999999</v>
      </c>
      <c r="F24" s="26">
        <v>1.24</v>
      </c>
      <c r="G24" s="25">
        <v>1.23</v>
      </c>
      <c r="H24" s="23">
        <v>2073</v>
      </c>
      <c r="I24" s="27">
        <v>125596</v>
      </c>
      <c r="J24" s="55">
        <v>16217</v>
      </c>
      <c r="K24" s="42" t="s">
        <v>19</v>
      </c>
      <c r="L24" s="29">
        <v>6.0361189394375101</v>
      </c>
    </row>
    <row r="25" spans="1:12" ht="16.5" customHeight="1" x14ac:dyDescent="0.15">
      <c r="A25" s="30" t="s">
        <v>29</v>
      </c>
      <c r="B25" s="33">
        <v>33495</v>
      </c>
      <c r="C25" s="23">
        <v>36664</v>
      </c>
      <c r="D25" s="25">
        <v>1.0900000000000001</v>
      </c>
      <c r="E25" s="25">
        <v>1.1399999999999999</v>
      </c>
      <c r="F25" s="26">
        <v>1.23</v>
      </c>
      <c r="G25" s="25">
        <v>1.27</v>
      </c>
      <c r="H25" s="23">
        <v>1435</v>
      </c>
      <c r="I25" s="27">
        <v>97260</v>
      </c>
      <c r="J25" s="55">
        <v>11146</v>
      </c>
      <c r="K25" s="42" t="s">
        <v>19</v>
      </c>
      <c r="L25" s="29">
        <v>5.2007762352589939</v>
      </c>
    </row>
    <row r="26" spans="1:12" ht="16.5" customHeight="1" x14ac:dyDescent="0.15">
      <c r="A26" s="30" t="s">
        <v>30</v>
      </c>
      <c r="B26" s="33">
        <v>33760</v>
      </c>
      <c r="C26" s="23">
        <v>36645</v>
      </c>
      <c r="D26" s="25">
        <v>1.0900000000000001</v>
      </c>
      <c r="E26" s="26">
        <v>1.1100000000000001</v>
      </c>
      <c r="F26" s="26">
        <v>1.24</v>
      </c>
      <c r="G26" s="25">
        <v>1.28</v>
      </c>
      <c r="H26" s="23">
        <v>1332</v>
      </c>
      <c r="I26" s="27">
        <v>81067</v>
      </c>
      <c r="J26" s="55">
        <v>10297</v>
      </c>
      <c r="K26" s="41">
        <v>64</v>
      </c>
      <c r="L26" s="29">
        <v>6.1433649289099526</v>
      </c>
    </row>
    <row r="27" spans="1:12" ht="16.5" customHeight="1" x14ac:dyDescent="0.15">
      <c r="A27" s="30" t="s">
        <v>38</v>
      </c>
      <c r="B27" s="33">
        <v>34160</v>
      </c>
      <c r="C27" s="23">
        <v>38126</v>
      </c>
      <c r="D27" s="25">
        <v>1.1200000000000001</v>
      </c>
      <c r="E27" s="26">
        <v>1.1100000000000001</v>
      </c>
      <c r="F27" s="26">
        <v>1.25</v>
      </c>
      <c r="G27" s="25">
        <v>1.32</v>
      </c>
      <c r="H27" s="23">
        <v>1479</v>
      </c>
      <c r="I27" s="27">
        <v>97936</v>
      </c>
      <c r="J27" s="55">
        <v>11793</v>
      </c>
      <c r="K27" s="42" t="s">
        <v>19</v>
      </c>
      <c r="L27" s="29">
        <v>6.5251756440281028</v>
      </c>
    </row>
    <row r="28" spans="1:12" ht="16.5" customHeight="1" x14ac:dyDescent="0.15">
      <c r="A28" s="34" t="s">
        <v>20</v>
      </c>
      <c r="B28" s="33">
        <v>33271</v>
      </c>
      <c r="C28" s="23">
        <v>38325</v>
      </c>
      <c r="D28" s="25">
        <v>1.1499999999999999</v>
      </c>
      <c r="E28" s="25">
        <v>1.1200000000000001</v>
      </c>
      <c r="F28" s="25">
        <v>1.25</v>
      </c>
      <c r="G28" s="25">
        <v>1.35</v>
      </c>
      <c r="H28" s="23">
        <v>1311</v>
      </c>
      <c r="I28" s="27">
        <v>89266</v>
      </c>
      <c r="J28" s="55">
        <v>10738</v>
      </c>
      <c r="K28" s="42" t="s">
        <v>19</v>
      </c>
      <c r="L28" s="29">
        <v>5.8158756875356916</v>
      </c>
    </row>
    <row r="29" spans="1:12" ht="16.5" customHeight="1" x14ac:dyDescent="0.15">
      <c r="A29" s="30" t="s">
        <v>21</v>
      </c>
      <c r="B29" s="33">
        <v>31208</v>
      </c>
      <c r="C29" s="23">
        <v>37883</v>
      </c>
      <c r="D29" s="25">
        <v>1.21</v>
      </c>
      <c r="E29" s="25">
        <v>1.1000000000000001</v>
      </c>
      <c r="F29" s="25">
        <v>1.25</v>
      </c>
      <c r="G29" s="25">
        <v>1.42</v>
      </c>
      <c r="H29" s="23">
        <v>1378</v>
      </c>
      <c r="I29" s="27">
        <v>84954</v>
      </c>
      <c r="J29" s="55">
        <v>10644</v>
      </c>
      <c r="K29" s="41">
        <v>64</v>
      </c>
      <c r="L29" s="29">
        <v>5.3800307613432459</v>
      </c>
    </row>
    <row r="30" spans="1:12" ht="16.5" customHeight="1" x14ac:dyDescent="0.15">
      <c r="A30" s="30" t="s">
        <v>44</v>
      </c>
      <c r="B30" s="33">
        <v>32184</v>
      </c>
      <c r="C30" s="23">
        <v>37607</v>
      </c>
      <c r="D30" s="25">
        <v>1.17</v>
      </c>
      <c r="E30" s="25">
        <v>1.0900000000000001</v>
      </c>
      <c r="F30" s="25">
        <v>1.26</v>
      </c>
      <c r="G30" s="25">
        <v>1.39</v>
      </c>
      <c r="H30" s="23">
        <v>1153</v>
      </c>
      <c r="I30" s="27">
        <v>83787</v>
      </c>
      <c r="J30" s="55">
        <v>9477</v>
      </c>
      <c r="K30" s="42" t="s">
        <v>19</v>
      </c>
      <c r="L30" s="29">
        <v>5.4747700720855077</v>
      </c>
    </row>
    <row r="31" spans="1:12" ht="16.5" customHeight="1" x14ac:dyDescent="0.15">
      <c r="A31" s="34"/>
      <c r="B31" s="33"/>
      <c r="C31" s="23"/>
      <c r="D31" s="25"/>
      <c r="E31" s="25"/>
      <c r="F31" s="25"/>
      <c r="G31" s="25"/>
      <c r="H31" s="23"/>
      <c r="I31" s="27"/>
      <c r="J31" s="28"/>
      <c r="K31" s="28"/>
      <c r="L31" s="29"/>
    </row>
    <row r="32" spans="1:12" ht="16.5" customHeight="1" x14ac:dyDescent="0.15">
      <c r="A32" s="35" t="s">
        <v>1</v>
      </c>
      <c r="B32" s="36">
        <f t="shared" ref="B32:J32" si="0">((B30/B29)*100)-100</f>
        <v>3.1274032299410521</v>
      </c>
      <c r="C32" s="36">
        <f t="shared" si="0"/>
        <v>-0.7285589842409621</v>
      </c>
      <c r="D32" s="36">
        <f t="shared" si="0"/>
        <v>-3.3057851239669418</v>
      </c>
      <c r="E32" s="44">
        <f t="shared" si="0"/>
        <v>-0.90909090909092072</v>
      </c>
      <c r="F32" s="44">
        <f t="shared" si="0"/>
        <v>0.79999999999999716</v>
      </c>
      <c r="G32" s="44">
        <f t="shared" si="0"/>
        <v>-2.1126760563380316</v>
      </c>
      <c r="H32" s="36">
        <f t="shared" si="0"/>
        <v>-16.328011611030476</v>
      </c>
      <c r="I32" s="36">
        <f t="shared" si="0"/>
        <v>-1.3736845822445076</v>
      </c>
      <c r="J32" s="36">
        <f t="shared" si="0"/>
        <v>-10.963923337091316</v>
      </c>
      <c r="K32" s="28" t="s">
        <v>19</v>
      </c>
      <c r="L32" s="36">
        <f>((L30/L29)*100)-100</f>
        <v>1.7609436626828483</v>
      </c>
    </row>
    <row r="33" spans="1:12" ht="16.5" customHeight="1" thickBot="1" x14ac:dyDescent="0.2">
      <c r="A33" s="37" t="s">
        <v>32</v>
      </c>
      <c r="B33" s="38">
        <f t="shared" ref="B33:J33" si="1">((B30/B18*100)-100)</f>
        <v>-1.3789299503585255</v>
      </c>
      <c r="C33" s="38">
        <f t="shared" si="1"/>
        <v>-9.0343960137390553</v>
      </c>
      <c r="D33" s="38">
        <f t="shared" si="1"/>
        <v>-7.8740157480315105</v>
      </c>
      <c r="E33" s="38">
        <f t="shared" si="1"/>
        <v>-7.6271186440677923</v>
      </c>
      <c r="F33" s="38">
        <f t="shared" si="1"/>
        <v>-0.7874015748031411</v>
      </c>
      <c r="G33" s="53">
        <f t="shared" si="1"/>
        <v>1.4598540145985197</v>
      </c>
      <c r="H33" s="38">
        <f t="shared" si="1"/>
        <v>-5.0247116968698577</v>
      </c>
      <c r="I33" s="38">
        <f t="shared" si="1"/>
        <v>0.91414944356120031</v>
      </c>
      <c r="J33" s="38">
        <f t="shared" si="1"/>
        <v>-3.1872509960159334</v>
      </c>
      <c r="K33" s="43" t="str">
        <f>IFERROR(((K30/K18*100)-100),"－")</f>
        <v>－</v>
      </c>
      <c r="L33" s="38">
        <f>((L30/L18*100)-100)</f>
        <v>-10.264366382502033</v>
      </c>
    </row>
    <row r="34" spans="1:12" ht="15.95" customHeight="1" x14ac:dyDescent="0.15">
      <c r="A34" s="39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9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9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9" t="s">
        <v>36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3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3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2025-04-21T00:15:29Z</dcterms:modified>
</cp:coreProperties>
</file>