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4\"/>
    </mc:Choice>
  </mc:AlternateContent>
  <xr:revisionPtr revIDLastSave="0" documentId="13_ncr:1_{1965603D-C2D6-4D35-82E7-D1D9B8C26852}" xr6:coauthVersionLast="36" xr6:coauthVersionMax="36" xr10:uidLastSave="{00000000-0000-0000-0000-000000000000}"/>
  <bookViews>
    <workbookView xWindow="0" yWindow="0" windowWidth="11070" windowHeight="4290" xr2:uid="{F33BED79-0881-499F-A5FE-AFB28ABCC115}"/>
  </bookViews>
  <sheets>
    <sheet name="1-5" sheetId="1" r:id="rId1"/>
  </sheets>
  <definedNames>
    <definedName name="_xlnm.Print_Area" localSheetId="0">'1-5'!$A$1:$L$71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6" i="1" l="1"/>
  <c r="I66" i="1"/>
  <c r="H66" i="1"/>
  <c r="G66" i="1"/>
  <c r="F66" i="1"/>
  <c r="E66" i="1"/>
  <c r="D66" i="1"/>
  <c r="C66" i="1"/>
  <c r="B66" i="1"/>
  <c r="L30" i="1"/>
  <c r="K30" i="1"/>
  <c r="J30" i="1"/>
  <c r="I30" i="1"/>
  <c r="H30" i="1"/>
  <c r="G30" i="1"/>
  <c r="F30" i="1"/>
  <c r="E30" i="1"/>
</calcChain>
</file>

<file path=xl/sharedStrings.xml><?xml version="1.0" encoding="utf-8"?>
<sst xmlns="http://schemas.openxmlformats.org/spreadsheetml/2006/main" count="108" uniqueCount="67">
  <si>
    <t xml:space="preserve">             １ －５    そ の 他 の 主 要 指 標 の 推 移 － ２    </t>
  </si>
  <si>
    <t>年   月</t>
  </si>
  <si>
    <t>電灯・電力使用量</t>
  </si>
  <si>
    <t>一世帯当たり家計消費支出(二人以上の世帯)</t>
    <rPh sb="13" eb="15">
      <t>フタリ</t>
    </rPh>
    <rPh sb="15" eb="17">
      <t>イジョウ</t>
    </rPh>
    <phoneticPr fontId="7"/>
  </si>
  <si>
    <t>推  計  人  口</t>
  </si>
  <si>
    <t>労働力人口（全国）</t>
  </si>
  <si>
    <t>本   県</t>
  </si>
  <si>
    <t>全   国</t>
  </si>
  <si>
    <t>九   州</t>
  </si>
  <si>
    <t>鹿児島市</t>
  </si>
  <si>
    <t>九　 州</t>
  </si>
  <si>
    <t>就業者</t>
  </si>
  <si>
    <t>完全失業者</t>
    <rPh sb="0" eb="2">
      <t>カンゼン</t>
    </rPh>
    <phoneticPr fontId="10"/>
  </si>
  <si>
    <t>完全失業率</t>
    <rPh sb="0" eb="2">
      <t>カンゼン</t>
    </rPh>
    <phoneticPr fontId="10"/>
  </si>
  <si>
    <t>十万kWh</t>
  </si>
  <si>
    <t>千万kＷh</t>
  </si>
  <si>
    <t>百万kＷh</t>
  </si>
  <si>
    <t>円</t>
  </si>
  <si>
    <t>万人</t>
  </si>
  <si>
    <t>千人</t>
  </si>
  <si>
    <t>％</t>
  </si>
  <si>
    <t>　３</t>
  </si>
  <si>
    <t>　４</t>
  </si>
  <si>
    <t>　５</t>
  </si>
  <si>
    <t>　　　 ８</t>
  </si>
  <si>
    <t>　　　 ９</t>
  </si>
  <si>
    <t>　　　 10</t>
  </si>
  <si>
    <t>　　　 11</t>
  </si>
  <si>
    <t>　　　 12</t>
  </si>
  <si>
    <t xml:space="preserve">  ６.  １</t>
  </si>
  <si>
    <t>　　　 ２</t>
  </si>
  <si>
    <t>　　　 ３</t>
  </si>
  <si>
    <t>　　　 ４</t>
  </si>
  <si>
    <t>　　　 ５</t>
  </si>
  <si>
    <t>　　　 ６</t>
  </si>
  <si>
    <t>　　　 ７</t>
  </si>
  <si>
    <t>-</t>
  </si>
  <si>
    <t>前年同月比</t>
  </si>
  <si>
    <t>-</t>
    <phoneticPr fontId="10"/>
  </si>
  <si>
    <t>経済産業省・資源エネルギー庁</t>
    <rPh sb="0" eb="2">
      <t>ケイザイ</t>
    </rPh>
    <rPh sb="2" eb="5">
      <t>サンギョウショウ</t>
    </rPh>
    <rPh sb="6" eb="8">
      <t>シゲン</t>
    </rPh>
    <rPh sb="13" eb="14">
      <t>チョウ</t>
    </rPh>
    <phoneticPr fontId="7"/>
  </si>
  <si>
    <t>総 務 省 統 計 局</t>
  </si>
  <si>
    <t>(注)１：</t>
    <rPh sb="1" eb="2">
      <t>チュウ</t>
    </rPh>
    <phoneticPr fontId="13"/>
  </si>
  <si>
    <t>平成28年４月以降の電灯・電力使用量は，経済産業省資源エネルギー庁の電力調査統計に変更した。</t>
    <rPh sb="0" eb="2">
      <t>ヘイセイ</t>
    </rPh>
    <rPh sb="4" eb="5">
      <t>ネン</t>
    </rPh>
    <rPh sb="6" eb="9">
      <t>ガツイコウ</t>
    </rPh>
    <rPh sb="10" eb="12">
      <t>デントウ</t>
    </rPh>
    <rPh sb="13" eb="15">
      <t>デンリョク</t>
    </rPh>
    <rPh sb="15" eb="18">
      <t>シヨウリョウ</t>
    </rPh>
    <rPh sb="20" eb="22">
      <t>ケイザイ</t>
    </rPh>
    <rPh sb="22" eb="25">
      <t>サンギョウショウ</t>
    </rPh>
    <rPh sb="25" eb="27">
      <t>シゲン</t>
    </rPh>
    <rPh sb="32" eb="33">
      <t>チョウ</t>
    </rPh>
    <rPh sb="34" eb="36">
      <t>デンリョク</t>
    </rPh>
    <rPh sb="36" eb="38">
      <t>チョウサ</t>
    </rPh>
    <rPh sb="38" eb="40">
      <t>トウケイ</t>
    </rPh>
    <rPh sb="41" eb="43">
      <t>ヘンコウ</t>
    </rPh>
    <phoneticPr fontId="7"/>
  </si>
  <si>
    <t>　　２：</t>
  </si>
  <si>
    <t>　　３：</t>
    <phoneticPr fontId="10"/>
  </si>
  <si>
    <t>完全失業率は季節調整値であり，毎年１月結果公表時に過去10年間の数値を遡及改定している。</t>
    <phoneticPr fontId="10"/>
  </si>
  <si>
    <t xml:space="preserve">       １ －５    そ の 他 の 主 要 指 標 の 推 移 － ２（続 き）    </t>
    <rPh sb="41" eb="42">
      <t>ツヅ</t>
    </rPh>
    <phoneticPr fontId="7"/>
  </si>
  <si>
    <t>住宅着工件数（新設住宅）　</t>
  </si>
  <si>
    <t>石 油 製 品 販 売 量</t>
  </si>
  <si>
    <t>生活保護（本県）（鹿児島市を除く）</t>
  </si>
  <si>
    <t>被保護世帯数</t>
  </si>
  <si>
    <t>被保護実人員</t>
  </si>
  <si>
    <t>保  護  費</t>
  </si>
  <si>
    <t>戸</t>
    <phoneticPr fontId="7"/>
  </si>
  <si>
    <t>戸</t>
  </si>
  <si>
    <t>十kl</t>
  </si>
  <si>
    <t>千kl</t>
  </si>
  <si>
    <t>百kl</t>
  </si>
  <si>
    <t>人</t>
  </si>
  <si>
    <t>百万円</t>
  </si>
  <si>
    <t>国土交通省総合政策局</t>
    <rPh sb="0" eb="2">
      <t>コクド</t>
    </rPh>
    <rPh sb="2" eb="5">
      <t>コウツウショウ</t>
    </rPh>
    <rPh sb="5" eb="7">
      <t>ソウゴウ</t>
    </rPh>
    <rPh sb="7" eb="10">
      <t>セイサクキョク</t>
    </rPh>
    <phoneticPr fontId="7"/>
  </si>
  <si>
    <t>石油連盟</t>
  </si>
  <si>
    <t>県社会福祉課</t>
  </si>
  <si>
    <t>令和６年12月の電灯・電力使用量は，データ提供元が未発表である。</t>
    <rPh sb="0" eb="2">
      <t>レイワ</t>
    </rPh>
    <rPh sb="3" eb="4">
      <t>ネン</t>
    </rPh>
    <rPh sb="6" eb="7">
      <t>ガツ</t>
    </rPh>
    <phoneticPr fontId="7"/>
  </si>
  <si>
    <t>　２年</t>
    <rPh sb="2" eb="3">
      <t>ネン</t>
    </rPh>
    <phoneticPr fontId="4"/>
  </si>
  <si>
    <t xml:space="preserve">  ５.  11</t>
  </si>
  <si>
    <t xml:space="preserve">  ７. 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</si>
</sst>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;[Red]\-#,##0.0"/>
    <numFmt numFmtId="177" formatCode="#,##0.0"/>
    <numFmt numFmtId="178" formatCode="#,##0;\-#,##0;\-"/>
    <numFmt numFmtId="179" formatCode="&quot;r&quot;\ #,##0"/>
    <numFmt numFmtId="180" formatCode="#,##0.0;\-#,##0.0;\-"/>
    <numFmt numFmtId="181" formatCode="#,##0.0000000;[Red]\-#,##0.0000000"/>
  </numFmts>
  <fonts count="18" x14ac:knownFonts="1">
    <font>
      <sz val="12"/>
      <name val="ＭＳ 明朝"/>
      <family val="1"/>
    </font>
    <font>
      <sz val="11"/>
      <name val="ＭＳ Ｐゴシック"/>
      <family val="3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0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  <charset val="128"/>
    </font>
    <font>
      <sz val="8"/>
      <name val="ＭＳ ゴシック"/>
      <family val="3"/>
    </font>
    <font>
      <sz val="6"/>
      <name val="ＭＳ Ｐ明朝"/>
      <family val="1"/>
      <charset val="128"/>
    </font>
    <font>
      <b/>
      <sz val="12"/>
      <color rgb="FFFF0000"/>
      <name val="ＭＳ ゴシック"/>
      <family val="3"/>
      <charset val="128"/>
    </font>
    <font>
      <sz val="11"/>
      <name val="ＭＳ ゴシック"/>
      <family val="3"/>
    </font>
    <font>
      <sz val="6"/>
      <name val="ＭＳ Ｐゴシック"/>
      <family val="3"/>
    </font>
    <font>
      <b/>
      <sz val="16"/>
      <name val="ＭＳ 明朝"/>
      <family val="1"/>
    </font>
    <font>
      <sz val="9"/>
      <name val="ＭＳ ゴシック"/>
      <family val="3"/>
    </font>
    <font>
      <sz val="10"/>
      <name val="ＭＳ 明朝"/>
      <family val="1"/>
    </font>
    <font>
      <sz val="14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41">
    <xf numFmtId="0" fontId="0" fillId="0" borderId="0" xfId="0"/>
    <xf numFmtId="38" fontId="2" fillId="0" borderId="0" xfId="1" applyFont="1" applyProtection="1"/>
    <xf numFmtId="38" fontId="2" fillId="0" borderId="0" xfId="1" applyFont="1"/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Protection="1"/>
    <xf numFmtId="38" fontId="2" fillId="0" borderId="8" xfId="1" applyFont="1" applyBorder="1" applyAlignment="1" applyProtection="1">
      <alignment horizontal="center" vertical="center"/>
    </xf>
    <xf numFmtId="38" fontId="8" fillId="0" borderId="8" xfId="1" applyFont="1" applyBorder="1" applyAlignment="1" applyProtection="1">
      <alignment horizontal="center" vertical="center"/>
    </xf>
    <xf numFmtId="38" fontId="9" fillId="0" borderId="8" xfId="1" applyFont="1" applyBorder="1" applyAlignment="1" applyProtection="1">
      <alignment horizontal="center" vertical="center"/>
    </xf>
    <xf numFmtId="38" fontId="9" fillId="0" borderId="9" xfId="1" applyFont="1" applyBorder="1" applyAlignment="1" applyProtection="1">
      <alignment horizontal="center" vertical="center"/>
    </xf>
    <xf numFmtId="38" fontId="2" fillId="0" borderId="10" xfId="1" applyFont="1" applyBorder="1" applyAlignment="1" applyProtection="1">
      <alignment horizontal="right" vertical="center"/>
    </xf>
    <xf numFmtId="38" fontId="8" fillId="0" borderId="10" xfId="1" applyFont="1" applyBorder="1" applyAlignment="1" applyProtection="1">
      <alignment horizontal="right" vertical="center"/>
    </xf>
    <xf numFmtId="0" fontId="2" fillId="0" borderId="11" xfId="0" quotePrefix="1" applyFont="1" applyFill="1" applyBorder="1" applyAlignment="1" applyProtection="1">
      <alignment horizontal="left" vertical="center"/>
    </xf>
    <xf numFmtId="3" fontId="2" fillId="0" borderId="12" xfId="1" applyNumberFormat="1" applyFont="1" applyFill="1" applyBorder="1" applyAlignment="1" applyProtection="1">
      <alignment horizontal="right" vertical="center"/>
    </xf>
    <xf numFmtId="38" fontId="2" fillId="0" borderId="13" xfId="1" applyFont="1" applyFill="1" applyBorder="1" applyAlignment="1" applyProtection="1">
      <alignment vertical="center"/>
    </xf>
    <xf numFmtId="38" fontId="2" fillId="0" borderId="10" xfId="1" applyFont="1" applyFill="1" applyBorder="1" applyAlignment="1" applyProtection="1">
      <alignment vertical="center"/>
    </xf>
    <xf numFmtId="3" fontId="2" fillId="0" borderId="10" xfId="1" applyNumberFormat="1" applyFont="1" applyBorder="1" applyAlignment="1" applyProtection="1">
      <alignment horizontal="right" vertical="center"/>
    </xf>
    <xf numFmtId="38" fontId="2" fillId="0" borderId="10" xfId="1" applyFont="1" applyBorder="1" applyAlignment="1" applyProtection="1">
      <alignment horizontal="right"/>
    </xf>
    <xf numFmtId="3" fontId="2" fillId="0" borderId="10" xfId="1" applyNumberFormat="1" applyFont="1" applyFill="1" applyBorder="1" applyAlignment="1" applyProtection="1">
      <alignment vertical="center"/>
    </xf>
    <xf numFmtId="176" fontId="2" fillId="0" borderId="10" xfId="1" applyNumberFormat="1" applyFont="1" applyFill="1" applyBorder="1" applyAlignment="1" applyProtection="1">
      <alignment vertical="center"/>
    </xf>
    <xf numFmtId="38" fontId="2" fillId="2" borderId="0" xfId="1" applyFont="1" applyFill="1" applyProtection="1"/>
    <xf numFmtId="38" fontId="2" fillId="2" borderId="0" xfId="1" applyFont="1" applyFill="1"/>
    <xf numFmtId="3" fontId="2" fillId="0" borderId="12" xfId="1" applyNumberFormat="1" applyFont="1" applyBorder="1" applyAlignment="1" applyProtection="1">
      <alignment horizontal="right" vertical="center"/>
    </xf>
    <xf numFmtId="3" fontId="8" fillId="0" borderId="12" xfId="1" applyNumberFormat="1" applyFont="1" applyBorder="1" applyAlignment="1" applyProtection="1">
      <alignment horizontal="right" vertical="center"/>
    </xf>
    <xf numFmtId="38" fontId="2" fillId="0" borderId="14" xfId="1" applyFont="1" applyBorder="1" applyAlignment="1" applyProtection="1">
      <alignment horizontal="right" vertical="center"/>
    </xf>
    <xf numFmtId="38" fontId="2" fillId="0" borderId="15" xfId="1" applyFont="1" applyBorder="1" applyAlignment="1" applyProtection="1">
      <alignment horizontal="right" vertical="center"/>
    </xf>
    <xf numFmtId="38" fontId="2" fillId="0" borderId="16" xfId="1" applyFont="1" applyBorder="1" applyAlignment="1" applyProtection="1">
      <alignment horizontal="right" vertical="center"/>
    </xf>
    <xf numFmtId="38" fontId="2" fillId="0" borderId="0" xfId="1" applyFont="1" applyBorder="1" applyAlignment="1" applyProtection="1">
      <alignment vertical="center"/>
    </xf>
    <xf numFmtId="38" fontId="2" fillId="0" borderId="10" xfId="1" applyFont="1" applyBorder="1" applyAlignment="1" applyProtection="1"/>
    <xf numFmtId="38" fontId="2" fillId="0" borderId="0" xfId="1" applyFont="1" applyFill="1"/>
    <xf numFmtId="38" fontId="2" fillId="0" borderId="17" xfId="1" applyFont="1" applyFill="1" applyBorder="1"/>
    <xf numFmtId="38" fontId="2" fillId="0" borderId="17" xfId="1" applyFont="1" applyBorder="1"/>
    <xf numFmtId="38" fontId="2" fillId="0" borderId="0" xfId="1" applyFont="1" applyBorder="1" applyProtection="1"/>
    <xf numFmtId="38" fontId="2" fillId="0" borderId="0" xfId="1" quotePrefix="1" applyFont="1" applyAlignment="1" applyProtection="1"/>
    <xf numFmtId="3" fontId="2" fillId="0" borderId="15" xfId="0" applyNumberFormat="1" applyFont="1" applyBorder="1" applyAlignment="1"/>
    <xf numFmtId="3" fontId="2" fillId="0" borderId="10" xfId="1" applyNumberFormat="1" applyFont="1" applyBorder="1" applyAlignment="1" applyProtection="1">
      <alignment horizontal="right"/>
    </xf>
    <xf numFmtId="176" fontId="2" fillId="0" borderId="10" xfId="1" applyNumberFormat="1" applyFont="1" applyBorder="1" applyAlignment="1" applyProtection="1">
      <alignment horizontal="right"/>
    </xf>
    <xf numFmtId="38" fontId="11" fillId="0" borderId="0" xfId="1" applyFont="1" applyBorder="1" applyAlignment="1" applyProtection="1">
      <alignment vertical="center"/>
    </xf>
    <xf numFmtId="38" fontId="2" fillId="0" borderId="0" xfId="1" applyFont="1" applyAlignment="1" applyProtection="1"/>
    <xf numFmtId="38" fontId="2" fillId="0" borderId="0" xfId="1" applyFont="1" applyBorder="1" applyAlignment="1" applyProtection="1">
      <alignment horizontal="right"/>
    </xf>
    <xf numFmtId="178" fontId="2" fillId="0" borderId="10" xfId="1" applyNumberFormat="1" applyFont="1" applyBorder="1" applyAlignment="1" applyProtection="1">
      <alignment horizontal="right"/>
    </xf>
    <xf numFmtId="3" fontId="2" fillId="0" borderId="0" xfId="1" applyNumberFormat="1" applyFont="1" applyBorder="1" applyAlignment="1" applyProtection="1">
      <alignment horizontal="right"/>
    </xf>
    <xf numFmtId="3" fontId="8" fillId="0" borderId="12" xfId="1" applyNumberFormat="1" applyFont="1" applyFill="1" applyBorder="1" applyAlignment="1" applyProtection="1">
      <alignment horizontal="right" vertical="center"/>
    </xf>
    <xf numFmtId="38" fontId="2" fillId="0" borderId="0" xfId="1" quotePrefix="1" applyFont="1" applyBorder="1" applyAlignment="1" applyProtection="1">
      <alignment vertical="center"/>
    </xf>
    <xf numFmtId="176" fontId="2" fillId="0" borderId="0" xfId="1" applyNumberFormat="1" applyFont="1" applyBorder="1" applyAlignment="1" applyProtection="1">
      <alignment horizontal="right"/>
    </xf>
    <xf numFmtId="3" fontId="2" fillId="0" borderId="15" xfId="0" applyNumberFormat="1" applyFont="1" applyFill="1" applyBorder="1" applyAlignment="1"/>
    <xf numFmtId="38" fontId="2" fillId="0" borderId="10" xfId="1" applyFont="1" applyFill="1" applyBorder="1" applyAlignment="1" applyProtection="1"/>
    <xf numFmtId="38" fontId="2" fillId="0" borderId="10" xfId="1" applyFont="1" applyFill="1" applyBorder="1" applyAlignment="1" applyProtection="1">
      <alignment horizontal="right"/>
    </xf>
    <xf numFmtId="176" fontId="2" fillId="0" borderId="10" xfId="1" applyNumberFormat="1" applyFont="1" applyFill="1" applyBorder="1" applyAlignment="1" applyProtection="1">
      <alignment horizontal="right"/>
    </xf>
    <xf numFmtId="38" fontId="2" fillId="0" borderId="18" xfId="1" applyFont="1" applyBorder="1" applyAlignment="1" applyProtection="1">
      <alignment horizontal="center" vertical="center"/>
    </xf>
    <xf numFmtId="177" fontId="2" fillId="0" borderId="19" xfId="1" applyNumberFormat="1" applyFont="1" applyBorder="1" applyAlignment="1" applyProtection="1">
      <alignment horizontal="right" vertical="center"/>
    </xf>
    <xf numFmtId="177" fontId="8" fillId="0" borderId="19" xfId="1" applyNumberFormat="1" applyFont="1" applyBorder="1" applyAlignment="1" applyProtection="1">
      <alignment horizontal="right" vertical="center"/>
    </xf>
    <xf numFmtId="177" fontId="2" fillId="0" borderId="19" xfId="1" applyNumberFormat="1" applyFont="1" applyBorder="1" applyAlignment="1" applyProtection="1">
      <alignment vertical="center"/>
    </xf>
    <xf numFmtId="180" fontId="2" fillId="0" borderId="20" xfId="1" applyNumberFormat="1" applyFont="1" applyBorder="1" applyAlignment="1" applyProtection="1">
      <alignment vertical="center"/>
    </xf>
    <xf numFmtId="37" fontId="12" fillId="0" borderId="0" xfId="0" applyNumberFormat="1" applyFont="1" applyAlignment="1" applyProtection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37" fontId="12" fillId="0" borderId="0" xfId="0" applyNumberFormat="1" applyFont="1" applyAlignment="1" applyProtection="1">
      <alignment horizontal="right" vertical="top"/>
    </xf>
    <xf numFmtId="0" fontId="12" fillId="0" borderId="0" xfId="0" applyFont="1" applyBorder="1" applyAlignment="1">
      <alignment horizontal="left" vertical="top"/>
    </xf>
    <xf numFmtId="0" fontId="2" fillId="0" borderId="0" xfId="0" applyFont="1" applyAlignment="1">
      <alignment horizontal="left" vertical="top" shrinkToFit="1"/>
    </xf>
    <xf numFmtId="38" fontId="5" fillId="0" borderId="0" xfId="1" applyFont="1" applyAlignment="1" applyProtection="1">
      <alignment vertical="center"/>
    </xf>
    <xf numFmtId="38" fontId="2" fillId="0" borderId="9" xfId="1" applyFont="1" applyBorder="1" applyAlignment="1" applyProtection="1">
      <alignment horizontal="center" vertical="center"/>
    </xf>
    <xf numFmtId="38" fontId="6" fillId="0" borderId="9" xfId="1" applyFont="1" applyBorder="1" applyAlignment="1" applyProtection="1">
      <alignment horizontal="center" vertical="center"/>
    </xf>
    <xf numFmtId="38" fontId="2" fillId="0" borderId="23" xfId="1" applyFont="1" applyBorder="1" applyProtection="1"/>
    <xf numFmtId="38" fontId="2" fillId="0" borderId="0" xfId="1" applyFont="1" applyAlignment="1" applyProtection="1">
      <alignment horizontal="right" vertical="center"/>
    </xf>
    <xf numFmtId="38" fontId="2" fillId="0" borderId="0" xfId="1" applyFont="1" applyAlignment="1" applyProtection="1">
      <alignment vertical="top"/>
    </xf>
    <xf numFmtId="38" fontId="2" fillId="0" borderId="0" xfId="1" applyFont="1" applyAlignment="1">
      <alignment vertical="top"/>
    </xf>
    <xf numFmtId="38" fontId="6" fillId="0" borderId="0" xfId="1" applyFont="1" applyProtection="1"/>
    <xf numFmtId="38" fontId="2" fillId="0" borderId="11" xfId="1" quotePrefix="1" applyFont="1" applyFill="1" applyBorder="1" applyAlignment="1" applyProtection="1">
      <alignment vertical="center"/>
    </xf>
    <xf numFmtId="0" fontId="0" fillId="0" borderId="0" xfId="0" applyFont="1" applyBorder="1" applyAlignment="1">
      <alignment vertical="center" shrinkToFit="1"/>
    </xf>
    <xf numFmtId="38" fontId="2" fillId="0" borderId="17" xfId="1" applyFont="1" applyBorder="1" applyAlignment="1">
      <alignment vertical="center"/>
    </xf>
    <xf numFmtId="3" fontId="2" fillId="0" borderId="10" xfId="1" applyNumberFormat="1" applyFont="1" applyBorder="1" applyAlignment="1" applyProtection="1"/>
    <xf numFmtId="38" fontId="11" fillId="0" borderId="0" xfId="1" applyFont="1" applyFill="1" applyBorder="1" applyAlignment="1"/>
    <xf numFmtId="38" fontId="2" fillId="0" borderId="0" xfId="1" applyFont="1" applyFill="1" applyBorder="1" applyAlignment="1"/>
    <xf numFmtId="38" fontId="2" fillId="0" borderId="0" xfId="1" applyFont="1" applyFill="1" applyBorder="1" applyAlignment="1" applyProtection="1">
      <alignment horizontal="right" vertical="center"/>
    </xf>
    <xf numFmtId="38" fontId="2" fillId="0" borderId="0" xfId="1" applyFont="1" applyFill="1" applyBorder="1" applyAlignment="1" applyProtection="1"/>
    <xf numFmtId="177" fontId="2" fillId="0" borderId="20" xfId="1" applyNumberFormat="1" applyFont="1" applyBorder="1" applyAlignment="1" applyProtection="1">
      <alignment vertical="center"/>
    </xf>
    <xf numFmtId="38" fontId="2" fillId="0" borderId="0" xfId="1" quotePrefix="1" applyFont="1" applyFill="1" applyBorder="1" applyAlignment="1" applyProtection="1"/>
    <xf numFmtId="0" fontId="12" fillId="0" borderId="24" xfId="0" applyFont="1" applyBorder="1" applyAlignment="1"/>
    <xf numFmtId="38" fontId="6" fillId="0" borderId="0" xfId="1" applyFont="1"/>
    <xf numFmtId="38" fontId="2" fillId="0" borderId="0" xfId="1" applyFont="1" applyFill="1" applyBorder="1" applyAlignment="1" applyProtection="1">
      <alignment horizontal="center" vertical="center"/>
    </xf>
    <xf numFmtId="38" fontId="2" fillId="0" borderId="0" xfId="1" applyFont="1" applyBorder="1"/>
    <xf numFmtId="38" fontId="17" fillId="0" borderId="0" xfId="1" applyFont="1" applyBorder="1"/>
    <xf numFmtId="38" fontId="6" fillId="0" borderId="0" xfId="1" applyFont="1" applyBorder="1"/>
    <xf numFmtId="181" fontId="2" fillId="0" borderId="0" xfId="1" applyNumberFormat="1" applyFont="1" applyBorder="1"/>
    <xf numFmtId="38" fontId="11" fillId="0" borderId="0" xfId="1" applyFont="1" applyBorder="1"/>
    <xf numFmtId="38" fontId="2" fillId="0" borderId="0" xfId="1" applyFont="1" applyBorder="1" applyAlignment="1" applyProtection="1">
      <alignment horizontal="center" vertical="center"/>
    </xf>
    <xf numFmtId="38" fontId="9" fillId="0" borderId="0" xfId="1" applyFont="1" applyBorder="1" applyAlignment="1" applyProtection="1">
      <alignment horizontal="center" vertical="center"/>
    </xf>
    <xf numFmtId="38" fontId="6" fillId="0" borderId="0" xfId="1" applyFont="1" applyBorder="1" applyAlignment="1" applyProtection="1">
      <alignment horizontal="center" vertical="center"/>
    </xf>
    <xf numFmtId="38" fontId="2" fillId="0" borderId="0" xfId="1" applyFont="1" applyBorder="1" applyAlignment="1" applyProtection="1">
      <alignment horizontal="right" vertical="center"/>
    </xf>
    <xf numFmtId="38" fontId="11" fillId="0" borderId="0" xfId="1" applyFont="1" applyFill="1" applyBorder="1" applyAlignment="1" applyProtection="1">
      <alignment vertical="center"/>
    </xf>
    <xf numFmtId="38" fontId="2" fillId="0" borderId="0" xfId="1" applyFont="1" applyBorder="1" applyAlignment="1" applyProtection="1"/>
    <xf numFmtId="38" fontId="6" fillId="0" borderId="0" xfId="1" applyFont="1" applyBorder="1" applyProtection="1"/>
    <xf numFmtId="38" fontId="2" fillId="0" borderId="0" xfId="1" quotePrefix="1" applyFont="1" applyBorder="1" applyAlignment="1" applyProtection="1"/>
    <xf numFmtId="38" fontId="2" fillId="0" borderId="0" xfId="1" applyFont="1" applyBorder="1" applyAlignment="1">
      <alignment shrinkToFit="1"/>
    </xf>
    <xf numFmtId="38" fontId="2" fillId="0" borderId="0" xfId="1" applyFont="1" applyBorder="1" applyAlignment="1">
      <alignment vertical="center"/>
    </xf>
    <xf numFmtId="38" fontId="5" fillId="0" borderId="0" xfId="1" applyFont="1" applyBorder="1" applyProtection="1"/>
    <xf numFmtId="38" fontId="2" fillId="2" borderId="0" xfId="1" applyFont="1" applyFill="1" applyBorder="1"/>
    <xf numFmtId="38" fontId="2" fillId="2" borderId="0" xfId="1" applyFont="1" applyFill="1" applyBorder="1" applyProtection="1"/>
    <xf numFmtId="38" fontId="2" fillId="0" borderId="0" xfId="1" applyFont="1" applyFill="1" applyBorder="1" applyProtection="1"/>
    <xf numFmtId="38" fontId="11" fillId="0" borderId="0" xfId="1" applyFont="1" applyFill="1" applyBorder="1" applyAlignment="1" applyProtection="1">
      <alignment horizontal="right"/>
    </xf>
    <xf numFmtId="177" fontId="2" fillId="0" borderId="0" xfId="1" applyNumberFormat="1" applyFont="1" applyFill="1" applyBorder="1" applyProtection="1"/>
    <xf numFmtId="38" fontId="2" fillId="0" borderId="0" xfId="1" applyFont="1" applyFill="1" applyBorder="1" applyAlignment="1" applyProtection="1">
      <alignment horizontal="center"/>
    </xf>
    <xf numFmtId="38" fontId="2" fillId="0" borderId="0" xfId="1" applyFont="1" applyFill="1" applyBorder="1" applyAlignment="1" applyProtection="1">
      <alignment horizontal="right"/>
    </xf>
    <xf numFmtId="3" fontId="2" fillId="0" borderId="0" xfId="1" applyNumberFormat="1" applyFont="1" applyFill="1" applyBorder="1" applyProtection="1"/>
    <xf numFmtId="176" fontId="2" fillId="0" borderId="0" xfId="1" applyNumberFormat="1" applyFont="1" applyFill="1" applyBorder="1" applyProtection="1"/>
    <xf numFmtId="3" fontId="2" fillId="0" borderId="0" xfId="1" applyNumberFormat="1" applyFont="1" applyBorder="1" applyProtection="1"/>
    <xf numFmtId="176" fontId="2" fillId="0" borderId="0" xfId="1" applyNumberFormat="1" applyFont="1" applyBorder="1" applyProtection="1"/>
    <xf numFmtId="179" fontId="2" fillId="0" borderId="0" xfId="1" applyNumberFormat="1" applyFont="1" applyBorder="1" applyProtection="1"/>
    <xf numFmtId="38" fontId="2" fillId="0" borderId="0" xfId="1" applyFont="1" applyBorder="1" applyAlignment="1" applyProtection="1">
      <alignment vertical="top"/>
    </xf>
    <xf numFmtId="38" fontId="9" fillId="0" borderId="0" xfId="1" applyFont="1" applyFill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horizontal="center" vertical="center"/>
    </xf>
    <xf numFmtId="38" fontId="2" fillId="0" borderId="0" xfId="1" applyFont="1" applyBorder="1" applyAlignment="1" applyProtection="1">
      <alignment horizontal="center" vertical="center"/>
    </xf>
    <xf numFmtId="38" fontId="15" fillId="0" borderId="0" xfId="1" applyFont="1" applyBorder="1" applyAlignment="1" applyProtection="1">
      <alignment horizontal="center" vertical="center" shrinkToFit="1"/>
    </xf>
    <xf numFmtId="38" fontId="2" fillId="0" borderId="0" xfId="1" applyFont="1" applyFill="1" applyBorder="1" applyAlignment="1" applyProtection="1">
      <alignment horizontal="center" vertical="center"/>
    </xf>
    <xf numFmtId="38" fontId="6" fillId="0" borderId="1" xfId="1" applyFont="1" applyBorder="1" applyAlignment="1" applyProtection="1">
      <alignment vertical="center"/>
    </xf>
    <xf numFmtId="38" fontId="6" fillId="0" borderId="11" xfId="1" applyFont="1" applyBorder="1" applyAlignment="1" applyProtection="1">
      <alignment vertical="center"/>
    </xf>
    <xf numFmtId="38" fontId="2" fillId="0" borderId="0" xfId="1" applyFont="1" applyFill="1" applyBorder="1" applyAlignment="1">
      <alignment horizontal="center"/>
    </xf>
    <xf numFmtId="38" fontId="2" fillId="0" borderId="0" xfId="1" applyFont="1" applyBorder="1" applyAlignment="1" applyProtection="1">
      <alignment horizontal="center"/>
    </xf>
    <xf numFmtId="38" fontId="2" fillId="0" borderId="0" xfId="1" applyFont="1" applyAlignment="1" applyProtection="1">
      <alignment horizontal="center"/>
    </xf>
    <xf numFmtId="38" fontId="6" fillId="0" borderId="21" xfId="1" applyFont="1" applyBorder="1" applyAlignment="1" applyProtection="1">
      <alignment horizontal="center" vertical="center"/>
    </xf>
    <xf numFmtId="38" fontId="6" fillId="0" borderId="22" xfId="2" applyFont="1" applyBorder="1" applyAlignment="1" applyProtection="1">
      <alignment horizontal="center" vertical="center"/>
    </xf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38" fontId="4" fillId="0" borderId="0" xfId="1" applyFont="1" applyAlignment="1" applyProtection="1">
      <alignment vertical="center"/>
    </xf>
    <xf numFmtId="0" fontId="14" fillId="0" borderId="0" xfId="0" applyFont="1" applyAlignment="1">
      <alignment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Border="1" applyAlignment="1" applyProtection="1">
      <alignment horizontal="center" vertical="center"/>
    </xf>
    <xf numFmtId="38" fontId="2" fillId="0" borderId="2" xfId="1" applyFont="1" applyBorder="1" applyAlignment="1" applyProtection="1">
      <alignment horizontal="center" vertical="center"/>
    </xf>
    <xf numFmtId="38" fontId="2" fillId="0" borderId="3" xfId="1" applyFont="1" applyBorder="1" applyAlignment="1" applyProtection="1">
      <alignment horizontal="center" vertical="center"/>
    </xf>
    <xf numFmtId="38" fontId="15" fillId="0" borderId="4" xfId="1" applyFont="1" applyBorder="1" applyAlignment="1" applyProtection="1">
      <alignment horizontal="center" vertical="center" shrinkToFit="1"/>
    </xf>
    <xf numFmtId="38" fontId="15" fillId="0" borderId="5" xfId="1" applyFont="1" applyBorder="1" applyAlignment="1" applyProtection="1">
      <alignment horizontal="center" vertical="center" shrinkToFit="1"/>
    </xf>
    <xf numFmtId="38" fontId="6" fillId="0" borderId="0" xfId="1" applyFont="1" applyBorder="1" applyAlignment="1" applyProtection="1">
      <alignment horizontal="center" vertical="center" shrinkToFit="1"/>
    </xf>
    <xf numFmtId="38" fontId="15" fillId="0" borderId="0" xfId="1" applyFont="1" applyFill="1" applyBorder="1" applyAlignment="1" applyProtection="1">
      <alignment horizontal="center" vertical="center" shrinkToFit="1"/>
    </xf>
    <xf numFmtId="38" fontId="6" fillId="0" borderId="3" xfId="1" applyFont="1" applyBorder="1" applyAlignment="1" applyProtection="1">
      <alignment horizontal="center" vertical="center"/>
    </xf>
    <xf numFmtId="38" fontId="6" fillId="0" borderId="0" xfId="1" applyFont="1" applyAlignment="1" applyProtection="1">
      <alignment horizontal="center" vertical="center"/>
    </xf>
    <xf numFmtId="0" fontId="0" fillId="0" borderId="7" xfId="0" applyBorder="1" applyAlignment="1">
      <alignment horizontal="center" vertical="center"/>
    </xf>
    <xf numFmtId="38" fontId="6" fillId="0" borderId="4" xfId="1" applyFont="1" applyBorder="1" applyAlignment="1" applyProtection="1">
      <alignment horizontal="center" vertical="center" shrinkToFit="1"/>
    </xf>
    <xf numFmtId="38" fontId="6" fillId="0" borderId="5" xfId="1" applyFont="1" applyBorder="1" applyAlignment="1" applyProtection="1">
      <alignment horizontal="center" vertical="center" shrinkToFit="1"/>
    </xf>
    <xf numFmtId="38" fontId="6" fillId="0" borderId="6" xfId="1" applyFont="1" applyBorder="1" applyAlignment="1" applyProtection="1">
      <alignment horizontal="center" vertical="center" shrinkToFit="1"/>
    </xf>
  </cellXfs>
  <cellStyles count="3">
    <cellStyle name="桁区切り" xfId="1" builtinId="6"/>
    <cellStyle name="桁区切り 2" xfId="2" xr:uid="{8A90D1C8-C171-4134-B96C-D2C1A5DCF5E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4970</xdr:colOff>
      <xdr:row>20</xdr:row>
      <xdr:rowOff>123825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78AC94-FA37-40A7-9F0E-4F42697E80D4}"/>
            </a:ext>
          </a:extLst>
        </xdr:cNvPr>
        <xdr:cNvSpPr txBox="1"/>
      </xdr:nvSpPr>
      <xdr:spPr>
        <a:xfrm>
          <a:off x="5351670" y="39687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19</xdr:row>
      <xdr:rowOff>123825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BF3696-7719-40DF-B2FD-B1E245C35051}"/>
            </a:ext>
          </a:extLst>
        </xdr:cNvPr>
        <xdr:cNvSpPr txBox="1"/>
      </xdr:nvSpPr>
      <xdr:spPr>
        <a:xfrm>
          <a:off x="5351670" y="37782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6487C-0E1A-4AD3-9421-61F3FE30FC83}">
  <sheetPr>
    <tabColor indexed="45"/>
    <pageSetUpPr fitToPage="1"/>
  </sheetPr>
  <dimension ref="A1:AV95"/>
  <sheetViews>
    <sheetView showGridLines="0" tabSelected="1" view="pageBreakPreview" zoomScaleNormal="90" zoomScaleSheetLayoutView="100" workbookViewId="0"/>
  </sheetViews>
  <sheetFormatPr defaultColWidth="10.625" defaultRowHeight="14.25" x14ac:dyDescent="0.15"/>
  <cols>
    <col min="1" max="1" width="10.875" style="2" customWidth="1"/>
    <col min="2" max="2" width="9.875" style="2" customWidth="1"/>
    <col min="3" max="3" width="10.125" style="2" customWidth="1"/>
    <col min="4" max="4" width="10.375" style="2" customWidth="1"/>
    <col min="5" max="7" width="9.625" style="2" customWidth="1"/>
    <col min="8" max="8" width="9.875" style="2" customWidth="1"/>
    <col min="9" max="10" width="8.625" style="2" customWidth="1"/>
    <col min="11" max="12" width="7.625" style="2" customWidth="1"/>
    <col min="13" max="13" width="11" style="2" bestFit="1" customWidth="1"/>
    <col min="14" max="14" width="10.875" style="82" bestFit="1" customWidth="1"/>
    <col min="15" max="15" width="12.125" style="82" bestFit="1" customWidth="1"/>
    <col min="16" max="16" width="16" style="82" bestFit="1" customWidth="1"/>
    <col min="17" max="17" width="13.375" style="82" bestFit="1" customWidth="1"/>
    <col min="18" max="18" width="15.75" style="82" bestFit="1" customWidth="1"/>
    <col min="19" max="19" width="11.25" style="82" bestFit="1" customWidth="1"/>
    <col min="20" max="21" width="10.625" style="82"/>
    <col min="22" max="22" width="13" style="82" bestFit="1" customWidth="1"/>
    <col min="23" max="26" width="10.625" style="82"/>
    <col min="27" max="16384" width="10.625" style="2"/>
  </cols>
  <sheetData>
    <row r="1" spans="1:48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5" customFormat="1" ht="22.5" customHeight="1" x14ac:dyDescent="0.15">
      <c r="A2" s="3" t="s">
        <v>0</v>
      </c>
      <c r="B2" s="4"/>
      <c r="C2" s="4"/>
      <c r="D2" s="4"/>
      <c r="E2" s="4"/>
      <c r="F2" s="4"/>
      <c r="G2" s="3"/>
      <c r="H2" s="4"/>
      <c r="I2" s="4"/>
      <c r="J2" s="4"/>
      <c r="K2" s="4"/>
      <c r="L2" s="4"/>
      <c r="M2" s="4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28"/>
      <c r="AA2" s="4"/>
      <c r="AB2" s="3"/>
      <c r="AC2" s="3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ht="7.5" customHeight="1" thickBo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1"/>
      <c r="M3" s="1"/>
      <c r="Z3" s="97"/>
      <c r="AA3" s="6"/>
      <c r="AB3" s="6"/>
      <c r="AC3" s="6"/>
      <c r="AD3" s="6"/>
      <c r="AE3" s="6"/>
      <c r="AF3" s="6"/>
      <c r="AG3" s="6"/>
      <c r="AH3" s="6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ht="16.5" customHeight="1" x14ac:dyDescent="0.15">
      <c r="A4" s="127" t="s">
        <v>1</v>
      </c>
      <c r="B4" s="129" t="s">
        <v>2</v>
      </c>
      <c r="C4" s="130"/>
      <c r="D4" s="127"/>
      <c r="E4" s="138" t="s">
        <v>3</v>
      </c>
      <c r="F4" s="139"/>
      <c r="G4" s="140"/>
      <c r="H4" s="129" t="s">
        <v>4</v>
      </c>
      <c r="I4" s="127"/>
      <c r="J4" s="129" t="s">
        <v>5</v>
      </c>
      <c r="K4" s="130"/>
      <c r="L4" s="130"/>
      <c r="M4" s="1"/>
      <c r="Z4" s="33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8" ht="17.25" customHeight="1" x14ac:dyDescent="0.15">
      <c r="A5" s="137"/>
      <c r="B5" s="7" t="s">
        <v>6</v>
      </c>
      <c r="C5" s="7" t="s">
        <v>7</v>
      </c>
      <c r="D5" s="7" t="s">
        <v>8</v>
      </c>
      <c r="E5" s="7" t="s">
        <v>9</v>
      </c>
      <c r="F5" s="8" t="s">
        <v>7</v>
      </c>
      <c r="G5" s="7" t="s">
        <v>8</v>
      </c>
      <c r="H5" s="7" t="s">
        <v>7</v>
      </c>
      <c r="I5" s="7" t="s">
        <v>10</v>
      </c>
      <c r="J5" s="7" t="s">
        <v>11</v>
      </c>
      <c r="K5" s="9" t="s">
        <v>12</v>
      </c>
      <c r="L5" s="10" t="s">
        <v>13</v>
      </c>
      <c r="M5" s="1"/>
      <c r="Z5" s="33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8" ht="15" customHeight="1" x14ac:dyDescent="0.15">
      <c r="A6" s="4"/>
      <c r="B6" s="11" t="s">
        <v>14</v>
      </c>
      <c r="C6" s="11" t="s">
        <v>15</v>
      </c>
      <c r="D6" s="11" t="s">
        <v>16</v>
      </c>
      <c r="E6" s="12" t="s">
        <v>17</v>
      </c>
      <c r="F6" s="12" t="s">
        <v>17</v>
      </c>
      <c r="G6" s="11" t="s">
        <v>17</v>
      </c>
      <c r="H6" s="11" t="s">
        <v>18</v>
      </c>
      <c r="I6" s="11" t="s">
        <v>19</v>
      </c>
      <c r="J6" s="11" t="s">
        <v>18</v>
      </c>
      <c r="K6" s="11" t="s">
        <v>18</v>
      </c>
      <c r="L6" s="11" t="s">
        <v>20</v>
      </c>
      <c r="M6" s="1"/>
      <c r="Z6" s="33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8" s="22" customFormat="1" ht="15" customHeight="1" x14ac:dyDescent="0.15">
      <c r="A7" s="13" t="s">
        <v>64</v>
      </c>
      <c r="B7" s="14">
        <v>96300</v>
      </c>
      <c r="C7" s="14">
        <v>81596</v>
      </c>
      <c r="D7" s="14">
        <v>79332</v>
      </c>
      <c r="E7" s="15">
        <v>266228</v>
      </c>
      <c r="F7" s="16">
        <v>277926</v>
      </c>
      <c r="G7" s="16">
        <v>269515</v>
      </c>
      <c r="H7" s="17">
        <v>12615</v>
      </c>
      <c r="I7" s="18">
        <v>12779</v>
      </c>
      <c r="J7" s="19">
        <v>6710</v>
      </c>
      <c r="K7" s="19">
        <v>192</v>
      </c>
      <c r="L7" s="20">
        <v>2.8</v>
      </c>
      <c r="M7" s="21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9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</row>
    <row r="8" spans="1:48" s="22" customFormat="1" ht="15" customHeight="1" x14ac:dyDescent="0.15">
      <c r="A8" s="13" t="s">
        <v>21</v>
      </c>
      <c r="B8" s="23">
        <v>98179</v>
      </c>
      <c r="C8" s="24">
        <v>82841</v>
      </c>
      <c r="D8" s="24">
        <v>80787</v>
      </c>
      <c r="E8" s="15">
        <v>299164.41666666669</v>
      </c>
      <c r="F8" s="16">
        <v>279023.91666666669</v>
      </c>
      <c r="G8" s="16">
        <v>260735.5</v>
      </c>
      <c r="H8" s="11">
        <v>12550</v>
      </c>
      <c r="I8" s="18">
        <v>12710</v>
      </c>
      <c r="J8" s="19">
        <v>6713</v>
      </c>
      <c r="K8" s="19">
        <v>195</v>
      </c>
      <c r="L8" s="20">
        <v>2.8</v>
      </c>
      <c r="M8" s="21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9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</row>
    <row r="9" spans="1:48" s="22" customFormat="1" ht="15" customHeight="1" x14ac:dyDescent="0.15">
      <c r="A9" s="13" t="s">
        <v>22</v>
      </c>
      <c r="B9" s="25">
        <v>100287</v>
      </c>
      <c r="C9" s="26">
        <v>83704</v>
      </c>
      <c r="D9" s="27">
        <v>82124</v>
      </c>
      <c r="E9" s="28">
        <v>279100.66666666669</v>
      </c>
      <c r="F9" s="16">
        <v>290865.33333333331</v>
      </c>
      <c r="G9" s="16">
        <v>265305.08333333331</v>
      </c>
      <c r="H9" s="16">
        <v>12495</v>
      </c>
      <c r="I9" s="16">
        <v>12640</v>
      </c>
      <c r="J9" s="16">
        <v>6723</v>
      </c>
      <c r="K9" s="16">
        <v>179</v>
      </c>
      <c r="L9" s="20">
        <v>2.6</v>
      </c>
      <c r="M9" s="21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9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</row>
    <row r="10" spans="1:48" s="22" customFormat="1" ht="15" customHeight="1" x14ac:dyDescent="0.15">
      <c r="A10" s="13" t="s">
        <v>23</v>
      </c>
      <c r="B10" s="18">
        <v>97371</v>
      </c>
      <c r="C10" s="18">
        <v>81061</v>
      </c>
      <c r="D10" s="18">
        <v>80655</v>
      </c>
      <c r="E10" s="16">
        <v>279131.58333333331</v>
      </c>
      <c r="F10" s="16">
        <v>293996.83333333331</v>
      </c>
      <c r="G10" s="16">
        <v>272989.66666666669</v>
      </c>
      <c r="H10" s="16">
        <v>12435</v>
      </c>
      <c r="I10" s="29">
        <v>12561</v>
      </c>
      <c r="J10" s="19">
        <v>6747</v>
      </c>
      <c r="K10" s="19">
        <v>178</v>
      </c>
      <c r="L10" s="20">
        <v>2.6</v>
      </c>
      <c r="M10" s="21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9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</row>
    <row r="11" spans="1:48" s="22" customFormat="1" ht="15" customHeight="1" x14ac:dyDescent="0.15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0"/>
      <c r="M11" s="21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9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</row>
    <row r="12" spans="1:48" ht="15" customHeight="1" x14ac:dyDescent="0.15">
      <c r="B12" s="32"/>
      <c r="C12" s="32"/>
      <c r="D12" s="32"/>
      <c r="E12" s="32"/>
      <c r="F12" s="32"/>
      <c r="G12" s="32"/>
      <c r="H12" s="32"/>
      <c r="I12" s="32"/>
      <c r="J12" s="32"/>
      <c r="K12" s="32"/>
      <c r="M12" s="1"/>
      <c r="Z12" s="33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</row>
    <row r="13" spans="1:48" ht="15" customHeight="1" x14ac:dyDescent="0.15">
      <c r="B13" s="32"/>
      <c r="C13" s="32"/>
      <c r="D13" s="32"/>
      <c r="E13" s="32"/>
      <c r="F13" s="32"/>
      <c r="G13" s="32"/>
      <c r="H13" s="32"/>
      <c r="I13" s="32"/>
      <c r="J13" s="32"/>
      <c r="K13" s="32"/>
      <c r="M13" s="33"/>
      <c r="Z13" s="33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</row>
    <row r="14" spans="1:48" ht="15" customHeight="1" x14ac:dyDescent="0.15">
      <c r="A14" s="34" t="s">
        <v>65</v>
      </c>
      <c r="B14" s="23">
        <v>7212</v>
      </c>
      <c r="C14" s="24">
        <v>5946</v>
      </c>
      <c r="D14" s="24">
        <v>5878</v>
      </c>
      <c r="E14" s="35">
        <v>257030</v>
      </c>
      <c r="F14" s="29">
        <v>286922</v>
      </c>
      <c r="G14" s="29">
        <v>261958</v>
      </c>
      <c r="H14" s="18">
        <v>12434</v>
      </c>
      <c r="I14" s="18">
        <v>12559</v>
      </c>
      <c r="J14" s="29">
        <v>6780</v>
      </c>
      <c r="K14" s="29">
        <v>169</v>
      </c>
      <c r="L14" s="37">
        <v>2.5</v>
      </c>
      <c r="M14" s="33"/>
      <c r="N14" s="3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33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</row>
    <row r="15" spans="1:48" ht="15" customHeight="1" x14ac:dyDescent="0.15">
      <c r="A15" s="34" t="s">
        <v>28</v>
      </c>
      <c r="B15" s="23">
        <v>7655</v>
      </c>
      <c r="C15" s="24">
        <v>6575</v>
      </c>
      <c r="D15" s="24">
        <v>6498</v>
      </c>
      <c r="E15" s="35">
        <v>305822</v>
      </c>
      <c r="F15" s="29">
        <v>329518</v>
      </c>
      <c r="G15" s="29">
        <v>312229</v>
      </c>
      <c r="H15" s="36">
        <v>12430</v>
      </c>
      <c r="I15" s="18">
        <v>12554</v>
      </c>
      <c r="J15" s="29">
        <v>6754</v>
      </c>
      <c r="K15" s="29">
        <v>156</v>
      </c>
      <c r="L15" s="37">
        <v>2.5</v>
      </c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97"/>
      <c r="X15" s="97"/>
      <c r="Y15" s="97"/>
      <c r="Z15" s="33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</row>
    <row r="16" spans="1:48" ht="15" customHeight="1" x14ac:dyDescent="0.15">
      <c r="A16" s="34" t="s">
        <v>29</v>
      </c>
      <c r="B16" s="23">
        <v>8787</v>
      </c>
      <c r="C16" s="24">
        <v>7417</v>
      </c>
      <c r="D16" s="24">
        <v>7494</v>
      </c>
      <c r="E16" s="35">
        <v>260345</v>
      </c>
      <c r="F16" s="29">
        <v>289467</v>
      </c>
      <c r="G16" s="29">
        <v>264454</v>
      </c>
      <c r="H16" s="36">
        <v>12414</v>
      </c>
      <c r="I16" s="18">
        <v>12547</v>
      </c>
      <c r="J16" s="29">
        <v>6714</v>
      </c>
      <c r="K16" s="29">
        <v>163</v>
      </c>
      <c r="L16" s="37">
        <v>2.4</v>
      </c>
      <c r="M16" s="33"/>
      <c r="N16" s="113"/>
      <c r="O16" s="113"/>
      <c r="P16" s="113"/>
      <c r="Q16" s="113"/>
      <c r="R16" s="133"/>
      <c r="S16" s="133"/>
      <c r="T16" s="133"/>
      <c r="U16" s="115"/>
      <c r="V16" s="115"/>
      <c r="W16" s="115"/>
      <c r="X16" s="115"/>
      <c r="Y16" s="115"/>
      <c r="Z16" s="33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</row>
    <row r="17" spans="1:48" ht="15" customHeight="1" x14ac:dyDescent="0.15">
      <c r="A17" s="39" t="s">
        <v>30</v>
      </c>
      <c r="B17" s="23">
        <v>7875</v>
      </c>
      <c r="C17" s="24">
        <v>7196</v>
      </c>
      <c r="D17" s="24">
        <v>6894</v>
      </c>
      <c r="E17" s="35">
        <v>266856</v>
      </c>
      <c r="F17" s="29">
        <v>279868</v>
      </c>
      <c r="G17" s="29">
        <v>265843</v>
      </c>
      <c r="H17" s="18">
        <v>12411</v>
      </c>
      <c r="I17" s="18">
        <v>12536</v>
      </c>
      <c r="J17" s="29">
        <v>6728</v>
      </c>
      <c r="K17" s="29">
        <v>177</v>
      </c>
      <c r="L17" s="37">
        <v>2.6</v>
      </c>
      <c r="M17" s="33"/>
      <c r="N17" s="113"/>
      <c r="O17" s="87"/>
      <c r="P17" s="87"/>
      <c r="Q17" s="87"/>
      <c r="R17" s="87"/>
      <c r="S17" s="87"/>
      <c r="T17" s="87"/>
      <c r="U17" s="81"/>
      <c r="V17" s="81"/>
      <c r="W17" s="81"/>
      <c r="X17" s="81"/>
      <c r="Y17" s="81"/>
      <c r="Z17" s="33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</row>
    <row r="18" spans="1:48" ht="15" customHeight="1" x14ac:dyDescent="0.15">
      <c r="A18" s="39" t="s">
        <v>31</v>
      </c>
      <c r="B18" s="23">
        <v>7729</v>
      </c>
      <c r="C18" s="24">
        <v>6993</v>
      </c>
      <c r="D18" s="24">
        <v>6677</v>
      </c>
      <c r="E18" s="35">
        <v>318162</v>
      </c>
      <c r="F18" s="29">
        <v>318713</v>
      </c>
      <c r="G18" s="29">
        <v>284697</v>
      </c>
      <c r="H18" s="36">
        <v>12400</v>
      </c>
      <c r="I18" s="18">
        <v>12526</v>
      </c>
      <c r="J18" s="29">
        <v>6726</v>
      </c>
      <c r="K18" s="29">
        <v>185</v>
      </c>
      <c r="L18" s="37">
        <v>2.6</v>
      </c>
      <c r="M18" s="33"/>
      <c r="N18" s="28"/>
      <c r="O18" s="90"/>
      <c r="P18" s="90"/>
      <c r="Q18" s="90"/>
      <c r="R18" s="90"/>
      <c r="S18" s="90"/>
      <c r="T18" s="90"/>
      <c r="U18" s="75"/>
      <c r="V18" s="75"/>
      <c r="W18" s="75"/>
      <c r="X18" s="75"/>
      <c r="Y18" s="75"/>
      <c r="Z18" s="33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</row>
    <row r="19" spans="1:48" ht="15" customHeight="1" x14ac:dyDescent="0.15">
      <c r="A19" s="39" t="s">
        <v>32</v>
      </c>
      <c r="B19" s="23">
        <v>7256</v>
      </c>
      <c r="C19" s="24">
        <v>6193</v>
      </c>
      <c r="D19" s="24">
        <v>6152</v>
      </c>
      <c r="E19" s="35">
        <v>252849</v>
      </c>
      <c r="F19" s="29">
        <v>313300</v>
      </c>
      <c r="G19" s="29">
        <v>267010</v>
      </c>
      <c r="H19" s="36">
        <v>12400</v>
      </c>
      <c r="I19" s="18">
        <v>12492</v>
      </c>
      <c r="J19" s="29">
        <v>6750</v>
      </c>
      <c r="K19" s="29">
        <v>193</v>
      </c>
      <c r="L19" s="37">
        <v>2.6</v>
      </c>
      <c r="M19" s="33"/>
      <c r="N19" s="28"/>
      <c r="O19" s="40"/>
      <c r="P19" s="40"/>
      <c r="Q19" s="40"/>
      <c r="R19" s="100"/>
      <c r="S19" s="100"/>
      <c r="T19" s="100"/>
      <c r="U19" s="100"/>
      <c r="V19" s="100"/>
      <c r="W19" s="100"/>
      <c r="X19" s="100"/>
      <c r="Y19" s="100"/>
      <c r="Z19" s="33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</row>
    <row r="20" spans="1:48" ht="15" customHeight="1" x14ac:dyDescent="0.15">
      <c r="A20" s="39" t="s">
        <v>33</v>
      </c>
      <c r="B20" s="23">
        <v>7206</v>
      </c>
      <c r="C20" s="24">
        <v>5843</v>
      </c>
      <c r="D20" s="24">
        <v>5886</v>
      </c>
      <c r="E20" s="35">
        <v>283358</v>
      </c>
      <c r="F20" s="29">
        <v>290328</v>
      </c>
      <c r="G20" s="29">
        <v>255843</v>
      </c>
      <c r="H20" s="36">
        <v>12394</v>
      </c>
      <c r="I20" s="18">
        <v>12504</v>
      </c>
      <c r="J20" s="29">
        <v>6766</v>
      </c>
      <c r="K20" s="29">
        <v>193</v>
      </c>
      <c r="L20" s="37">
        <v>2.6</v>
      </c>
      <c r="M20" s="33"/>
      <c r="N20" s="98"/>
      <c r="O20" s="40"/>
      <c r="P20" s="40"/>
      <c r="Q20" s="40"/>
      <c r="R20" s="100"/>
      <c r="S20" s="100"/>
      <c r="T20" s="100"/>
      <c r="U20" s="100"/>
      <c r="V20" s="100"/>
      <c r="W20" s="100"/>
      <c r="X20" s="100"/>
      <c r="Y20" s="100"/>
      <c r="Z20" s="33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</row>
    <row r="21" spans="1:48" ht="15" customHeight="1" x14ac:dyDescent="0.15">
      <c r="A21" s="39" t="s">
        <v>34</v>
      </c>
      <c r="B21" s="23">
        <v>7272</v>
      </c>
      <c r="C21" s="24">
        <v>6000</v>
      </c>
      <c r="D21" s="24">
        <v>5998</v>
      </c>
      <c r="E21" s="35">
        <v>255917</v>
      </c>
      <c r="F21" s="29">
        <v>280888</v>
      </c>
      <c r="G21" s="29">
        <v>258929</v>
      </c>
      <c r="H21" s="18">
        <v>12398</v>
      </c>
      <c r="I21" s="18">
        <v>12500</v>
      </c>
      <c r="J21" s="29">
        <v>6822</v>
      </c>
      <c r="K21" s="29">
        <v>181</v>
      </c>
      <c r="L21" s="37">
        <v>2.5</v>
      </c>
      <c r="M21" s="33"/>
      <c r="N21" s="38"/>
      <c r="O21" s="40"/>
      <c r="P21" s="40"/>
      <c r="Q21" s="40"/>
      <c r="R21" s="100"/>
      <c r="S21" s="100"/>
      <c r="T21" s="100"/>
      <c r="U21" s="101"/>
      <c r="V21" s="101"/>
      <c r="W21" s="100"/>
      <c r="X21" s="100"/>
      <c r="Y21" s="102"/>
      <c r="Z21" s="33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</row>
    <row r="22" spans="1:48" ht="15" customHeight="1" x14ac:dyDescent="0.15">
      <c r="A22" s="34" t="s">
        <v>35</v>
      </c>
      <c r="B22" s="23">
        <v>8748</v>
      </c>
      <c r="C22" s="24">
        <v>6995</v>
      </c>
      <c r="D22" s="24">
        <v>7058</v>
      </c>
      <c r="E22" s="35">
        <v>330094</v>
      </c>
      <c r="F22" s="29">
        <v>290931</v>
      </c>
      <c r="G22" s="29">
        <v>271111</v>
      </c>
      <c r="H22" s="41">
        <v>12398</v>
      </c>
      <c r="I22" s="18">
        <v>12494</v>
      </c>
      <c r="J22" s="29">
        <v>6795</v>
      </c>
      <c r="K22" s="29">
        <v>188</v>
      </c>
      <c r="L22" s="37">
        <v>2.7</v>
      </c>
      <c r="M22" s="33"/>
      <c r="N22" s="28"/>
      <c r="O22" s="40"/>
      <c r="P22" s="40"/>
      <c r="Q22" s="40"/>
      <c r="R22" s="100"/>
      <c r="S22" s="100"/>
      <c r="T22" s="100"/>
      <c r="U22" s="103"/>
      <c r="V22" s="103"/>
      <c r="W22" s="100"/>
      <c r="X22" s="100"/>
      <c r="Y22" s="100"/>
      <c r="Z22" s="33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</row>
    <row r="23" spans="1:48" ht="15" customHeight="1" x14ac:dyDescent="0.15">
      <c r="A23" s="34" t="s">
        <v>24</v>
      </c>
      <c r="B23" s="23">
        <v>10515</v>
      </c>
      <c r="C23" s="24">
        <v>7989</v>
      </c>
      <c r="D23" s="24">
        <v>8457</v>
      </c>
      <c r="E23" s="35">
        <v>290889</v>
      </c>
      <c r="F23" s="29">
        <v>297487</v>
      </c>
      <c r="G23" s="29">
        <v>269996</v>
      </c>
      <c r="H23" s="41">
        <v>12389</v>
      </c>
      <c r="I23" s="18">
        <v>12490</v>
      </c>
      <c r="J23" s="29">
        <v>6815</v>
      </c>
      <c r="K23" s="29">
        <v>175</v>
      </c>
      <c r="L23" s="37">
        <v>2.5</v>
      </c>
      <c r="M23" s="33"/>
      <c r="N23" s="28"/>
      <c r="O23" s="40"/>
      <c r="P23" s="40"/>
      <c r="Q23" s="40"/>
      <c r="R23" s="100"/>
      <c r="S23" s="100"/>
      <c r="T23" s="100"/>
      <c r="U23" s="100"/>
      <c r="V23" s="100"/>
      <c r="W23" s="100"/>
      <c r="X23" s="100"/>
      <c r="Y23" s="102"/>
      <c r="Z23" s="33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</row>
    <row r="24" spans="1:48" ht="15" customHeight="1" x14ac:dyDescent="0.15">
      <c r="A24" s="34" t="s">
        <v>25</v>
      </c>
      <c r="B24" s="23">
        <v>9589</v>
      </c>
      <c r="C24" s="24">
        <v>7605</v>
      </c>
      <c r="D24" s="24">
        <v>8002</v>
      </c>
      <c r="E24" s="35">
        <v>285074</v>
      </c>
      <c r="F24" s="29">
        <v>287963</v>
      </c>
      <c r="G24" s="29">
        <v>273858</v>
      </c>
      <c r="H24" s="41">
        <v>12378</v>
      </c>
      <c r="I24" s="18">
        <v>12483</v>
      </c>
      <c r="J24" s="29">
        <v>6814</v>
      </c>
      <c r="K24" s="29">
        <v>173</v>
      </c>
      <c r="L24" s="37">
        <v>2.4</v>
      </c>
      <c r="M24" s="33"/>
      <c r="N24" s="38"/>
      <c r="O24" s="40"/>
      <c r="P24" s="40"/>
      <c r="Q24" s="40"/>
      <c r="R24" s="104"/>
      <c r="S24" s="104"/>
      <c r="T24" s="104"/>
      <c r="U24" s="104"/>
      <c r="V24" s="104"/>
      <c r="W24" s="104"/>
      <c r="X24" s="104"/>
      <c r="Y24" s="104"/>
      <c r="Z24" s="33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</row>
    <row r="25" spans="1:48" ht="15" customHeight="1" x14ac:dyDescent="0.15">
      <c r="A25" s="34" t="s">
        <v>26</v>
      </c>
      <c r="B25" s="23">
        <v>8607</v>
      </c>
      <c r="C25" s="24">
        <v>6600</v>
      </c>
      <c r="D25" s="24">
        <v>7030</v>
      </c>
      <c r="E25" s="35">
        <v>300176</v>
      </c>
      <c r="F25" s="29">
        <v>305819</v>
      </c>
      <c r="G25" s="29">
        <v>276693</v>
      </c>
      <c r="H25" s="41">
        <v>12380</v>
      </c>
      <c r="I25" s="18">
        <v>12480</v>
      </c>
      <c r="J25" s="29">
        <v>6813</v>
      </c>
      <c r="K25" s="29">
        <v>170</v>
      </c>
      <c r="L25" s="37">
        <v>2.5</v>
      </c>
      <c r="M25" s="33"/>
      <c r="N25" s="28"/>
      <c r="O25" s="42"/>
      <c r="P25" s="42"/>
      <c r="Q25" s="42"/>
      <c r="R25" s="105"/>
      <c r="S25" s="100"/>
      <c r="T25" s="100"/>
      <c r="U25" s="105"/>
      <c r="V25" s="100"/>
      <c r="W25" s="100"/>
      <c r="X25" s="100"/>
      <c r="Y25" s="106"/>
      <c r="Z25" s="33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</row>
    <row r="26" spans="1:48" ht="15" customHeight="1" x14ac:dyDescent="0.15">
      <c r="A26" s="34" t="s">
        <v>27</v>
      </c>
      <c r="B26" s="14">
        <v>7520</v>
      </c>
      <c r="C26" s="43">
        <v>6010</v>
      </c>
      <c r="D26" s="43">
        <v>6076</v>
      </c>
      <c r="E26" s="35">
        <v>328437</v>
      </c>
      <c r="F26" s="29">
        <v>295518</v>
      </c>
      <c r="G26" s="29">
        <v>273512</v>
      </c>
      <c r="H26" s="18">
        <v>12379</v>
      </c>
      <c r="I26" s="18">
        <v>12478</v>
      </c>
      <c r="J26" s="29">
        <v>6814</v>
      </c>
      <c r="K26" s="29">
        <v>164</v>
      </c>
      <c r="L26" s="37">
        <v>2.5</v>
      </c>
      <c r="M26" s="33"/>
      <c r="N26" s="44"/>
      <c r="O26" s="42"/>
      <c r="P26" s="42"/>
      <c r="Q26" s="42"/>
      <c r="R26" s="42"/>
      <c r="S26" s="40"/>
      <c r="T26" s="40"/>
      <c r="U26" s="42"/>
      <c r="V26" s="40"/>
      <c r="W26" s="40"/>
      <c r="X26" s="40"/>
      <c r="Y26" s="45"/>
      <c r="Z26" s="33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</row>
    <row r="27" spans="1:48" ht="15" customHeight="1" x14ac:dyDescent="0.15">
      <c r="A27" s="34" t="s">
        <v>28</v>
      </c>
      <c r="B27" s="14">
        <v>7407</v>
      </c>
      <c r="C27" s="43">
        <v>6506</v>
      </c>
      <c r="D27" s="43">
        <v>6283</v>
      </c>
      <c r="E27" s="46">
        <v>369704</v>
      </c>
      <c r="F27" s="47">
        <v>352633</v>
      </c>
      <c r="G27" s="47">
        <v>314598</v>
      </c>
      <c r="H27" s="48">
        <v>12374</v>
      </c>
      <c r="I27" s="48">
        <v>12474</v>
      </c>
      <c r="J27" s="47">
        <v>6811</v>
      </c>
      <c r="K27" s="47">
        <v>154</v>
      </c>
      <c r="L27" s="49">
        <v>2.4</v>
      </c>
      <c r="M27" s="33"/>
      <c r="N27" s="33"/>
      <c r="O27" s="107"/>
      <c r="P27" s="107"/>
      <c r="Q27" s="107"/>
      <c r="R27" s="107"/>
      <c r="S27" s="33"/>
      <c r="T27" s="33"/>
      <c r="U27" s="107"/>
      <c r="V27" s="33"/>
      <c r="W27" s="33"/>
      <c r="X27" s="33"/>
      <c r="Y27" s="108"/>
      <c r="Z27" s="33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</row>
    <row r="28" spans="1:48" ht="15" customHeight="1" x14ac:dyDescent="0.15">
      <c r="A28" s="34" t="s">
        <v>66</v>
      </c>
      <c r="B28" s="14" t="s">
        <v>36</v>
      </c>
      <c r="C28" s="43" t="s">
        <v>36</v>
      </c>
      <c r="D28" s="43" t="s">
        <v>36</v>
      </c>
      <c r="E28" s="35">
        <v>296474</v>
      </c>
      <c r="F28" s="29">
        <v>305521</v>
      </c>
      <c r="G28" s="29">
        <v>268236</v>
      </c>
      <c r="H28" s="18">
        <v>12359</v>
      </c>
      <c r="I28" s="18">
        <v>12466</v>
      </c>
      <c r="J28" s="29">
        <v>6779</v>
      </c>
      <c r="K28" s="29">
        <v>163</v>
      </c>
      <c r="L28" s="37">
        <v>2.5</v>
      </c>
      <c r="M28" s="33"/>
      <c r="N28" s="33"/>
      <c r="O28" s="107"/>
      <c r="P28" s="107"/>
      <c r="Q28" s="107"/>
      <c r="R28" s="107"/>
      <c r="S28" s="33"/>
      <c r="T28" s="33"/>
      <c r="U28" s="107"/>
      <c r="V28" s="33"/>
      <c r="W28" s="33"/>
      <c r="X28" s="33"/>
      <c r="Y28" s="108"/>
      <c r="Z28" s="33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</row>
    <row r="29" spans="1:48" ht="15" customHeight="1" x14ac:dyDescent="0.15">
      <c r="A29" s="34"/>
      <c r="B29" s="23"/>
      <c r="C29" s="24"/>
      <c r="D29" s="24"/>
      <c r="E29" s="35"/>
      <c r="F29" s="29"/>
      <c r="G29" s="29"/>
      <c r="H29" s="18"/>
      <c r="I29" s="18"/>
      <c r="J29" s="29"/>
      <c r="K29" s="29"/>
      <c r="L29" s="37"/>
      <c r="M29" s="33"/>
      <c r="N29" s="33"/>
      <c r="O29" s="107"/>
      <c r="P29" s="107"/>
      <c r="Q29" s="107"/>
      <c r="R29" s="107"/>
      <c r="S29" s="33"/>
      <c r="T29" s="33"/>
      <c r="U29" s="107"/>
      <c r="V29" s="33"/>
      <c r="W29" s="33"/>
      <c r="X29" s="33"/>
      <c r="Y29" s="108"/>
      <c r="Z29" s="33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</row>
    <row r="30" spans="1:48" ht="15" customHeight="1" thickBot="1" x14ac:dyDescent="0.2">
      <c r="A30" s="50" t="s">
        <v>37</v>
      </c>
      <c r="B30" s="51" t="s">
        <v>38</v>
      </c>
      <c r="C30" s="52" t="s">
        <v>38</v>
      </c>
      <c r="D30" s="52" t="s">
        <v>38</v>
      </c>
      <c r="E30" s="53">
        <f t="shared" ref="E30:L30" si="0">((E28/RIGHT(E16,6))*100)-100</f>
        <v>13.877355048109223</v>
      </c>
      <c r="F30" s="53">
        <f t="shared" si="0"/>
        <v>5.5460553361868676</v>
      </c>
      <c r="G30" s="53">
        <f t="shared" si="0"/>
        <v>1.4301163907522607</v>
      </c>
      <c r="H30" s="53">
        <f t="shared" si="0"/>
        <v>-0.44304817141936326</v>
      </c>
      <c r="I30" s="53">
        <f t="shared" si="0"/>
        <v>-0.64557264684785309</v>
      </c>
      <c r="J30" s="53">
        <f t="shared" si="0"/>
        <v>0.96812630324694737</v>
      </c>
      <c r="K30" s="53">
        <f t="shared" si="0"/>
        <v>0</v>
      </c>
      <c r="L30" s="54">
        <f t="shared" si="0"/>
        <v>4.1666666666666714</v>
      </c>
      <c r="M30" s="33"/>
      <c r="N30" s="33"/>
      <c r="O30" s="107"/>
      <c r="P30" s="107"/>
      <c r="Q30" s="107"/>
      <c r="R30" s="107"/>
      <c r="S30" s="33"/>
      <c r="T30" s="33"/>
      <c r="U30" s="107"/>
      <c r="V30" s="33"/>
      <c r="W30" s="33"/>
      <c r="X30" s="33"/>
      <c r="Y30" s="108"/>
      <c r="Z30" s="33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</row>
    <row r="31" spans="1:48" ht="15" customHeight="1" x14ac:dyDescent="0.15">
      <c r="A31" s="135"/>
      <c r="B31" s="121" t="s">
        <v>39</v>
      </c>
      <c r="C31" s="121"/>
      <c r="D31" s="121"/>
      <c r="E31" s="121" t="s">
        <v>40</v>
      </c>
      <c r="F31" s="121"/>
      <c r="G31" s="121"/>
      <c r="H31" s="121"/>
      <c r="I31" s="121"/>
      <c r="J31" s="121"/>
      <c r="K31" s="121"/>
      <c r="L31" s="121"/>
      <c r="M31" s="33"/>
      <c r="N31" s="33"/>
      <c r="O31" s="107"/>
      <c r="P31" s="107"/>
      <c r="Q31" s="107"/>
      <c r="R31" s="107"/>
      <c r="S31" s="33"/>
      <c r="T31" s="33"/>
      <c r="U31" s="107"/>
      <c r="V31" s="33"/>
      <c r="W31" s="33"/>
      <c r="X31" s="33"/>
      <c r="Y31" s="108"/>
      <c r="Z31" s="33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ht="15.75" customHeight="1" x14ac:dyDescent="0.15">
      <c r="A32" s="136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33"/>
      <c r="N32" s="33"/>
      <c r="O32" s="107"/>
      <c r="P32" s="107"/>
      <c r="Q32" s="107"/>
      <c r="R32" s="107"/>
      <c r="S32" s="33"/>
      <c r="T32" s="33"/>
      <c r="U32" s="33"/>
      <c r="V32" s="33"/>
      <c r="W32" s="33"/>
      <c r="X32" s="33"/>
      <c r="Y32" s="108"/>
      <c r="Z32" s="33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</row>
    <row r="33" spans="1:48" ht="15.75" customHeight="1" x14ac:dyDescent="0.15">
      <c r="A33" s="55" t="s">
        <v>41</v>
      </c>
      <c r="B33" s="56" t="s">
        <v>42</v>
      </c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33"/>
      <c r="N33" s="33"/>
      <c r="O33" s="107"/>
      <c r="P33" s="107"/>
      <c r="Q33" s="107"/>
      <c r="R33" s="107"/>
      <c r="S33" s="33"/>
      <c r="T33" s="33"/>
      <c r="U33" s="33"/>
      <c r="V33" s="33"/>
      <c r="W33" s="33"/>
      <c r="X33" s="33"/>
      <c r="Y33" s="108"/>
      <c r="Z33" s="33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</row>
    <row r="34" spans="1:48" ht="15.75" customHeight="1" x14ac:dyDescent="0.15">
      <c r="A34" s="55" t="s">
        <v>43</v>
      </c>
      <c r="B34" s="56" t="s">
        <v>63</v>
      </c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33"/>
      <c r="N34" s="33"/>
      <c r="O34" s="107"/>
      <c r="P34" s="107"/>
      <c r="Q34" s="107"/>
      <c r="R34" s="107"/>
      <c r="S34" s="33"/>
      <c r="T34" s="33"/>
      <c r="U34" s="107"/>
      <c r="V34" s="33"/>
      <c r="W34" s="33"/>
      <c r="X34" s="33"/>
      <c r="Y34" s="108"/>
      <c r="Z34" s="33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</row>
    <row r="35" spans="1:48" ht="15.75" customHeight="1" x14ac:dyDescent="0.15">
      <c r="A35" s="55" t="s">
        <v>44</v>
      </c>
      <c r="B35" s="56" t="s">
        <v>45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33"/>
      <c r="N35" s="33"/>
      <c r="O35" s="107"/>
      <c r="P35" s="107"/>
      <c r="Q35" s="107"/>
      <c r="R35" s="107"/>
      <c r="S35" s="33"/>
      <c r="T35" s="33"/>
      <c r="U35" s="109"/>
      <c r="V35" s="33"/>
      <c r="W35" s="33"/>
      <c r="X35" s="33"/>
      <c r="Y35" s="108"/>
      <c r="Z35" s="33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</row>
    <row r="36" spans="1:48" ht="15.75" customHeight="1" x14ac:dyDescent="0.15">
      <c r="A36" s="55"/>
      <c r="B36" s="56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33"/>
      <c r="N36" s="33"/>
      <c r="O36" s="107"/>
      <c r="P36" s="107"/>
      <c r="Q36" s="107"/>
      <c r="R36" s="107"/>
      <c r="S36" s="33"/>
      <c r="T36" s="33"/>
      <c r="U36" s="33"/>
      <c r="V36" s="33"/>
      <c r="W36" s="33"/>
      <c r="X36" s="33"/>
      <c r="Y36" s="108"/>
      <c r="Z36" s="33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</row>
    <row r="37" spans="1:48" ht="15.75" customHeight="1" x14ac:dyDescent="0.15">
      <c r="A37" s="5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</row>
    <row r="38" spans="1:48" ht="18.75" x14ac:dyDescent="0.15">
      <c r="A38" s="125" t="s">
        <v>46</v>
      </c>
      <c r="B38" s="126"/>
      <c r="C38" s="126"/>
      <c r="D38" s="126"/>
      <c r="E38" s="126"/>
      <c r="F38" s="126"/>
      <c r="G38" s="126"/>
      <c r="H38" s="126"/>
      <c r="I38" s="126"/>
      <c r="J38" s="126"/>
      <c r="K38" s="4"/>
      <c r="L38" s="4"/>
      <c r="M38" s="1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</row>
    <row r="39" spans="1:48" ht="15" thickBot="1" x14ac:dyDescent="0.2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4"/>
      <c r="L39" s="4"/>
      <c r="M39" s="1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 x14ac:dyDescent="0.15">
      <c r="A40" s="127" t="s">
        <v>1</v>
      </c>
      <c r="B40" s="129" t="s">
        <v>47</v>
      </c>
      <c r="C40" s="130"/>
      <c r="D40" s="127"/>
      <c r="E40" s="129" t="s">
        <v>48</v>
      </c>
      <c r="F40" s="130"/>
      <c r="G40" s="127"/>
      <c r="H40" s="131" t="s">
        <v>49</v>
      </c>
      <c r="I40" s="132"/>
      <c r="J40" s="132"/>
      <c r="K40" s="1"/>
      <c r="L40" s="1"/>
      <c r="M40" s="1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</row>
    <row r="41" spans="1:48" x14ac:dyDescent="0.15">
      <c r="A41" s="128"/>
      <c r="B41" s="7" t="s">
        <v>6</v>
      </c>
      <c r="C41" s="7" t="s">
        <v>7</v>
      </c>
      <c r="D41" s="7" t="s">
        <v>8</v>
      </c>
      <c r="E41" s="62" t="s">
        <v>6</v>
      </c>
      <c r="F41" s="62" t="s">
        <v>7</v>
      </c>
      <c r="G41" s="7" t="s">
        <v>8</v>
      </c>
      <c r="H41" s="9" t="s">
        <v>50</v>
      </c>
      <c r="I41" s="9" t="s">
        <v>51</v>
      </c>
      <c r="J41" s="63" t="s">
        <v>52</v>
      </c>
      <c r="K41" s="1"/>
      <c r="L41" s="1"/>
      <c r="M41" s="1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</row>
    <row r="42" spans="1:48" x14ac:dyDescent="0.15">
      <c r="A42" s="64"/>
      <c r="B42" s="65" t="s">
        <v>53</v>
      </c>
      <c r="C42" s="11" t="s">
        <v>54</v>
      </c>
      <c r="D42" s="11" t="s">
        <v>54</v>
      </c>
      <c r="E42" s="11" t="s">
        <v>55</v>
      </c>
      <c r="F42" s="11" t="s">
        <v>56</v>
      </c>
      <c r="G42" s="11" t="s">
        <v>57</v>
      </c>
      <c r="H42" s="11" t="s">
        <v>54</v>
      </c>
      <c r="I42" s="11" t="s">
        <v>58</v>
      </c>
      <c r="J42" s="11" t="s">
        <v>59</v>
      </c>
      <c r="K42" s="1"/>
      <c r="L42" s="1"/>
      <c r="M42" s="1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</row>
    <row r="43" spans="1:48" ht="15" customHeight="1" x14ac:dyDescent="0.15">
      <c r="A43" s="13" t="s">
        <v>64</v>
      </c>
      <c r="B43" s="11">
        <v>8681</v>
      </c>
      <c r="C43" s="11">
        <v>814777</v>
      </c>
      <c r="D43" s="11">
        <v>79159</v>
      </c>
      <c r="E43" s="11">
        <v>184167</v>
      </c>
      <c r="F43" s="11">
        <v>147947</v>
      </c>
      <c r="G43" s="11">
        <v>124404</v>
      </c>
      <c r="H43" s="11">
        <v>140493</v>
      </c>
      <c r="I43" s="11">
        <v>178650</v>
      </c>
      <c r="J43" s="11">
        <v>24220</v>
      </c>
      <c r="K43" s="1"/>
      <c r="L43" s="1"/>
      <c r="M43" s="1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</row>
    <row r="44" spans="1:48" s="67" customFormat="1" ht="15" customHeight="1" x14ac:dyDescent="0.15">
      <c r="A44" s="13" t="s">
        <v>21</v>
      </c>
      <c r="B44" s="11">
        <v>9963</v>
      </c>
      <c r="C44" s="11">
        <v>856484</v>
      </c>
      <c r="D44" s="11">
        <v>86277</v>
      </c>
      <c r="E44" s="11">
        <v>180292</v>
      </c>
      <c r="F44" s="11">
        <v>149983</v>
      </c>
      <c r="G44" s="11">
        <v>126512</v>
      </c>
      <c r="H44" s="11">
        <v>139225</v>
      </c>
      <c r="I44" s="11">
        <v>175726</v>
      </c>
      <c r="J44" s="11">
        <v>23257</v>
      </c>
      <c r="K44" s="1"/>
      <c r="L44" s="1"/>
      <c r="M44" s="66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</row>
    <row r="45" spans="1:48" ht="15" customHeight="1" x14ac:dyDescent="0.15">
      <c r="A45" s="13" t="s">
        <v>22</v>
      </c>
      <c r="B45" s="11">
        <v>9749</v>
      </c>
      <c r="C45" s="11">
        <v>859331</v>
      </c>
      <c r="D45" s="11">
        <v>88814</v>
      </c>
      <c r="E45" s="11">
        <v>182614</v>
      </c>
      <c r="F45" s="11">
        <v>151676</v>
      </c>
      <c r="G45" s="11">
        <v>137866</v>
      </c>
      <c r="H45" s="11">
        <v>137240</v>
      </c>
      <c r="I45" s="11">
        <v>171263</v>
      </c>
      <c r="J45" s="11">
        <v>23003</v>
      </c>
      <c r="K45" s="1"/>
      <c r="L45" s="1"/>
      <c r="M45" s="1"/>
      <c r="N45" s="33"/>
      <c r="O45" s="33"/>
      <c r="P45" s="33"/>
      <c r="Q45" s="33"/>
      <c r="R45" s="33"/>
      <c r="S45" s="33"/>
      <c r="T45" s="33"/>
      <c r="U45" s="33"/>
      <c r="V45" s="33"/>
      <c r="W45" s="93"/>
      <c r="X45" s="93"/>
      <c r="Y45" s="93"/>
      <c r="Z45" s="93"/>
      <c r="AA45" s="68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  <row r="46" spans="1:48" ht="15" customHeight="1" x14ac:dyDescent="0.15">
      <c r="A46" s="13" t="s">
        <v>23</v>
      </c>
      <c r="B46" s="11">
        <v>9147</v>
      </c>
      <c r="C46" s="11">
        <v>819633</v>
      </c>
      <c r="D46" s="11">
        <v>85802</v>
      </c>
      <c r="E46" s="11">
        <v>182418</v>
      </c>
      <c r="F46" s="11">
        <v>147883</v>
      </c>
      <c r="G46" s="11">
        <v>137217</v>
      </c>
      <c r="H46" s="11">
        <v>136171</v>
      </c>
      <c r="I46" s="11">
        <v>169078</v>
      </c>
      <c r="J46" s="11">
        <v>23387</v>
      </c>
      <c r="K46" s="1"/>
      <c r="L46" s="1"/>
      <c r="M46" s="1"/>
      <c r="N46" s="33"/>
      <c r="O46" s="33"/>
      <c r="P46" s="33"/>
      <c r="Q46" s="33"/>
      <c r="R46" s="33"/>
      <c r="S46" s="33"/>
      <c r="T46" s="33"/>
      <c r="U46" s="33"/>
      <c r="V46" s="33"/>
      <c r="W46" s="93"/>
      <c r="X46" s="93"/>
      <c r="Y46" s="93"/>
      <c r="Z46" s="93"/>
      <c r="AA46" s="68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</row>
    <row r="47" spans="1:48" ht="15" customHeight="1" x14ac:dyDescent="0.15">
      <c r="A47" s="69"/>
      <c r="B47" s="11"/>
      <c r="C47" s="11"/>
      <c r="D47" s="11"/>
      <c r="E47" s="11"/>
      <c r="F47" s="11"/>
      <c r="G47" s="11"/>
      <c r="H47" s="11"/>
      <c r="I47" s="11"/>
      <c r="J47" s="11"/>
      <c r="K47" s="1"/>
      <c r="L47" s="1"/>
      <c r="M47" s="70"/>
      <c r="N47" s="70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</row>
    <row r="48" spans="1:48" s="5" customFormat="1" ht="15" customHeight="1" x14ac:dyDescent="0.15">
      <c r="B48" s="71"/>
      <c r="C48" s="71"/>
      <c r="D48" s="71"/>
      <c r="E48" s="71"/>
      <c r="F48" s="71"/>
      <c r="G48" s="71"/>
      <c r="H48" s="71"/>
      <c r="I48" s="71"/>
      <c r="K48" s="1"/>
      <c r="L48" s="1"/>
      <c r="N48" s="96"/>
      <c r="O48" s="96"/>
      <c r="P48" s="96"/>
      <c r="Q48" s="96"/>
      <c r="R48" s="96"/>
      <c r="S48" s="96"/>
      <c r="T48" s="96"/>
      <c r="U48" s="28"/>
      <c r="V48" s="28"/>
      <c r="W48" s="28"/>
      <c r="X48" s="28"/>
      <c r="Y48" s="28"/>
      <c r="Z48" s="28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3"/>
      <c r="AP48" s="3"/>
      <c r="AQ48" s="4"/>
      <c r="AR48" s="4"/>
      <c r="AS48" s="4"/>
      <c r="AT48" s="4"/>
      <c r="AU48" s="4"/>
      <c r="AV48" s="4"/>
    </row>
    <row r="49" spans="1:48" s="5" customFormat="1" ht="15" customHeight="1" x14ac:dyDescent="0.15">
      <c r="A49" s="4"/>
      <c r="B49" s="18"/>
      <c r="C49" s="18"/>
      <c r="D49" s="18"/>
      <c r="E49" s="18"/>
      <c r="F49" s="18"/>
      <c r="G49" s="18"/>
      <c r="H49" s="18"/>
      <c r="I49" s="18"/>
      <c r="J49" s="18"/>
      <c r="K49" s="1"/>
      <c r="L49" s="1"/>
      <c r="N49" s="96"/>
      <c r="O49" s="96"/>
      <c r="P49" s="96"/>
      <c r="Q49" s="96"/>
      <c r="R49" s="96"/>
      <c r="S49" s="96"/>
      <c r="T49" s="96"/>
      <c r="U49" s="28"/>
      <c r="V49" s="28"/>
      <c r="W49" s="28"/>
      <c r="X49" s="28"/>
      <c r="Y49" s="28"/>
      <c r="Z49" s="28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3"/>
      <c r="AP49" s="3"/>
      <c r="AQ49" s="4"/>
      <c r="AR49" s="4"/>
      <c r="AS49" s="4"/>
      <c r="AT49" s="4"/>
      <c r="AU49" s="4"/>
      <c r="AV49" s="4"/>
    </row>
    <row r="50" spans="1:48" ht="15" customHeight="1" x14ac:dyDescent="0.15">
      <c r="A50" s="39" t="s">
        <v>65</v>
      </c>
      <c r="B50" s="29">
        <v>831</v>
      </c>
      <c r="C50" s="29">
        <v>66238</v>
      </c>
      <c r="D50" s="29">
        <v>6915</v>
      </c>
      <c r="E50" s="72">
        <v>15019</v>
      </c>
      <c r="F50" s="36">
        <v>12353</v>
      </c>
      <c r="G50" s="36">
        <v>11216</v>
      </c>
      <c r="H50" s="18">
        <v>11321</v>
      </c>
      <c r="I50" s="18">
        <v>14020</v>
      </c>
      <c r="J50" s="18">
        <v>1969</v>
      </c>
      <c r="K50" s="33"/>
      <c r="L50" s="1"/>
      <c r="U50" s="33"/>
      <c r="V50" s="33"/>
      <c r="W50" s="33"/>
      <c r="X50" s="33"/>
      <c r="Y50" s="33"/>
      <c r="Z50" s="33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</row>
    <row r="51" spans="1:48" ht="15" customHeight="1" x14ac:dyDescent="0.15">
      <c r="A51" s="39" t="s">
        <v>28</v>
      </c>
      <c r="B51" s="29">
        <v>968</v>
      </c>
      <c r="C51" s="29">
        <v>64586</v>
      </c>
      <c r="D51" s="29">
        <v>7088</v>
      </c>
      <c r="E51" s="72">
        <v>16338</v>
      </c>
      <c r="F51" s="36">
        <v>13863</v>
      </c>
      <c r="G51" s="36">
        <v>12901</v>
      </c>
      <c r="H51" s="18">
        <v>11311</v>
      </c>
      <c r="I51" s="18">
        <v>14038</v>
      </c>
      <c r="J51" s="18">
        <v>2224</v>
      </c>
      <c r="K51" s="33"/>
      <c r="L51" s="1"/>
      <c r="U51" s="33"/>
      <c r="V51" s="33"/>
      <c r="W51" s="33"/>
      <c r="X51" s="33"/>
      <c r="Y51" s="33"/>
      <c r="Z51" s="33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</row>
    <row r="52" spans="1:48" ht="15" customHeight="1" x14ac:dyDescent="0.15">
      <c r="A52" s="34" t="s">
        <v>29</v>
      </c>
      <c r="B52" s="29">
        <v>532</v>
      </c>
      <c r="C52" s="29">
        <v>58849</v>
      </c>
      <c r="D52" s="29">
        <v>6505</v>
      </c>
      <c r="E52" s="72">
        <v>14408</v>
      </c>
      <c r="F52" s="36">
        <v>12672</v>
      </c>
      <c r="G52" s="36">
        <v>11690</v>
      </c>
      <c r="H52" s="18">
        <v>11282</v>
      </c>
      <c r="I52" s="18">
        <v>13997</v>
      </c>
      <c r="J52" s="18">
        <v>1943</v>
      </c>
      <c r="K52" s="33"/>
      <c r="L52" s="1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33"/>
      <c r="Y52" s="33"/>
      <c r="Z52" s="33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</row>
    <row r="53" spans="1:48" ht="15" customHeight="1" x14ac:dyDescent="0.15">
      <c r="A53" s="34" t="s">
        <v>30</v>
      </c>
      <c r="B53" s="29">
        <v>883</v>
      </c>
      <c r="C53" s="29">
        <v>59162</v>
      </c>
      <c r="D53" s="29">
        <v>6596</v>
      </c>
      <c r="E53" s="72">
        <v>14801</v>
      </c>
      <c r="F53" s="36">
        <v>12710</v>
      </c>
      <c r="G53" s="36">
        <v>11514</v>
      </c>
      <c r="H53" s="18">
        <v>11224</v>
      </c>
      <c r="I53" s="18">
        <v>13926</v>
      </c>
      <c r="J53" s="18">
        <v>2006</v>
      </c>
      <c r="K53" s="33"/>
      <c r="L53" s="1"/>
      <c r="N53" s="115"/>
      <c r="O53" s="115"/>
      <c r="P53" s="115"/>
      <c r="Q53" s="115"/>
      <c r="R53" s="115"/>
      <c r="S53" s="115"/>
      <c r="T53" s="115"/>
      <c r="U53" s="134"/>
      <c r="V53" s="134"/>
      <c r="W53" s="134"/>
      <c r="X53" s="33"/>
      <c r="Y53" s="33"/>
      <c r="Z53" s="33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</row>
    <row r="54" spans="1:48" ht="15" customHeight="1" x14ac:dyDescent="0.15">
      <c r="A54" s="34" t="s">
        <v>31</v>
      </c>
      <c r="B54" s="29">
        <v>601</v>
      </c>
      <c r="C54" s="29">
        <v>64265</v>
      </c>
      <c r="D54" s="29">
        <v>5839</v>
      </c>
      <c r="E54" s="72">
        <v>15295</v>
      </c>
      <c r="F54" s="36">
        <v>12769</v>
      </c>
      <c r="G54" s="36">
        <v>11739</v>
      </c>
      <c r="H54" s="18">
        <v>11310</v>
      </c>
      <c r="I54" s="18">
        <v>14056</v>
      </c>
      <c r="J54" s="18">
        <v>2122</v>
      </c>
      <c r="K54" s="33"/>
      <c r="L54" s="1"/>
      <c r="N54" s="115"/>
      <c r="O54" s="81"/>
      <c r="P54" s="81"/>
      <c r="Q54" s="81"/>
      <c r="R54" s="81"/>
      <c r="S54" s="81"/>
      <c r="T54" s="81"/>
      <c r="U54" s="111"/>
      <c r="V54" s="111"/>
      <c r="W54" s="112"/>
      <c r="X54" s="33"/>
      <c r="Y54" s="33"/>
      <c r="Z54" s="33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</row>
    <row r="55" spans="1:48" ht="15" customHeight="1" x14ac:dyDescent="0.15">
      <c r="A55" s="34" t="s">
        <v>32</v>
      </c>
      <c r="B55" s="29">
        <v>738</v>
      </c>
      <c r="C55" s="29">
        <v>76583</v>
      </c>
      <c r="D55" s="29">
        <v>7874</v>
      </c>
      <c r="E55" s="72">
        <v>14211</v>
      </c>
      <c r="F55" s="36">
        <v>11558</v>
      </c>
      <c r="G55" s="36">
        <v>10626</v>
      </c>
      <c r="H55" s="18">
        <v>11229</v>
      </c>
      <c r="I55" s="18">
        <v>13883</v>
      </c>
      <c r="J55" s="18">
        <v>1683</v>
      </c>
      <c r="K55" s="33"/>
      <c r="L55" s="1"/>
      <c r="N55" s="76"/>
      <c r="O55" s="75"/>
      <c r="P55" s="75"/>
      <c r="Q55" s="75"/>
      <c r="R55" s="75"/>
      <c r="S55" s="75"/>
      <c r="T55" s="75"/>
      <c r="U55" s="75"/>
      <c r="V55" s="75"/>
      <c r="W55" s="75"/>
      <c r="X55" s="33"/>
      <c r="Y55" s="33"/>
      <c r="Z55" s="33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</row>
    <row r="56" spans="1:48" ht="15" customHeight="1" x14ac:dyDescent="0.15">
      <c r="A56" s="34" t="s">
        <v>33</v>
      </c>
      <c r="B56" s="29">
        <v>678</v>
      </c>
      <c r="C56" s="29">
        <v>65882</v>
      </c>
      <c r="D56" s="29">
        <v>5996</v>
      </c>
      <c r="E56" s="72">
        <v>14199</v>
      </c>
      <c r="F56" s="36">
        <v>11081</v>
      </c>
      <c r="G56" s="36">
        <v>9434</v>
      </c>
      <c r="H56" s="18">
        <v>11241</v>
      </c>
      <c r="I56" s="18">
        <v>13860</v>
      </c>
      <c r="J56" s="18">
        <v>1991</v>
      </c>
      <c r="K56" s="33"/>
      <c r="L56" s="1"/>
      <c r="N56" s="91"/>
      <c r="O56" s="115"/>
      <c r="P56" s="115"/>
      <c r="Q56" s="115"/>
      <c r="R56" s="75"/>
      <c r="S56" s="75"/>
      <c r="T56" s="75"/>
      <c r="U56" s="118"/>
      <c r="V56" s="118"/>
      <c r="W56" s="75"/>
      <c r="X56" s="33"/>
      <c r="Y56" s="33"/>
      <c r="Z56" s="33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</row>
    <row r="57" spans="1:48" ht="15" customHeight="1" x14ac:dyDescent="0.15">
      <c r="A57" s="34" t="s">
        <v>34</v>
      </c>
      <c r="B57" s="29">
        <v>858</v>
      </c>
      <c r="C57" s="29">
        <v>66285</v>
      </c>
      <c r="D57" s="29">
        <v>7064</v>
      </c>
      <c r="E57" s="72">
        <v>14233</v>
      </c>
      <c r="F57" s="36">
        <v>10501</v>
      </c>
      <c r="G57" s="36">
        <v>8993</v>
      </c>
      <c r="H57" s="18">
        <v>11204</v>
      </c>
      <c r="I57" s="18">
        <v>13814</v>
      </c>
      <c r="J57" s="18">
        <v>1914</v>
      </c>
      <c r="K57" s="33"/>
      <c r="L57" s="1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33"/>
      <c r="Y57" s="33"/>
      <c r="Z57" s="33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</row>
    <row r="58" spans="1:48" ht="15" customHeight="1" x14ac:dyDescent="0.15">
      <c r="A58" s="34" t="s">
        <v>35</v>
      </c>
      <c r="B58" s="29">
        <v>594</v>
      </c>
      <c r="C58" s="29">
        <v>68014</v>
      </c>
      <c r="D58" s="29">
        <v>6553</v>
      </c>
      <c r="E58" s="72">
        <v>14998</v>
      </c>
      <c r="F58" s="36">
        <v>11123</v>
      </c>
      <c r="G58" s="36">
        <v>9505</v>
      </c>
      <c r="H58" s="18">
        <v>11181</v>
      </c>
      <c r="I58" s="18">
        <v>13785</v>
      </c>
      <c r="J58" s="18">
        <v>2023</v>
      </c>
      <c r="K58" s="33"/>
      <c r="L58" s="1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33"/>
      <c r="Y58" s="33"/>
      <c r="Z58" s="33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</row>
    <row r="59" spans="1:48" ht="15" customHeight="1" x14ac:dyDescent="0.15">
      <c r="A59" s="34" t="s">
        <v>24</v>
      </c>
      <c r="B59" s="29">
        <v>694</v>
      </c>
      <c r="C59" s="29">
        <v>66819</v>
      </c>
      <c r="D59" s="29">
        <v>6908</v>
      </c>
      <c r="E59" s="23">
        <v>14677</v>
      </c>
      <c r="F59" s="23">
        <v>11514</v>
      </c>
      <c r="G59" s="23">
        <v>9731</v>
      </c>
      <c r="H59" s="18">
        <v>11147</v>
      </c>
      <c r="I59" s="18">
        <v>13744</v>
      </c>
      <c r="J59" s="18">
        <v>1879</v>
      </c>
      <c r="K59" s="33"/>
      <c r="L59" s="1"/>
      <c r="N59" s="76"/>
      <c r="O59" s="76"/>
      <c r="P59" s="76"/>
      <c r="Q59" s="76"/>
      <c r="R59" s="76"/>
      <c r="S59" s="104"/>
      <c r="T59" s="104"/>
      <c r="U59" s="104"/>
      <c r="V59" s="104"/>
      <c r="W59" s="104"/>
      <c r="X59" s="33"/>
      <c r="Y59" s="33"/>
      <c r="Z59" s="33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</row>
    <row r="60" spans="1:48" ht="15" customHeight="1" x14ac:dyDescent="0.15">
      <c r="A60" s="34" t="s">
        <v>25</v>
      </c>
      <c r="B60" s="29">
        <v>699</v>
      </c>
      <c r="C60" s="29">
        <v>68548</v>
      </c>
      <c r="D60" s="29">
        <v>6954</v>
      </c>
      <c r="E60" s="23">
        <v>14310</v>
      </c>
      <c r="F60" s="23">
        <v>11193</v>
      </c>
      <c r="G60" s="23">
        <v>10626</v>
      </c>
      <c r="H60" s="18">
        <v>11130</v>
      </c>
      <c r="I60" s="18">
        <v>13742</v>
      </c>
      <c r="J60" s="18">
        <v>2062</v>
      </c>
      <c r="K60" s="33"/>
      <c r="L60" s="1"/>
      <c r="N60" s="76"/>
      <c r="O60" s="76"/>
      <c r="P60" s="76"/>
      <c r="Q60" s="76"/>
      <c r="R60" s="76"/>
      <c r="S60" s="104"/>
      <c r="T60" s="104"/>
      <c r="U60" s="104"/>
      <c r="V60" s="104"/>
      <c r="W60" s="104"/>
      <c r="X60" s="33"/>
      <c r="Y60" s="33"/>
      <c r="Z60" s="33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</row>
    <row r="61" spans="1:48" ht="15" customHeight="1" x14ac:dyDescent="0.15">
      <c r="A61" s="34" t="s">
        <v>26</v>
      </c>
      <c r="B61" s="29">
        <v>678</v>
      </c>
      <c r="C61" s="29">
        <v>69669</v>
      </c>
      <c r="D61" s="29">
        <v>7189</v>
      </c>
      <c r="E61" s="23">
        <v>15507</v>
      </c>
      <c r="F61" s="23">
        <v>11822</v>
      </c>
      <c r="G61" s="23">
        <v>11129</v>
      </c>
      <c r="H61" s="18">
        <v>11156</v>
      </c>
      <c r="I61" s="18">
        <v>13768</v>
      </c>
      <c r="J61" s="18">
        <v>1961</v>
      </c>
      <c r="K61" s="33"/>
      <c r="L61" s="1"/>
      <c r="N61" s="76"/>
      <c r="O61" s="76"/>
      <c r="P61" s="76"/>
      <c r="Q61" s="76"/>
      <c r="R61" s="76"/>
      <c r="S61" s="104"/>
      <c r="T61" s="104"/>
      <c r="U61" s="104"/>
      <c r="V61" s="104"/>
      <c r="W61" s="104"/>
      <c r="X61" s="33"/>
      <c r="Y61" s="33"/>
      <c r="Z61" s="33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</row>
    <row r="62" spans="1:48" ht="15" customHeight="1" x14ac:dyDescent="0.15">
      <c r="A62" s="39" t="s">
        <v>27</v>
      </c>
      <c r="B62" s="29">
        <v>569</v>
      </c>
      <c r="C62" s="29">
        <v>65037</v>
      </c>
      <c r="D62" s="29">
        <v>6973</v>
      </c>
      <c r="E62" s="23">
        <v>14638</v>
      </c>
      <c r="F62" s="23">
        <v>12246</v>
      </c>
      <c r="G62" s="23">
        <v>11413</v>
      </c>
      <c r="H62" s="18">
        <v>11161</v>
      </c>
      <c r="I62" s="18">
        <v>13754</v>
      </c>
      <c r="J62" s="18">
        <v>1814</v>
      </c>
      <c r="K62" s="33"/>
      <c r="L62" s="1"/>
      <c r="N62" s="76"/>
      <c r="O62" s="76"/>
      <c r="P62" s="76"/>
      <c r="Q62" s="76"/>
      <c r="R62" s="76"/>
      <c r="S62" s="104"/>
      <c r="T62" s="104"/>
      <c r="U62" s="104"/>
      <c r="V62" s="104"/>
      <c r="W62" s="104"/>
      <c r="X62" s="33"/>
      <c r="Y62" s="33"/>
      <c r="Z62" s="33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</row>
    <row r="63" spans="1:48" ht="15" customHeight="1" x14ac:dyDescent="0.15">
      <c r="A63" s="34" t="s">
        <v>28</v>
      </c>
      <c r="B63" s="29">
        <v>603</v>
      </c>
      <c r="C63" s="29">
        <v>62957</v>
      </c>
      <c r="D63" s="29">
        <v>6175</v>
      </c>
      <c r="E63" s="23">
        <v>17099</v>
      </c>
      <c r="F63" s="23">
        <v>14086</v>
      </c>
      <c r="G63" s="23">
        <v>13026</v>
      </c>
      <c r="H63" s="18">
        <v>11120</v>
      </c>
      <c r="I63" s="18">
        <v>13679</v>
      </c>
      <c r="J63" s="18">
        <v>2090</v>
      </c>
      <c r="K63" s="33"/>
      <c r="L63" s="1"/>
      <c r="N63" s="76"/>
      <c r="O63" s="76"/>
      <c r="P63" s="76"/>
      <c r="Q63" s="76"/>
      <c r="R63" s="76"/>
      <c r="S63" s="104"/>
      <c r="T63" s="104"/>
      <c r="U63" s="104"/>
      <c r="V63" s="104"/>
      <c r="W63" s="104"/>
      <c r="X63" s="33"/>
      <c r="Y63" s="33"/>
      <c r="Z63" s="33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ht="15" customHeight="1" x14ac:dyDescent="0.15">
      <c r="A64" s="34" t="s">
        <v>66</v>
      </c>
      <c r="B64" s="47">
        <v>595</v>
      </c>
      <c r="C64" s="47">
        <v>56134</v>
      </c>
      <c r="D64" s="47">
        <v>5905</v>
      </c>
      <c r="E64" s="14">
        <v>15204</v>
      </c>
      <c r="F64" s="14">
        <v>12638</v>
      </c>
      <c r="G64" s="14">
        <v>11470</v>
      </c>
      <c r="H64" s="18">
        <v>12577</v>
      </c>
      <c r="I64" s="18">
        <v>17127</v>
      </c>
      <c r="J64" s="18">
        <v>2175</v>
      </c>
      <c r="K64" s="33"/>
      <c r="L64" s="1"/>
      <c r="N64" s="76"/>
      <c r="O64" s="76"/>
      <c r="P64" s="76"/>
      <c r="Q64" s="76"/>
      <c r="R64" s="76"/>
      <c r="S64" s="104"/>
      <c r="T64" s="104"/>
      <c r="U64" s="104"/>
      <c r="V64" s="104"/>
      <c r="W64" s="104"/>
      <c r="X64" s="33"/>
      <c r="Y64" s="33"/>
      <c r="Z64" s="33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1:48" ht="15" customHeight="1" x14ac:dyDescent="0.15">
      <c r="A65" s="34"/>
      <c r="B65" s="29"/>
      <c r="C65" s="29"/>
      <c r="D65" s="29"/>
      <c r="E65" s="23"/>
      <c r="F65" s="23"/>
      <c r="G65" s="23"/>
      <c r="H65" s="18"/>
      <c r="I65" s="18"/>
      <c r="J65" s="18"/>
      <c r="K65" s="33"/>
      <c r="L65" s="1"/>
      <c r="N65" s="76"/>
      <c r="O65" s="76"/>
      <c r="P65" s="76"/>
      <c r="Q65" s="76"/>
      <c r="R65" s="76"/>
      <c r="S65" s="104"/>
      <c r="T65" s="104"/>
      <c r="U65" s="104"/>
      <c r="V65" s="104"/>
      <c r="W65" s="104"/>
      <c r="X65" s="33"/>
      <c r="Y65" s="33"/>
      <c r="Z65" s="33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6" spans="1:48" ht="15" customHeight="1" thickBot="1" x14ac:dyDescent="0.2">
      <c r="A66" s="50" t="s">
        <v>37</v>
      </c>
      <c r="B66" s="53">
        <f>((B64/RIGHT(B52,6))*100)-100</f>
        <v>11.842105263157904</v>
      </c>
      <c r="C66" s="53">
        <f t="shared" ref="C66:I66" si="1">((C64/RIGHT(C52,6))*100)-100</f>
        <v>-4.6135023534809534</v>
      </c>
      <c r="D66" s="53">
        <f t="shared" si="1"/>
        <v>-9.2236740968485833</v>
      </c>
      <c r="E66" s="51">
        <f>IFERROR(((E64/RIGHT(E52,6))*100)-100,"-")</f>
        <v>5.5247084952803931</v>
      </c>
      <c r="F66" s="51">
        <f>IFERROR(((F64/RIGHT(F52,6))*100)-100,"-")</f>
        <v>-0.2683080808080831</v>
      </c>
      <c r="G66" s="51">
        <f>IFERROR(((G64/RIGHT(G52,6))*100)-100,"-")</f>
        <v>-1.8819503849444033</v>
      </c>
      <c r="H66" s="53">
        <f t="shared" si="1"/>
        <v>11.478461265733017</v>
      </c>
      <c r="I66" s="53">
        <f t="shared" si="1"/>
        <v>22.361934700292935</v>
      </c>
      <c r="J66" s="77">
        <f>((J64/RIGHT(J52,6))*100)-100</f>
        <v>11.940298507462671</v>
      </c>
      <c r="K66" s="33"/>
      <c r="L66" s="1"/>
      <c r="N66" s="76"/>
      <c r="O66" s="76"/>
      <c r="P66" s="76"/>
      <c r="Q66" s="76"/>
      <c r="R66" s="76"/>
      <c r="S66" s="104"/>
      <c r="T66" s="104"/>
      <c r="U66" s="104"/>
      <c r="V66" s="104"/>
      <c r="W66" s="104"/>
      <c r="X66" s="33"/>
      <c r="Y66" s="33"/>
      <c r="Z66" s="33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</row>
    <row r="67" spans="1:48" ht="15" customHeight="1" x14ac:dyDescent="0.15">
      <c r="A67" s="116"/>
      <c r="B67" s="121" t="s">
        <v>60</v>
      </c>
      <c r="C67" s="121"/>
      <c r="D67" s="121"/>
      <c r="E67" s="121" t="s">
        <v>61</v>
      </c>
      <c r="F67" s="121"/>
      <c r="G67" s="121"/>
      <c r="H67" s="121" t="s">
        <v>62</v>
      </c>
      <c r="I67" s="123"/>
      <c r="J67" s="123"/>
      <c r="K67" s="33"/>
      <c r="L67" s="1"/>
      <c r="N67" s="76"/>
      <c r="O67" s="76"/>
      <c r="P67" s="76"/>
      <c r="Q67" s="76"/>
      <c r="R67" s="76"/>
      <c r="S67" s="104"/>
      <c r="T67" s="104"/>
      <c r="U67" s="104"/>
      <c r="V67" s="104"/>
      <c r="W67" s="104"/>
      <c r="X67" s="33"/>
      <c r="Y67" s="33"/>
      <c r="Z67" s="33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</row>
    <row r="68" spans="1:48" ht="15" customHeight="1" x14ac:dyDescent="0.15">
      <c r="A68" s="117"/>
      <c r="B68" s="122"/>
      <c r="C68" s="122"/>
      <c r="D68" s="122"/>
      <c r="E68" s="122"/>
      <c r="F68" s="122"/>
      <c r="G68" s="122"/>
      <c r="H68" s="124"/>
      <c r="I68" s="124"/>
      <c r="J68" s="124"/>
      <c r="K68" s="33"/>
      <c r="L68" s="1"/>
      <c r="N68" s="78"/>
      <c r="O68" s="76"/>
      <c r="P68" s="76"/>
      <c r="Q68" s="76"/>
      <c r="R68" s="76"/>
      <c r="S68" s="104"/>
      <c r="T68" s="104"/>
      <c r="U68" s="104"/>
      <c r="V68" s="104"/>
      <c r="W68" s="104"/>
      <c r="X68" s="33"/>
      <c r="Y68" s="33"/>
      <c r="Z68" s="33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</row>
    <row r="69" spans="1:48" ht="15" customHeight="1" x14ac:dyDescent="0.15">
      <c r="A69" s="55"/>
      <c r="B69" s="56"/>
      <c r="C69" s="57"/>
      <c r="D69" s="57"/>
      <c r="E69" s="57"/>
      <c r="F69" s="57"/>
      <c r="G69" s="57"/>
      <c r="H69" s="79"/>
      <c r="I69" s="79"/>
      <c r="J69" s="79"/>
      <c r="K69" s="33"/>
      <c r="L69" s="1"/>
      <c r="N69" s="78"/>
      <c r="O69" s="76"/>
      <c r="P69" s="76"/>
      <c r="Q69" s="76"/>
      <c r="R69" s="76"/>
      <c r="S69" s="104"/>
      <c r="T69" s="104"/>
      <c r="U69" s="104"/>
      <c r="V69" s="104"/>
      <c r="W69" s="104"/>
      <c r="X69" s="33"/>
      <c r="Y69" s="33"/>
      <c r="Z69" s="33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</row>
    <row r="70" spans="1:48" ht="15" customHeight="1" x14ac:dyDescent="0.15">
      <c r="A70" s="1"/>
      <c r="B70" s="119"/>
      <c r="C70" s="119"/>
      <c r="D70" s="119"/>
      <c r="E70" s="1"/>
      <c r="F70" s="1"/>
      <c r="G70" s="1"/>
      <c r="H70" s="1"/>
      <c r="I70" s="1"/>
      <c r="J70" s="1"/>
      <c r="K70" s="33"/>
      <c r="L70" s="1"/>
      <c r="N70" s="78"/>
      <c r="O70" s="76"/>
      <c r="P70" s="76"/>
      <c r="Q70" s="76"/>
      <c r="R70" s="76"/>
      <c r="S70" s="104"/>
      <c r="T70" s="104"/>
      <c r="U70" s="104"/>
      <c r="V70" s="104"/>
      <c r="W70" s="104"/>
      <c r="X70" s="33"/>
      <c r="Y70" s="33"/>
      <c r="Z70" s="33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</row>
    <row r="71" spans="1:48" ht="15" customHeight="1" x14ac:dyDescent="0.15">
      <c r="A71" s="1"/>
      <c r="B71" s="120"/>
      <c r="C71" s="120"/>
      <c r="D71" s="120"/>
      <c r="E71" s="1"/>
      <c r="F71" s="1"/>
      <c r="G71" s="1"/>
      <c r="H71" s="1"/>
      <c r="I71" s="1"/>
      <c r="J71" s="1"/>
      <c r="K71" s="33"/>
      <c r="L71" s="1"/>
      <c r="S71" s="85"/>
      <c r="U71" s="28"/>
      <c r="V71" s="33"/>
      <c r="W71" s="33"/>
      <c r="X71" s="33"/>
      <c r="Y71" s="33"/>
      <c r="Z71" s="33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</row>
    <row r="72" spans="1:48" ht="15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33"/>
      <c r="L72" s="1"/>
      <c r="S72" s="85"/>
      <c r="U72" s="28"/>
      <c r="V72" s="33"/>
      <c r="W72" s="33"/>
      <c r="X72" s="33"/>
      <c r="Y72" s="33"/>
      <c r="Z72" s="33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</row>
    <row r="73" spans="1:48" ht="15" customHeight="1" x14ac:dyDescent="0.15">
      <c r="E73" s="80"/>
      <c r="K73" s="1"/>
      <c r="L73" s="1"/>
      <c r="S73" s="85"/>
      <c r="U73" s="28"/>
      <c r="V73" s="33"/>
      <c r="W73" s="33"/>
      <c r="X73" s="33"/>
      <c r="Y73" s="33"/>
      <c r="Z73" s="33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</row>
    <row r="74" spans="1:48" ht="15" customHeight="1" x14ac:dyDescent="0.15">
      <c r="E74" s="80"/>
      <c r="K74" s="1"/>
      <c r="L74" s="1"/>
      <c r="S74" s="85"/>
      <c r="U74" s="28"/>
      <c r="V74" s="33"/>
      <c r="W74" s="33"/>
      <c r="X74" s="33"/>
      <c r="Y74" s="33"/>
      <c r="Z74" s="33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</row>
    <row r="75" spans="1:48" s="82" customFormat="1" ht="15" customHeight="1" x14ac:dyDescent="0.2">
      <c r="E75" s="83"/>
      <c r="F75" s="84"/>
      <c r="K75" s="33"/>
      <c r="L75" s="33"/>
      <c r="S75" s="85"/>
      <c r="U75" s="28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</row>
    <row r="76" spans="1:48" s="82" customFormat="1" ht="15" customHeight="1" x14ac:dyDescent="0.15">
      <c r="A76" s="86"/>
      <c r="L76" s="33"/>
      <c r="S76" s="85"/>
      <c r="U76" s="28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</row>
    <row r="77" spans="1:48" s="82" customFormat="1" ht="15" customHeight="1" x14ac:dyDescent="0.15">
      <c r="A77" s="113"/>
      <c r="B77" s="113"/>
      <c r="C77" s="113"/>
      <c r="D77" s="113"/>
      <c r="E77" s="113"/>
      <c r="F77" s="113"/>
      <c r="G77" s="113"/>
      <c r="H77" s="114"/>
      <c r="I77" s="114"/>
      <c r="J77" s="114"/>
      <c r="S77" s="85"/>
      <c r="U77" s="28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</row>
    <row r="78" spans="1:48" s="82" customFormat="1" ht="15" customHeight="1" x14ac:dyDescent="0.15">
      <c r="A78" s="113"/>
      <c r="B78" s="87"/>
      <c r="C78" s="87"/>
      <c r="D78" s="87"/>
      <c r="E78" s="87"/>
      <c r="F78" s="87"/>
      <c r="G78" s="87"/>
      <c r="H78" s="88"/>
      <c r="I78" s="88"/>
      <c r="J78" s="89"/>
      <c r="S78" s="85"/>
      <c r="U78" s="28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</row>
    <row r="79" spans="1:48" s="82" customFormat="1" ht="15" customHeight="1" x14ac:dyDescent="0.15">
      <c r="A79" s="33"/>
      <c r="B79" s="90"/>
      <c r="C79" s="90"/>
      <c r="D79" s="90"/>
      <c r="E79" s="90"/>
      <c r="F79" s="90"/>
      <c r="G79" s="90"/>
      <c r="H79" s="90"/>
      <c r="I79" s="90"/>
      <c r="J79" s="90"/>
      <c r="S79" s="85"/>
      <c r="U79" s="28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</row>
    <row r="80" spans="1:48" s="82" customFormat="1" x14ac:dyDescent="0.15">
      <c r="A80" s="91"/>
      <c r="B80" s="115"/>
      <c r="C80" s="115"/>
      <c r="D80" s="115"/>
      <c r="E80" s="75"/>
      <c r="F80" s="75"/>
      <c r="G80" s="75"/>
      <c r="H80" s="118"/>
      <c r="I80" s="118"/>
      <c r="J80" s="75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</row>
    <row r="81" spans="1:48" s="82" customFormat="1" ht="15" customHeight="1" x14ac:dyDescent="0.15">
      <c r="S81" s="85"/>
      <c r="U81" s="28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</row>
    <row r="82" spans="1:48" s="82" customFormat="1" ht="15" customHeight="1" x14ac:dyDescent="0.15">
      <c r="S82" s="85"/>
      <c r="U82" s="28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</row>
    <row r="83" spans="1:48" s="82" customFormat="1" ht="15" customHeight="1" x14ac:dyDescent="0.15">
      <c r="A83" s="92"/>
      <c r="B83" s="92"/>
      <c r="C83" s="92"/>
      <c r="D83" s="92"/>
      <c r="E83" s="92"/>
      <c r="F83" s="40"/>
      <c r="G83" s="40"/>
      <c r="H83" s="40"/>
      <c r="I83" s="40"/>
      <c r="J83" s="40"/>
      <c r="S83" s="85"/>
      <c r="U83" s="28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</row>
    <row r="84" spans="1:48" s="82" customFormat="1" ht="15" customHeight="1" x14ac:dyDescent="0.15">
      <c r="A84" s="92"/>
      <c r="B84" s="92"/>
      <c r="C84" s="92"/>
      <c r="D84" s="92"/>
      <c r="E84" s="92"/>
      <c r="F84" s="40"/>
      <c r="G84" s="40"/>
      <c r="H84" s="40"/>
      <c r="I84" s="40"/>
      <c r="J84" s="40"/>
      <c r="S84" s="85"/>
      <c r="U84" s="28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</row>
    <row r="85" spans="1:48" s="82" customFormat="1" x14ac:dyDescent="0.15">
      <c r="A85" s="92"/>
      <c r="B85" s="92"/>
      <c r="C85" s="92"/>
      <c r="D85" s="92"/>
      <c r="E85" s="92"/>
      <c r="F85" s="40"/>
      <c r="G85" s="40"/>
      <c r="H85" s="40"/>
      <c r="I85" s="40"/>
      <c r="J85" s="40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93"/>
      <c r="AL85" s="93"/>
      <c r="AM85" s="33"/>
      <c r="AN85" s="33"/>
      <c r="AO85" s="33"/>
      <c r="AP85" s="33"/>
      <c r="AQ85" s="33"/>
      <c r="AR85" s="33"/>
      <c r="AS85" s="33"/>
      <c r="AT85" s="33"/>
      <c r="AU85" s="33"/>
      <c r="AV85" s="33"/>
    </row>
    <row r="86" spans="1:48" s="82" customFormat="1" x14ac:dyDescent="0.15">
      <c r="A86" s="92"/>
      <c r="B86" s="92"/>
      <c r="C86" s="92"/>
      <c r="D86" s="92"/>
      <c r="E86" s="92"/>
      <c r="F86" s="40"/>
      <c r="G86" s="40"/>
      <c r="H86" s="40"/>
      <c r="I86" s="40"/>
      <c r="J86" s="40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</row>
    <row r="87" spans="1:48" s="82" customFormat="1" x14ac:dyDescent="0.15">
      <c r="A87" s="92"/>
      <c r="B87" s="92"/>
      <c r="C87" s="92"/>
      <c r="D87" s="92"/>
      <c r="E87" s="92"/>
      <c r="F87" s="40"/>
      <c r="G87" s="40"/>
      <c r="H87" s="40"/>
      <c r="I87" s="40"/>
      <c r="J87" s="40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</row>
    <row r="88" spans="1:48" s="82" customFormat="1" x14ac:dyDescent="0.15">
      <c r="A88" s="92"/>
      <c r="B88" s="92"/>
      <c r="C88" s="92"/>
      <c r="D88" s="92"/>
      <c r="E88" s="92"/>
      <c r="F88" s="40"/>
      <c r="G88" s="40"/>
      <c r="H88" s="40"/>
      <c r="I88" s="40"/>
      <c r="J88" s="40"/>
      <c r="M88" s="93"/>
      <c r="N88" s="93"/>
      <c r="O88" s="9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</row>
    <row r="89" spans="1:48" s="82" customFormat="1" x14ac:dyDescent="0.15">
      <c r="A89" s="92"/>
      <c r="B89" s="92"/>
      <c r="C89" s="92"/>
      <c r="D89" s="92"/>
      <c r="E89" s="92"/>
      <c r="F89" s="40"/>
      <c r="G89" s="40"/>
      <c r="H89" s="40"/>
      <c r="I89" s="40"/>
      <c r="J89" s="40"/>
      <c r="M89" s="33"/>
      <c r="N89" s="33"/>
      <c r="O89" s="33"/>
      <c r="P89" s="33"/>
      <c r="Q89" s="33"/>
      <c r="R89" s="33"/>
      <c r="S89" s="33"/>
      <c r="T89" s="33"/>
      <c r="U89" s="33"/>
    </row>
    <row r="90" spans="1:48" s="82" customFormat="1" x14ac:dyDescent="0.15">
      <c r="A90" s="92"/>
      <c r="B90" s="92"/>
      <c r="C90" s="92"/>
      <c r="D90" s="92"/>
      <c r="E90" s="92"/>
      <c r="F90" s="40"/>
      <c r="G90" s="40"/>
      <c r="H90" s="40"/>
      <c r="I90" s="40"/>
      <c r="J90" s="40"/>
      <c r="M90" s="33"/>
      <c r="N90" s="33"/>
      <c r="O90" s="33"/>
      <c r="P90" s="33"/>
      <c r="Q90" s="33"/>
      <c r="R90" s="33"/>
      <c r="S90" s="33"/>
      <c r="T90" s="33"/>
      <c r="U90" s="33"/>
    </row>
    <row r="91" spans="1:48" s="82" customFormat="1" x14ac:dyDescent="0.15">
      <c r="A91" s="92"/>
      <c r="B91" s="92"/>
      <c r="C91" s="92"/>
      <c r="D91" s="92"/>
      <c r="E91" s="92"/>
      <c r="F91" s="40"/>
      <c r="G91" s="40"/>
      <c r="H91" s="40"/>
      <c r="I91" s="40"/>
      <c r="J91" s="40"/>
    </row>
    <row r="92" spans="1:48" s="82" customFormat="1" x14ac:dyDescent="0.15">
      <c r="A92" s="94"/>
      <c r="B92" s="92"/>
      <c r="C92" s="92"/>
      <c r="D92" s="92"/>
      <c r="E92" s="92"/>
      <c r="F92" s="40"/>
      <c r="G92" s="40"/>
      <c r="H92" s="40"/>
      <c r="I92" s="40"/>
      <c r="J92" s="40"/>
    </row>
    <row r="93" spans="1:48" s="82" customFormat="1" x14ac:dyDescent="0.15">
      <c r="A93" s="94"/>
      <c r="B93" s="92"/>
      <c r="C93" s="92"/>
      <c r="D93" s="92"/>
      <c r="E93" s="92"/>
      <c r="F93" s="40"/>
      <c r="G93" s="40"/>
      <c r="H93" s="40"/>
      <c r="I93" s="40"/>
      <c r="J93" s="40"/>
    </row>
    <row r="94" spans="1:48" s="82" customFormat="1" x14ac:dyDescent="0.15">
      <c r="A94" s="94"/>
      <c r="B94" s="92"/>
      <c r="C94" s="92"/>
      <c r="D94" s="92"/>
      <c r="E94" s="92"/>
      <c r="F94" s="40"/>
      <c r="G94" s="40"/>
      <c r="H94" s="40"/>
      <c r="I94" s="40"/>
      <c r="J94" s="40"/>
    </row>
    <row r="95" spans="1:48" s="82" customFormat="1" x14ac:dyDescent="0.15">
      <c r="J95" s="95"/>
    </row>
  </sheetData>
  <mergeCells count="36">
    <mergeCell ref="A31:A32"/>
    <mergeCell ref="B31:D32"/>
    <mergeCell ref="E31:L32"/>
    <mergeCell ref="A4:A5"/>
    <mergeCell ref="B4:D4"/>
    <mergeCell ref="E4:G4"/>
    <mergeCell ref="H4:I4"/>
    <mergeCell ref="J4:L4"/>
    <mergeCell ref="N53:N54"/>
    <mergeCell ref="O16:Q16"/>
    <mergeCell ref="R16:T16"/>
    <mergeCell ref="U16:V16"/>
    <mergeCell ref="W16:Y16"/>
    <mergeCell ref="N16:N17"/>
    <mergeCell ref="O53:Q53"/>
    <mergeCell ref="R53:T53"/>
    <mergeCell ref="U53:W53"/>
    <mergeCell ref="A38:J38"/>
    <mergeCell ref="A40:A41"/>
    <mergeCell ref="B40:D40"/>
    <mergeCell ref="E40:G40"/>
    <mergeCell ref="H40:J40"/>
    <mergeCell ref="U56:V56"/>
    <mergeCell ref="B80:D80"/>
    <mergeCell ref="H80:I80"/>
    <mergeCell ref="B70:D70"/>
    <mergeCell ref="B71:D71"/>
    <mergeCell ref="B67:D68"/>
    <mergeCell ref="E67:G68"/>
    <mergeCell ref="H67:J68"/>
    <mergeCell ref="A77:A78"/>
    <mergeCell ref="B77:D77"/>
    <mergeCell ref="E77:G77"/>
    <mergeCell ref="H77:J77"/>
    <mergeCell ref="O56:Q56"/>
    <mergeCell ref="A67:A68"/>
  </mergeCells>
  <phoneticPr fontId="3"/>
  <pageMargins left="0.6" right="0.25" top="0.375" bottom="0.55000000000000004" header="0.51200000000000001" footer="0.51200000000000001"/>
  <pageSetup paperSize="9" scale="78" orientation="portrait" r:id="rId1"/>
  <headerFooter alignWithMargins="0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1-5</vt:lpstr>
      <vt:lpstr>'1-5'!Print_Area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田島 将龍</cp:lastModifiedBy>
  <dcterms:created xsi:type="dcterms:W3CDTF">2024-12-09T05:54:15Z</dcterms:created>
  <dcterms:modified xsi:type="dcterms:W3CDTF">2025-04-20T23:56:08Z</dcterms:modified>
</cp:coreProperties>
</file>