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49FF8DA9-CC31-488A-99C7-728C1C2E2C8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<sst xmlns="http://schemas.openxmlformats.org/spreadsheetml/2006/main" count="43" uniqueCount="35">
  <si>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</si>
  <si>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</si>
  <si>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</si>
  <si>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</si>
  <si>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</si>
  <si>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</si>
  <si>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</si>
  <si>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</si>
  <si>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</si>
  <si>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</si>
  <si>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</si>
  <si>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</si>
  <si>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</si>
  <si>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</si>
  <si>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</si>
  <si>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</si>
  <si>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</si>
  <si>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</si>
  <si>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</si>
  <si>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</si>
  <si>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</si>
  <si>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</si>
  <si>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</si>
  <si>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</si>
  <si>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</si>
  <si>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</si>
  <si>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</si>
  <si>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</si>
  <si>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</si>
  <si>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</si>
  <si>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</si>
  <si>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</si>
  <si>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７.１</t>
  </si>
  <si>
    <t>　  元(31)年度　　</t>
    <rPh sb="3" eb="4">
      <t>ゲン</t>
    </rPh>
    <rPh sb="8" eb="10">
      <t>ネンド</t>
    </rPh>
    <phoneticPr fontId="4"/>
  </si>
  <si>
    <t>５.11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</si>
</sst>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 x14ac:dyDescent="0.15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 x14ac:dyDescent="0.15">
      <c r="A2" s="32" t="s">
        <v>0</v>
      </c>
      <c r="B2" s="33"/>
      <c r="C2" s="33"/>
      <c r="D2" s="33"/>
      <c r="E2" s="33"/>
      <c r="F2" s="33"/>
      <c r="G2" s="33"/>
      <c r="H2" s="33"/>
    </row>
    <row r="3" spans="1:9" ht="7.5" customHeight="1" thickBot="1" x14ac:dyDescent="0.2">
      <c r="A3" s="10"/>
      <c r="B3" s="10"/>
      <c r="C3" s="10"/>
      <c r="D3" s="10"/>
      <c r="E3" s="10"/>
      <c r="F3" s="10"/>
      <c r="G3" s="10"/>
      <c r="H3" s="10"/>
    </row>
    <row r="4" spans="1:9" x14ac:dyDescent="0.15">
      <c r="A4" s="34" t="s">
        <v>1</v>
      </c>
      <c r="B4" s="36" t="s">
        <v>2</v>
      </c>
      <c r="C4" s="37"/>
      <c r="D4" s="11" t="s">
        <v>3</v>
      </c>
      <c r="E4" s="38" t="s">
        <v>4</v>
      </c>
      <c r="F4" s="38"/>
      <c r="G4" s="36" t="s">
        <v>5</v>
      </c>
      <c r="H4" s="39"/>
    </row>
    <row r="5" spans="1:9" x14ac:dyDescent="0.15">
      <c r="A5" s="35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 x14ac:dyDescent="0.15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 x14ac:dyDescent="0.15">
      <c r="A7" s="20" t="s">
        <v>33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 x14ac:dyDescent="0.15">
      <c r="A8" s="2" t="s">
        <v>16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 x14ac:dyDescent="0.15">
      <c r="A9" s="3" t="s">
        <v>17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 x14ac:dyDescent="0.15">
      <c r="A10" s="3" t="s">
        <v>18</v>
      </c>
      <c r="B10" s="5">
        <v>611543</v>
      </c>
      <c r="C10" s="5">
        <v>91512</v>
      </c>
      <c r="D10" s="24">
        <v>293815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 x14ac:dyDescent="0.15">
      <c r="A11" s="3" t="s">
        <v>19</v>
      </c>
      <c r="B11" s="5">
        <v>711102</v>
      </c>
      <c r="C11" s="5">
        <v>100701</v>
      </c>
      <c r="D11" s="24">
        <v>335065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 x14ac:dyDescent="0.15">
      <c r="A12" s="21"/>
      <c r="B12" s="5"/>
      <c r="C12" s="5"/>
      <c r="D12" s="5"/>
      <c r="E12" s="5"/>
      <c r="F12" s="5"/>
      <c r="G12" s="5"/>
      <c r="H12" s="5"/>
    </row>
    <row r="13" spans="1:9" x14ac:dyDescent="0.15">
      <c r="A13" s="22" t="s">
        <v>34</v>
      </c>
      <c r="B13" s="23">
        <v>49857</v>
      </c>
      <c r="C13" s="23">
        <v>15335</v>
      </c>
      <c r="D13" s="5">
        <v>39013</v>
      </c>
      <c r="E13" s="23">
        <v>23554</v>
      </c>
      <c r="F13" s="5">
        <v>4675</v>
      </c>
      <c r="G13" s="23">
        <v>18984</v>
      </c>
      <c r="H13" s="5">
        <v>102600</v>
      </c>
    </row>
    <row r="14" spans="1:9" x14ac:dyDescent="0.15">
      <c r="A14" s="22" t="s">
        <v>30</v>
      </c>
      <c r="B14" s="23">
        <v>47746</v>
      </c>
      <c r="C14" s="23">
        <v>6945</v>
      </c>
      <c r="D14" s="5">
        <v>21987</v>
      </c>
      <c r="E14" s="23">
        <v>16885</v>
      </c>
      <c r="F14" s="5">
        <v>21418</v>
      </c>
      <c r="G14" s="23">
        <v>4269</v>
      </c>
      <c r="H14" s="5">
        <v>72900</v>
      </c>
    </row>
    <row r="15" spans="1:9" x14ac:dyDescent="0.15">
      <c r="A15" s="22" t="s">
        <v>31</v>
      </c>
      <c r="B15" s="23">
        <v>49777</v>
      </c>
      <c r="C15" s="23">
        <v>1996</v>
      </c>
      <c r="D15" s="24">
        <v>19597</v>
      </c>
      <c r="E15" s="23">
        <v>19353</v>
      </c>
      <c r="F15" s="5">
        <v>7776</v>
      </c>
      <c r="G15" s="23">
        <v>5935</v>
      </c>
      <c r="H15" s="5">
        <v>504200</v>
      </c>
    </row>
    <row r="16" spans="1:9" x14ac:dyDescent="0.15">
      <c r="A16" s="22" t="s">
        <v>20</v>
      </c>
      <c r="B16" s="23">
        <v>50459</v>
      </c>
      <c r="C16" s="23">
        <v>6727</v>
      </c>
      <c r="D16" s="24">
        <v>25797</v>
      </c>
      <c r="E16" s="23">
        <v>21527</v>
      </c>
      <c r="F16" s="5">
        <v>9953</v>
      </c>
      <c r="G16" s="23">
        <v>6294</v>
      </c>
      <c r="H16" s="5">
        <v>80200</v>
      </c>
    </row>
    <row r="17" spans="1:8" x14ac:dyDescent="0.15">
      <c r="A17" s="22" t="s">
        <v>21</v>
      </c>
      <c r="B17" s="23">
        <v>59533</v>
      </c>
      <c r="C17" s="23">
        <v>8501</v>
      </c>
      <c r="D17" s="5">
        <v>36594</v>
      </c>
      <c r="E17" s="23">
        <v>28685</v>
      </c>
      <c r="F17" s="5">
        <v>5963</v>
      </c>
      <c r="G17" s="23">
        <v>6878</v>
      </c>
      <c r="H17" s="5">
        <v>80700</v>
      </c>
    </row>
    <row r="18" spans="1:8" x14ac:dyDescent="0.15">
      <c r="A18" s="22" t="s">
        <v>22</v>
      </c>
      <c r="B18" s="23">
        <v>56518</v>
      </c>
      <c r="C18" s="23">
        <v>7935</v>
      </c>
      <c r="D18" s="5">
        <v>31160</v>
      </c>
      <c r="E18" s="23">
        <v>21691</v>
      </c>
      <c r="F18" s="5">
        <v>9640</v>
      </c>
      <c r="G18" s="23">
        <v>4635</v>
      </c>
      <c r="H18" s="5">
        <v>65100</v>
      </c>
    </row>
    <row r="19" spans="1:8" x14ac:dyDescent="0.15">
      <c r="A19" s="22" t="s">
        <v>23</v>
      </c>
      <c r="B19" s="25">
        <v>71817</v>
      </c>
      <c r="C19" s="25">
        <v>12044</v>
      </c>
      <c r="D19" s="5">
        <v>39031</v>
      </c>
      <c r="E19" s="23">
        <v>26077</v>
      </c>
      <c r="F19" s="5">
        <v>16117</v>
      </c>
      <c r="G19" s="23">
        <v>27942</v>
      </c>
      <c r="H19" s="5">
        <v>78500</v>
      </c>
    </row>
    <row r="20" spans="1:8" x14ac:dyDescent="0.15">
      <c r="A20" s="22" t="s">
        <v>24</v>
      </c>
      <c r="B20" s="23">
        <v>49302</v>
      </c>
      <c r="C20" s="23">
        <v>7584</v>
      </c>
      <c r="D20" s="5">
        <v>22273</v>
      </c>
      <c r="E20" s="23">
        <v>14696</v>
      </c>
      <c r="F20" s="5">
        <v>3782</v>
      </c>
      <c r="G20" s="23">
        <v>4326</v>
      </c>
      <c r="H20" s="5">
        <v>51100</v>
      </c>
    </row>
    <row r="21" spans="1:8" x14ac:dyDescent="0.15">
      <c r="A21" s="22" t="s">
        <v>25</v>
      </c>
      <c r="B21" s="23">
        <v>66405</v>
      </c>
      <c r="C21" s="23">
        <v>7007</v>
      </c>
      <c r="D21" s="5">
        <v>22043</v>
      </c>
      <c r="E21" s="23">
        <v>12951</v>
      </c>
      <c r="F21" s="5">
        <v>2818</v>
      </c>
      <c r="G21" s="23">
        <v>5158</v>
      </c>
      <c r="H21" s="5">
        <v>53400</v>
      </c>
    </row>
    <row r="22" spans="1:8" x14ac:dyDescent="0.15">
      <c r="A22" s="22" t="s">
        <v>26</v>
      </c>
      <c r="B22" s="23">
        <v>117144</v>
      </c>
      <c r="C22" s="23">
        <v>9566</v>
      </c>
      <c r="D22" s="5">
        <v>45514</v>
      </c>
      <c r="E22" s="23">
        <v>17678</v>
      </c>
      <c r="F22" s="5">
        <v>3277</v>
      </c>
      <c r="G22" s="23">
        <v>8007</v>
      </c>
      <c r="H22" s="5">
        <v>77800</v>
      </c>
    </row>
    <row r="23" spans="1:8" x14ac:dyDescent="0.15">
      <c r="A23" s="22" t="s">
        <v>27</v>
      </c>
      <c r="B23" s="23">
        <v>61078</v>
      </c>
      <c r="C23" s="23">
        <v>8140</v>
      </c>
      <c r="D23" s="5">
        <v>33935</v>
      </c>
      <c r="E23" s="23">
        <v>18882</v>
      </c>
      <c r="F23" s="5">
        <v>2193</v>
      </c>
      <c r="G23" s="23">
        <v>5659</v>
      </c>
      <c r="H23" s="5">
        <v>67000</v>
      </c>
    </row>
    <row r="24" spans="1:8" x14ac:dyDescent="0.15">
      <c r="A24" s="22" t="s">
        <v>28</v>
      </c>
      <c r="B24" s="23">
        <v>49708</v>
      </c>
      <c r="C24" s="23">
        <v>11286</v>
      </c>
      <c r="D24" s="5">
        <v>42525</v>
      </c>
      <c r="E24" s="23">
        <v>22182</v>
      </c>
      <c r="F24" s="5">
        <v>3865</v>
      </c>
      <c r="G24" s="23">
        <v>13129</v>
      </c>
      <c r="H24" s="5">
        <v>74700</v>
      </c>
    </row>
    <row r="25" spans="1:8" x14ac:dyDescent="0.15">
      <c r="A25" s="22" t="s">
        <v>29</v>
      </c>
      <c r="B25" s="23">
        <v>51829</v>
      </c>
      <c r="C25" s="23">
        <v>14481</v>
      </c>
      <c r="D25" s="5">
        <v>47405</v>
      </c>
      <c r="E25" s="23">
        <v>25664</v>
      </c>
      <c r="F25" s="5">
        <v>5412</v>
      </c>
      <c r="G25" s="23">
        <v>15857</v>
      </c>
      <c r="H25" s="5">
        <v>102000</v>
      </c>
    </row>
    <row r="26" spans="1:8" x14ac:dyDescent="0.15">
      <c r="A26" s="22" t="s">
        <v>30</v>
      </c>
      <c r="B26" s="23">
        <v>44173</v>
      </c>
      <c r="C26" s="26">
        <v>8813</v>
      </c>
      <c r="D26" s="24">
        <v>29702</v>
      </c>
      <c r="E26" s="23">
        <v>18443</v>
      </c>
      <c r="F26" s="5">
        <v>20470</v>
      </c>
      <c r="G26" s="26">
        <v>4981</v>
      </c>
      <c r="H26" s="5">
        <v>94500</v>
      </c>
    </row>
    <row r="27" spans="1:8" x14ac:dyDescent="0.15">
      <c r="A27" s="22" t="s">
        <v>32</v>
      </c>
      <c r="B27" s="23">
        <v>46112</v>
      </c>
      <c r="C27" s="23">
        <v>5821</v>
      </c>
      <c r="D27" s="24">
        <v>24249</v>
      </c>
      <c r="E27" s="23">
        <v>20662</v>
      </c>
      <c r="F27" s="5">
        <v>13536</v>
      </c>
      <c r="G27" s="23">
        <v>5321</v>
      </c>
      <c r="H27" s="5">
        <v>493800</v>
      </c>
    </row>
    <row r="28" spans="1:8" x14ac:dyDescent="0.15">
      <c r="A28" s="22" t="s">
        <v>20</v>
      </c>
      <c r="B28" s="23">
        <v>44314</v>
      </c>
      <c r="C28" s="23">
        <v>8198</v>
      </c>
      <c r="D28" s="5">
        <v>27510</v>
      </c>
      <c r="E28" s="23">
        <v>20575</v>
      </c>
      <c r="F28" s="5">
        <v>6690</v>
      </c>
      <c r="G28" s="23">
        <v>5071</v>
      </c>
      <c r="H28" s="5">
        <v>77400</v>
      </c>
    </row>
    <row r="29" spans="1:8" x14ac:dyDescent="0.15">
      <c r="A29" s="27"/>
      <c r="B29" s="23"/>
      <c r="C29" s="23"/>
      <c r="D29" s="5"/>
      <c r="E29" s="23"/>
      <c r="F29" s="5"/>
      <c r="G29" s="23"/>
      <c r="H29" s="5"/>
    </row>
    <row r="30" spans="1:8" x14ac:dyDescent="0.15">
      <c r="A30" s="6" t="s">
        <v>12</v>
      </c>
      <c r="B30" s="7">
        <f t="shared" ref="B30:G30" si="0">((B28/B27)*100)-100</f>
        <v>-3.8992019430950791</v>
      </c>
      <c r="C30" s="7">
        <f t="shared" si="0"/>
        <v>40.834908091393231</v>
      </c>
      <c r="D30" s="7">
        <f t="shared" si="0"/>
        <v>13.44797723617468</v>
      </c>
      <c r="E30" s="7">
        <f t="shared" si="0"/>
        <v>-0.42106282063691935</v>
      </c>
      <c r="F30" s="7">
        <f t="shared" si="0"/>
        <v>-50.576241134751768</v>
      </c>
      <c r="G30" s="7">
        <f t="shared" si="0"/>
        <v>-4.6983649689907878</v>
      </c>
      <c r="H30" s="7">
        <f t="shared" ref="H30" si="1">((H28/H27)*100)-100</f>
        <v>-84.325637910085049</v>
      </c>
    </row>
    <row r="31" spans="1:8" ht="14.25" thickBot="1" x14ac:dyDescent="0.2">
      <c r="A31" s="28" t="s">
        <v>13</v>
      </c>
      <c r="B31" s="29">
        <f>IFERROR(((B28/B16)*100)-100,"-")</f>
        <v>-12.178204086486062</v>
      </c>
      <c r="C31" s="30">
        <f t="shared" ref="C31:G31" si="2">((C28/C16)*100)-100</f>
        <v>21.867102720380544</v>
      </c>
      <c r="D31" s="30">
        <f t="shared" si="2"/>
        <v>6.6403070124433157</v>
      </c>
      <c r="E31" s="30">
        <f t="shared" si="2"/>
        <v>-4.4223533237329917</v>
      </c>
      <c r="F31" s="30">
        <f t="shared" si="2"/>
        <v>-32.784085200442078</v>
      </c>
      <c r="G31" s="30">
        <f t="shared" si="2"/>
        <v>-19.431204321576104</v>
      </c>
      <c r="H31" s="30">
        <f t="shared" ref="H31" si="3">((H28/H16)*100)-100</f>
        <v>-3.4912718204488868</v>
      </c>
    </row>
    <row r="32" spans="1:8" x14ac:dyDescent="0.15">
      <c r="A32" s="31"/>
    </row>
    <row r="33" spans="1:1" x14ac:dyDescent="0.15">
      <c r="A33" s="31"/>
    </row>
    <row r="34" spans="1:1" x14ac:dyDescent="0.15">
      <c r="A34" s="31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2020-10-16T06:23:15Z</dcterms:created>
  <dcterms:modified xsi:type="dcterms:W3CDTF">2025-04-17T08:32:53Z</dcterms:modified>
</cp:coreProperties>
</file>