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30" i="1"/>
  <c r="C29" i="1"/>
  <c r="J29" i="1" l="1"/>
  <c r="E30" i="1"/>
  <c r="D30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<sst xmlns="http://schemas.openxmlformats.org/spreadsheetml/2006/main" count="53" uniqueCount="42">
  <si>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</si>
  <si>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</si>
  <si>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</si>
  <si>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</si>
  <si>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</si>
  <si>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</si>
  <si>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</si>
  <si>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</si>
  <si>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</si>
  <si>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</si>
  <si>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</si>
  <si>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</si>
  <si>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</si>
  <si>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</si>
  <si>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</si>
  <si>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</si>
  <si>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</si>
  <si>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</si>
  <si>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</si>
  <si>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</si>
  <si>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>　　は，速報値を確報値に変更。平成27年1月以降の数値については，速報値。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</si>
  <si>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</si>
  <si>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</si>
  <si>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</si>
  <si>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３</t>
  </si>
  <si>
    <t xml:space="preserve">  ２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</si>
  <si>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</si>
  <si>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</si>
  <si>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</si>
  <si>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</si>
  <si>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</si>
  <si>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</si>
  <si>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</si>
  <si>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</si>
  <si>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</si>
  <si>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</si>
  <si>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</si>
  <si>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     10 </t>
  </si>
  <si>
    <t xml:space="preserve">  元(31)年</t>
    <rPh sb="7" eb="8">
      <t>ネン</t>
    </rPh>
    <phoneticPr fontId="3"/>
  </si>
  <si>
    <t xml:space="preserve">  ５</t>
  </si>
  <si>
    <t xml:space="preserve">  ６.  １</t>
  </si>
  <si>
    <t xml:space="preserve">  ５. 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</si>
</sst>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;\-"/>
    <numFmt numFmtId="178" formatCode="#,##0;\-#,##0;\-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3" fontId="4" fillId="0" borderId="5" xfId="0" applyNumberFormat="1" applyFont="1" applyBorder="1" applyAlignment="1" applyProtection="1"/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A2" sqref="A2:J2"/>
    </sheetView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15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15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38</v>
      </c>
      <c r="B7" s="8">
        <v>5663539</v>
      </c>
      <c r="C7" s="8">
        <v>411670</v>
      </c>
      <c r="D7" s="8">
        <v>24217</v>
      </c>
      <c r="E7" s="8">
        <v>1648</v>
      </c>
      <c r="F7" s="8">
        <v>29649</v>
      </c>
      <c r="G7" s="8">
        <v>16688</v>
      </c>
      <c r="H7" s="8">
        <v>3148</v>
      </c>
      <c r="I7" s="8">
        <v>872698</v>
      </c>
      <c r="J7" s="8">
        <v>12777</v>
      </c>
      <c r="K7" s="9"/>
    </row>
    <row r="8" spans="1:11" ht="16.5" customHeight="1" x14ac:dyDescent="0.15">
      <c r="A8" s="7" t="s">
        <v>25</v>
      </c>
      <c r="B8" s="8">
        <v>2527413</v>
      </c>
      <c r="C8" s="8">
        <v>48718</v>
      </c>
      <c r="D8" s="8">
        <v>15093</v>
      </c>
      <c r="E8" s="8">
        <v>850</v>
      </c>
      <c r="F8" s="8">
        <v>7642</v>
      </c>
      <c r="G8" s="8">
        <v>78160</v>
      </c>
      <c r="H8" s="8">
        <v>227</v>
      </c>
      <c r="I8" s="8">
        <v>698572</v>
      </c>
      <c r="J8" s="8">
        <v>1035</v>
      </c>
      <c r="K8" s="9"/>
    </row>
    <row r="9" spans="1:11" ht="16.5" customHeight="1" x14ac:dyDescent="0.15">
      <c r="A9" s="7" t="s">
        <v>24</v>
      </c>
      <c r="B9" s="8">
        <v>2429342</v>
      </c>
      <c r="C9" s="8">
        <v>0</v>
      </c>
      <c r="D9" s="8">
        <v>13193</v>
      </c>
      <c r="E9" s="8">
        <v>374</v>
      </c>
      <c r="F9" s="8">
        <v>2428</v>
      </c>
      <c r="G9" s="8">
        <v>120623</v>
      </c>
      <c r="H9" s="8">
        <v>558</v>
      </c>
      <c r="I9" s="8">
        <v>987129</v>
      </c>
      <c r="J9" s="8">
        <v>8231</v>
      </c>
      <c r="K9" s="9"/>
    </row>
    <row r="10" spans="1:11" ht="16.5" customHeight="1" x14ac:dyDescent="0.15">
      <c r="A10" s="10" t="s">
        <v>35</v>
      </c>
      <c r="B10" s="8">
        <v>4064596</v>
      </c>
      <c r="C10" s="8">
        <v>19</v>
      </c>
      <c r="D10" s="8">
        <v>16458</v>
      </c>
      <c r="E10" s="8">
        <v>348</v>
      </c>
      <c r="F10" s="8">
        <v>5785</v>
      </c>
      <c r="G10" s="8">
        <v>116742</v>
      </c>
      <c r="H10" s="8">
        <v>249</v>
      </c>
      <c r="I10" s="8">
        <v>1899242</v>
      </c>
      <c r="J10" s="8">
        <v>5306</v>
      </c>
      <c r="K10" s="9"/>
    </row>
    <row r="11" spans="1:11" ht="16.5" customHeight="1" x14ac:dyDescent="0.15">
      <c r="A11" s="10" t="s">
        <v>39</v>
      </c>
      <c r="B11" s="11">
        <v>5462776</v>
      </c>
      <c r="C11" s="11">
        <v>53437</v>
      </c>
      <c r="D11" s="11">
        <v>15720</v>
      </c>
      <c r="E11" s="11">
        <v>168</v>
      </c>
      <c r="F11" s="11">
        <v>19034</v>
      </c>
      <c r="G11" s="11">
        <v>3413</v>
      </c>
      <c r="H11" s="11">
        <v>141</v>
      </c>
      <c r="I11" s="11">
        <v>1769003</v>
      </c>
      <c r="J11" s="11">
        <v>10355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41</v>
      </c>
      <c r="B13" s="11">
        <v>398703</v>
      </c>
      <c r="C13" s="11">
        <v>2945</v>
      </c>
      <c r="D13" s="11">
        <v>1195</v>
      </c>
      <c r="E13" s="11">
        <v>82</v>
      </c>
      <c r="F13" s="11">
        <v>1022</v>
      </c>
      <c r="G13" s="11">
        <v>298</v>
      </c>
      <c r="H13" s="11">
        <v>12</v>
      </c>
      <c r="I13" s="11">
        <v>131728</v>
      </c>
      <c r="J13" s="13">
        <v>1026</v>
      </c>
      <c r="K13" s="1"/>
    </row>
    <row r="14" spans="1:11" ht="16.899999999999999" customHeight="1" x14ac:dyDescent="0.15">
      <c r="A14" s="1" t="s">
        <v>27</v>
      </c>
      <c r="B14" s="11">
        <v>508299</v>
      </c>
      <c r="C14" s="11">
        <v>5035</v>
      </c>
      <c r="D14" s="11">
        <v>1707</v>
      </c>
      <c r="E14" s="11">
        <v>0</v>
      </c>
      <c r="F14" s="11">
        <v>1411</v>
      </c>
      <c r="G14" s="11">
        <v>59</v>
      </c>
      <c r="H14" s="11">
        <v>16</v>
      </c>
      <c r="I14" s="11">
        <v>134224</v>
      </c>
      <c r="J14" s="13">
        <v>0</v>
      </c>
      <c r="K14" s="1"/>
    </row>
    <row r="15" spans="1:11" ht="16.899999999999999" customHeight="1" x14ac:dyDescent="0.15">
      <c r="A15" s="14" t="s">
        <v>28</v>
      </c>
      <c r="B15" s="11">
        <v>413922</v>
      </c>
      <c r="C15" s="11">
        <v>2036</v>
      </c>
      <c r="D15" s="11">
        <v>1451</v>
      </c>
      <c r="E15" s="11">
        <v>86</v>
      </c>
      <c r="F15" s="11">
        <v>1357</v>
      </c>
      <c r="G15" s="11">
        <v>362</v>
      </c>
      <c r="H15" s="11">
        <v>19</v>
      </c>
      <c r="I15" s="11">
        <v>120263</v>
      </c>
      <c r="J15" s="13">
        <v>1022</v>
      </c>
      <c r="K15" s="1"/>
    </row>
    <row r="16" spans="1:11" ht="16.899999999999999" customHeight="1" x14ac:dyDescent="0.15">
      <c r="A16" s="14" t="s">
        <v>29</v>
      </c>
      <c r="B16" s="11">
        <v>482235</v>
      </c>
      <c r="C16" s="11">
        <v>0</v>
      </c>
      <c r="D16" s="11">
        <v>1349</v>
      </c>
      <c r="E16" s="11">
        <v>0</v>
      </c>
      <c r="F16" s="11">
        <v>1512</v>
      </c>
      <c r="G16" s="11">
        <v>254</v>
      </c>
      <c r="H16" s="11">
        <v>3</v>
      </c>
      <c r="I16" s="11">
        <v>206775</v>
      </c>
      <c r="J16" s="13">
        <v>949</v>
      </c>
      <c r="K16" s="1"/>
    </row>
    <row r="17" spans="1:11" ht="16.899999999999999" customHeight="1" x14ac:dyDescent="0.15">
      <c r="A17" s="14" t="s">
        <v>30</v>
      </c>
      <c r="B17" s="11">
        <v>404194</v>
      </c>
      <c r="C17" s="11">
        <v>4930</v>
      </c>
      <c r="D17" s="11">
        <v>1153</v>
      </c>
      <c r="E17" s="11">
        <v>0</v>
      </c>
      <c r="F17" s="11">
        <v>1947</v>
      </c>
      <c r="G17" s="11">
        <v>595</v>
      </c>
      <c r="H17" s="11">
        <v>12</v>
      </c>
      <c r="I17" s="11">
        <v>150505</v>
      </c>
      <c r="J17" s="13">
        <v>0</v>
      </c>
      <c r="K17" s="1"/>
    </row>
    <row r="18" spans="1:11" ht="16.899999999999999" customHeight="1" x14ac:dyDescent="0.15">
      <c r="A18" s="14" t="s">
        <v>31</v>
      </c>
      <c r="B18" s="11">
        <v>454579</v>
      </c>
      <c r="C18" s="11">
        <v>4720</v>
      </c>
      <c r="D18" s="11">
        <v>1087</v>
      </c>
      <c r="E18" s="11">
        <v>0</v>
      </c>
      <c r="F18" s="11">
        <v>2023</v>
      </c>
      <c r="G18" s="11">
        <v>141</v>
      </c>
      <c r="H18" s="11">
        <v>5</v>
      </c>
      <c r="I18" s="11">
        <v>141202</v>
      </c>
      <c r="J18" s="13">
        <v>1194</v>
      </c>
      <c r="K18" s="1"/>
    </row>
    <row r="19" spans="1:11" ht="16.899999999999999" customHeight="1" x14ac:dyDescent="0.15">
      <c r="A19" s="14" t="s">
        <v>32</v>
      </c>
      <c r="B19" s="11">
        <v>512896</v>
      </c>
      <c r="C19" s="11">
        <v>4693</v>
      </c>
      <c r="D19" s="11">
        <v>1270</v>
      </c>
      <c r="E19" s="11">
        <v>0</v>
      </c>
      <c r="F19" s="27">
        <v>2137</v>
      </c>
      <c r="G19" s="11">
        <v>67</v>
      </c>
      <c r="H19" s="11">
        <v>24</v>
      </c>
      <c r="I19" s="11">
        <v>120166</v>
      </c>
      <c r="J19" s="13">
        <v>0</v>
      </c>
      <c r="K19" s="1"/>
    </row>
    <row r="20" spans="1:11" ht="16.899999999999999" customHeight="1" x14ac:dyDescent="0.15">
      <c r="A20" s="14" t="s">
        <v>33</v>
      </c>
      <c r="B20" s="11">
        <v>456967</v>
      </c>
      <c r="C20" s="11">
        <v>3745</v>
      </c>
      <c r="D20" s="11">
        <v>1185</v>
      </c>
      <c r="E20" s="11">
        <v>0</v>
      </c>
      <c r="F20" s="11">
        <v>1924</v>
      </c>
      <c r="G20" s="11">
        <v>228</v>
      </c>
      <c r="H20" s="11">
        <v>12</v>
      </c>
      <c r="I20" s="11">
        <v>125462</v>
      </c>
      <c r="J20" s="13">
        <v>1036</v>
      </c>
      <c r="K20" s="1"/>
    </row>
    <row r="21" spans="1:11" ht="16.899999999999999" customHeight="1" x14ac:dyDescent="0.15">
      <c r="A21" s="14" t="s">
        <v>37</v>
      </c>
      <c r="B21" s="11">
        <v>501716</v>
      </c>
      <c r="C21" s="11">
        <v>4865</v>
      </c>
      <c r="D21" s="11">
        <v>1120</v>
      </c>
      <c r="E21" s="11">
        <v>0</v>
      </c>
      <c r="F21" s="11">
        <v>1840</v>
      </c>
      <c r="G21" s="11">
        <v>229</v>
      </c>
      <c r="H21" s="11">
        <v>9</v>
      </c>
      <c r="I21" s="11">
        <v>139733</v>
      </c>
      <c r="J21" s="13">
        <v>4157</v>
      </c>
      <c r="K21" s="1"/>
    </row>
    <row r="22" spans="1:11" ht="16.899999999999999" customHeight="1" x14ac:dyDescent="0.15">
      <c r="A22" s="14" t="s">
        <v>34</v>
      </c>
      <c r="B22" s="11">
        <v>490714</v>
      </c>
      <c r="C22" s="11">
        <v>8099</v>
      </c>
      <c r="D22" s="11">
        <v>1311</v>
      </c>
      <c r="E22" s="11">
        <v>0</v>
      </c>
      <c r="F22" s="11">
        <v>1498</v>
      </c>
      <c r="G22" s="11">
        <v>160</v>
      </c>
      <c r="H22" s="11">
        <v>19</v>
      </c>
      <c r="I22" s="11">
        <v>195364</v>
      </c>
      <c r="J22" s="13">
        <v>164</v>
      </c>
      <c r="K22" s="1"/>
    </row>
    <row r="23" spans="1:11" ht="16.899999999999999" customHeight="1" x14ac:dyDescent="0.15">
      <c r="A23" s="14" t="s">
        <v>36</v>
      </c>
      <c r="B23" s="11">
        <v>445056</v>
      </c>
      <c r="C23" s="11">
        <v>9068</v>
      </c>
      <c r="D23" s="11">
        <v>1685</v>
      </c>
      <c r="E23" s="11">
        <v>0</v>
      </c>
      <c r="F23" s="11">
        <v>1546</v>
      </c>
      <c r="G23" s="11">
        <v>277</v>
      </c>
      <c r="H23" s="11">
        <v>4</v>
      </c>
      <c r="I23" s="11">
        <v>146760</v>
      </c>
      <c r="J23" s="13">
        <v>807</v>
      </c>
      <c r="K23" s="1"/>
    </row>
    <row r="24" spans="1:11" ht="16.899999999999999" customHeight="1" x14ac:dyDescent="0.15">
      <c r="A24" s="14" t="s">
        <v>40</v>
      </c>
      <c r="B24" s="11">
        <v>406561</v>
      </c>
      <c r="C24" s="11">
        <v>11391</v>
      </c>
      <c r="D24" s="11">
        <v>1143</v>
      </c>
      <c r="E24" s="11">
        <v>89</v>
      </c>
      <c r="F24" s="11">
        <v>1708</v>
      </c>
      <c r="G24" s="11">
        <v>61</v>
      </c>
      <c r="H24" s="11">
        <v>16</v>
      </c>
      <c r="I24" s="11">
        <v>123468</v>
      </c>
      <c r="J24" s="13">
        <v>150</v>
      </c>
      <c r="K24" s="1"/>
    </row>
    <row r="25" spans="1:11" ht="16.899999999999999" customHeight="1" x14ac:dyDescent="0.15">
      <c r="A25" s="14" t="s">
        <v>26</v>
      </c>
      <c r="B25" s="11">
        <v>418865</v>
      </c>
      <c r="C25" s="11">
        <v>11036</v>
      </c>
      <c r="D25" s="11">
        <v>1483</v>
      </c>
      <c r="E25" s="11">
        <v>0</v>
      </c>
      <c r="F25" s="11">
        <v>1874</v>
      </c>
      <c r="G25" s="11">
        <v>217</v>
      </c>
      <c r="H25" s="11">
        <v>12</v>
      </c>
      <c r="I25" s="11">
        <v>141323</v>
      </c>
      <c r="J25" s="13">
        <v>1267</v>
      </c>
      <c r="K25" s="1"/>
    </row>
    <row r="26" spans="1:11" ht="16.899999999999999" customHeight="1" x14ac:dyDescent="0.15">
      <c r="A26" s="1" t="s">
        <v>27</v>
      </c>
      <c r="B26" s="11">
        <v>487174</v>
      </c>
      <c r="C26" s="11">
        <v>10379</v>
      </c>
      <c r="D26" s="11">
        <v>1590</v>
      </c>
      <c r="E26" s="11">
        <v>0</v>
      </c>
      <c r="F26" s="29">
        <v>2214</v>
      </c>
      <c r="G26" s="11">
        <v>150</v>
      </c>
      <c r="H26" s="11">
        <v>8</v>
      </c>
      <c r="I26" s="11">
        <v>195041</v>
      </c>
      <c r="J26" s="13">
        <v>0</v>
      </c>
      <c r="K26" s="1"/>
    </row>
    <row r="27" spans="1:11" ht="16.899999999999999" customHeight="1" x14ac:dyDescent="0.15">
      <c r="A27" s="14" t="s">
        <v>28</v>
      </c>
      <c r="B27" s="11">
        <v>412482</v>
      </c>
      <c r="C27" s="11">
        <v>9522</v>
      </c>
      <c r="D27" s="11">
        <v>1574</v>
      </c>
      <c r="E27" s="11">
        <v>0</v>
      </c>
      <c r="F27" s="11">
        <v>1930</v>
      </c>
      <c r="G27" s="11">
        <v>322</v>
      </c>
      <c r="H27" s="11">
        <v>13</v>
      </c>
      <c r="I27" s="11">
        <v>155528</v>
      </c>
      <c r="J27" s="13">
        <v>2068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18</v>
      </c>
      <c r="B29" s="16">
        <f>((B27/B26)*100)-100</f>
        <v>-15.331688472701742</v>
      </c>
      <c r="C29" s="28">
        <f>IFERROR(((C27/C26)*100)-100,"-")</f>
        <v>-8.2570575199923013</v>
      </c>
      <c r="D29" s="16">
        <f t="shared" ref="D29:I29" si="0">((D27/D26)*100)-100</f>
        <v>-1.0062893081760933</v>
      </c>
      <c r="E29" s="28" t="str">
        <f>IFERROR(((E27/E26)*100)-100,"-")</f>
        <v>-</v>
      </c>
      <c r="F29" s="16">
        <f t="shared" si="0"/>
        <v>-12.827461607949402</v>
      </c>
      <c r="G29" s="16">
        <f t="shared" si="0"/>
        <v>114.66666666666666</v>
      </c>
      <c r="H29" s="26">
        <f t="shared" si="0"/>
        <v>62.5</v>
      </c>
      <c r="I29" s="16">
        <f t="shared" si="0"/>
        <v>-20.258817376859227</v>
      </c>
      <c r="J29" s="28" t="str">
        <f>IFERROR(((J27/J26)*100)-100,"-")</f>
        <v>-</v>
      </c>
      <c r="K29" s="1"/>
    </row>
    <row r="30" spans="1:11" ht="16.899999999999999" customHeight="1" thickBot="1" x14ac:dyDescent="0.2">
      <c r="A30" s="17" t="s">
        <v>0</v>
      </c>
      <c r="B30" s="18">
        <f>((B27/B15)*100)-100</f>
        <v>-0.34789163175670978</v>
      </c>
      <c r="C30" s="19">
        <f>IFERROR(((C27/C15)*100)-100,"-")</f>
        <v>367.68172888015715</v>
      </c>
      <c r="D30" s="18">
        <f>((D27/D15)*100)-100</f>
        <v>8.4769124741557675</v>
      </c>
      <c r="E30" s="19">
        <f>IFERROR(((E27/E15)*100)-100,"-")</f>
        <v>-100</v>
      </c>
      <c r="F30" s="18">
        <f t="shared" ref="F30:I30" si="1">((F27/F15)*100)-100</f>
        <v>42.225497420781153</v>
      </c>
      <c r="G30" s="18">
        <f t="shared" si="1"/>
        <v>-11.049723756906076</v>
      </c>
      <c r="H30" s="18">
        <f t="shared" si="1"/>
        <v>-31.578947368421055</v>
      </c>
      <c r="I30" s="18">
        <f t="shared" si="1"/>
        <v>29.323233247133373</v>
      </c>
      <c r="J30" s="19">
        <f>IFERROR(((J27/J15)*100)-100,"-")</f>
        <v>102.34833659491196</v>
      </c>
      <c r="K30" s="1"/>
    </row>
    <row r="31" spans="1:11" ht="16.5" customHeight="1" x14ac:dyDescent="0.15">
      <c r="A31" s="20" t="s">
        <v>19</v>
      </c>
      <c r="B31" s="21" t="s">
        <v>21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15">
      <c r="A32" s="20"/>
      <c r="B32" s="23" t="s">
        <v>20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15">
      <c r="A33" s="25"/>
      <c r="B33" s="3" t="s">
        <v>22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3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2024-07-08T04:15:09Z</dcterms:modified>
</cp:coreProperties>
</file>