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C31" i="1"/>
  <c r="H30" i="1"/>
  <c r="G30" i="1"/>
  <c r="F30" i="1"/>
  <c r="E30" i="1"/>
  <c r="C30" i="1"/>
  <c r="D30" i="1"/>
  <c r="D31" i="1" l="1"/>
  <c r="B30" i="1" l="1"/>
  <c r="B31" i="1"/>
</calcChain>
</file>

<file path=xl/sharedStrings.xml><?xml version="1.0" encoding="utf-8"?>
<sst xmlns="http://schemas.openxmlformats.org/spreadsheetml/2006/main" count="34" uniqueCount="32">
  <si>
    <t>３ － ５   　水産物県内５大市場取扱高</t>
  </si>
  <si>
    <t xml:space="preserve">  単位：百万円</t>
  </si>
  <si>
    <t>県水産振興課</t>
  </si>
  <si>
    <t>年   月</t>
  </si>
  <si>
    <t>総      数</t>
  </si>
  <si>
    <t>鹿 児 島 市</t>
  </si>
  <si>
    <t>小       計</t>
  </si>
  <si>
    <t>串  木  野</t>
  </si>
  <si>
    <t>枕       崎</t>
  </si>
  <si>
    <t>阿  久  根</t>
  </si>
  <si>
    <t>山      川</t>
  </si>
  <si>
    <t>前　月　比</t>
  </si>
  <si>
    <t>前年同月比</t>
  </si>
  <si>
    <t xml:space="preserve"> ３</t>
  </si>
  <si>
    <t xml:space="preserve"> ２</t>
  </si>
  <si>
    <t xml:space="preserve">     10</t>
  </si>
  <si>
    <t xml:space="preserve">     11</t>
  </si>
  <si>
    <t xml:space="preserve"> ４</t>
  </si>
  <si>
    <t xml:space="preserve">     12</t>
  </si>
  <si>
    <t xml:space="preserve"> ５. １</t>
  </si>
  <si>
    <t>　　 ２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</si>
  <si>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</si>
  <si>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</si>
  <si>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</si>
  <si>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</si>
  <si>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</si>
  <si>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</si>
  <si>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</si>
  <si>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元(31)年</t>
    <rPh sb="1" eb="2">
      <t>ゲン</t>
    </rPh>
    <rPh sb="6" eb="7">
      <t>ネン</t>
    </rPh>
    <phoneticPr fontId="4"/>
  </si>
  <si>
    <t xml:space="preserve"> ５</t>
  </si>
  <si>
    <t xml:space="preserve"> ６. １</t>
  </si>
  <si>
    <t xml:space="preserve"> ４.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</si>
</sst>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i/>
      <u/>
      <sz val="12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vertical="center"/>
    </xf>
    <xf numFmtId="38" fontId="6" fillId="0" borderId="0" xfId="1" applyFont="1" applyAlignment="1" applyProtection="1"/>
    <xf numFmtId="38" fontId="6" fillId="0" borderId="0" xfId="1" applyFont="1" applyAlignment="1"/>
    <xf numFmtId="0" fontId="6" fillId="0" borderId="6" xfId="0" quotePrefix="1" applyFont="1" applyFill="1" applyBorder="1" applyAlignment="1" applyProtection="1">
      <alignment vertical="center"/>
    </xf>
    <xf numFmtId="37" fontId="6" fillId="0" borderId="3" xfId="0" applyNumberFormat="1" applyFont="1" applyBorder="1" applyAlignment="1" applyProtection="1">
      <alignment horizontal="right" vertical="center"/>
    </xf>
    <xf numFmtId="37" fontId="6" fillId="0" borderId="3" xfId="0" applyNumberFormat="1" applyFont="1" applyFill="1" applyBorder="1" applyAlignment="1" applyProtection="1">
      <alignment horizontal="right" vertical="center"/>
    </xf>
    <xf numFmtId="0" fontId="6" fillId="0" borderId="6" xfId="0" quotePrefix="1" applyFont="1" applyFill="1" applyBorder="1" applyAlignment="1" applyProtection="1">
      <alignment horizontal="left" vertical="center"/>
    </xf>
    <xf numFmtId="0" fontId="6" fillId="0" borderId="0" xfId="0" applyFont="1" applyFill="1" applyAlignment="1" applyProtection="1">
      <alignment vertical="center"/>
    </xf>
    <xf numFmtId="0" fontId="6" fillId="0" borderId="0" xfId="0" quotePrefix="1" applyFont="1" applyAlignment="1" applyProtection="1">
      <alignment horizontal="left"/>
    </xf>
    <xf numFmtId="37" fontId="6" fillId="0" borderId="3" xfId="0" applyNumberFormat="1" applyFont="1" applyBorder="1" applyAlignment="1" applyProtection="1">
      <alignment horizontal="right"/>
    </xf>
    <xf numFmtId="37" fontId="6" fillId="0" borderId="3" xfId="0" applyNumberFormat="1" applyFont="1" applyBorder="1" applyAlignment="1" applyProtection="1"/>
    <xf numFmtId="0" fontId="6" fillId="0" borderId="0" xfId="0" quotePrefix="1" applyFont="1" applyAlignment="1" applyProtection="1"/>
    <xf numFmtId="0" fontId="8" fillId="0" borderId="0" xfId="0" applyFont="1" applyFill="1" applyBorder="1" applyAlignment="1" applyProtection="1">
      <alignment horizontal="center" vertical="center"/>
    </xf>
    <xf numFmtId="176" fontId="6" fillId="0" borderId="7" xfId="0" applyNumberFormat="1" applyFont="1" applyBorder="1" applyAlignment="1" applyProtection="1">
      <alignment horizontal="right" vertical="center"/>
    </xf>
    <xf numFmtId="176" fontId="6" fillId="0" borderId="8" xfId="0" applyNumberFormat="1" applyFont="1" applyBorder="1" applyAlignment="1" applyProtection="1">
      <alignment horizontal="right" vertical="center"/>
    </xf>
    <xf numFmtId="0" fontId="8" fillId="0" borderId="9" xfId="0" applyFont="1" applyBorder="1" applyAlignment="1" applyProtection="1">
      <alignment horizontal="center" vertical="center"/>
    </xf>
    <xf numFmtId="176" fontId="6" fillId="0" borderId="10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176" fontId="6" fillId="0" borderId="11" xfId="0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177" fontId="6" fillId="0" borderId="7" xfId="0" applyNumberFormat="1" applyFont="1" applyBorder="1" applyAlignment="1" applyProtection="1">
      <alignment horizontal="right" vertical="center"/>
    </xf>
    <xf numFmtId="177" fontId="6" fillId="0" borderId="10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workbookViewId="0">
      <selection activeCell="A2" sqref="A2:H2"/>
    </sheetView>
  </sheetViews>
  <sheetFormatPr defaultColWidth="10.625" defaultRowHeight="14.25" x14ac:dyDescent="0.15"/>
  <cols>
    <col min="1" max="1" width="10.625" style="3"/>
    <col min="2" max="4" width="14.625" style="3" customWidth="1"/>
    <col min="5" max="5" width="14.5" style="3" customWidth="1"/>
    <col min="6" max="7" width="14.625" style="3" customWidth="1"/>
    <col min="8" max="8" width="14.5" style="3" customWidth="1"/>
    <col min="9" max="9" width="4.5" style="3" customWidth="1"/>
    <col min="10" max="10" width="9.5" style="3" customWidth="1"/>
    <col min="11" max="11" width="9.75" style="3" customWidth="1"/>
    <col min="12" max="12" width="9.125" style="3" customWidth="1"/>
    <col min="13" max="13" width="9.75" style="3" customWidth="1"/>
    <col min="14" max="14" width="10" style="3" customWidth="1"/>
    <col min="15" max="15" width="11.5" style="3" customWidth="1"/>
    <col min="16" max="16" width="10.5" style="3" customWidth="1"/>
    <col min="17" max="17" width="9.625" style="3" customWidth="1"/>
    <col min="18" max="18" width="14.625" style="3" customWidth="1"/>
    <col min="19" max="16384" width="10.625" style="3"/>
  </cols>
  <sheetData>
    <row r="1" spans="1:19" ht="16.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s="5" customFormat="1" ht="22.5" customHeight="1" x14ac:dyDescent="0.15">
      <c r="A2" s="37" t="s">
        <v>0</v>
      </c>
      <c r="B2" s="37"/>
      <c r="C2" s="37"/>
      <c r="D2" s="37"/>
      <c r="E2" s="37"/>
      <c r="F2" s="37"/>
      <c r="G2" s="37"/>
      <c r="H2" s="37"/>
      <c r="I2" s="4"/>
    </row>
    <row r="3" spans="1:19" s="5" customFormat="1" ht="15.75" customHeight="1" thickBot="1" x14ac:dyDescent="0.2">
      <c r="A3" s="4" t="s">
        <v>1</v>
      </c>
      <c r="B3" s="4"/>
      <c r="C3" s="6"/>
      <c r="D3" s="4"/>
      <c r="E3" s="4"/>
      <c r="F3" s="4"/>
      <c r="G3" s="4"/>
      <c r="H3" s="7" t="s">
        <v>2</v>
      </c>
      <c r="I3" s="4"/>
    </row>
    <row r="4" spans="1:19" x14ac:dyDescent="0.15">
      <c r="A4" s="8"/>
      <c r="B4" s="9"/>
      <c r="C4" s="9"/>
      <c r="D4" s="9"/>
      <c r="E4" s="9"/>
      <c r="F4" s="9"/>
      <c r="G4" s="9"/>
      <c r="H4" s="9"/>
      <c r="I4" s="2"/>
    </row>
    <row r="5" spans="1:19" x14ac:dyDescent="0.15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2"/>
    </row>
    <row r="6" spans="1:19" s="16" customFormat="1" ht="18" customHeight="1" x14ac:dyDescent="0.15">
      <c r="A6" s="12"/>
      <c r="B6" s="13"/>
      <c r="C6" s="13"/>
      <c r="D6" s="13"/>
      <c r="E6" s="13"/>
      <c r="F6" s="13"/>
      <c r="G6" s="13"/>
      <c r="H6" s="14"/>
      <c r="I6" s="15"/>
    </row>
    <row r="7" spans="1:19" s="16" customFormat="1" ht="18" customHeight="1" x14ac:dyDescent="0.15">
      <c r="A7" s="17" t="s">
        <v>28</v>
      </c>
      <c r="B7" s="18">
        <v>38735</v>
      </c>
      <c r="C7" s="19">
        <v>14449</v>
      </c>
      <c r="D7" s="18">
        <v>24286</v>
      </c>
      <c r="E7" s="19">
        <v>24</v>
      </c>
      <c r="F7" s="19">
        <v>13980</v>
      </c>
      <c r="G7" s="19">
        <v>1780</v>
      </c>
      <c r="H7" s="19">
        <v>8502</v>
      </c>
      <c r="I7" s="15"/>
    </row>
    <row r="8" spans="1:19" s="16" customFormat="1" ht="18" customHeight="1" x14ac:dyDescent="0.15">
      <c r="A8" s="17" t="s">
        <v>14</v>
      </c>
      <c r="B8" s="18">
        <v>35972</v>
      </c>
      <c r="C8" s="19">
        <v>13935</v>
      </c>
      <c r="D8" s="18">
        <v>22037</v>
      </c>
      <c r="E8" s="19">
        <v>19</v>
      </c>
      <c r="F8" s="19">
        <v>12161</v>
      </c>
      <c r="G8" s="19">
        <v>1795</v>
      </c>
      <c r="H8" s="19">
        <v>8062</v>
      </c>
      <c r="I8" s="15"/>
    </row>
    <row r="9" spans="1:19" s="16" customFormat="1" ht="18" customHeight="1" x14ac:dyDescent="0.15">
      <c r="A9" s="17" t="s">
        <v>13</v>
      </c>
      <c r="B9" s="18">
        <v>33089</v>
      </c>
      <c r="C9" s="19">
        <v>13175</v>
      </c>
      <c r="D9" s="18">
        <v>19914</v>
      </c>
      <c r="E9" s="19">
        <v>23</v>
      </c>
      <c r="F9" s="19">
        <v>10482</v>
      </c>
      <c r="G9" s="19">
        <v>1346</v>
      </c>
      <c r="H9" s="19">
        <v>8063</v>
      </c>
      <c r="I9" s="15"/>
    </row>
    <row r="10" spans="1:19" s="16" customFormat="1" ht="18" customHeight="1" x14ac:dyDescent="0.15">
      <c r="A10" s="20" t="s">
        <v>17</v>
      </c>
      <c r="B10" s="18">
        <v>48204.264000000003</v>
      </c>
      <c r="C10" s="19">
        <v>15628.195</v>
      </c>
      <c r="D10" s="18">
        <v>32576.069</v>
      </c>
      <c r="E10" s="19">
        <v>24.527999999999999</v>
      </c>
      <c r="F10" s="19">
        <v>17076.725999999999</v>
      </c>
      <c r="G10" s="19">
        <v>1795.539</v>
      </c>
      <c r="H10" s="19">
        <v>13679.276</v>
      </c>
      <c r="I10" s="15"/>
    </row>
    <row r="11" spans="1:19" s="16" customFormat="1" ht="18" customHeight="1" x14ac:dyDescent="0.15">
      <c r="A11" s="20" t="s">
        <v>29</v>
      </c>
      <c r="B11" s="18">
        <v>49229.615257999998</v>
      </c>
      <c r="C11" s="19">
        <v>16035.678007</v>
      </c>
      <c r="D11" s="18">
        <v>33193.937250999996</v>
      </c>
      <c r="E11" s="19">
        <v>22.825506000000001</v>
      </c>
      <c r="F11" s="19">
        <v>17985.150997000001</v>
      </c>
      <c r="G11" s="19">
        <v>1834.9940819999999</v>
      </c>
      <c r="H11" s="19">
        <v>13350.966665999998</v>
      </c>
      <c r="I11" s="15"/>
    </row>
    <row r="12" spans="1:19" s="16" customFormat="1" ht="18" customHeight="1" x14ac:dyDescent="0.15">
      <c r="A12" s="21"/>
      <c r="B12" s="18"/>
      <c r="C12" s="19"/>
      <c r="D12" s="18"/>
      <c r="E12" s="19"/>
      <c r="F12" s="19"/>
      <c r="G12" s="19"/>
      <c r="H12" s="19"/>
      <c r="I12" s="15"/>
    </row>
    <row r="13" spans="1:19" ht="18" customHeight="1" x14ac:dyDescent="0.15">
      <c r="A13" s="22" t="s">
        <v>31</v>
      </c>
      <c r="B13" s="23">
        <v>4834</v>
      </c>
      <c r="C13" s="24">
        <v>1465</v>
      </c>
      <c r="D13" s="23">
        <v>3369</v>
      </c>
      <c r="E13" s="23">
        <v>2</v>
      </c>
      <c r="F13" s="23">
        <v>1652</v>
      </c>
      <c r="G13" s="23">
        <v>183</v>
      </c>
      <c r="H13" s="23">
        <v>1532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8" customHeight="1" x14ac:dyDescent="0.15">
      <c r="A14" s="2" t="s">
        <v>18</v>
      </c>
      <c r="B14" s="23">
        <v>5209</v>
      </c>
      <c r="C14" s="24">
        <v>1587</v>
      </c>
      <c r="D14" s="23">
        <v>3622</v>
      </c>
      <c r="E14" s="23">
        <v>2</v>
      </c>
      <c r="F14" s="23">
        <v>2312</v>
      </c>
      <c r="G14" s="23">
        <v>72</v>
      </c>
      <c r="H14" s="23">
        <v>1236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8" customHeight="1" x14ac:dyDescent="0.15">
      <c r="A15" s="2" t="s">
        <v>19</v>
      </c>
      <c r="B15" s="23">
        <v>4662</v>
      </c>
      <c r="C15" s="24">
        <v>993</v>
      </c>
      <c r="D15" s="23">
        <v>3669</v>
      </c>
      <c r="E15" s="23">
        <v>1</v>
      </c>
      <c r="F15" s="23">
        <v>2152</v>
      </c>
      <c r="G15" s="23">
        <v>33</v>
      </c>
      <c r="H15" s="23">
        <v>1483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8" customHeight="1" x14ac:dyDescent="0.15">
      <c r="A16" s="2" t="s">
        <v>20</v>
      </c>
      <c r="B16" s="23">
        <v>2195</v>
      </c>
      <c r="C16" s="24">
        <v>997</v>
      </c>
      <c r="D16" s="23">
        <v>1198</v>
      </c>
      <c r="E16" s="23">
        <v>1</v>
      </c>
      <c r="F16" s="23">
        <v>1001</v>
      </c>
      <c r="G16" s="23">
        <v>76</v>
      </c>
      <c r="H16" s="23">
        <v>120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8" customHeight="1" x14ac:dyDescent="0.15">
      <c r="A17" s="2" t="s">
        <v>21</v>
      </c>
      <c r="B17" s="23">
        <v>6282</v>
      </c>
      <c r="C17" s="24">
        <v>1645</v>
      </c>
      <c r="D17" s="23">
        <v>4637</v>
      </c>
      <c r="E17" s="23">
        <v>3</v>
      </c>
      <c r="F17" s="23">
        <v>2283</v>
      </c>
      <c r="G17" s="23">
        <v>213</v>
      </c>
      <c r="H17" s="23">
        <v>2138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8" customHeight="1" x14ac:dyDescent="0.15">
      <c r="A18" s="2" t="s">
        <v>22</v>
      </c>
      <c r="B18" s="23">
        <v>3577</v>
      </c>
      <c r="C18" s="23">
        <v>1429</v>
      </c>
      <c r="D18" s="23">
        <v>2148</v>
      </c>
      <c r="E18" s="23">
        <v>3</v>
      </c>
      <c r="F18" s="23">
        <v>1291</v>
      </c>
      <c r="G18" s="23">
        <v>156</v>
      </c>
      <c r="H18" s="23">
        <v>698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8" customHeight="1" x14ac:dyDescent="0.15">
      <c r="A19" s="2" t="s">
        <v>23</v>
      </c>
      <c r="B19" s="23">
        <v>4804</v>
      </c>
      <c r="C19" s="24">
        <v>1487</v>
      </c>
      <c r="D19" s="23">
        <v>3317</v>
      </c>
      <c r="E19" s="23">
        <v>3</v>
      </c>
      <c r="F19" s="23">
        <v>1356</v>
      </c>
      <c r="G19" s="23">
        <v>246</v>
      </c>
      <c r="H19" s="23">
        <v>1712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8" customHeight="1" x14ac:dyDescent="0.15">
      <c r="A20" s="2" t="s">
        <v>24</v>
      </c>
      <c r="B20" s="23">
        <v>4553</v>
      </c>
      <c r="C20" s="24">
        <v>1324</v>
      </c>
      <c r="D20" s="23">
        <v>3229</v>
      </c>
      <c r="E20" s="23">
        <v>2</v>
      </c>
      <c r="F20" s="23">
        <v>1774</v>
      </c>
      <c r="G20" s="23">
        <v>147</v>
      </c>
      <c r="H20" s="23">
        <v>1306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8" customHeight="1" x14ac:dyDescent="0.15">
      <c r="A21" s="2" t="s">
        <v>25</v>
      </c>
      <c r="B21" s="23">
        <v>2912</v>
      </c>
      <c r="C21" s="24">
        <v>1272</v>
      </c>
      <c r="D21" s="23">
        <v>1640</v>
      </c>
      <c r="E21" s="23">
        <v>1</v>
      </c>
      <c r="F21" s="23">
        <v>1066</v>
      </c>
      <c r="G21" s="23">
        <v>134</v>
      </c>
      <c r="H21" s="23">
        <v>439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8" customHeight="1" x14ac:dyDescent="0.15">
      <c r="A22" s="2" t="s">
        <v>26</v>
      </c>
      <c r="B22" s="23">
        <v>3311</v>
      </c>
      <c r="C22" s="24">
        <v>1366</v>
      </c>
      <c r="D22" s="23">
        <v>1945</v>
      </c>
      <c r="E22" s="23">
        <v>1</v>
      </c>
      <c r="F22" s="23">
        <v>884</v>
      </c>
      <c r="G22" s="23">
        <v>190</v>
      </c>
      <c r="H22" s="23">
        <v>870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8" customHeight="1" x14ac:dyDescent="0.15">
      <c r="A23" s="25" t="s">
        <v>27</v>
      </c>
      <c r="B23" s="23">
        <v>4156</v>
      </c>
      <c r="C23" s="24">
        <v>1386</v>
      </c>
      <c r="D23" s="23">
        <v>2770</v>
      </c>
      <c r="E23" s="23">
        <v>3</v>
      </c>
      <c r="F23" s="23">
        <v>1696</v>
      </c>
      <c r="G23" s="23">
        <v>191</v>
      </c>
      <c r="H23" s="23">
        <v>880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8" customHeight="1" x14ac:dyDescent="0.15">
      <c r="A24" s="25" t="s">
        <v>15</v>
      </c>
      <c r="B24" s="23">
        <v>4618</v>
      </c>
      <c r="C24" s="24">
        <v>1221</v>
      </c>
      <c r="D24" s="23">
        <v>3397</v>
      </c>
      <c r="E24" s="23">
        <v>2</v>
      </c>
      <c r="F24" s="23">
        <v>1440</v>
      </c>
      <c r="G24" s="23">
        <v>261</v>
      </c>
      <c r="H24" s="23">
        <v>1694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8" customHeight="1" x14ac:dyDescent="0.15">
      <c r="A25" s="25" t="s">
        <v>16</v>
      </c>
      <c r="B25" s="23">
        <v>3695</v>
      </c>
      <c r="C25" s="24">
        <v>1318</v>
      </c>
      <c r="D25" s="23">
        <v>2377</v>
      </c>
      <c r="E25" s="23">
        <v>2</v>
      </c>
      <c r="F25" s="23">
        <v>1562</v>
      </c>
      <c r="G25" s="23">
        <v>136</v>
      </c>
      <c r="H25" s="23">
        <v>677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8" customHeight="1" x14ac:dyDescent="0.15">
      <c r="A26" s="2" t="s">
        <v>18</v>
      </c>
      <c r="B26" s="23">
        <v>4464</v>
      </c>
      <c r="C26" s="23">
        <v>1597</v>
      </c>
      <c r="D26" s="23">
        <v>2867</v>
      </c>
      <c r="E26" s="23">
        <v>2</v>
      </c>
      <c r="F26" s="23">
        <v>1479</v>
      </c>
      <c r="G26" s="23">
        <v>52</v>
      </c>
      <c r="H26" s="23">
        <v>1334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8" customHeight="1" x14ac:dyDescent="0.15">
      <c r="A27" s="2" t="s">
        <v>30</v>
      </c>
      <c r="B27" s="23">
        <v>4028</v>
      </c>
      <c r="C27" s="23">
        <v>942</v>
      </c>
      <c r="D27" s="23">
        <v>3086</v>
      </c>
      <c r="E27" s="23">
        <v>1</v>
      </c>
      <c r="F27" s="23">
        <v>1595</v>
      </c>
      <c r="G27" s="23">
        <v>126</v>
      </c>
      <c r="H27" s="23">
        <v>1364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8" customHeight="1" x14ac:dyDescent="0.15">
      <c r="A28" s="2" t="s">
        <v>20</v>
      </c>
      <c r="B28" s="23">
        <v>3710</v>
      </c>
      <c r="C28" s="23">
        <v>1210</v>
      </c>
      <c r="D28" s="23">
        <v>2500</v>
      </c>
      <c r="E28" s="23">
        <v>1</v>
      </c>
      <c r="F28" s="23">
        <v>1357</v>
      </c>
      <c r="G28" s="23">
        <v>212</v>
      </c>
      <c r="H28" s="23">
        <v>930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8" customHeight="1" x14ac:dyDescent="0.15">
      <c r="A29" s="2"/>
      <c r="B29" s="23"/>
      <c r="C29" s="23"/>
      <c r="D29" s="23"/>
      <c r="E29" s="23"/>
      <c r="F29" s="23"/>
      <c r="G29" s="23"/>
      <c r="H29" s="23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8" customHeight="1" x14ac:dyDescent="0.15">
      <c r="A30" s="26" t="s">
        <v>11</v>
      </c>
      <c r="B30" s="27">
        <f t="shared" ref="B30:H30" si="0">((B28/B27*100)-100)</f>
        <v>-7.8947368421052602</v>
      </c>
      <c r="C30" s="27">
        <f t="shared" si="0"/>
        <v>28.450106157112515</v>
      </c>
      <c r="D30" s="27">
        <f t="shared" si="0"/>
        <v>-18.988982501620228</v>
      </c>
      <c r="E30" s="35">
        <f t="shared" si="0"/>
        <v>0</v>
      </c>
      <c r="F30" s="27">
        <f t="shared" si="0"/>
        <v>-14.921630094043891</v>
      </c>
      <c r="G30" s="27">
        <f t="shared" si="0"/>
        <v>68.253968253968253</v>
      </c>
      <c r="H30" s="28">
        <f t="shared" si="0"/>
        <v>-31.818181818181827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8" customHeight="1" thickBot="1" x14ac:dyDescent="0.2">
      <c r="A31" s="29" t="s">
        <v>12</v>
      </c>
      <c r="B31" s="30">
        <f t="shared" ref="B31:H31" si="1">((B28/B16*100)-100)</f>
        <v>69.02050113895217</v>
      </c>
      <c r="C31" s="30">
        <f t="shared" si="1"/>
        <v>21.36409227683049</v>
      </c>
      <c r="D31" s="30">
        <f t="shared" si="1"/>
        <v>108.68113522537564</v>
      </c>
      <c r="E31" s="36">
        <f t="shared" si="1"/>
        <v>0</v>
      </c>
      <c r="F31" s="30">
        <f t="shared" si="1"/>
        <v>35.56443556443557</v>
      </c>
      <c r="G31" s="30">
        <f t="shared" si="1"/>
        <v>178.9473684210526</v>
      </c>
      <c r="H31" s="30">
        <f t="shared" si="1"/>
        <v>675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8" customHeight="1" x14ac:dyDescent="0.15">
      <c r="A32" s="31"/>
      <c r="B32" s="32"/>
      <c r="C32" s="32"/>
      <c r="D32" s="32"/>
      <c r="E32" s="33"/>
      <c r="F32" s="32"/>
      <c r="G32" s="32"/>
      <c r="H32" s="3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8" customHeight="1" x14ac:dyDescent="0.15">
      <c r="A33" s="3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</sheetData>
  <mergeCells count="1">
    <mergeCell ref="A2:H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2020-10-16T05:16:10Z</dcterms:created>
  <dcterms:modified xsi:type="dcterms:W3CDTF">2024-04-16T00:44:06Z</dcterms:modified>
</cp:coreProperties>
</file>