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<sst xmlns="http://schemas.openxmlformats.org/spreadsheetml/2006/main" count="59" uniqueCount="44">
  <si>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</si>
  <si>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</si>
  <si>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</si>
  <si>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</si>
  <si>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</si>
  <si>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</si>
  <si>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</si>
  <si>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</si>
  <si>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</si>
  <si>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</si>
  <si>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</si>
  <si>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</si>
  <si>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</si>
  <si>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</si>
  <si>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</si>
  <si>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</si>
  <si>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</si>
  <si>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</si>
  <si>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</si>
  <si>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</si>
  <si>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</si>
  <si>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</si>
  <si>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</si>
  <si>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</si>
  <si>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</si>
  <si>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</si>
  <si>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</si>
  <si>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</si>
  <si>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</si>
  <si>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</si>
  <si>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</si>
  <si>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</si>
  <si>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</si>
  <si>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</si>
  <si>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</si>
  <si>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</si>
  <si>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</si>
  <si>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</si>
  <si>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</si>
  <si>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</si>
  <si>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</si>
  <si>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</si>
  <si>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４. 11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</si>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</sst>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6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39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36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41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42</v>
      </c>
      <c r="B16" s="24">
        <v>32230</v>
      </c>
      <c r="C16" s="24">
        <v>44546</v>
      </c>
      <c r="D16" s="26">
        <v>1.38</v>
      </c>
      <c r="E16" s="27">
        <v>1.34</v>
      </c>
      <c r="F16" s="27">
        <v>1.35</v>
      </c>
      <c r="G16" s="26">
        <v>1.4</v>
      </c>
      <c r="H16" s="24">
        <v>1595</v>
      </c>
      <c r="I16" s="28">
        <v>94201</v>
      </c>
      <c r="J16" s="54">
        <v>11930</v>
      </c>
      <c r="K16" s="43" t="s">
        <v>19</v>
      </c>
      <c r="L16" s="30">
        <v>6.6521874030406449</v>
      </c>
    </row>
    <row r="17" spans="1:12" ht="16.5" customHeight="1" x14ac:dyDescent="0.15">
      <c r="A17" s="31" t="s">
        <v>21</v>
      </c>
      <c r="B17" s="32">
        <v>30399</v>
      </c>
      <c r="C17" s="24">
        <v>44762</v>
      </c>
      <c r="D17" s="26">
        <v>1.47</v>
      </c>
      <c r="E17" s="27">
        <v>1.35</v>
      </c>
      <c r="F17" s="26">
        <v>1.35</v>
      </c>
      <c r="G17" s="26">
        <v>1.47</v>
      </c>
      <c r="H17" s="24">
        <v>1368</v>
      </c>
      <c r="I17" s="28">
        <v>80817</v>
      </c>
      <c r="J17" s="54">
        <v>10210</v>
      </c>
      <c r="K17" s="42">
        <v>64</v>
      </c>
      <c r="L17" s="30">
        <v>6.6120596072239222</v>
      </c>
    </row>
    <row r="18" spans="1:12" ht="16.5" customHeight="1" x14ac:dyDescent="0.15">
      <c r="A18" s="31" t="s">
        <v>35</v>
      </c>
      <c r="B18" s="33">
        <v>31550</v>
      </c>
      <c r="C18" s="24">
        <v>45194</v>
      </c>
      <c r="D18" s="26">
        <v>1.43</v>
      </c>
      <c r="E18" s="27">
        <v>1.33</v>
      </c>
      <c r="F18" s="26">
        <v>1.35</v>
      </c>
      <c r="G18" s="26">
        <v>1.44</v>
      </c>
      <c r="H18" s="24">
        <v>1306</v>
      </c>
      <c r="I18" s="28">
        <v>79665</v>
      </c>
      <c r="J18" s="54">
        <v>9693</v>
      </c>
      <c r="K18" s="43" t="s">
        <v>19</v>
      </c>
      <c r="L18" s="30">
        <v>6.1489698890649764</v>
      </c>
    </row>
    <row r="19" spans="1:12" ht="16.5" customHeight="1" x14ac:dyDescent="0.15">
      <c r="A19" s="31" t="s">
        <v>33</v>
      </c>
      <c r="B19" s="33">
        <v>33416</v>
      </c>
      <c r="C19" s="24">
        <v>46283</v>
      </c>
      <c r="D19" s="26">
        <v>1.39</v>
      </c>
      <c r="E19" s="26">
        <v>1.3</v>
      </c>
      <c r="F19" s="26">
        <v>1.34</v>
      </c>
      <c r="G19" s="26">
        <v>1.42</v>
      </c>
      <c r="H19" s="24">
        <v>1240</v>
      </c>
      <c r="I19" s="28">
        <v>81329</v>
      </c>
      <c r="J19" s="54">
        <v>9603</v>
      </c>
      <c r="K19" s="43" t="s">
        <v>19</v>
      </c>
      <c r="L19" s="30">
        <v>8.825113717979411</v>
      </c>
    </row>
    <row r="20" spans="1:12" ht="16.5" customHeight="1" x14ac:dyDescent="0.15">
      <c r="A20" s="31" t="s">
        <v>24</v>
      </c>
      <c r="B20" s="33">
        <v>34849</v>
      </c>
      <c r="C20" s="24">
        <v>45662</v>
      </c>
      <c r="D20" s="26">
        <v>1.31</v>
      </c>
      <c r="E20" s="27">
        <v>1.27</v>
      </c>
      <c r="F20" s="27">
        <v>1.32</v>
      </c>
      <c r="G20" s="26">
        <v>1.37</v>
      </c>
      <c r="H20" s="24">
        <v>1193</v>
      </c>
      <c r="I20" s="28">
        <v>83235</v>
      </c>
      <c r="J20" s="54">
        <v>9967</v>
      </c>
      <c r="K20" s="42">
        <v>60</v>
      </c>
      <c r="L20" s="30">
        <v>10.611495308330225</v>
      </c>
    </row>
    <row r="21" spans="1:12" ht="16.5" customHeight="1" x14ac:dyDescent="0.15">
      <c r="A21" s="31" t="s">
        <v>25</v>
      </c>
      <c r="B21" s="33">
        <v>36145</v>
      </c>
      <c r="C21" s="24">
        <v>42411</v>
      </c>
      <c r="D21" s="26">
        <v>1.17</v>
      </c>
      <c r="E21" s="27">
        <v>1.23</v>
      </c>
      <c r="F21" s="26">
        <v>1.32</v>
      </c>
      <c r="G21" s="26">
        <v>1.28</v>
      </c>
      <c r="H21" s="24">
        <v>1749</v>
      </c>
      <c r="I21" s="28">
        <v>98707</v>
      </c>
      <c r="J21" s="54">
        <v>12857</v>
      </c>
      <c r="K21" s="43" t="s">
        <v>19</v>
      </c>
      <c r="L21" s="30">
        <v>7.6635772582653212</v>
      </c>
    </row>
    <row r="22" spans="1:12" ht="16.5" customHeight="1" x14ac:dyDescent="0.15">
      <c r="A22" s="31" t="s">
        <v>26</v>
      </c>
      <c r="B22" s="33">
        <v>36408</v>
      </c>
      <c r="C22" s="24">
        <v>41564</v>
      </c>
      <c r="D22" s="26">
        <v>1.1399999999999999</v>
      </c>
      <c r="E22" s="27">
        <v>1.23</v>
      </c>
      <c r="F22" s="27">
        <v>1.32</v>
      </c>
      <c r="G22" s="26">
        <v>1.26</v>
      </c>
      <c r="H22" s="24">
        <v>2199</v>
      </c>
      <c r="I22" s="28">
        <v>136896</v>
      </c>
      <c r="J22" s="54">
        <v>17818</v>
      </c>
      <c r="K22" s="43" t="s">
        <v>19</v>
      </c>
      <c r="L22" s="30">
        <v>7.4132058888156456</v>
      </c>
    </row>
    <row r="23" spans="1:12" ht="16.5" customHeight="1" x14ac:dyDescent="0.15">
      <c r="A23" s="31" t="s">
        <v>27</v>
      </c>
      <c r="B23" s="33">
        <v>35978</v>
      </c>
      <c r="C23" s="24">
        <v>41246</v>
      </c>
      <c r="D23" s="26">
        <v>1.1499999999999999</v>
      </c>
      <c r="E23" s="27">
        <v>1.23</v>
      </c>
      <c r="F23" s="27">
        <v>1.31</v>
      </c>
      <c r="G23" s="26">
        <v>1.28</v>
      </c>
      <c r="H23" s="24">
        <v>1832</v>
      </c>
      <c r="I23" s="28">
        <v>105981</v>
      </c>
      <c r="J23" s="54">
        <v>13786</v>
      </c>
      <c r="K23" s="42">
        <v>57</v>
      </c>
      <c r="L23" s="30">
        <v>6.9292345322141307</v>
      </c>
    </row>
    <row r="24" spans="1:12" ht="16.5" customHeight="1" x14ac:dyDescent="0.15">
      <c r="A24" s="31" t="s">
        <v>28</v>
      </c>
      <c r="B24" s="34">
        <v>34641</v>
      </c>
      <c r="C24" s="24">
        <v>40484</v>
      </c>
      <c r="D24" s="26">
        <v>1.17</v>
      </c>
      <c r="E24" s="26">
        <v>1.21</v>
      </c>
      <c r="F24" s="27">
        <v>1.3</v>
      </c>
      <c r="G24" s="26">
        <v>1.29</v>
      </c>
      <c r="H24" s="24">
        <v>2114</v>
      </c>
      <c r="I24" s="28">
        <v>114665</v>
      </c>
      <c r="J24" s="54">
        <v>15097</v>
      </c>
      <c r="K24" s="43" t="s">
        <v>19</v>
      </c>
      <c r="L24" s="30">
        <v>6.0852746745186339</v>
      </c>
    </row>
    <row r="25" spans="1:12" ht="16.5" customHeight="1" x14ac:dyDescent="0.15">
      <c r="A25" s="31" t="s">
        <v>29</v>
      </c>
      <c r="B25" s="34">
        <v>34637</v>
      </c>
      <c r="C25" s="24">
        <v>40146</v>
      </c>
      <c r="D25" s="26">
        <v>1.1599999999999999</v>
      </c>
      <c r="E25" s="26">
        <v>1.2</v>
      </c>
      <c r="F25" s="27">
        <v>1.3</v>
      </c>
      <c r="G25" s="26">
        <v>1.29</v>
      </c>
      <c r="H25" s="24">
        <v>1736</v>
      </c>
      <c r="I25" s="28">
        <v>111365</v>
      </c>
      <c r="J25" s="54">
        <v>13674</v>
      </c>
      <c r="K25" s="43" t="s">
        <v>19</v>
      </c>
      <c r="L25" s="30">
        <v>5.8896555706325602</v>
      </c>
    </row>
    <row r="26" spans="1:12" ht="16.5" customHeight="1" x14ac:dyDescent="0.15">
      <c r="A26" s="31" t="s">
        <v>30</v>
      </c>
      <c r="B26" s="34">
        <v>34830</v>
      </c>
      <c r="C26" s="24">
        <v>40484</v>
      </c>
      <c r="D26" s="26">
        <v>1.1599999999999999</v>
      </c>
      <c r="E26" s="27">
        <v>1.2</v>
      </c>
      <c r="F26" s="27">
        <v>1.29</v>
      </c>
      <c r="G26" s="26">
        <v>1.29</v>
      </c>
      <c r="H26" s="24">
        <v>1354</v>
      </c>
      <c r="I26" s="28">
        <v>82013</v>
      </c>
      <c r="J26" s="54">
        <v>10148</v>
      </c>
      <c r="K26" s="42">
        <v>60</v>
      </c>
      <c r="L26" s="30">
        <v>6.3680734998564459</v>
      </c>
    </row>
    <row r="27" spans="1:12" ht="16.5" customHeight="1" x14ac:dyDescent="0.15">
      <c r="A27" s="31" t="s">
        <v>40</v>
      </c>
      <c r="B27" s="34">
        <v>34752</v>
      </c>
      <c r="C27" s="24">
        <v>41315</v>
      </c>
      <c r="D27" s="26">
        <v>1.19</v>
      </c>
      <c r="E27" s="27">
        <v>1.18</v>
      </c>
      <c r="F27" s="27">
        <v>1.29</v>
      </c>
      <c r="G27" s="26">
        <v>1.31</v>
      </c>
      <c r="H27" s="24">
        <v>1513</v>
      </c>
      <c r="I27" s="28">
        <v>93091</v>
      </c>
      <c r="J27" s="54">
        <v>11431</v>
      </c>
      <c r="K27" s="43" t="s">
        <v>19</v>
      </c>
      <c r="L27" s="30">
        <v>6.8773020257826891</v>
      </c>
    </row>
    <row r="28" spans="1:12" ht="16.5" customHeight="1" x14ac:dyDescent="0.15">
      <c r="A28" s="35" t="s">
        <v>20</v>
      </c>
      <c r="B28" s="34">
        <v>33480</v>
      </c>
      <c r="C28" s="24">
        <v>40549</v>
      </c>
      <c r="D28" s="26">
        <v>1.21</v>
      </c>
      <c r="E28" s="26">
        <v>1.17</v>
      </c>
      <c r="F28" s="26">
        <v>1.27</v>
      </c>
      <c r="G28" s="26">
        <v>1.36</v>
      </c>
      <c r="H28" s="24">
        <v>1740</v>
      </c>
      <c r="I28" s="28">
        <v>99195</v>
      </c>
      <c r="J28" s="54">
        <v>12372</v>
      </c>
      <c r="K28" s="43" t="s">
        <v>19</v>
      </c>
      <c r="L28" s="30">
        <v>6.2724014336917557</v>
      </c>
    </row>
    <row r="29" spans="1:12" ht="16.5" customHeight="1" x14ac:dyDescent="0.15">
      <c r="A29" s="31" t="s">
        <v>21</v>
      </c>
      <c r="B29" s="34">
        <v>31648</v>
      </c>
      <c r="C29" s="24">
        <v>40665</v>
      </c>
      <c r="D29" s="26">
        <v>1.28</v>
      </c>
      <c r="E29" s="26">
        <v>1.1599999999999999</v>
      </c>
      <c r="F29" s="26">
        <v>1.27</v>
      </c>
      <c r="G29" s="26">
        <v>1.42</v>
      </c>
      <c r="H29" s="24">
        <v>1283</v>
      </c>
      <c r="I29" s="28">
        <v>83385</v>
      </c>
      <c r="J29" s="54">
        <v>9943</v>
      </c>
      <c r="K29" s="42">
        <v>61</v>
      </c>
      <c r="L29" s="30">
        <v>5.9719413549039428</v>
      </c>
    </row>
    <row r="30" spans="1:12" ht="16.5" customHeight="1" x14ac:dyDescent="0.15">
      <c r="A30" s="31" t="s">
        <v>43</v>
      </c>
      <c r="B30" s="34">
        <v>32634</v>
      </c>
      <c r="C30" s="24">
        <v>41342</v>
      </c>
      <c r="D30" s="26">
        <v>1.27</v>
      </c>
      <c r="E30" s="26">
        <v>1.18</v>
      </c>
      <c r="F30" s="26">
        <v>1.27</v>
      </c>
      <c r="G30" s="26">
        <v>1.37</v>
      </c>
      <c r="H30" s="24">
        <v>1214</v>
      </c>
      <c r="I30" s="28">
        <v>83028</v>
      </c>
      <c r="J30" s="54">
        <v>9789</v>
      </c>
      <c r="K30" s="43" t="s">
        <v>19</v>
      </c>
      <c r="L30" s="30">
        <v>6.1009989581418154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3.115520728008093</v>
      </c>
      <c r="C32" s="37">
        <f t="shared" ref="C32:L32" si="0">((C30/C29)*100)-100</f>
        <v>1.6648223287839699</v>
      </c>
      <c r="D32" s="37">
        <f t="shared" si="0"/>
        <v>-0.78125</v>
      </c>
      <c r="E32" s="45">
        <f t="shared" si="0"/>
        <v>1.7241379310344769</v>
      </c>
      <c r="F32" s="45">
        <f t="shared" si="0"/>
        <v>0</v>
      </c>
      <c r="G32" s="45">
        <f t="shared" si="0"/>
        <v>-3.5211267605633623</v>
      </c>
      <c r="H32" s="37">
        <f t="shared" si="0"/>
        <v>-5.3780202650038973</v>
      </c>
      <c r="I32" s="37">
        <f t="shared" si="0"/>
        <v>-0.42813455657491772</v>
      </c>
      <c r="J32" s="37">
        <f t="shared" ref="J32" si="1">((J30/J29)*100)-100</f>
        <v>-1.5488283214321541</v>
      </c>
      <c r="K32" s="29" t="s">
        <v>19</v>
      </c>
      <c r="L32" s="37">
        <f t="shared" si="0"/>
        <v>2.1610661519958683</v>
      </c>
    </row>
    <row r="33" spans="1:12" ht="16.5" customHeight="1" thickBot="1" x14ac:dyDescent="0.2">
      <c r="A33" s="38" t="s">
        <v>32</v>
      </c>
      <c r="B33" s="39">
        <f>((B30/B18*100)-100)</f>
        <v>3.4358161648177372</v>
      </c>
      <c r="C33" s="39">
        <f t="shared" ref="C33:L33" si="2">((C30/C18*100)-100)</f>
        <v>-8.523255299376018</v>
      </c>
      <c r="D33" s="39">
        <f t="shared" si="2"/>
        <v>-11.188811188811187</v>
      </c>
      <c r="E33" s="39">
        <f t="shared" si="2"/>
        <v>-11.278195488721806</v>
      </c>
      <c r="F33" s="39">
        <f t="shared" si="2"/>
        <v>-5.925925925925938</v>
      </c>
      <c r="G33" s="55">
        <f t="shared" si="2"/>
        <v>-4.8611111111111001</v>
      </c>
      <c r="H33" s="39">
        <f t="shared" si="2"/>
        <v>-7.0444104134762711</v>
      </c>
      <c r="I33" s="39">
        <f t="shared" si="2"/>
        <v>4.2214272265110253</v>
      </c>
      <c r="J33" s="39">
        <f t="shared" ref="J33" si="3">((J30/J18*100)-100)</f>
        <v>0.99040544722997481</v>
      </c>
      <c r="K33" s="44" t="str">
        <f>IFERROR(((K30/K18*100)-100),"－")</f>
        <v>－</v>
      </c>
      <c r="L33" s="39">
        <f t="shared" si="2"/>
        <v>-0.78014580960089575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2024-04-09T03:01:55Z</dcterms:modified>
</cp:coreProperties>
</file>