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3" i="1"/>
  <c r="K33" i="1" l="1"/>
  <c r="C33" i="1" l="1"/>
  <c r="D33" i="1"/>
  <c r="E33" i="1"/>
  <c r="F33" i="1"/>
  <c r="G33" i="1"/>
  <c r="H33" i="1"/>
  <c r="I33" i="1"/>
  <c r="L33" i="1"/>
  <c r="B33" i="1"/>
  <c r="C32" i="1"/>
  <c r="D32" i="1"/>
  <c r="E32" i="1"/>
  <c r="F32" i="1"/>
  <c r="G32" i="1"/>
  <c r="H32" i="1"/>
  <c r="I32" i="1"/>
  <c r="L32" i="1"/>
  <c r="B32" i="1"/>
</calcChain>
</file>

<file path=xl/sharedStrings.xml><?xml version="1.0" encoding="utf-8"?>
<sst xmlns="http://schemas.openxmlformats.org/spreadsheetml/2006/main" count="58" uniqueCount="42">
  <si>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</si>
  <si>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</si>
  <si>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</si>
  <si>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</si>
  <si>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</si>
  <si>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</si>
  <si>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</si>
  <si>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</si>
  <si>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</si>
  <si>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</si>
  <si>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</si>
  <si>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</si>
  <si>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</si>
  <si>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</si>
  <si>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</si>
  <si>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</si>
  <si>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</si>
  <si>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</si>
  <si>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</si>
  <si>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</si>
  <si>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</si>
  <si>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</si>
  <si>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</si>
  <si>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</si>
  <si>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</si>
  <si>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</si>
  <si>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</si>
  <si>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</si>
  <si>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</si>
  <si>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</si>
  <si>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</si>
  <si>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</si>
  <si>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</si>
  <si>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</si>
  <si>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 xml:space="preserve">       10</t>
  </si>
  <si>
    <t>　 ４</t>
  </si>
  <si>
    <t xml:space="preserve">   ５. １</t>
  </si>
  <si>
    <t>　 ２年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</si>
  <si>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</si>
  <si>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</si>
  <si>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</si>
  <si>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４.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</si>
</sst>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"/>
    <numFmt numFmtId="178" formatCode="#,##0.0;\-#,##0.0"/>
    <numFmt numFmtId="179" formatCode="#,##0;\-#,##0;\ｰ"/>
    <numFmt numFmtId="180" formatCode="#,##0.0;\-#,##0.0;\ｰ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6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right" vertical="center" shrinkToFit="1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176" fontId="9" fillId="0" borderId="11" xfId="0" applyNumberFormat="1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176" fontId="9" fillId="0" borderId="12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176" fontId="9" fillId="0" borderId="12" xfId="0" applyNumberFormat="1" applyFont="1" applyBorder="1" applyAlignment="1" applyProtection="1">
      <alignment horizontal="right" vertical="center"/>
    </xf>
    <xf numFmtId="180" fontId="9" fillId="0" borderId="11" xfId="0" applyNumberFormat="1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179" fontId="10" fillId="0" borderId="11" xfId="1" applyNumberFormat="1" applyFont="1" applyFill="1" applyBorder="1" applyAlignment="1" applyProtection="1">
      <alignment horizontal="right" vertical="center"/>
    </xf>
    <xf numFmtId="180" fontId="9" fillId="0" borderId="12" xfId="0" applyNumberFormat="1" applyFont="1" applyBorder="1" applyAlignment="1" applyProtection="1">
      <alignment vertical="center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topLeftCell="B1" zoomScaleNormal="100" workbookViewId="0">
      <selection activeCell="B2" sqref="B2"/>
    </sheetView>
  </sheetViews>
  <sheetFormatPr defaultColWidth="10.625" defaultRowHeight="14.25" x14ac:dyDescent="0.15"/>
  <cols>
    <col min="1" max="1" width="10.625" style="2"/>
    <col min="2" max="2" width="10.75" style="2" bestFit="1" customWidth="1"/>
    <col min="3" max="3" width="11.625" style="2" bestFit="1" customWidth="1"/>
    <col min="4" max="8" width="10.75" style="2" bestFit="1" customWidth="1"/>
    <col min="9" max="10" width="11.5" style="2" bestFit="1" customWidth="1"/>
    <col min="11" max="12" width="10.75" style="2" bestFit="1" customWidth="1"/>
    <col min="13" max="16384" width="10.625" style="2"/>
  </cols>
  <sheetData>
    <row r="1" spans="1:1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15">
      <c r="A2" s="3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">
      <c r="A3" s="8"/>
      <c r="B3" s="8"/>
      <c r="C3" s="8"/>
      <c r="D3" s="8"/>
      <c r="E3" s="8"/>
      <c r="F3" s="8"/>
      <c r="G3" s="56" t="s">
        <v>40</v>
      </c>
      <c r="H3" s="57"/>
      <c r="I3" s="57"/>
      <c r="J3" s="57"/>
      <c r="K3" s="57"/>
      <c r="L3" s="57"/>
    </row>
    <row r="4" spans="1:12" ht="18" customHeight="1" x14ac:dyDescent="0.15">
      <c r="A4" s="60" t="s">
        <v>0</v>
      </c>
      <c r="B4" s="9" t="s">
        <v>2</v>
      </c>
      <c r="C4" s="10" t="s">
        <v>2</v>
      </c>
      <c r="D4" s="63" t="s">
        <v>3</v>
      </c>
      <c r="E4" s="64"/>
      <c r="F4" s="64"/>
      <c r="G4" s="65"/>
      <c r="H4" s="63" t="s">
        <v>4</v>
      </c>
      <c r="I4" s="64"/>
      <c r="J4" s="65"/>
      <c r="K4" s="10" t="s">
        <v>5</v>
      </c>
      <c r="L4" s="11"/>
    </row>
    <row r="5" spans="1:12" ht="16.5" customHeight="1" x14ac:dyDescent="0.15">
      <c r="A5" s="61"/>
      <c r="B5" s="10" t="s">
        <v>7</v>
      </c>
      <c r="C5" s="10" t="s">
        <v>8</v>
      </c>
      <c r="D5" s="58" t="s">
        <v>9</v>
      </c>
      <c r="E5" s="58" t="s">
        <v>10</v>
      </c>
      <c r="F5" s="58" t="s">
        <v>11</v>
      </c>
      <c r="G5" s="58" t="s">
        <v>12</v>
      </c>
      <c r="H5" s="58" t="s">
        <v>9</v>
      </c>
      <c r="I5" s="58" t="s">
        <v>13</v>
      </c>
      <c r="J5" s="58" t="s">
        <v>12</v>
      </c>
      <c r="K5" s="10" t="s">
        <v>14</v>
      </c>
      <c r="L5" s="10" t="s">
        <v>15</v>
      </c>
    </row>
    <row r="6" spans="1:12" ht="18" customHeight="1" x14ac:dyDescent="0.15">
      <c r="A6" s="62"/>
      <c r="B6" s="12" t="s">
        <v>16</v>
      </c>
      <c r="C6" s="12" t="s">
        <v>17</v>
      </c>
      <c r="D6" s="59"/>
      <c r="E6" s="59"/>
      <c r="F6" s="59"/>
      <c r="G6" s="59"/>
      <c r="H6" s="59"/>
      <c r="I6" s="59"/>
      <c r="J6" s="59"/>
      <c r="K6" s="12" t="s">
        <v>18</v>
      </c>
      <c r="L6" s="13"/>
    </row>
    <row r="7" spans="1:12" ht="17.100000000000001" customHeight="1" x14ac:dyDescent="0.15">
      <c r="A7" s="14" t="s">
        <v>37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00000000000001" customHeight="1" x14ac:dyDescent="0.15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00000000000001" customHeight="1" x14ac:dyDescent="0.15">
      <c r="A9" s="14" t="s">
        <v>35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00000000000001" customHeight="1" x14ac:dyDescent="0.15">
      <c r="A10" s="14"/>
      <c r="B10" s="15"/>
      <c r="C10" s="15"/>
      <c r="D10" s="16"/>
      <c r="E10" s="17"/>
      <c r="F10" s="16"/>
      <c r="G10" s="16"/>
      <c r="H10" s="15"/>
      <c r="I10" s="15"/>
      <c r="J10" s="18"/>
      <c r="K10" s="19"/>
      <c r="L10" s="20"/>
    </row>
    <row r="11" spans="1:12" ht="17.100000000000001" customHeight="1" x14ac:dyDescent="0.15">
      <c r="A11" s="21"/>
      <c r="B11" s="15"/>
      <c r="C11" s="15"/>
      <c r="D11" s="16"/>
      <c r="E11" s="17"/>
      <c r="F11" s="16"/>
      <c r="G11" s="16"/>
      <c r="H11" s="15"/>
      <c r="I11" s="15"/>
      <c r="J11" s="18"/>
      <c r="K11" s="19"/>
      <c r="L11" s="20"/>
    </row>
    <row r="12" spans="1:12" ht="17.100000000000001" customHeight="1" x14ac:dyDescent="0.15">
      <c r="A12" s="22"/>
      <c r="B12" s="46"/>
      <c r="C12" s="46"/>
      <c r="D12" s="46"/>
      <c r="E12" s="47"/>
      <c r="F12" s="46"/>
      <c r="G12" s="46"/>
      <c r="H12" s="46"/>
      <c r="I12" s="46"/>
      <c r="J12" s="47"/>
      <c r="K12" s="48"/>
      <c r="L12" s="46"/>
    </row>
    <row r="13" spans="1:12" ht="17.100000000000001" customHeight="1" x14ac:dyDescent="0.15">
      <c r="A13" s="22"/>
      <c r="B13" s="46"/>
      <c r="C13" s="46"/>
      <c r="D13" s="46"/>
      <c r="E13" s="47"/>
      <c r="F13" s="46"/>
      <c r="G13" s="46"/>
      <c r="H13" s="46"/>
      <c r="I13" s="46"/>
      <c r="J13" s="47"/>
      <c r="K13" s="48"/>
      <c r="L13" s="46"/>
    </row>
    <row r="14" spans="1:12" ht="17.100000000000001" customHeight="1" x14ac:dyDescent="0.15">
      <c r="A14" s="23"/>
      <c r="B14" s="49"/>
      <c r="C14" s="49"/>
      <c r="D14" s="49"/>
      <c r="E14" s="49"/>
      <c r="F14" s="49"/>
      <c r="G14" s="49"/>
      <c r="H14" s="49"/>
      <c r="I14" s="49"/>
      <c r="J14" s="50"/>
      <c r="K14" s="49"/>
      <c r="L14" s="49"/>
    </row>
    <row r="15" spans="1:12" ht="16.5" customHeight="1" x14ac:dyDescent="0.15">
      <c r="A15" s="25"/>
      <c r="B15" s="24"/>
      <c r="C15" s="24"/>
      <c r="D15" s="51"/>
      <c r="E15" s="52"/>
      <c r="F15" s="52"/>
      <c r="G15" s="51"/>
      <c r="H15" s="24"/>
      <c r="I15" s="28"/>
      <c r="J15" s="53"/>
      <c r="K15" s="52"/>
      <c r="L15" s="51"/>
    </row>
    <row r="16" spans="1:12" ht="16.5" customHeight="1" x14ac:dyDescent="0.15">
      <c r="A16" s="25" t="s">
        <v>41</v>
      </c>
      <c r="B16" s="24">
        <v>34658</v>
      </c>
      <c r="C16" s="24">
        <v>43854</v>
      </c>
      <c r="D16" s="26">
        <v>1.27</v>
      </c>
      <c r="E16" s="27">
        <v>1.34</v>
      </c>
      <c r="F16" s="27">
        <v>1.27</v>
      </c>
      <c r="G16" s="26">
        <v>1.25</v>
      </c>
      <c r="H16" s="24">
        <v>1758</v>
      </c>
      <c r="I16" s="28">
        <v>105110</v>
      </c>
      <c r="J16" s="54">
        <v>13837</v>
      </c>
      <c r="K16" s="43">
        <v>63</v>
      </c>
      <c r="L16" s="30">
        <v>7.7269317329332328</v>
      </c>
    </row>
    <row r="17" spans="1:12" ht="16.5" customHeight="1" x14ac:dyDescent="0.15">
      <c r="A17" s="31" t="s">
        <v>28</v>
      </c>
      <c r="B17" s="32">
        <v>33238</v>
      </c>
      <c r="C17" s="24">
        <v>43864</v>
      </c>
      <c r="D17" s="26">
        <v>1.32</v>
      </c>
      <c r="E17" s="27">
        <v>1.36</v>
      </c>
      <c r="F17" s="26">
        <v>1.28</v>
      </c>
      <c r="G17" s="26">
        <v>1.29</v>
      </c>
      <c r="H17" s="24">
        <v>1851</v>
      </c>
      <c r="I17" s="28">
        <v>104706</v>
      </c>
      <c r="J17" s="54">
        <v>14031</v>
      </c>
      <c r="K17" s="42" t="s">
        <v>19</v>
      </c>
      <c r="L17" s="30">
        <v>7.0070401347854858</v>
      </c>
    </row>
    <row r="18" spans="1:12" ht="16.5" customHeight="1" x14ac:dyDescent="0.15">
      <c r="A18" s="31" t="s">
        <v>29</v>
      </c>
      <c r="B18" s="33">
        <v>33307</v>
      </c>
      <c r="C18" s="24">
        <v>43511</v>
      </c>
      <c r="D18" s="26">
        <v>1.31</v>
      </c>
      <c r="E18" s="27">
        <v>1.35</v>
      </c>
      <c r="F18" s="26">
        <v>1.31</v>
      </c>
      <c r="G18" s="26">
        <v>1.3</v>
      </c>
      <c r="H18" s="24">
        <v>1641</v>
      </c>
      <c r="I18" s="28">
        <v>105814</v>
      </c>
      <c r="J18" s="54">
        <v>13094</v>
      </c>
      <c r="K18" s="43" t="s">
        <v>19</v>
      </c>
      <c r="L18" s="30">
        <v>6.4911279911129798</v>
      </c>
    </row>
    <row r="19" spans="1:12" ht="16.5" customHeight="1" x14ac:dyDescent="0.15">
      <c r="A19" s="31" t="s">
        <v>30</v>
      </c>
      <c r="B19" s="33">
        <v>33120</v>
      </c>
      <c r="C19" s="24">
        <v>43630</v>
      </c>
      <c r="D19" s="26">
        <v>1.32</v>
      </c>
      <c r="E19" s="26">
        <v>1.35</v>
      </c>
      <c r="F19" s="26">
        <v>1.32</v>
      </c>
      <c r="G19" s="26">
        <v>1.33</v>
      </c>
      <c r="H19" s="24">
        <v>1357</v>
      </c>
      <c r="I19" s="28">
        <v>84925</v>
      </c>
      <c r="J19" s="54">
        <v>10853</v>
      </c>
      <c r="K19" s="43">
        <v>63</v>
      </c>
      <c r="L19" s="30">
        <v>7.4516908212560393</v>
      </c>
    </row>
    <row r="20" spans="1:12" ht="16.5" customHeight="1" x14ac:dyDescent="0.15">
      <c r="A20" s="31" t="s">
        <v>34</v>
      </c>
      <c r="B20" s="33">
        <v>33014</v>
      </c>
      <c r="C20" s="24">
        <v>44629</v>
      </c>
      <c r="D20" s="26">
        <v>1.35</v>
      </c>
      <c r="E20" s="27">
        <v>1.36</v>
      </c>
      <c r="F20" s="27">
        <v>1.34</v>
      </c>
      <c r="G20" s="26">
        <v>1.36</v>
      </c>
      <c r="H20" s="24">
        <v>1346</v>
      </c>
      <c r="I20" s="28">
        <v>83730</v>
      </c>
      <c r="J20" s="54">
        <v>10373</v>
      </c>
      <c r="K20" s="42" t="s">
        <v>19</v>
      </c>
      <c r="L20" s="30">
        <v>7.2363239837644633</v>
      </c>
    </row>
    <row r="21" spans="1:12" ht="16.5" customHeight="1" x14ac:dyDescent="0.15">
      <c r="A21" s="31" t="s">
        <v>20</v>
      </c>
      <c r="B21" s="33">
        <v>32230</v>
      </c>
      <c r="C21" s="24">
        <v>44546</v>
      </c>
      <c r="D21" s="26">
        <v>1.38</v>
      </c>
      <c r="E21" s="27">
        <v>1.35</v>
      </c>
      <c r="F21" s="26">
        <v>1.35</v>
      </c>
      <c r="G21" s="26">
        <v>1.4</v>
      </c>
      <c r="H21" s="24">
        <v>1595</v>
      </c>
      <c r="I21" s="28">
        <v>94201</v>
      </c>
      <c r="J21" s="54">
        <v>11930</v>
      </c>
      <c r="K21" s="43" t="s">
        <v>19</v>
      </c>
      <c r="L21" s="30">
        <v>6.6521874030406449</v>
      </c>
    </row>
    <row r="22" spans="1:12" ht="16.5" customHeight="1" x14ac:dyDescent="0.15">
      <c r="A22" s="31" t="s">
        <v>21</v>
      </c>
      <c r="B22" s="33">
        <v>30399</v>
      </c>
      <c r="C22" s="24">
        <v>44762</v>
      </c>
      <c r="D22" s="26">
        <v>1.47</v>
      </c>
      <c r="E22" s="27">
        <v>1.37</v>
      </c>
      <c r="F22" s="27">
        <v>1.36</v>
      </c>
      <c r="G22" s="26">
        <v>1.47</v>
      </c>
      <c r="H22" s="24">
        <v>1368</v>
      </c>
      <c r="I22" s="28">
        <v>80817</v>
      </c>
      <c r="J22" s="54">
        <v>10210</v>
      </c>
      <c r="K22" s="43">
        <v>64</v>
      </c>
      <c r="L22" s="30">
        <v>6.6120596072239222</v>
      </c>
    </row>
    <row r="23" spans="1:12" ht="16.5" customHeight="1" x14ac:dyDescent="0.15">
      <c r="A23" s="31" t="s">
        <v>36</v>
      </c>
      <c r="B23" s="33">
        <v>31550</v>
      </c>
      <c r="C23" s="24">
        <v>45194</v>
      </c>
      <c r="D23" s="26">
        <v>1.43</v>
      </c>
      <c r="E23" s="27">
        <v>1.36</v>
      </c>
      <c r="F23" s="27">
        <v>1.35</v>
      </c>
      <c r="G23" s="26">
        <v>1.44</v>
      </c>
      <c r="H23" s="24">
        <v>1306</v>
      </c>
      <c r="I23" s="28">
        <v>79665</v>
      </c>
      <c r="J23" s="54">
        <v>9693</v>
      </c>
      <c r="K23" s="42" t="s">
        <v>19</v>
      </c>
      <c r="L23" s="30">
        <v>6.1489698890649764</v>
      </c>
    </row>
    <row r="24" spans="1:12" ht="16.5" customHeight="1" x14ac:dyDescent="0.15">
      <c r="A24" s="31" t="s">
        <v>33</v>
      </c>
      <c r="B24" s="34">
        <v>33416</v>
      </c>
      <c r="C24" s="24">
        <v>46283</v>
      </c>
      <c r="D24" s="26">
        <v>1.39</v>
      </c>
      <c r="E24" s="26">
        <v>1.3</v>
      </c>
      <c r="F24" s="27">
        <v>1.34</v>
      </c>
      <c r="G24" s="26">
        <v>1.42</v>
      </c>
      <c r="H24" s="24">
        <v>1240</v>
      </c>
      <c r="I24" s="28">
        <v>81329</v>
      </c>
      <c r="J24" s="54">
        <v>9603</v>
      </c>
      <c r="K24" s="43" t="s">
        <v>19</v>
      </c>
      <c r="L24" s="30">
        <v>8.825113717979411</v>
      </c>
    </row>
    <row r="25" spans="1:12" ht="16.5" customHeight="1" x14ac:dyDescent="0.15">
      <c r="A25" s="31" t="s">
        <v>24</v>
      </c>
      <c r="B25" s="34">
        <v>34849</v>
      </c>
      <c r="C25" s="24">
        <v>45662</v>
      </c>
      <c r="D25" s="26">
        <v>1.31</v>
      </c>
      <c r="E25" s="26">
        <v>1.26</v>
      </c>
      <c r="F25" s="27">
        <v>1.32</v>
      </c>
      <c r="G25" s="26">
        <v>1.37</v>
      </c>
      <c r="H25" s="24">
        <v>1193</v>
      </c>
      <c r="I25" s="28">
        <v>83235</v>
      </c>
      <c r="J25" s="54">
        <v>9967</v>
      </c>
      <c r="K25" s="43">
        <v>60</v>
      </c>
      <c r="L25" s="30">
        <v>10.611495308330225</v>
      </c>
    </row>
    <row r="26" spans="1:12" ht="16.5" customHeight="1" x14ac:dyDescent="0.15">
      <c r="A26" s="31" t="s">
        <v>25</v>
      </c>
      <c r="B26" s="34">
        <v>36145</v>
      </c>
      <c r="C26" s="24">
        <v>42411</v>
      </c>
      <c r="D26" s="26">
        <v>1.17</v>
      </c>
      <c r="E26" s="27">
        <v>1.21</v>
      </c>
      <c r="F26" s="27">
        <v>1.32</v>
      </c>
      <c r="G26" s="26">
        <v>1.28</v>
      </c>
      <c r="H26" s="24">
        <v>1749</v>
      </c>
      <c r="I26" s="28">
        <v>98707</v>
      </c>
      <c r="J26" s="54">
        <v>12857</v>
      </c>
      <c r="K26" s="42" t="s">
        <v>19</v>
      </c>
      <c r="L26" s="30">
        <v>7.6635772582653212</v>
      </c>
    </row>
    <row r="27" spans="1:12" ht="16.5" customHeight="1" x14ac:dyDescent="0.15">
      <c r="A27" s="31" t="s">
        <v>26</v>
      </c>
      <c r="B27" s="34">
        <v>36408</v>
      </c>
      <c r="C27" s="24">
        <v>41564</v>
      </c>
      <c r="D27" s="26">
        <v>1.1399999999999999</v>
      </c>
      <c r="E27" s="27">
        <v>1.21</v>
      </c>
      <c r="F27" s="27">
        <v>1.31</v>
      </c>
      <c r="G27" s="26">
        <v>1.26</v>
      </c>
      <c r="H27" s="24">
        <v>2199</v>
      </c>
      <c r="I27" s="28">
        <v>136896</v>
      </c>
      <c r="J27" s="54">
        <v>17818</v>
      </c>
      <c r="K27" s="43" t="s">
        <v>19</v>
      </c>
      <c r="L27" s="30">
        <v>7.4132058888156456</v>
      </c>
    </row>
    <row r="28" spans="1:12" ht="16.5" customHeight="1" x14ac:dyDescent="0.15">
      <c r="A28" s="35" t="s">
        <v>27</v>
      </c>
      <c r="B28" s="34">
        <v>35978</v>
      </c>
      <c r="C28" s="24">
        <v>41246</v>
      </c>
      <c r="D28" s="26">
        <v>1.1499999999999999</v>
      </c>
      <c r="E28" s="26">
        <v>1.22</v>
      </c>
      <c r="F28" s="26">
        <v>1.3</v>
      </c>
      <c r="G28" s="26">
        <v>1.28</v>
      </c>
      <c r="H28" s="24">
        <v>1832</v>
      </c>
      <c r="I28" s="28">
        <v>105981</v>
      </c>
      <c r="J28" s="54">
        <v>13786</v>
      </c>
      <c r="K28" s="43">
        <v>57</v>
      </c>
      <c r="L28" s="30">
        <v>6.9292345322141307</v>
      </c>
    </row>
    <row r="29" spans="1:12" ht="16.5" customHeight="1" x14ac:dyDescent="0.15">
      <c r="A29" s="31" t="s">
        <v>28</v>
      </c>
      <c r="B29" s="34">
        <v>34641</v>
      </c>
      <c r="C29" s="24">
        <v>40484</v>
      </c>
      <c r="D29" s="26">
        <v>1.17</v>
      </c>
      <c r="E29" s="26">
        <v>1.2</v>
      </c>
      <c r="F29" s="26">
        <v>1.29</v>
      </c>
      <c r="G29" s="26">
        <v>1.29</v>
      </c>
      <c r="H29" s="24">
        <v>2114</v>
      </c>
      <c r="I29" s="28">
        <v>114665</v>
      </c>
      <c r="J29" s="54">
        <v>15097</v>
      </c>
      <c r="K29" s="42" t="s">
        <v>19</v>
      </c>
      <c r="L29" s="30">
        <v>6.0852746745186339</v>
      </c>
    </row>
    <row r="30" spans="1:12" ht="16.5" customHeight="1" x14ac:dyDescent="0.15">
      <c r="A30" s="31" t="s">
        <v>29</v>
      </c>
      <c r="B30" s="34">
        <v>34637</v>
      </c>
      <c r="C30" s="24">
        <v>40146</v>
      </c>
      <c r="D30" s="26">
        <v>1.1599999999999999</v>
      </c>
      <c r="E30" s="26">
        <v>1.19</v>
      </c>
      <c r="F30" s="26">
        <v>1.29</v>
      </c>
      <c r="G30" s="26">
        <v>1.29</v>
      </c>
      <c r="H30" s="24">
        <v>1736</v>
      </c>
      <c r="I30" s="28">
        <v>111365</v>
      </c>
      <c r="J30" s="54">
        <v>13674</v>
      </c>
      <c r="K30" s="43" t="s">
        <v>19</v>
      </c>
      <c r="L30" s="30">
        <v>5.8896555706325602</v>
      </c>
    </row>
    <row r="31" spans="1:12" ht="16.5" customHeight="1" x14ac:dyDescent="0.15">
      <c r="A31" s="35"/>
      <c r="B31" s="34"/>
      <c r="C31" s="24"/>
      <c r="D31" s="26"/>
      <c r="E31" s="26"/>
      <c r="F31" s="26"/>
      <c r="G31" s="26"/>
      <c r="H31" s="24"/>
      <c r="I31" s="28"/>
      <c r="J31" s="29"/>
      <c r="K31" s="29"/>
      <c r="L31" s="30"/>
    </row>
    <row r="32" spans="1:12" ht="16.5" customHeight="1" x14ac:dyDescent="0.15">
      <c r="A32" s="36" t="s">
        <v>1</v>
      </c>
      <c r="B32" s="37">
        <f>((B30/B29)*100)-100</f>
        <v>-1.154701076758613E-2</v>
      </c>
      <c r="C32" s="37">
        <f t="shared" ref="C32:L32" si="0">((C30/C29)*100)-100</f>
        <v>-0.83489773737773021</v>
      </c>
      <c r="D32" s="37">
        <f t="shared" si="0"/>
        <v>-0.85470085470085166</v>
      </c>
      <c r="E32" s="45">
        <f t="shared" si="0"/>
        <v>-0.8333333333333286</v>
      </c>
      <c r="F32" s="45">
        <f t="shared" si="0"/>
        <v>0</v>
      </c>
      <c r="G32" s="37">
        <f t="shared" si="0"/>
        <v>0</v>
      </c>
      <c r="H32" s="37">
        <f t="shared" si="0"/>
        <v>-17.880794701986758</v>
      </c>
      <c r="I32" s="37">
        <f t="shared" si="0"/>
        <v>-2.8779488073954553</v>
      </c>
      <c r="J32" s="37">
        <f t="shared" ref="J32" si="1">((J30/J29)*100)-100</f>
        <v>-9.4257137179572084</v>
      </c>
      <c r="K32" s="29" t="s">
        <v>19</v>
      </c>
      <c r="L32" s="37">
        <f t="shared" si="0"/>
        <v>-3.2146306345908329</v>
      </c>
    </row>
    <row r="33" spans="1:12" ht="16.5" customHeight="1" thickBot="1" x14ac:dyDescent="0.2">
      <c r="A33" s="38" t="s">
        <v>32</v>
      </c>
      <c r="B33" s="39">
        <f>((B30/B18*100)-100)</f>
        <v>3.9931545921277944</v>
      </c>
      <c r="C33" s="39">
        <f t="shared" ref="C33:L33" si="2">((C30/C18*100)-100)</f>
        <v>-7.7336765415642077</v>
      </c>
      <c r="D33" s="39">
        <f t="shared" si="2"/>
        <v>-11.450381679389324</v>
      </c>
      <c r="E33" s="39">
        <f t="shared" si="2"/>
        <v>-11.851851851851862</v>
      </c>
      <c r="F33" s="39">
        <f t="shared" si="2"/>
        <v>-1.5267175572519136</v>
      </c>
      <c r="G33" s="55">
        <f t="shared" si="2"/>
        <v>-0.7692307692307736</v>
      </c>
      <c r="H33" s="39">
        <f t="shared" si="2"/>
        <v>5.7891529555149219</v>
      </c>
      <c r="I33" s="39">
        <f t="shared" si="2"/>
        <v>5.2459976940669435</v>
      </c>
      <c r="J33" s="39">
        <f t="shared" ref="J33" si="3">((J30/J18*100)-100)</f>
        <v>4.4295096990988299</v>
      </c>
      <c r="K33" s="44" t="str">
        <f>IFERROR(((K30/K18*100)-100),"－")</f>
        <v>－</v>
      </c>
      <c r="L33" s="39">
        <f t="shared" si="2"/>
        <v>-9.2660693380857282</v>
      </c>
    </row>
    <row r="34" spans="1:12" ht="15.95" customHeight="1" x14ac:dyDescent="0.15">
      <c r="A34" s="40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95" customHeight="1" x14ac:dyDescent="0.15">
      <c r="A35" s="40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95" customHeight="1" x14ac:dyDescent="0.15">
      <c r="A36" s="40" t="s">
        <v>38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95" customHeight="1" x14ac:dyDescent="0.15">
      <c r="A37" s="40" t="s">
        <v>39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5.95" customHeight="1" x14ac:dyDescent="0.15">
      <c r="A38" s="4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5.95" customHeight="1" x14ac:dyDescent="0.15">
      <c r="A39" s="4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15.95" customHeight="1" x14ac:dyDescent="0.15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s="7" customFormat="1" ht="4.5" customHeight="1" x14ac:dyDescent="0.15">
      <c r="A41" s="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2020-10-16T06:13:21Z</dcterms:created>
  <dcterms:modified xsi:type="dcterms:W3CDTF">2023-10-25T05:23:27Z</dcterms:modified>
</cp:coreProperties>
</file>