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6845" windowHeight="5610"/>
  </bookViews>
  <sheets>
    <sheet name="4-5" sheetId="1" r:id="rId1"/>
  </sheets>
  <definedNames>
    <definedName name="_xlnm.Print_Area" localSheetId="0">'4-5'!$A$1:$N$67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<sst xmlns="http://schemas.openxmlformats.org/spreadsheetml/2006/main" count="97" uniqueCount="50">
  <si>
    <t>４－５　二人以上の世帯のうち勤労者世帯１か月間の実収入と消費支出（県：鹿児島市）</t>
    <rPh sb="4" eb="6">
      <t>フタリ</t>
    </rPh>
    <rPh sb="6" eb="8">
      <t>イジョウ</t>
    </rPh>
    <rPh sb="9" eb="11">
      <t>セタイ</t>
    </rPh>
    <rPh sb="21" eb="22">
      <t>ゲツ</t>
    </rPh>
    <rPh sb="22" eb="23">
      <t>カン</t>
    </rPh>
    <rPh sb="24" eb="25">
      <t>ジツ</t>
    </rPh>
    <rPh sb="25" eb="27">
      <t>シュウニュウ</t>
    </rPh>
    <rPh sb="28" eb="30">
      <t>ショウヒ</t>
    </rPh>
    <rPh sb="33" eb="34">
      <t>ケン</t>
    </rPh>
    <rPh sb="35" eb="38">
      <t>カゴシマ</t>
    </rPh>
    <phoneticPr fontId="4"/>
  </si>
  <si>
    <t xml:space="preserve"> 単位：円</t>
  </si>
  <si>
    <t>総務省統計局家計調査</t>
  </si>
  <si>
    <t>年   月</t>
  </si>
  <si>
    <t>世　帯</t>
  </si>
  <si>
    <t>実収入</t>
  </si>
  <si>
    <t>人　員</t>
  </si>
  <si>
    <t>消費支出</t>
  </si>
  <si>
    <t>食   料</t>
  </si>
  <si>
    <t>住   居</t>
  </si>
  <si>
    <t xml:space="preserve"> 光　熱・</t>
  </si>
  <si>
    <t>家 具・</t>
  </si>
  <si>
    <t>被服及</t>
  </si>
  <si>
    <t>保　健</t>
  </si>
  <si>
    <t xml:space="preserve"> 交　通・</t>
    <phoneticPr fontId="9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</si>
  <si>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</si>
  <si>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</si>
  <si>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9"/>
  </si>
  <si>
    <t>（人）</t>
    <rPh sb="1" eb="2">
      <t>ヒト</t>
    </rPh>
    <phoneticPr fontId="9"/>
  </si>
  <si>
    <t xml:space="preserve"> 水 道　</t>
  </si>
  <si>
    <t>家事用品</t>
    <rPh sb="0" eb="2">
      <t>カジ</t>
    </rPh>
    <rPh sb="2" eb="4">
      <t>ヨウヒン</t>
    </rPh>
    <phoneticPr fontId="9"/>
  </si>
  <si>
    <t>び履物</t>
  </si>
  <si>
    <t>医　療</t>
  </si>
  <si>
    <t xml:space="preserve"> 通 信　</t>
    <phoneticPr fontId="9"/>
  </si>
  <si>
    <t>娯   楽</t>
  </si>
  <si>
    <t xml:space="preserve">   30年</t>
    <rPh sb="5" eb="6">
      <t>ネン</t>
    </rPh>
    <phoneticPr fontId="9"/>
  </si>
  <si>
    <t xml:space="preserve">   元(31)</t>
    <rPh sb="3" eb="4">
      <t>ゲン</t>
    </rPh>
    <phoneticPr fontId="9"/>
  </si>
  <si>
    <t>　 ２</t>
    <phoneticPr fontId="9"/>
  </si>
  <si>
    <t>　 ３</t>
  </si>
  <si>
    <t>　 ４</t>
    <phoneticPr fontId="2"/>
  </si>
  <si>
    <t>４.６　</t>
  </si>
  <si>
    <t>７　</t>
  </si>
  <si>
    <t>８　</t>
  </si>
  <si>
    <t>９　</t>
  </si>
  <si>
    <t>10　</t>
  </si>
  <si>
    <t>11　</t>
  </si>
  <si>
    <t>12　</t>
  </si>
  <si>
    <t xml:space="preserve">５.１  </t>
  </si>
  <si>
    <t xml:space="preserve">２  </t>
  </si>
  <si>
    <t xml:space="preserve">３  </t>
  </si>
  <si>
    <t xml:space="preserve">４  </t>
  </si>
  <si>
    <t>５　</t>
  </si>
  <si>
    <t>６　</t>
  </si>
  <si>
    <t>前　月　比</t>
  </si>
  <si>
    <t>前年同月比</t>
  </si>
  <si>
    <t>二人以上の世帯のうち勤労者世帯１か月間の実収入と消費支出（全国）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1">
      <t>ジツ</t>
    </rPh>
    <rPh sb="21" eb="23">
      <t>シュウニュウ</t>
    </rPh>
    <rPh sb="24" eb="26">
      <t>ショウヒ</t>
    </rPh>
    <rPh sb="29" eb="31">
      <t>ゼンコク</t>
    </rPh>
    <phoneticPr fontId="9"/>
  </si>
  <si>
    <t>　 ２</t>
  </si>
  <si>
    <t>　 ３</t>
    <phoneticPr fontId="9"/>
  </si>
  <si>
    <t>　 ４</t>
    <phoneticPr fontId="9"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</si>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</sst>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;[Red]\-#,##0.0"/>
    <numFmt numFmtId="177" formatCode="#,##0.00_ "/>
    <numFmt numFmtId="178" formatCode="#,##0_ "/>
    <numFmt numFmtId="179" formatCode="0.0"/>
    <numFmt numFmtId="180" formatCode="#,##0.0;\-#,##0.0;\-"/>
    <numFmt numFmtId="181" formatCode="#,##0.0"/>
    <numFmt numFmtId="182" formatCode="#,##0_);[Red]\(#,##0\)"/>
  </numFmts>
  <fonts count="15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7"/>
      <name val="ＭＳ Ｐ明朝"/>
      <family val="1"/>
    </font>
    <font>
      <b/>
      <sz val="12"/>
      <name val="ＭＳ ゴシック"/>
      <family val="3"/>
    </font>
    <font>
      <sz val="10"/>
      <name val="ＭＳ ゴシック"/>
      <family val="3"/>
    </font>
    <font>
      <sz val="14"/>
      <color indexed="8"/>
      <name val="ＭＳ 明朝"/>
      <family val="1"/>
    </font>
    <font>
      <sz val="16"/>
      <name val="ＭＳ 明朝"/>
      <family val="1"/>
    </font>
    <font>
      <sz val="6"/>
      <name val="ＭＳ 明朝"/>
      <family val="1"/>
    </font>
    <font>
      <sz val="9"/>
      <name val="ＭＳ ゴシック"/>
      <family val="3"/>
    </font>
    <font>
      <sz val="9"/>
      <name val="ＭＳ 明朝"/>
      <family val="1"/>
    </font>
    <font>
      <sz val="14"/>
      <name val="ＭＳ 明朝"/>
      <family val="1"/>
    </font>
    <font>
      <sz val="11"/>
      <name val="ＭＳ ゴシック"/>
      <family val="3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7" fillId="2" borderId="0"/>
    <xf numFmtId="37" fontId="12" fillId="0" borderId="0"/>
    <xf numFmtId="38" fontId="14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/>
    </xf>
    <xf numFmtId="37" fontId="8" fillId="0" borderId="0" xfId="1" applyNumberFormat="1" applyFont="1" applyFill="1" applyAlignment="1" applyProtection="1">
      <alignment horizontal="left" vertical="center"/>
    </xf>
    <xf numFmtId="0" fontId="1" fillId="0" borderId="5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left" vertical="center" shrinkToFit="1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vertical="center"/>
    </xf>
    <xf numFmtId="0" fontId="0" fillId="0" borderId="11" xfId="0" applyFont="1" applyFill="1" applyBorder="1" applyAlignment="1">
      <alignment vertical="center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center" vertical="center" shrinkToFit="1"/>
    </xf>
    <xf numFmtId="0" fontId="11" fillId="0" borderId="12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vertical="center"/>
    </xf>
    <xf numFmtId="4" fontId="6" fillId="0" borderId="13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5" xfId="0" quotePrefix="1" applyFont="1" applyFill="1" applyBorder="1" applyAlignment="1" applyProtection="1">
      <alignment horizontal="left" vertical="center"/>
    </xf>
    <xf numFmtId="2" fontId="6" fillId="0" borderId="6" xfId="0" applyNumberFormat="1" applyFont="1" applyFill="1" applyBorder="1" applyAlignment="1" applyProtection="1">
      <alignment vertical="center"/>
    </xf>
    <xf numFmtId="37" fontId="6" fillId="0" borderId="6" xfId="0" applyNumberFormat="1" applyFont="1" applyFill="1" applyBorder="1" applyAlignment="1" applyProtection="1">
      <alignment vertical="center"/>
    </xf>
    <xf numFmtId="0" fontId="6" fillId="0" borderId="0" xfId="0" quotePrefix="1" applyFont="1" applyFill="1" applyAlignment="1" applyProtection="1">
      <alignment horizontal="right"/>
    </xf>
    <xf numFmtId="177" fontId="6" fillId="0" borderId="15" xfId="2" applyNumberFormat="1" applyFont="1" applyFill="1" applyBorder="1" applyAlignment="1">
      <alignment wrapText="1"/>
    </xf>
    <xf numFmtId="178" fontId="6" fillId="0" borderId="15" xfId="2" applyNumberFormat="1" applyFont="1" applyFill="1" applyBorder="1" applyAlignment="1">
      <alignment wrapText="1"/>
    </xf>
    <xf numFmtId="178" fontId="6" fillId="0" borderId="16" xfId="2" applyNumberFormat="1" applyFont="1" applyFill="1" applyBorder="1" applyAlignment="1">
      <alignment wrapText="1"/>
    </xf>
    <xf numFmtId="0" fontId="10" fillId="0" borderId="0" xfId="0" applyFont="1" applyAlignment="1" applyProtection="1">
      <alignment horizontal="center" vertical="center"/>
    </xf>
    <xf numFmtId="179" fontId="6" fillId="0" borderId="6" xfId="0" applyNumberFormat="1" applyFont="1" applyBorder="1" applyAlignment="1" applyProtection="1">
      <alignment vertical="center"/>
    </xf>
    <xf numFmtId="0" fontId="10" fillId="0" borderId="17" xfId="0" applyFont="1" applyBorder="1" applyAlignment="1" applyProtection="1">
      <alignment horizontal="center" vertical="center"/>
    </xf>
    <xf numFmtId="180" fontId="6" fillId="0" borderId="18" xfId="0" applyNumberFormat="1" applyFont="1" applyFill="1" applyBorder="1" applyAlignment="1" applyProtection="1">
      <alignment vertical="center"/>
    </xf>
    <xf numFmtId="179" fontId="6" fillId="0" borderId="18" xfId="0" applyNumberFormat="1" applyFont="1" applyFill="1" applyBorder="1" applyAlignment="1" applyProtection="1">
      <alignment vertical="center"/>
    </xf>
    <xf numFmtId="37" fontId="13" fillId="0" borderId="0" xfId="0" applyNumberFormat="1" applyFont="1" applyAlignment="1" applyProtection="1">
      <alignment horizontal="right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49" fontId="13" fillId="0" borderId="0" xfId="0" applyNumberFormat="1" applyFont="1" applyFill="1" applyAlignment="1">
      <alignment horizontal="right"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1" fillId="0" borderId="4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4" fontId="6" fillId="0" borderId="15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3" fontId="6" fillId="0" borderId="16" xfId="0" applyNumberFormat="1" applyFont="1" applyBorder="1" applyAlignment="1">
      <alignment vertical="center"/>
    </xf>
    <xf numFmtId="181" fontId="6" fillId="0" borderId="0" xfId="0" applyNumberFormat="1" applyFont="1" applyBorder="1" applyAlignment="1">
      <alignment vertical="center"/>
    </xf>
    <xf numFmtId="2" fontId="6" fillId="3" borderId="6" xfId="0" applyNumberFormat="1" applyFont="1" applyFill="1" applyBorder="1" applyAlignment="1" applyProtection="1">
      <alignment vertical="center"/>
    </xf>
    <xf numFmtId="37" fontId="6" fillId="3" borderId="6" xfId="0" applyNumberFormat="1" applyFont="1" applyFill="1" applyBorder="1" applyAlignment="1" applyProtection="1">
      <alignment vertical="center"/>
    </xf>
    <xf numFmtId="37" fontId="0" fillId="0" borderId="0" xfId="1" applyNumberFormat="1" applyFont="1" applyFill="1" applyAlignment="1" applyProtection="1">
      <alignment horizontal="left" vertical="center"/>
    </xf>
    <xf numFmtId="2" fontId="6" fillId="0" borderId="15" xfId="2" applyNumberFormat="1" applyFont="1" applyFill="1" applyBorder="1" applyAlignment="1">
      <alignment horizontal="right" wrapText="1"/>
    </xf>
    <xf numFmtId="38" fontId="6" fillId="0" borderId="15" xfId="3" applyFont="1" applyFill="1" applyBorder="1" applyAlignment="1">
      <alignment horizontal="right" wrapText="1"/>
    </xf>
    <xf numFmtId="182" fontId="6" fillId="0" borderId="16" xfId="2" applyNumberFormat="1" applyFont="1" applyFill="1" applyBorder="1" applyAlignment="1">
      <alignment horizontal="right" wrapText="1"/>
    </xf>
    <xf numFmtId="179" fontId="6" fillId="0" borderId="0" xfId="0" applyNumberFormat="1" applyFont="1" applyFill="1" applyAlignment="1" applyProtection="1">
      <alignment vertical="center"/>
    </xf>
    <xf numFmtId="0" fontId="6" fillId="0" borderId="0" xfId="0" applyFont="1" applyAlignment="1" applyProtection="1">
      <alignment horizontal="center" vertical="center" shrinkToFit="1"/>
    </xf>
    <xf numFmtId="180" fontId="6" fillId="0" borderId="6" xfId="0" applyNumberFormat="1" applyFont="1" applyBorder="1" applyAlignment="1" applyProtection="1">
      <alignment vertical="center"/>
    </xf>
    <xf numFmtId="0" fontId="6" fillId="0" borderId="17" xfId="0" applyFont="1" applyBorder="1" applyAlignment="1" applyProtection="1">
      <alignment horizontal="center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</cellXfs>
  <cellStyles count="4">
    <cellStyle name="桁区切り 2" xfId="3"/>
    <cellStyle name="標準" xfId="0" builtinId="0"/>
    <cellStyle name="標準_Sheet1" xfId="1"/>
    <cellStyle name="標準_Sheet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6699"/>
  </sheetPr>
  <dimension ref="A1:AD85"/>
  <sheetViews>
    <sheetView tabSelected="1" view="pageBreakPreview" zoomScaleNormal="100" zoomScaleSheetLayoutView="100" workbookViewId="0">
      <selection activeCell="A2" sqref="A2:N2"/>
    </sheetView>
  </sheetViews>
  <sheetFormatPr defaultColWidth="10.625" defaultRowHeight="14.25" x14ac:dyDescent="0.15"/>
  <cols>
    <col min="1" max="1" width="8.625" style="1" customWidth="1"/>
    <col min="2" max="19" width="9.625" style="1" customWidth="1"/>
    <col min="20" max="16384" width="10.625" style="1"/>
  </cols>
  <sheetData>
    <row r="1" spans="1:30" ht="16.5" customHeight="1" x14ac:dyDescent="0.15"/>
    <row r="2" spans="1:30" ht="26.25" customHeight="1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</row>
    <row r="3" spans="1:30" ht="15.75" customHeight="1" thickBot="1" x14ac:dyDescent="0.2">
      <c r="A3" s="3" t="s">
        <v>1</v>
      </c>
      <c r="B3" s="3"/>
      <c r="D3" s="3"/>
      <c r="E3" s="3"/>
      <c r="F3" s="3"/>
      <c r="G3" s="3"/>
      <c r="H3" s="4"/>
      <c r="I3" s="3"/>
      <c r="J3" s="5" t="s">
        <v>2</v>
      </c>
      <c r="K3" s="5"/>
      <c r="L3" s="5"/>
      <c r="M3" s="5"/>
      <c r="N3" s="5"/>
      <c r="O3" s="3"/>
      <c r="P3" s="3"/>
    </row>
    <row r="4" spans="1:30" ht="14.25" customHeight="1" x14ac:dyDescent="0.15">
      <c r="A4" s="6" t="s">
        <v>3</v>
      </c>
      <c r="B4" s="7" t="s">
        <v>4</v>
      </c>
      <c r="C4" s="8" t="s">
        <v>5</v>
      </c>
      <c r="D4" s="9"/>
      <c r="E4" s="10"/>
      <c r="F4" s="10"/>
      <c r="G4" s="11"/>
      <c r="H4" s="11"/>
      <c r="I4" s="11"/>
      <c r="J4" s="11"/>
      <c r="K4" s="11"/>
      <c r="L4" s="10"/>
      <c r="M4" s="11"/>
      <c r="N4" s="11"/>
      <c r="O4" s="3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pans="1:30" ht="14.25" customHeight="1" x14ac:dyDescent="0.15">
      <c r="A5" s="13"/>
      <c r="B5" s="14" t="s">
        <v>6</v>
      </c>
      <c r="C5" s="15"/>
      <c r="D5" s="14" t="s">
        <v>7</v>
      </c>
      <c r="E5" s="16" t="s">
        <v>8</v>
      </c>
      <c r="F5" s="16" t="s">
        <v>9</v>
      </c>
      <c r="G5" s="17" t="s">
        <v>10</v>
      </c>
      <c r="H5" s="18" t="s">
        <v>11</v>
      </c>
      <c r="I5" s="18" t="s">
        <v>12</v>
      </c>
      <c r="J5" s="19" t="s">
        <v>13</v>
      </c>
      <c r="K5" s="18" t="s">
        <v>14</v>
      </c>
      <c r="L5" s="16" t="s">
        <v>15</v>
      </c>
      <c r="M5" s="19" t="s">
        <v>16</v>
      </c>
      <c r="N5" s="20" t="s">
        <v>17</v>
      </c>
      <c r="O5" s="3"/>
      <c r="P5" s="3"/>
    </row>
    <row r="6" spans="1:30" x14ac:dyDescent="0.15">
      <c r="A6" s="21"/>
      <c r="B6" s="22" t="s">
        <v>18</v>
      </c>
      <c r="C6" s="23"/>
      <c r="D6" s="24"/>
      <c r="E6" s="25"/>
      <c r="F6" s="25"/>
      <c r="G6" s="26" t="s">
        <v>19</v>
      </c>
      <c r="H6" s="27" t="s">
        <v>20</v>
      </c>
      <c r="I6" s="27" t="s">
        <v>21</v>
      </c>
      <c r="J6" s="22" t="s">
        <v>22</v>
      </c>
      <c r="K6" s="22" t="s">
        <v>23</v>
      </c>
      <c r="L6" s="25"/>
      <c r="M6" s="22" t="s">
        <v>24</v>
      </c>
      <c r="N6" s="28"/>
      <c r="O6" s="3"/>
      <c r="P6" s="3"/>
    </row>
    <row r="7" spans="1:30" ht="15.75" customHeight="1" x14ac:dyDescent="0.15">
      <c r="A7" s="29" t="s">
        <v>25</v>
      </c>
      <c r="B7" s="30">
        <v>3.35</v>
      </c>
      <c r="C7" s="31">
        <v>491848</v>
      </c>
      <c r="D7" s="31">
        <v>297336</v>
      </c>
      <c r="E7" s="31">
        <v>64832</v>
      </c>
      <c r="F7" s="31">
        <v>26899</v>
      </c>
      <c r="G7" s="31">
        <v>19005</v>
      </c>
      <c r="H7" s="31">
        <v>9811</v>
      </c>
      <c r="I7" s="31">
        <v>11192</v>
      </c>
      <c r="J7" s="31">
        <v>12220</v>
      </c>
      <c r="K7" s="31">
        <v>50781</v>
      </c>
      <c r="L7" s="31">
        <v>14901</v>
      </c>
      <c r="M7" s="31">
        <v>21732</v>
      </c>
      <c r="N7" s="32">
        <v>65963</v>
      </c>
      <c r="O7" s="33">
        <v>21.8</v>
      </c>
      <c r="P7" s="3"/>
    </row>
    <row r="8" spans="1:30" ht="15.75" customHeight="1" x14ac:dyDescent="0.15">
      <c r="A8" s="29" t="s">
        <v>26</v>
      </c>
      <c r="B8" s="30">
        <v>3.23</v>
      </c>
      <c r="C8" s="31">
        <v>562022</v>
      </c>
      <c r="D8" s="31">
        <v>304992</v>
      </c>
      <c r="E8" s="31">
        <v>72926</v>
      </c>
      <c r="F8" s="31">
        <v>19358</v>
      </c>
      <c r="G8" s="31">
        <v>18564</v>
      </c>
      <c r="H8" s="31">
        <v>13953</v>
      </c>
      <c r="I8" s="31">
        <v>10521</v>
      </c>
      <c r="J8" s="31">
        <v>13329</v>
      </c>
      <c r="K8" s="31">
        <v>43530</v>
      </c>
      <c r="L8" s="31">
        <v>14246</v>
      </c>
      <c r="M8" s="31">
        <v>28986</v>
      </c>
      <c r="N8" s="32">
        <v>69577</v>
      </c>
      <c r="O8" s="33">
        <v>23.9</v>
      </c>
      <c r="P8" s="3"/>
    </row>
    <row r="9" spans="1:30" ht="15.75" customHeight="1" x14ac:dyDescent="0.15">
      <c r="A9" s="34" t="s">
        <v>27</v>
      </c>
      <c r="B9" s="30">
        <v>3.32</v>
      </c>
      <c r="C9" s="31">
        <v>547702</v>
      </c>
      <c r="D9" s="31">
        <v>295465</v>
      </c>
      <c r="E9" s="31">
        <v>72049</v>
      </c>
      <c r="F9" s="31">
        <v>24715</v>
      </c>
      <c r="G9" s="31">
        <v>19364</v>
      </c>
      <c r="H9" s="31">
        <v>12672</v>
      </c>
      <c r="I9" s="31">
        <v>8628</v>
      </c>
      <c r="J9" s="31">
        <v>14789</v>
      </c>
      <c r="K9" s="31">
        <v>47003</v>
      </c>
      <c r="L9" s="31">
        <v>15273</v>
      </c>
      <c r="M9" s="31">
        <v>22721</v>
      </c>
      <c r="N9" s="32">
        <v>58250</v>
      </c>
      <c r="O9" s="33">
        <v>23.9</v>
      </c>
      <c r="P9" s="3"/>
    </row>
    <row r="10" spans="1:30" ht="15.75" customHeight="1" x14ac:dyDescent="0.15">
      <c r="A10" s="34" t="s">
        <v>28</v>
      </c>
      <c r="B10" s="30">
        <v>3.09</v>
      </c>
      <c r="C10" s="31">
        <v>537030</v>
      </c>
      <c r="D10" s="31">
        <v>313810</v>
      </c>
      <c r="E10" s="31">
        <v>68877</v>
      </c>
      <c r="F10" s="31">
        <v>26597</v>
      </c>
      <c r="G10" s="31">
        <v>19095</v>
      </c>
      <c r="H10" s="31">
        <v>13056</v>
      </c>
      <c r="I10" s="31">
        <v>9259</v>
      </c>
      <c r="J10" s="31">
        <v>13420</v>
      </c>
      <c r="K10" s="31">
        <v>73428</v>
      </c>
      <c r="L10" s="31">
        <v>10689</v>
      </c>
      <c r="M10" s="31">
        <v>21889</v>
      </c>
      <c r="N10" s="32">
        <v>57500</v>
      </c>
      <c r="O10" s="33">
        <v>23.9</v>
      </c>
      <c r="P10" s="3"/>
    </row>
    <row r="11" spans="1:30" ht="15.75" customHeight="1" x14ac:dyDescent="0.15">
      <c r="A11" s="34" t="s">
        <v>29</v>
      </c>
      <c r="B11" s="30">
        <v>3.22</v>
      </c>
      <c r="C11" s="31">
        <v>552926</v>
      </c>
      <c r="D11" s="31">
        <v>298260</v>
      </c>
      <c r="E11" s="31">
        <v>73233</v>
      </c>
      <c r="F11" s="31">
        <v>15933</v>
      </c>
      <c r="G11" s="31">
        <v>22152</v>
      </c>
      <c r="H11" s="31">
        <v>10708</v>
      </c>
      <c r="I11" s="31">
        <v>10478</v>
      </c>
      <c r="J11" s="31">
        <v>17294</v>
      </c>
      <c r="K11" s="31">
        <v>49931</v>
      </c>
      <c r="L11" s="31">
        <v>15554</v>
      </c>
      <c r="M11" s="31">
        <v>24682</v>
      </c>
      <c r="N11" s="32">
        <v>58295</v>
      </c>
      <c r="O11" s="33"/>
      <c r="P11" s="3"/>
    </row>
    <row r="12" spans="1:30" ht="15.75" customHeight="1" x14ac:dyDescent="0.15">
      <c r="A12" s="29"/>
      <c r="B12" s="35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"/>
      <c r="P12" s="3"/>
    </row>
    <row r="13" spans="1:30" ht="15.75" customHeight="1" x14ac:dyDescent="0.15">
      <c r="A13" s="37" t="s">
        <v>30</v>
      </c>
      <c r="B13" s="38">
        <v>3.25</v>
      </c>
      <c r="C13" s="39">
        <v>850871</v>
      </c>
      <c r="D13" s="39">
        <v>253246</v>
      </c>
      <c r="E13" s="39">
        <v>67843</v>
      </c>
      <c r="F13" s="39">
        <v>12290</v>
      </c>
      <c r="G13" s="39">
        <v>18401</v>
      </c>
      <c r="H13" s="39">
        <v>11468</v>
      </c>
      <c r="I13" s="39">
        <v>8949</v>
      </c>
      <c r="J13" s="39">
        <v>14608</v>
      </c>
      <c r="K13" s="39">
        <v>35151</v>
      </c>
      <c r="L13" s="39">
        <v>12114</v>
      </c>
      <c r="M13" s="39">
        <v>19993</v>
      </c>
      <c r="N13" s="40">
        <v>52430</v>
      </c>
      <c r="O13" s="3">
        <v>24</v>
      </c>
      <c r="P13" s="3"/>
    </row>
    <row r="14" spans="1:30" ht="15.75" customHeight="1" x14ac:dyDescent="0.15">
      <c r="A14" s="37" t="s">
        <v>31</v>
      </c>
      <c r="B14" s="38">
        <v>3.15</v>
      </c>
      <c r="C14" s="39">
        <v>501762</v>
      </c>
      <c r="D14" s="39">
        <v>276694</v>
      </c>
      <c r="E14" s="39">
        <v>70206</v>
      </c>
      <c r="F14" s="39">
        <v>13755</v>
      </c>
      <c r="G14" s="39">
        <v>18718</v>
      </c>
      <c r="H14" s="39">
        <v>11506</v>
      </c>
      <c r="I14" s="39">
        <v>8809</v>
      </c>
      <c r="J14" s="39">
        <v>14053</v>
      </c>
      <c r="K14" s="39">
        <v>43631</v>
      </c>
      <c r="L14" s="39">
        <v>14197</v>
      </c>
      <c r="M14" s="39">
        <v>23706</v>
      </c>
      <c r="N14" s="40">
        <v>58112</v>
      </c>
      <c r="O14" s="3">
        <v>24.1</v>
      </c>
      <c r="P14" s="3"/>
    </row>
    <row r="15" spans="1:30" ht="15.75" customHeight="1" x14ac:dyDescent="0.15">
      <c r="A15" s="37" t="s">
        <v>32</v>
      </c>
      <c r="B15" s="38">
        <v>3.19</v>
      </c>
      <c r="C15" s="39">
        <v>517297</v>
      </c>
      <c r="D15" s="39">
        <v>275558</v>
      </c>
      <c r="E15" s="39">
        <v>68098</v>
      </c>
      <c r="F15" s="39">
        <v>13504</v>
      </c>
      <c r="G15" s="39">
        <v>22781</v>
      </c>
      <c r="H15" s="39">
        <v>9458</v>
      </c>
      <c r="I15" s="39">
        <v>5607</v>
      </c>
      <c r="J15" s="39">
        <v>32764</v>
      </c>
      <c r="K15" s="39">
        <v>42853</v>
      </c>
      <c r="L15" s="39">
        <v>8884</v>
      </c>
      <c r="M15" s="39">
        <v>21961</v>
      </c>
      <c r="N15" s="40">
        <v>49647</v>
      </c>
      <c r="O15" s="3">
        <v>21.2</v>
      </c>
      <c r="P15" s="3"/>
    </row>
    <row r="16" spans="1:30" ht="15.75" customHeight="1" x14ac:dyDescent="0.15">
      <c r="A16" s="37" t="s">
        <v>33</v>
      </c>
      <c r="B16" s="38">
        <v>3.18</v>
      </c>
      <c r="C16" s="39">
        <v>397693</v>
      </c>
      <c r="D16" s="39">
        <v>298312</v>
      </c>
      <c r="E16" s="39">
        <v>67091</v>
      </c>
      <c r="F16" s="39">
        <v>26758</v>
      </c>
      <c r="G16" s="39">
        <v>21116</v>
      </c>
      <c r="H16" s="39">
        <v>6574</v>
      </c>
      <c r="I16" s="39">
        <v>7361</v>
      </c>
      <c r="J16" s="39">
        <v>17145</v>
      </c>
      <c r="K16" s="39">
        <v>42774</v>
      </c>
      <c r="L16" s="39">
        <v>11062</v>
      </c>
      <c r="M16" s="39">
        <v>19218</v>
      </c>
      <c r="N16" s="40">
        <v>79211</v>
      </c>
      <c r="O16" s="3">
        <v>21.9</v>
      </c>
      <c r="P16" s="3"/>
    </row>
    <row r="17" spans="1:16" ht="15.75" customHeight="1" x14ac:dyDescent="0.15">
      <c r="A17" s="37" t="s">
        <v>34</v>
      </c>
      <c r="B17" s="38">
        <v>3.1</v>
      </c>
      <c r="C17" s="39">
        <v>503877</v>
      </c>
      <c r="D17" s="39">
        <v>284745</v>
      </c>
      <c r="E17" s="39">
        <v>70811</v>
      </c>
      <c r="F17" s="39">
        <v>25906</v>
      </c>
      <c r="G17" s="39">
        <v>21997</v>
      </c>
      <c r="H17" s="39">
        <v>6870</v>
      </c>
      <c r="I17" s="39">
        <v>7657</v>
      </c>
      <c r="J17" s="39">
        <v>18879</v>
      </c>
      <c r="K17" s="39">
        <v>51816</v>
      </c>
      <c r="L17" s="39">
        <v>12904</v>
      </c>
      <c r="M17" s="39">
        <v>24114</v>
      </c>
      <c r="N17" s="40">
        <v>43791</v>
      </c>
      <c r="O17" s="3">
        <v>23.1</v>
      </c>
      <c r="P17" s="3"/>
    </row>
    <row r="18" spans="1:16" ht="15.75" customHeight="1" x14ac:dyDescent="0.15">
      <c r="A18" s="37" t="s">
        <v>35</v>
      </c>
      <c r="B18" s="38">
        <v>3.02</v>
      </c>
      <c r="C18" s="39">
        <v>449866</v>
      </c>
      <c r="D18" s="39">
        <v>336994</v>
      </c>
      <c r="E18" s="39">
        <v>69047</v>
      </c>
      <c r="F18" s="39">
        <v>25763</v>
      </c>
      <c r="G18" s="39">
        <v>19595</v>
      </c>
      <c r="H18" s="39">
        <v>9404</v>
      </c>
      <c r="I18" s="39">
        <v>10345</v>
      </c>
      <c r="J18" s="39">
        <v>16735</v>
      </c>
      <c r="K18" s="39">
        <v>92884</v>
      </c>
      <c r="L18" s="39">
        <v>19988</v>
      </c>
      <c r="M18" s="39">
        <v>21855</v>
      </c>
      <c r="N18" s="40">
        <v>51377</v>
      </c>
      <c r="O18" s="3">
        <v>23.6</v>
      </c>
      <c r="P18" s="3"/>
    </row>
    <row r="19" spans="1:16" ht="15.75" customHeight="1" x14ac:dyDescent="0.15">
      <c r="A19" s="37" t="s">
        <v>36</v>
      </c>
      <c r="B19" s="38">
        <v>3.14</v>
      </c>
      <c r="C19" s="39">
        <v>1026057</v>
      </c>
      <c r="D19" s="39">
        <v>351100</v>
      </c>
      <c r="E19" s="39">
        <v>85146</v>
      </c>
      <c r="F19" s="39">
        <v>20405</v>
      </c>
      <c r="G19" s="39">
        <v>23015</v>
      </c>
      <c r="H19" s="39">
        <v>13950</v>
      </c>
      <c r="I19" s="39">
        <v>12864</v>
      </c>
      <c r="J19" s="39">
        <v>16205</v>
      </c>
      <c r="K19" s="39">
        <v>50511</v>
      </c>
      <c r="L19" s="39">
        <v>10561</v>
      </c>
      <c r="M19" s="39">
        <v>28692</v>
      </c>
      <c r="N19" s="40">
        <v>89752</v>
      </c>
      <c r="O19" s="3">
        <v>18.899999999999999</v>
      </c>
      <c r="P19" s="3"/>
    </row>
    <row r="20" spans="1:16" ht="15.75" customHeight="1" x14ac:dyDescent="0.15">
      <c r="A20" s="37" t="s">
        <v>37</v>
      </c>
      <c r="B20" s="38">
        <v>3.16</v>
      </c>
      <c r="C20" s="39">
        <v>477383</v>
      </c>
      <c r="D20" s="39">
        <v>361928</v>
      </c>
      <c r="E20" s="39">
        <v>73942</v>
      </c>
      <c r="F20" s="39">
        <v>19753</v>
      </c>
      <c r="G20" s="39">
        <v>26079</v>
      </c>
      <c r="H20" s="39">
        <v>5278</v>
      </c>
      <c r="I20" s="39">
        <v>11270</v>
      </c>
      <c r="J20" s="39">
        <v>13317</v>
      </c>
      <c r="K20" s="39">
        <v>36984</v>
      </c>
      <c r="L20" s="39">
        <v>12240</v>
      </c>
      <c r="M20" s="39">
        <v>30044</v>
      </c>
      <c r="N20" s="40">
        <v>133023</v>
      </c>
      <c r="O20" s="3">
        <v>24.7</v>
      </c>
      <c r="P20" s="3"/>
    </row>
    <row r="21" spans="1:16" ht="15.75" customHeight="1" x14ac:dyDescent="0.15">
      <c r="A21" s="37" t="s">
        <v>38</v>
      </c>
      <c r="B21" s="38">
        <v>3.15</v>
      </c>
      <c r="C21" s="39">
        <v>487384</v>
      </c>
      <c r="D21" s="39">
        <v>257556</v>
      </c>
      <c r="E21" s="39">
        <v>66342</v>
      </c>
      <c r="F21" s="39">
        <v>20482</v>
      </c>
      <c r="G21" s="39">
        <v>27880</v>
      </c>
      <c r="H21" s="39">
        <v>10149</v>
      </c>
      <c r="I21" s="39">
        <v>7777</v>
      </c>
      <c r="J21" s="39">
        <v>13374</v>
      </c>
      <c r="K21" s="39">
        <v>37784</v>
      </c>
      <c r="L21" s="39">
        <v>3957</v>
      </c>
      <c r="M21" s="39">
        <v>26878</v>
      </c>
      <c r="N21" s="40">
        <v>42933</v>
      </c>
      <c r="O21" s="3">
        <v>29.4</v>
      </c>
      <c r="P21" s="3"/>
    </row>
    <row r="22" spans="1:16" ht="15.75" customHeight="1" x14ac:dyDescent="0.15">
      <c r="A22" s="37" t="s">
        <v>39</v>
      </c>
      <c r="B22" s="38">
        <v>3.1</v>
      </c>
      <c r="C22" s="39">
        <v>425397</v>
      </c>
      <c r="D22" s="39">
        <v>290214</v>
      </c>
      <c r="E22" s="39">
        <v>78660</v>
      </c>
      <c r="F22" s="39">
        <v>15379</v>
      </c>
      <c r="G22" s="39">
        <v>27469</v>
      </c>
      <c r="H22" s="39">
        <v>12817</v>
      </c>
      <c r="I22" s="39">
        <v>14968</v>
      </c>
      <c r="J22" s="39">
        <v>16619</v>
      </c>
      <c r="K22" s="39">
        <v>37258</v>
      </c>
      <c r="L22" s="39">
        <v>4639</v>
      </c>
      <c r="M22" s="39">
        <v>23677</v>
      </c>
      <c r="N22" s="40">
        <v>58728</v>
      </c>
      <c r="O22" s="3">
        <v>21.6</v>
      </c>
      <c r="P22" s="3"/>
    </row>
    <row r="23" spans="1:16" ht="15.75" customHeight="1" x14ac:dyDescent="0.15">
      <c r="A23" s="37" t="s">
        <v>40</v>
      </c>
      <c r="B23" s="38">
        <v>2.99</v>
      </c>
      <c r="C23" s="39">
        <v>471365</v>
      </c>
      <c r="D23" s="39">
        <v>266182</v>
      </c>
      <c r="E23" s="39">
        <v>77741</v>
      </c>
      <c r="F23" s="39">
        <v>17114</v>
      </c>
      <c r="G23" s="39">
        <v>21529</v>
      </c>
      <c r="H23" s="39">
        <v>11237</v>
      </c>
      <c r="I23" s="39">
        <v>8855</v>
      </c>
      <c r="J23" s="39">
        <v>14254</v>
      </c>
      <c r="K23" s="39">
        <v>32327</v>
      </c>
      <c r="L23" s="39">
        <v>8495</v>
      </c>
      <c r="M23" s="39">
        <v>22573</v>
      </c>
      <c r="N23" s="40">
        <v>52055</v>
      </c>
      <c r="O23" s="3">
        <v>14.4</v>
      </c>
      <c r="P23" s="3"/>
    </row>
    <row r="24" spans="1:16" ht="15.75" customHeight="1" x14ac:dyDescent="0.15">
      <c r="A24" s="37" t="s">
        <v>41</v>
      </c>
      <c r="B24" s="38">
        <v>3.01</v>
      </c>
      <c r="C24" s="39">
        <v>386956</v>
      </c>
      <c r="D24" s="39">
        <v>267932</v>
      </c>
      <c r="E24" s="39">
        <v>77445</v>
      </c>
      <c r="F24" s="39">
        <v>19513</v>
      </c>
      <c r="G24" s="39">
        <v>18787</v>
      </c>
      <c r="H24" s="39">
        <v>8246</v>
      </c>
      <c r="I24" s="39">
        <v>9030</v>
      </c>
      <c r="J24" s="39">
        <v>10173</v>
      </c>
      <c r="K24" s="39">
        <v>35851</v>
      </c>
      <c r="L24" s="39">
        <v>15652</v>
      </c>
      <c r="M24" s="39">
        <v>26658</v>
      </c>
      <c r="N24" s="40">
        <v>46577</v>
      </c>
      <c r="O24" s="3">
        <v>26.3</v>
      </c>
      <c r="P24" s="3"/>
    </row>
    <row r="25" spans="1:16" ht="15.75" customHeight="1" x14ac:dyDescent="0.15">
      <c r="A25" s="37" t="s">
        <v>42</v>
      </c>
      <c r="B25" s="38">
        <v>2.93</v>
      </c>
      <c r="C25" s="39">
        <v>617386</v>
      </c>
      <c r="D25" s="39">
        <v>257310</v>
      </c>
      <c r="E25" s="39">
        <v>69539</v>
      </c>
      <c r="F25" s="39">
        <v>24976</v>
      </c>
      <c r="G25" s="39">
        <v>17566</v>
      </c>
      <c r="H25" s="39">
        <v>11183</v>
      </c>
      <c r="I25" s="39">
        <v>10892</v>
      </c>
      <c r="J25" s="39">
        <v>13683</v>
      </c>
      <c r="K25" s="39">
        <v>32743</v>
      </c>
      <c r="L25" s="39">
        <v>13821</v>
      </c>
      <c r="M25" s="39">
        <v>21747</v>
      </c>
      <c r="N25" s="40">
        <v>41158</v>
      </c>
      <c r="O25" s="3">
        <v>23.3</v>
      </c>
      <c r="P25" s="3"/>
    </row>
    <row r="26" spans="1:16" ht="15.75" customHeight="1" x14ac:dyDescent="0.15">
      <c r="A26" s="37" t="s">
        <v>31</v>
      </c>
      <c r="B26" s="38">
        <v>3.15</v>
      </c>
      <c r="C26" s="39">
        <v>548374</v>
      </c>
      <c r="D26" s="39">
        <v>294536</v>
      </c>
      <c r="E26" s="39">
        <v>75695</v>
      </c>
      <c r="F26" s="39">
        <v>25482</v>
      </c>
      <c r="G26" s="39">
        <v>18089</v>
      </c>
      <c r="H26" s="39">
        <v>19895</v>
      </c>
      <c r="I26" s="39">
        <v>10010</v>
      </c>
      <c r="J26" s="39">
        <v>25234</v>
      </c>
      <c r="K26" s="39">
        <v>36666</v>
      </c>
      <c r="L26" s="39">
        <v>10150</v>
      </c>
      <c r="M26" s="39">
        <v>20797</v>
      </c>
      <c r="N26" s="40">
        <v>52517</v>
      </c>
      <c r="O26" s="3">
        <v>25.8</v>
      </c>
      <c r="P26" s="3"/>
    </row>
    <row r="27" spans="1:16" ht="15.75" customHeight="1" x14ac:dyDescent="0.15">
      <c r="A27" s="37" t="s">
        <v>32</v>
      </c>
      <c r="B27" s="38">
        <v>3.03</v>
      </c>
      <c r="C27" s="39">
        <v>453380</v>
      </c>
      <c r="D27" s="39">
        <v>346962</v>
      </c>
      <c r="E27" s="39">
        <v>75451</v>
      </c>
      <c r="F27" s="39">
        <v>43345</v>
      </c>
      <c r="G27" s="39">
        <v>16457</v>
      </c>
      <c r="H27" s="39">
        <v>6175</v>
      </c>
      <c r="I27" s="39">
        <v>6659</v>
      </c>
      <c r="J27" s="39">
        <v>15439</v>
      </c>
      <c r="K27" s="39">
        <v>98049</v>
      </c>
      <c r="L27" s="39">
        <v>7434</v>
      </c>
      <c r="M27" s="39">
        <v>21166</v>
      </c>
      <c r="N27" s="40">
        <v>56786</v>
      </c>
      <c r="O27" s="3">
        <v>23.7</v>
      </c>
      <c r="P27" s="3"/>
    </row>
    <row r="28" spans="1:16" ht="15.75" customHeight="1" x14ac:dyDescent="0.15">
      <c r="A28" s="37" t="s">
        <v>33</v>
      </c>
      <c r="B28" s="38">
        <v>3.07</v>
      </c>
      <c r="C28" s="39">
        <v>427173</v>
      </c>
      <c r="D28" s="39">
        <v>306866</v>
      </c>
      <c r="E28" s="39">
        <v>72380</v>
      </c>
      <c r="F28" s="39">
        <v>65375</v>
      </c>
      <c r="G28" s="39">
        <v>18858</v>
      </c>
      <c r="H28" s="39">
        <v>8457</v>
      </c>
      <c r="I28" s="39">
        <v>6474</v>
      </c>
      <c r="J28" s="39">
        <v>11437</v>
      </c>
      <c r="K28" s="39">
        <v>39588</v>
      </c>
      <c r="L28" s="39">
        <v>16080</v>
      </c>
      <c r="M28" s="39">
        <v>18687</v>
      </c>
      <c r="N28" s="40">
        <v>49531</v>
      </c>
      <c r="O28" s="3"/>
      <c r="P28" s="3"/>
    </row>
    <row r="29" spans="1:16" ht="15.75" customHeight="1" x14ac:dyDescent="0.15">
      <c r="A29" s="37"/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40"/>
      <c r="O29" s="3"/>
      <c r="P29" s="3"/>
    </row>
    <row r="30" spans="1:16" ht="15.75" customHeight="1" x14ac:dyDescent="0.15">
      <c r="A30" s="41" t="s">
        <v>43</v>
      </c>
      <c r="B30" s="42">
        <f>((B28/B27)*100)-100</f>
        <v>1.3201320132013166</v>
      </c>
      <c r="C30" s="42">
        <f t="shared" ref="C30:M30" si="0">((C28/C27)*100)-100</f>
        <v>-5.7803608452071131</v>
      </c>
      <c r="D30" s="42">
        <f>((D28/D27)*100)-100</f>
        <v>-11.556308760037126</v>
      </c>
      <c r="E30" s="42">
        <f t="shared" si="0"/>
        <v>-4.0701912499502981</v>
      </c>
      <c r="F30" s="42">
        <f>((F28/F27)*100)-100</f>
        <v>50.824777944399585</v>
      </c>
      <c r="G30" s="42">
        <f t="shared" si="0"/>
        <v>14.5895363675032</v>
      </c>
      <c r="H30" s="42">
        <f>((H28/H27)*100)-100</f>
        <v>36.955465587044557</v>
      </c>
      <c r="I30" s="42">
        <f t="shared" si="0"/>
        <v>-2.7781949241627899</v>
      </c>
      <c r="J30" s="42">
        <f>((J28/J27)*100)-100</f>
        <v>-25.921367964246386</v>
      </c>
      <c r="K30" s="42">
        <f t="shared" si="0"/>
        <v>-59.624269497904109</v>
      </c>
      <c r="L30" s="42">
        <f>((L28/L27)*100)-100</f>
        <v>116.30347054075867</v>
      </c>
      <c r="M30" s="42">
        <f t="shared" si="0"/>
        <v>-11.712179911178296</v>
      </c>
      <c r="N30" s="42">
        <f>((N28/N27)*100)-100</f>
        <v>-12.776036346986928</v>
      </c>
      <c r="O30" s="3"/>
      <c r="P30" s="3"/>
    </row>
    <row r="31" spans="1:16" ht="15.75" customHeight="1" thickBot="1" x14ac:dyDescent="0.2">
      <c r="A31" s="43" t="s">
        <v>44</v>
      </c>
      <c r="B31" s="44">
        <f>((B28/B16*100)-100)</f>
        <v>-3.4591194968553509</v>
      </c>
      <c r="C31" s="45">
        <f>((C28/C16*100)-100)</f>
        <v>7.4127530532345247</v>
      </c>
      <c r="D31" s="45">
        <f t="shared" ref="D31:L31" si="1">((D28/D16*100)-100)</f>
        <v>2.8674676177961231</v>
      </c>
      <c r="E31" s="45">
        <f>((E28/E16*100)-100)</f>
        <v>7.8833226513243204</v>
      </c>
      <c r="F31" s="45">
        <f t="shared" si="1"/>
        <v>144.31945586366695</v>
      </c>
      <c r="G31" s="45">
        <f>((G28/G16*100)-100)</f>
        <v>-10.693313127486277</v>
      </c>
      <c r="H31" s="45">
        <f t="shared" si="1"/>
        <v>28.643139641010038</v>
      </c>
      <c r="I31" s="45">
        <f>((I28/I16*100)-100)</f>
        <v>-12.049993207444643</v>
      </c>
      <c r="J31" s="45">
        <f t="shared" si="1"/>
        <v>-33.292505103528725</v>
      </c>
      <c r="K31" s="45">
        <f>((K28/K16*100)-100)</f>
        <v>-7.4484499929863972</v>
      </c>
      <c r="L31" s="45">
        <f t="shared" si="1"/>
        <v>45.362502259989157</v>
      </c>
      <c r="M31" s="45">
        <f>((M28/M16*100)-100)</f>
        <v>-2.7630346550109266</v>
      </c>
      <c r="N31" s="45">
        <f>((N28/N16*100)-100)</f>
        <v>-37.469543371501437</v>
      </c>
      <c r="O31" s="3"/>
      <c r="P31" s="3"/>
    </row>
    <row r="32" spans="1:16" ht="15.75" customHeight="1" x14ac:dyDescent="0.15">
      <c r="A32" s="46"/>
      <c r="B32" s="47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3"/>
      <c r="P32" s="3"/>
    </row>
    <row r="33" spans="1:30" ht="15.75" customHeight="1" x14ac:dyDescent="0.15">
      <c r="A33" s="49"/>
      <c r="B33" s="50"/>
      <c r="C33" s="51"/>
      <c r="D33" s="51"/>
      <c r="E33" s="51"/>
      <c r="O33" s="3"/>
      <c r="P33" s="3"/>
    </row>
    <row r="34" spans="1:30" ht="15.75" customHeight="1" x14ac:dyDescent="0.15">
      <c r="A34" s="49"/>
      <c r="B34" s="52"/>
      <c r="C34" s="53"/>
      <c r="D34" s="53"/>
      <c r="E34" s="53"/>
      <c r="O34" s="3"/>
      <c r="P34" s="3"/>
    </row>
    <row r="35" spans="1:30" ht="15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30" ht="15.7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30" ht="15.75" customHeight="1" x14ac:dyDescent="0.15">
      <c r="A37" s="2" t="s">
        <v>45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3"/>
      <c r="P37" s="3"/>
    </row>
    <row r="38" spans="1:30" ht="26.25" customHeight="1" thickBot="1" x14ac:dyDescent="0.2">
      <c r="A38" s="3" t="s">
        <v>1</v>
      </c>
      <c r="B38" s="3"/>
      <c r="J38" s="5" t="s">
        <v>2</v>
      </c>
      <c r="K38" s="5"/>
      <c r="L38" s="5"/>
      <c r="M38" s="5"/>
      <c r="N38" s="5"/>
      <c r="O38" s="3"/>
      <c r="P38" s="3"/>
    </row>
    <row r="39" spans="1:30" ht="15.75" customHeight="1" x14ac:dyDescent="0.15">
      <c r="A39" s="54"/>
      <c r="B39" s="7" t="s">
        <v>4</v>
      </c>
      <c r="C39" s="55"/>
      <c r="D39" s="9"/>
      <c r="E39" s="10"/>
      <c r="F39" s="10"/>
      <c r="G39" s="11"/>
      <c r="H39" s="11"/>
      <c r="I39" s="11"/>
      <c r="J39" s="11"/>
      <c r="K39" s="11"/>
      <c r="L39" s="10"/>
      <c r="M39" s="11"/>
      <c r="N39" s="11"/>
      <c r="O39" s="3"/>
      <c r="P39" s="3"/>
    </row>
    <row r="40" spans="1:30" ht="26.25" customHeight="1" x14ac:dyDescent="0.15">
      <c r="A40" s="56" t="s">
        <v>3</v>
      </c>
      <c r="B40" s="14" t="s">
        <v>6</v>
      </c>
      <c r="C40" s="14" t="s">
        <v>5</v>
      </c>
      <c r="D40" s="14" t="s">
        <v>7</v>
      </c>
      <c r="E40" s="16" t="s">
        <v>8</v>
      </c>
      <c r="F40" s="16" t="s">
        <v>9</v>
      </c>
      <c r="G40" s="17" t="s">
        <v>10</v>
      </c>
      <c r="H40" s="18" t="s">
        <v>11</v>
      </c>
      <c r="I40" s="18" t="s">
        <v>12</v>
      </c>
      <c r="J40" s="19" t="s">
        <v>13</v>
      </c>
      <c r="K40" s="18" t="s">
        <v>14</v>
      </c>
      <c r="L40" s="16" t="s">
        <v>15</v>
      </c>
      <c r="M40" s="19" t="s">
        <v>16</v>
      </c>
      <c r="N40" s="20" t="s">
        <v>17</v>
      </c>
      <c r="O40" s="3"/>
      <c r="P40" s="3"/>
    </row>
    <row r="41" spans="1:30" ht="13.5" customHeight="1" x14ac:dyDescent="0.15">
      <c r="A41" s="57"/>
      <c r="B41" s="22" t="s">
        <v>18</v>
      </c>
      <c r="C41" s="58"/>
      <c r="D41" s="24"/>
      <c r="E41" s="25"/>
      <c r="F41" s="25"/>
      <c r="G41" s="26" t="s">
        <v>19</v>
      </c>
      <c r="H41" s="27" t="s">
        <v>20</v>
      </c>
      <c r="I41" s="27" t="s">
        <v>21</v>
      </c>
      <c r="J41" s="22" t="s">
        <v>22</v>
      </c>
      <c r="K41" s="22" t="s">
        <v>23</v>
      </c>
      <c r="L41" s="25"/>
      <c r="M41" s="22" t="s">
        <v>24</v>
      </c>
      <c r="N41" s="28"/>
      <c r="O41" s="3"/>
      <c r="P41" s="3"/>
    </row>
    <row r="42" spans="1:30" ht="15.75" customHeight="1" x14ac:dyDescent="0.15">
      <c r="A42" s="29" t="s">
        <v>25</v>
      </c>
      <c r="B42" s="59">
        <v>3.32</v>
      </c>
      <c r="C42" s="60">
        <v>558718</v>
      </c>
      <c r="D42" s="60">
        <v>315314</v>
      </c>
      <c r="E42" s="60">
        <v>76090</v>
      </c>
      <c r="F42" s="60">
        <v>18200</v>
      </c>
      <c r="G42" s="60">
        <v>21771</v>
      </c>
      <c r="H42" s="60">
        <v>11338</v>
      </c>
      <c r="I42" s="60">
        <v>13072</v>
      </c>
      <c r="J42" s="60">
        <v>11973</v>
      </c>
      <c r="K42" s="60">
        <v>51508</v>
      </c>
      <c r="L42" s="60">
        <v>19131</v>
      </c>
      <c r="M42" s="60">
        <v>29838</v>
      </c>
      <c r="N42" s="61">
        <v>62394</v>
      </c>
      <c r="O42" s="62">
        <v>23.8</v>
      </c>
      <c r="P42" s="3"/>
    </row>
    <row r="43" spans="1:30" ht="15.75" customHeight="1" x14ac:dyDescent="0.15">
      <c r="A43" s="29" t="s">
        <v>26</v>
      </c>
      <c r="B43" s="30">
        <v>3.31</v>
      </c>
      <c r="C43" s="31">
        <v>586149</v>
      </c>
      <c r="D43" s="31">
        <v>323853</v>
      </c>
      <c r="E43" s="31">
        <v>77431</v>
      </c>
      <c r="F43" s="31">
        <v>19292</v>
      </c>
      <c r="G43" s="31">
        <v>21838</v>
      </c>
      <c r="H43" s="31">
        <v>12079</v>
      </c>
      <c r="I43" s="31">
        <v>12935</v>
      </c>
      <c r="J43" s="31">
        <v>12662</v>
      </c>
      <c r="K43" s="31">
        <v>54943</v>
      </c>
      <c r="L43" s="31">
        <v>18529</v>
      </c>
      <c r="M43" s="31">
        <v>31948</v>
      </c>
      <c r="N43" s="32">
        <v>62195</v>
      </c>
      <c r="O43" s="62">
        <v>24.1</v>
      </c>
    </row>
    <row r="44" spans="1:30" ht="15.75" customHeight="1" x14ac:dyDescent="0.15">
      <c r="A44" s="29" t="s">
        <v>46</v>
      </c>
      <c r="B44" s="30">
        <v>3.31</v>
      </c>
      <c r="C44" s="31">
        <v>609535</v>
      </c>
      <c r="D44" s="31">
        <v>305811</v>
      </c>
      <c r="E44" s="31">
        <v>79496</v>
      </c>
      <c r="F44" s="31">
        <v>18824</v>
      </c>
      <c r="G44" s="31">
        <v>21696</v>
      </c>
      <c r="H44" s="31">
        <v>13364</v>
      </c>
      <c r="I44" s="31">
        <v>10654</v>
      </c>
      <c r="J44" s="31">
        <v>13068</v>
      </c>
      <c r="K44" s="31">
        <v>49469</v>
      </c>
      <c r="L44" s="31">
        <v>16548</v>
      </c>
      <c r="M44" s="31">
        <v>26824</v>
      </c>
      <c r="N44" s="32">
        <v>55868</v>
      </c>
      <c r="O44" s="62">
        <v>23.9</v>
      </c>
      <c r="P44" s="3"/>
    </row>
    <row r="45" spans="1:30" ht="15.75" customHeight="1" x14ac:dyDescent="0.15">
      <c r="A45" s="34" t="s">
        <v>47</v>
      </c>
      <c r="B45" s="30">
        <v>3.28</v>
      </c>
      <c r="C45" s="31">
        <v>605316</v>
      </c>
      <c r="D45" s="31">
        <v>309469</v>
      </c>
      <c r="E45" s="31">
        <v>78576</v>
      </c>
      <c r="F45" s="31">
        <v>19848</v>
      </c>
      <c r="G45" s="31">
        <v>21448</v>
      </c>
      <c r="H45" s="31">
        <v>12720</v>
      </c>
      <c r="I45" s="31">
        <v>10463</v>
      </c>
      <c r="J45" s="31">
        <v>13130</v>
      </c>
      <c r="K45" s="31">
        <v>49512</v>
      </c>
      <c r="L45" s="31">
        <v>19197</v>
      </c>
      <c r="M45" s="31">
        <v>27452</v>
      </c>
      <c r="N45" s="32">
        <v>57124</v>
      </c>
      <c r="O45" s="62">
        <v>23.9</v>
      </c>
      <c r="P45" s="3"/>
    </row>
    <row r="46" spans="1:30" ht="15.75" customHeight="1" x14ac:dyDescent="0.15">
      <c r="A46" s="34" t="s">
        <v>48</v>
      </c>
      <c r="B46" s="30">
        <v>3.24</v>
      </c>
      <c r="C46" s="31">
        <v>617654</v>
      </c>
      <c r="D46" s="31">
        <v>320627</v>
      </c>
      <c r="E46" s="31">
        <v>80502</v>
      </c>
      <c r="F46" s="31">
        <v>20115</v>
      </c>
      <c r="G46" s="31">
        <v>24421</v>
      </c>
      <c r="H46" s="31">
        <v>13000</v>
      </c>
      <c r="I46" s="31">
        <v>11293</v>
      </c>
      <c r="J46" s="31">
        <v>13708</v>
      </c>
      <c r="K46" s="31">
        <v>50688</v>
      </c>
      <c r="L46" s="31">
        <v>18126</v>
      </c>
      <c r="M46" s="31">
        <v>29737</v>
      </c>
      <c r="N46" s="32">
        <v>59036</v>
      </c>
      <c r="O46" s="62"/>
      <c r="P46" s="3"/>
    </row>
    <row r="47" spans="1:30" ht="15.75" customHeight="1" x14ac:dyDescent="0.15">
      <c r="A47" s="29"/>
      <c r="B47" s="63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3"/>
      <c r="P47" s="3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</row>
    <row r="48" spans="1:30" ht="15.75" customHeight="1" x14ac:dyDescent="0.15">
      <c r="A48" s="37" t="s">
        <v>30</v>
      </c>
      <c r="B48" s="66">
        <v>3.23</v>
      </c>
      <c r="C48" s="67">
        <v>916705</v>
      </c>
      <c r="D48" s="67">
        <v>300489</v>
      </c>
      <c r="E48" s="67">
        <v>76866</v>
      </c>
      <c r="F48" s="67">
        <v>23718</v>
      </c>
      <c r="G48" s="67">
        <v>20757</v>
      </c>
      <c r="H48" s="67">
        <v>13387</v>
      </c>
      <c r="I48" s="67">
        <v>10384</v>
      </c>
      <c r="J48" s="67">
        <v>14668</v>
      </c>
      <c r="K48" s="67">
        <v>46406</v>
      </c>
      <c r="L48" s="67">
        <v>10745</v>
      </c>
      <c r="M48" s="67">
        <v>29128</v>
      </c>
      <c r="N48" s="68">
        <v>54430</v>
      </c>
      <c r="O48" s="69">
        <v>25.8</v>
      </c>
      <c r="P48" s="3"/>
    </row>
    <row r="49" spans="1:16" ht="15.75" customHeight="1" x14ac:dyDescent="0.15">
      <c r="A49" s="37" t="s">
        <v>31</v>
      </c>
      <c r="B49" s="66">
        <v>3.23</v>
      </c>
      <c r="C49" s="67">
        <v>657263</v>
      </c>
      <c r="D49" s="67">
        <v>317575</v>
      </c>
      <c r="E49" s="67">
        <v>81831</v>
      </c>
      <c r="F49" s="67">
        <v>22396</v>
      </c>
      <c r="G49" s="67">
        <v>19373</v>
      </c>
      <c r="H49" s="67">
        <v>14380</v>
      </c>
      <c r="I49" s="67">
        <v>11003</v>
      </c>
      <c r="J49" s="67">
        <v>13778</v>
      </c>
      <c r="K49" s="67">
        <v>52713</v>
      </c>
      <c r="L49" s="67">
        <v>13615</v>
      </c>
      <c r="M49" s="67">
        <v>31411</v>
      </c>
      <c r="N49" s="68">
        <v>57076</v>
      </c>
      <c r="O49" s="69">
        <v>26.1</v>
      </c>
      <c r="P49" s="3"/>
    </row>
    <row r="50" spans="1:16" ht="15.75" customHeight="1" x14ac:dyDescent="0.15">
      <c r="A50" s="37" t="s">
        <v>32</v>
      </c>
      <c r="B50" s="66">
        <v>3.22</v>
      </c>
      <c r="C50" s="67">
        <v>563963</v>
      </c>
      <c r="D50" s="67">
        <v>322438</v>
      </c>
      <c r="E50" s="67">
        <v>83501</v>
      </c>
      <c r="F50" s="67">
        <v>20924</v>
      </c>
      <c r="G50" s="67">
        <v>21172</v>
      </c>
      <c r="H50" s="67">
        <v>13278</v>
      </c>
      <c r="I50" s="67">
        <v>8669</v>
      </c>
      <c r="J50" s="67">
        <v>15069</v>
      </c>
      <c r="K50" s="67">
        <v>53597</v>
      </c>
      <c r="L50" s="67">
        <v>13493</v>
      </c>
      <c r="M50" s="67">
        <v>33943</v>
      </c>
      <c r="N50" s="68">
        <v>58791</v>
      </c>
      <c r="O50" s="69">
        <v>22.8</v>
      </c>
      <c r="P50" s="3"/>
    </row>
    <row r="51" spans="1:16" ht="15.75" customHeight="1" x14ac:dyDescent="0.15">
      <c r="A51" s="37" t="s">
        <v>33</v>
      </c>
      <c r="B51" s="66">
        <v>3.24</v>
      </c>
      <c r="C51" s="67">
        <v>499438</v>
      </c>
      <c r="D51" s="67">
        <v>313989</v>
      </c>
      <c r="E51" s="67">
        <v>79937</v>
      </c>
      <c r="F51" s="67">
        <v>17412</v>
      </c>
      <c r="G51" s="67">
        <v>22060</v>
      </c>
      <c r="H51" s="67">
        <v>13143</v>
      </c>
      <c r="I51" s="67">
        <v>9068</v>
      </c>
      <c r="J51" s="67">
        <v>13177</v>
      </c>
      <c r="K51" s="67">
        <v>50015</v>
      </c>
      <c r="L51" s="67">
        <v>23152</v>
      </c>
      <c r="M51" s="67">
        <v>28129</v>
      </c>
      <c r="N51" s="68">
        <v>57896</v>
      </c>
      <c r="O51" s="69">
        <v>22.3</v>
      </c>
      <c r="P51" s="3"/>
    </row>
    <row r="52" spans="1:16" ht="15.75" customHeight="1" x14ac:dyDescent="0.15">
      <c r="A52" s="37" t="s">
        <v>34</v>
      </c>
      <c r="B52" s="66">
        <v>3.23</v>
      </c>
      <c r="C52" s="67">
        <v>568282</v>
      </c>
      <c r="D52" s="67">
        <v>328684</v>
      </c>
      <c r="E52" s="67">
        <v>83424</v>
      </c>
      <c r="F52" s="67">
        <v>19957</v>
      </c>
      <c r="G52" s="67">
        <v>22058</v>
      </c>
      <c r="H52" s="67">
        <v>12679</v>
      </c>
      <c r="I52" s="67">
        <v>13258</v>
      </c>
      <c r="J52" s="67">
        <v>14797</v>
      </c>
      <c r="K52" s="67">
        <v>50825</v>
      </c>
      <c r="L52" s="67">
        <v>22786</v>
      </c>
      <c r="M52" s="67">
        <v>29558</v>
      </c>
      <c r="N52" s="68">
        <v>59343</v>
      </c>
      <c r="O52" s="69">
        <v>25.1</v>
      </c>
      <c r="P52" s="3"/>
    </row>
    <row r="53" spans="1:16" ht="15.75" customHeight="1" x14ac:dyDescent="0.15">
      <c r="A53" s="37" t="s">
        <v>35</v>
      </c>
      <c r="B53" s="66">
        <v>3.23</v>
      </c>
      <c r="C53" s="67">
        <v>502259</v>
      </c>
      <c r="D53" s="67">
        <v>308122</v>
      </c>
      <c r="E53" s="67">
        <v>79345</v>
      </c>
      <c r="F53" s="67">
        <v>19870</v>
      </c>
      <c r="G53" s="67">
        <v>22390</v>
      </c>
      <c r="H53" s="67">
        <v>12338</v>
      </c>
      <c r="I53" s="67">
        <v>11676</v>
      </c>
      <c r="J53" s="67">
        <v>14311</v>
      </c>
      <c r="K53" s="67">
        <v>49343</v>
      </c>
      <c r="L53" s="67">
        <v>11839</v>
      </c>
      <c r="M53" s="67">
        <v>30283</v>
      </c>
      <c r="N53" s="68">
        <v>56726</v>
      </c>
      <c r="O53" s="69">
        <v>26.8</v>
      </c>
      <c r="P53" s="3"/>
    </row>
    <row r="54" spans="1:16" ht="15.75" customHeight="1" x14ac:dyDescent="0.15">
      <c r="A54" s="37" t="s">
        <v>36</v>
      </c>
      <c r="B54" s="66">
        <v>3.25</v>
      </c>
      <c r="C54" s="67">
        <v>1150808</v>
      </c>
      <c r="D54" s="67">
        <v>353794</v>
      </c>
      <c r="E54" s="67">
        <v>95309</v>
      </c>
      <c r="F54" s="67">
        <v>17612</v>
      </c>
      <c r="G54" s="67">
        <v>25466</v>
      </c>
      <c r="H54" s="67">
        <v>16758</v>
      </c>
      <c r="I54" s="67">
        <v>14446</v>
      </c>
      <c r="J54" s="67">
        <v>15450</v>
      </c>
      <c r="K54" s="67">
        <v>48823</v>
      </c>
      <c r="L54" s="67">
        <v>17717</v>
      </c>
      <c r="M54" s="67">
        <v>33987</v>
      </c>
      <c r="N54" s="68">
        <v>68226</v>
      </c>
      <c r="O54" s="69">
        <v>26.6</v>
      </c>
      <c r="P54" s="3"/>
    </row>
    <row r="55" spans="1:16" ht="15.75" customHeight="1" x14ac:dyDescent="0.15">
      <c r="A55" s="37" t="s">
        <v>37</v>
      </c>
      <c r="B55" s="66">
        <v>3.24</v>
      </c>
      <c r="C55" s="67">
        <v>495706</v>
      </c>
      <c r="D55" s="67">
        <v>331130</v>
      </c>
      <c r="E55" s="67">
        <v>81256</v>
      </c>
      <c r="F55" s="67">
        <v>19410</v>
      </c>
      <c r="G55" s="67">
        <v>33701</v>
      </c>
      <c r="H55" s="67">
        <v>12235</v>
      </c>
      <c r="I55" s="67">
        <v>12040</v>
      </c>
      <c r="J55" s="67">
        <v>12874</v>
      </c>
      <c r="K55" s="67">
        <v>54529</v>
      </c>
      <c r="L55" s="67">
        <v>12422</v>
      </c>
      <c r="M55" s="67">
        <v>31983</v>
      </c>
      <c r="N55" s="68">
        <v>60682</v>
      </c>
      <c r="O55" s="69">
        <v>27.5</v>
      </c>
      <c r="P55" s="3"/>
    </row>
    <row r="56" spans="1:16" ht="15.75" customHeight="1" x14ac:dyDescent="0.15">
      <c r="A56" s="37" t="s">
        <v>38</v>
      </c>
      <c r="B56" s="66">
        <v>3.25</v>
      </c>
      <c r="C56" s="67">
        <v>557655</v>
      </c>
      <c r="D56" s="67">
        <v>298749</v>
      </c>
      <c r="E56" s="67">
        <v>77077</v>
      </c>
      <c r="F56" s="67">
        <v>16824</v>
      </c>
      <c r="G56" s="67">
        <v>34937</v>
      </c>
      <c r="H56" s="67">
        <v>10194</v>
      </c>
      <c r="I56" s="67">
        <v>8774</v>
      </c>
      <c r="J56" s="67">
        <v>12490</v>
      </c>
      <c r="K56" s="67">
        <v>49614</v>
      </c>
      <c r="L56" s="67">
        <v>14561</v>
      </c>
      <c r="M56" s="67">
        <v>27323</v>
      </c>
      <c r="N56" s="68">
        <v>46955</v>
      </c>
      <c r="O56" s="69">
        <v>25.7</v>
      </c>
      <c r="P56" s="3"/>
    </row>
    <row r="57" spans="1:16" ht="15.75" customHeight="1" x14ac:dyDescent="0.15">
      <c r="A57" s="37" t="s">
        <v>39</v>
      </c>
      <c r="B57" s="66">
        <v>3.23</v>
      </c>
      <c r="C57" s="67">
        <v>498581</v>
      </c>
      <c r="D57" s="67">
        <v>340016</v>
      </c>
      <c r="E57" s="67">
        <v>82966</v>
      </c>
      <c r="F57" s="67">
        <v>18194</v>
      </c>
      <c r="G57" s="67">
        <v>32030</v>
      </c>
      <c r="H57" s="67">
        <v>14163</v>
      </c>
      <c r="I57" s="67">
        <v>14030</v>
      </c>
      <c r="J57" s="67">
        <v>14330</v>
      </c>
      <c r="K57" s="67">
        <v>56332</v>
      </c>
      <c r="L57" s="67">
        <v>17844</v>
      </c>
      <c r="M57" s="67">
        <v>33693</v>
      </c>
      <c r="N57" s="68">
        <v>56435</v>
      </c>
      <c r="O57" s="69">
        <v>25.2</v>
      </c>
      <c r="P57" s="3"/>
    </row>
    <row r="58" spans="1:16" ht="15.75" customHeight="1" x14ac:dyDescent="0.15">
      <c r="A58" s="37" t="s">
        <v>40</v>
      </c>
      <c r="B58" s="66">
        <v>3.24</v>
      </c>
      <c r="C58" s="67">
        <v>553975</v>
      </c>
      <c r="D58" s="67">
        <v>334229</v>
      </c>
      <c r="E58" s="67">
        <v>81935</v>
      </c>
      <c r="F58" s="67">
        <v>17522</v>
      </c>
      <c r="G58" s="67">
        <v>26264</v>
      </c>
      <c r="H58" s="67">
        <v>11979</v>
      </c>
      <c r="I58" s="67">
        <v>11946</v>
      </c>
      <c r="J58" s="67">
        <v>13242</v>
      </c>
      <c r="K58" s="67">
        <v>52513</v>
      </c>
      <c r="L58" s="67">
        <v>29283</v>
      </c>
      <c r="M58" s="67">
        <v>31815</v>
      </c>
      <c r="N58" s="68">
        <v>57730</v>
      </c>
      <c r="O58" s="69">
        <v>25.2</v>
      </c>
      <c r="P58" s="3"/>
    </row>
    <row r="59" spans="1:16" ht="15.75" customHeight="1" x14ac:dyDescent="0.15">
      <c r="A59" s="37" t="s">
        <v>41</v>
      </c>
      <c r="B59" s="66">
        <v>3.24</v>
      </c>
      <c r="C59" s="67">
        <v>469992</v>
      </c>
      <c r="D59" s="67">
        <v>311830</v>
      </c>
      <c r="E59" s="67">
        <v>84983</v>
      </c>
      <c r="F59" s="67">
        <v>19378</v>
      </c>
      <c r="G59" s="67">
        <v>22780</v>
      </c>
      <c r="H59" s="67">
        <v>13864</v>
      </c>
      <c r="I59" s="67">
        <v>11587</v>
      </c>
      <c r="J59" s="67">
        <v>12175</v>
      </c>
      <c r="K59" s="67">
        <v>43165</v>
      </c>
      <c r="L59" s="67">
        <v>19134</v>
      </c>
      <c r="M59" s="67">
        <v>30854</v>
      </c>
      <c r="N59" s="68">
        <v>53910</v>
      </c>
      <c r="O59" s="69">
        <v>26.5</v>
      </c>
      <c r="P59" s="3"/>
    </row>
    <row r="60" spans="1:16" ht="15.75" customHeight="1" x14ac:dyDescent="0.15">
      <c r="A60" s="37" t="s">
        <v>42</v>
      </c>
      <c r="B60" s="66">
        <v>3.23</v>
      </c>
      <c r="C60" s="67">
        <v>898984</v>
      </c>
      <c r="D60" s="67">
        <v>298405</v>
      </c>
      <c r="E60" s="67">
        <v>80273</v>
      </c>
      <c r="F60" s="67">
        <v>22305</v>
      </c>
      <c r="G60" s="67">
        <v>19367</v>
      </c>
      <c r="H60" s="67">
        <v>11834</v>
      </c>
      <c r="I60" s="67">
        <v>10446</v>
      </c>
      <c r="J60" s="67">
        <v>13729</v>
      </c>
      <c r="K60" s="67">
        <v>50059</v>
      </c>
      <c r="L60" s="67">
        <v>11263</v>
      </c>
      <c r="M60" s="67">
        <v>28707</v>
      </c>
      <c r="N60" s="68">
        <v>50422</v>
      </c>
      <c r="O60" s="69">
        <v>24.4</v>
      </c>
      <c r="P60" s="3"/>
    </row>
    <row r="61" spans="1:16" ht="15.75" customHeight="1" x14ac:dyDescent="0.15">
      <c r="A61" s="37" t="s">
        <v>31</v>
      </c>
      <c r="B61" s="66">
        <v>3.22</v>
      </c>
      <c r="C61" s="67">
        <v>637866</v>
      </c>
      <c r="D61" s="67">
        <v>306293</v>
      </c>
      <c r="E61" s="67">
        <v>86069</v>
      </c>
      <c r="F61" s="67">
        <v>17118</v>
      </c>
      <c r="G61" s="67">
        <v>17696</v>
      </c>
      <c r="H61" s="67">
        <v>15004</v>
      </c>
      <c r="I61" s="67">
        <v>12015</v>
      </c>
      <c r="J61" s="67">
        <v>13189</v>
      </c>
      <c r="K61" s="67">
        <v>49106</v>
      </c>
      <c r="L61" s="67">
        <v>11880</v>
      </c>
      <c r="M61" s="67">
        <v>29879</v>
      </c>
      <c r="N61" s="68">
        <v>54337</v>
      </c>
      <c r="O61" s="69">
        <v>25.4</v>
      </c>
      <c r="P61" s="3"/>
    </row>
    <row r="62" spans="1:16" ht="15.75" customHeight="1" x14ac:dyDescent="0.15">
      <c r="A62" s="37" t="s">
        <v>32</v>
      </c>
      <c r="B62" s="66">
        <v>3.22</v>
      </c>
      <c r="C62" s="67">
        <v>544043</v>
      </c>
      <c r="D62" s="67">
        <v>311510</v>
      </c>
      <c r="E62" s="67">
        <v>87423</v>
      </c>
      <c r="F62" s="67">
        <v>18119</v>
      </c>
      <c r="G62" s="67">
        <v>18199</v>
      </c>
      <c r="H62" s="67">
        <v>12714</v>
      </c>
      <c r="I62" s="67">
        <v>8013</v>
      </c>
      <c r="J62" s="67">
        <v>13006</v>
      </c>
      <c r="K62" s="67">
        <v>51181</v>
      </c>
      <c r="L62" s="67">
        <v>11308</v>
      </c>
      <c r="M62" s="67">
        <v>34869</v>
      </c>
      <c r="N62" s="68">
        <v>56678</v>
      </c>
      <c r="O62" s="69">
        <v>22.9</v>
      </c>
      <c r="P62" s="3"/>
    </row>
    <row r="63" spans="1:16" ht="15.75" customHeight="1" x14ac:dyDescent="0.15">
      <c r="A63" s="37" t="s">
        <v>33</v>
      </c>
      <c r="B63" s="66">
        <v>3.22</v>
      </c>
      <c r="C63" s="67">
        <v>487499</v>
      </c>
      <c r="D63" s="67">
        <v>311728</v>
      </c>
      <c r="E63" s="67">
        <v>83618</v>
      </c>
      <c r="F63" s="67">
        <v>16655</v>
      </c>
      <c r="G63" s="67">
        <v>18283</v>
      </c>
      <c r="H63" s="67">
        <v>11532</v>
      </c>
      <c r="I63" s="67">
        <v>7373</v>
      </c>
      <c r="J63" s="67">
        <v>13458</v>
      </c>
      <c r="K63" s="67">
        <v>57747</v>
      </c>
      <c r="L63" s="67">
        <v>20690</v>
      </c>
      <c r="M63" s="67">
        <v>27274</v>
      </c>
      <c r="N63" s="68">
        <v>55098</v>
      </c>
      <c r="O63" s="69"/>
      <c r="P63" s="3"/>
    </row>
    <row r="64" spans="1:16" ht="15.75" customHeight="1" x14ac:dyDescent="0.15">
      <c r="A64" s="37"/>
      <c r="B64" s="66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8"/>
      <c r="O64" s="69"/>
      <c r="P64" s="3"/>
    </row>
    <row r="65" spans="1:16" ht="15.75" customHeight="1" x14ac:dyDescent="0.15">
      <c r="A65" s="70" t="s">
        <v>43</v>
      </c>
      <c r="B65" s="71">
        <f>((B63/B62)*100)-100</f>
        <v>0</v>
      </c>
      <c r="C65" s="42">
        <f>((C63/C62)*100)-100</f>
        <v>-10.393296118137712</v>
      </c>
      <c r="D65" s="42">
        <f t="shared" ref="D65:L65" si="2">((D63/D62)*100)-100</f>
        <v>6.9981702032023918E-2</v>
      </c>
      <c r="E65" s="42">
        <f>((E63/E62)*100)-100</f>
        <v>-4.3524015419283302</v>
      </c>
      <c r="F65" s="42">
        <f t="shared" si="2"/>
        <v>-8.0799161101605961</v>
      </c>
      <c r="G65" s="42">
        <f>((G63/G62)*100)-100</f>
        <v>0.46156382218802605</v>
      </c>
      <c r="H65" s="42">
        <f t="shared" si="2"/>
        <v>-9.2968381311939652</v>
      </c>
      <c r="I65" s="42">
        <f>((I63/I62)*100)-100</f>
        <v>-7.9870210907275663</v>
      </c>
      <c r="J65" s="42">
        <f t="shared" si="2"/>
        <v>3.4753190834999117</v>
      </c>
      <c r="K65" s="42">
        <f>((K63/K62)*100)-100</f>
        <v>12.828979504112851</v>
      </c>
      <c r="L65" s="42">
        <f t="shared" si="2"/>
        <v>82.967810399717024</v>
      </c>
      <c r="M65" s="42">
        <f>((M63/M62)*100)-100</f>
        <v>-21.781525136941127</v>
      </c>
      <c r="N65" s="42">
        <f>((N63/N62)*100)-100</f>
        <v>-2.787677758565934</v>
      </c>
      <c r="O65" s="69"/>
      <c r="P65" s="3"/>
    </row>
    <row r="66" spans="1:16" ht="15.75" customHeight="1" thickBot="1" x14ac:dyDescent="0.2">
      <c r="A66" s="72" t="s">
        <v>44</v>
      </c>
      <c r="B66" s="44">
        <f>((B63/B51*100)-100)</f>
        <v>-0.61728395061729202</v>
      </c>
      <c r="C66" s="45">
        <f>((C63/C51*100)-100)</f>
        <v>-2.3904869072837869</v>
      </c>
      <c r="D66" s="45">
        <f>((D63/D51*100)-100)</f>
        <v>-0.72008892031250582</v>
      </c>
      <c r="E66" s="45">
        <f t="shared" ref="E66:M66" si="3">((E63/E51*100)-100)</f>
        <v>4.6048763401178405</v>
      </c>
      <c r="F66" s="45">
        <f>((F63/F51*100)-100)</f>
        <v>-4.3475763841029078</v>
      </c>
      <c r="G66" s="45">
        <f t="shared" si="3"/>
        <v>-17.121486854034458</v>
      </c>
      <c r="H66" s="45">
        <f>((H63/H51*100)-100)</f>
        <v>-12.257475462223226</v>
      </c>
      <c r="I66" s="45">
        <f t="shared" si="3"/>
        <v>-18.692104102337893</v>
      </c>
      <c r="J66" s="45">
        <f>((J63/J51*100)-100)</f>
        <v>2.132503604765887</v>
      </c>
      <c r="K66" s="45">
        <f t="shared" si="3"/>
        <v>15.459362191342606</v>
      </c>
      <c r="L66" s="45">
        <f>((L63/L51*100)-100)</f>
        <v>-10.634070490670354</v>
      </c>
      <c r="M66" s="45">
        <f t="shared" si="3"/>
        <v>-3.0395677059262738</v>
      </c>
      <c r="N66" s="45">
        <f>((N63/N51*100)-100)</f>
        <v>-4.8328036479204144</v>
      </c>
      <c r="O66" s="69"/>
      <c r="P66" s="3"/>
    </row>
    <row r="67" spans="1:16" ht="15.75" customHeight="1" x14ac:dyDescent="0.15">
      <c r="A67" s="46"/>
      <c r="B67" s="73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69"/>
      <c r="P67" s="3"/>
    </row>
    <row r="68" spans="1:16" ht="15.75" customHeight="1" x14ac:dyDescent="0.15">
      <c r="A68" s="49"/>
      <c r="B68" s="50"/>
      <c r="C68" s="51"/>
      <c r="D68" s="51"/>
      <c r="E68" s="51"/>
      <c r="O68" s="69"/>
      <c r="P68" s="3"/>
    </row>
    <row r="69" spans="1:16" ht="15.95" customHeight="1" x14ac:dyDescent="0.15">
      <c r="O69" s="69"/>
      <c r="P69" s="3"/>
    </row>
    <row r="70" spans="1:16" ht="15.95" customHeight="1" x14ac:dyDescent="0.15">
      <c r="O70" s="69"/>
      <c r="P70" s="3"/>
    </row>
    <row r="71" spans="1:16" ht="15.95" customHeight="1" x14ac:dyDescent="0.15">
      <c r="B71" s="1" t="s">
        <v>49</v>
      </c>
      <c r="O71" s="3"/>
      <c r="P71" s="3"/>
    </row>
    <row r="72" spans="1:16" ht="15.95" customHeight="1" x14ac:dyDescent="0.15">
      <c r="P72" s="3"/>
    </row>
    <row r="73" spans="1:16" ht="15.95" customHeight="1" x14ac:dyDescent="0.15">
      <c r="P73" s="3"/>
    </row>
    <row r="74" spans="1:16" ht="15.95" customHeight="1" x14ac:dyDescent="0.15">
      <c r="P74" s="3"/>
    </row>
    <row r="75" spans="1:16" ht="15.95" customHeight="1" x14ac:dyDescent="0.15">
      <c r="P75" s="3"/>
    </row>
    <row r="76" spans="1:16" ht="15.95" customHeight="1" x14ac:dyDescent="0.15">
      <c r="P76" s="3"/>
    </row>
    <row r="77" spans="1:16" ht="15.95" customHeight="1" x14ac:dyDescent="0.15">
      <c r="P77" s="3"/>
    </row>
    <row r="78" spans="1:16" ht="15.95" customHeight="1" x14ac:dyDescent="0.15">
      <c r="P78" s="3"/>
    </row>
    <row r="79" spans="1:16" ht="15.95" customHeight="1" x14ac:dyDescent="0.15">
      <c r="P79" s="3"/>
    </row>
    <row r="80" spans="1:16" ht="15.95" customHeight="1" x14ac:dyDescent="0.15">
      <c r="P80" s="3"/>
    </row>
    <row r="81" spans="16:16" ht="15.95" customHeight="1" x14ac:dyDescent="0.15">
      <c r="P81" s="3"/>
    </row>
    <row r="82" spans="16:16" ht="15.95" customHeight="1" x14ac:dyDescent="0.15">
      <c r="P82" s="3"/>
    </row>
    <row r="83" spans="16:16" ht="15.95" customHeight="1" x14ac:dyDescent="0.15"/>
    <row r="84" spans="16:16" ht="15.95" customHeight="1" x14ac:dyDescent="0.15"/>
    <row r="85" spans="16:16" ht="21" customHeight="1" x14ac:dyDescent="0.15"/>
  </sheetData>
  <mergeCells count="17">
    <mergeCell ref="B67:N67"/>
    <mergeCell ref="B68:E68"/>
    <mergeCell ref="B33:E33"/>
    <mergeCell ref="A37:N37"/>
    <mergeCell ref="J38:N38"/>
    <mergeCell ref="E40:E41"/>
    <mergeCell ref="F40:F41"/>
    <mergeCell ref="L40:L41"/>
    <mergeCell ref="N40:N41"/>
    <mergeCell ref="A2:N2"/>
    <mergeCell ref="J3:N3"/>
    <mergeCell ref="A4:A6"/>
    <mergeCell ref="C4:C6"/>
    <mergeCell ref="E5:E6"/>
    <mergeCell ref="F5:F6"/>
    <mergeCell ref="L5:L6"/>
    <mergeCell ref="N5:N6"/>
  </mergeCells>
  <phoneticPr fontId="2"/>
  <pageMargins left="0.6" right="0.25" top="0.375" bottom="0.55000000000000004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</vt:lpstr>
      <vt:lpstr>'4-5'!Print_Area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2023-11-13T04:42:03Z</dcterms:created>
  <dcterms:modified xsi:type="dcterms:W3CDTF">2023-11-13T04:42:30Z</dcterms:modified>
</cp:coreProperties>
</file>