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<sst xmlns="http://schemas.openxmlformats.org/spreadsheetml/2006/main" count="67" uniqueCount="38">
  <si>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</si>
  <si>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</si>
  <si>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</si>
  <si>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</si>
  <si>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</si>
  <si>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</si>
  <si>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</si>
  <si>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</si>
  <si>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</si>
  <si>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</si>
  <si>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</si>
  <si>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</si>
  <si>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</si>
  <si>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</si>
  <si>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</si>
  <si>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</si>
  <si>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</si>
  <si>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</si>
  <si>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</si>
  <si>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</si>
  <si>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</si>
  <si>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</si>
  <si>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</si>
  <si>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</si>
  <si>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</si>
  <si>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</si>
  <si>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</si>
  <si>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</si>
  <si>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</si>
  <si>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</si>
  <si>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</si>
  <si>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</si>
  <si>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</si>
  <si>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</si>
  <si>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</si>
  <si>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５.１ </t>
  </si>
  <si>
    <t xml:space="preserve">３.11 </t>
  </si>
  <si>
    <t>（注）　平成31年１月31日まほろばの里は閉園した。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</si>
</sst>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22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23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52618</v>
      </c>
      <c r="C13" s="19">
        <v>12492</v>
      </c>
      <c r="D13" s="16">
        <v>30088</v>
      </c>
      <c r="E13" s="19">
        <v>13518</v>
      </c>
      <c r="F13" s="16">
        <v>6205</v>
      </c>
      <c r="G13" s="19">
        <v>9569</v>
      </c>
      <c r="H13" s="16" t="s">
        <v>15</v>
      </c>
      <c r="I13" s="16">
        <v>102400</v>
      </c>
    </row>
    <row r="14" spans="1:9" x14ac:dyDescent="0.15">
      <c r="A14" s="18" t="s">
        <v>33</v>
      </c>
      <c r="B14" s="19">
        <v>50916</v>
      </c>
      <c r="C14" s="19">
        <v>10027</v>
      </c>
      <c r="D14" s="16">
        <v>29591</v>
      </c>
      <c r="E14" s="19">
        <v>14494</v>
      </c>
      <c r="F14" s="16">
        <v>32153</v>
      </c>
      <c r="G14" s="19">
        <v>5400</v>
      </c>
      <c r="H14" s="16" t="s">
        <v>15</v>
      </c>
      <c r="I14" s="16">
        <v>91100</v>
      </c>
    </row>
    <row r="15" spans="1:9" x14ac:dyDescent="0.15">
      <c r="A15" s="18" t="s">
        <v>34</v>
      </c>
      <c r="B15" s="19">
        <v>30312</v>
      </c>
      <c r="C15" s="19">
        <v>3375</v>
      </c>
      <c r="D15" s="16">
        <v>12582</v>
      </c>
      <c r="E15" s="19">
        <v>11905</v>
      </c>
      <c r="F15" s="16">
        <v>10330</v>
      </c>
      <c r="G15" s="19">
        <v>4407</v>
      </c>
      <c r="H15" s="16" t="s">
        <v>15</v>
      </c>
      <c r="I15" s="16">
        <v>474900</v>
      </c>
    </row>
    <row r="16" spans="1:9" x14ac:dyDescent="0.15">
      <c r="A16" s="18" t="s">
        <v>16</v>
      </c>
      <c r="B16" s="19">
        <v>16614</v>
      </c>
      <c r="C16" s="19">
        <v>1979</v>
      </c>
      <c r="D16" s="16">
        <v>6683</v>
      </c>
      <c r="E16" s="19">
        <v>8931</v>
      </c>
      <c r="F16" s="16">
        <v>10543</v>
      </c>
      <c r="G16" s="19">
        <v>4209</v>
      </c>
      <c r="H16" s="16" t="s">
        <v>15</v>
      </c>
      <c r="I16" s="16">
        <v>54900</v>
      </c>
    </row>
    <row r="17" spans="1:9" x14ac:dyDescent="0.15">
      <c r="A17" s="18" t="s">
        <v>24</v>
      </c>
      <c r="B17" s="19">
        <v>42117</v>
      </c>
      <c r="C17" s="19">
        <v>6203</v>
      </c>
      <c r="D17" s="16">
        <v>21138</v>
      </c>
      <c r="E17" s="19">
        <v>18535</v>
      </c>
      <c r="F17" s="16">
        <v>9604</v>
      </c>
      <c r="G17" s="19">
        <v>6344</v>
      </c>
      <c r="H17" s="16" t="s">
        <v>15</v>
      </c>
      <c r="I17" s="16">
        <v>66900</v>
      </c>
    </row>
    <row r="18" spans="1:9" x14ac:dyDescent="0.15">
      <c r="A18" s="18" t="s">
        <v>25</v>
      </c>
      <c r="B18" s="19">
        <v>36003</v>
      </c>
      <c r="C18" s="19">
        <v>5662</v>
      </c>
      <c r="D18" s="16">
        <v>20192</v>
      </c>
      <c r="E18" s="19">
        <v>11978</v>
      </c>
      <c r="F18" s="16">
        <v>8583</v>
      </c>
      <c r="G18" s="19">
        <v>6213</v>
      </c>
      <c r="H18" s="16" t="s">
        <v>15</v>
      </c>
      <c r="I18" s="16">
        <v>53100</v>
      </c>
    </row>
    <row r="19" spans="1:9" x14ac:dyDescent="0.15">
      <c r="A19" s="18" t="s">
        <v>26</v>
      </c>
      <c r="B19" s="19">
        <v>70163</v>
      </c>
      <c r="C19" s="19">
        <v>8453</v>
      </c>
      <c r="D19" s="16">
        <v>29994</v>
      </c>
      <c r="E19" s="19">
        <v>19073</v>
      </c>
      <c r="F19" s="16">
        <v>17065</v>
      </c>
      <c r="G19" s="19">
        <v>27922</v>
      </c>
      <c r="H19" s="16" t="s">
        <v>15</v>
      </c>
      <c r="I19" s="16">
        <v>82300</v>
      </c>
    </row>
    <row r="20" spans="1:9" x14ac:dyDescent="0.15">
      <c r="A20" s="18" t="s">
        <v>27</v>
      </c>
      <c r="B20" s="19">
        <v>41134</v>
      </c>
      <c r="C20" s="19">
        <v>5617</v>
      </c>
      <c r="D20" s="16">
        <v>15123</v>
      </c>
      <c r="E20" s="19">
        <v>10214</v>
      </c>
      <c r="F20" s="16">
        <v>5989</v>
      </c>
      <c r="G20" s="19">
        <v>5129</v>
      </c>
      <c r="H20" s="16" t="s">
        <v>15</v>
      </c>
      <c r="I20" s="16">
        <v>48600</v>
      </c>
    </row>
    <row r="21" spans="1:9" x14ac:dyDescent="0.15">
      <c r="A21" s="18" t="s">
        <v>28</v>
      </c>
      <c r="B21" s="19">
        <v>51764</v>
      </c>
      <c r="C21" s="19">
        <v>5904</v>
      </c>
      <c r="D21" s="16">
        <v>16264</v>
      </c>
      <c r="E21" s="19">
        <v>9106</v>
      </c>
      <c r="F21" s="16">
        <v>2765</v>
      </c>
      <c r="G21" s="19">
        <v>6027</v>
      </c>
      <c r="H21" s="16" t="s">
        <v>15</v>
      </c>
      <c r="I21" s="16">
        <v>53900</v>
      </c>
    </row>
    <row r="22" spans="1:9" x14ac:dyDescent="0.15">
      <c r="A22" s="18" t="s">
        <v>29</v>
      </c>
      <c r="B22" s="19">
        <v>83521</v>
      </c>
      <c r="C22" s="19">
        <v>6926</v>
      </c>
      <c r="D22" s="16">
        <v>28876</v>
      </c>
      <c r="E22" s="19">
        <v>15885</v>
      </c>
      <c r="F22" s="16">
        <v>3399</v>
      </c>
      <c r="G22" s="19">
        <v>8652</v>
      </c>
      <c r="H22" s="16" t="s">
        <v>15</v>
      </c>
      <c r="I22" s="16">
        <v>76500</v>
      </c>
    </row>
    <row r="23" spans="1:9" x14ac:dyDescent="0.15">
      <c r="A23" s="18" t="s">
        <v>30</v>
      </c>
      <c r="B23" s="19">
        <v>44550</v>
      </c>
      <c r="C23" s="19">
        <v>7409</v>
      </c>
      <c r="D23" s="16">
        <v>18273</v>
      </c>
      <c r="E23" s="19">
        <v>11221</v>
      </c>
      <c r="F23" s="16">
        <v>2339</v>
      </c>
      <c r="G23" s="19">
        <v>5362</v>
      </c>
      <c r="H23" s="16" t="s">
        <v>15</v>
      </c>
      <c r="I23" s="16">
        <v>53300</v>
      </c>
    </row>
    <row r="24" spans="1:9" x14ac:dyDescent="0.15">
      <c r="A24" s="18" t="s">
        <v>31</v>
      </c>
      <c r="B24" s="19">
        <v>50625</v>
      </c>
      <c r="C24" s="19">
        <v>9337</v>
      </c>
      <c r="D24" s="16">
        <v>29272</v>
      </c>
      <c r="E24" s="19">
        <v>16757</v>
      </c>
      <c r="F24" s="16">
        <v>6642</v>
      </c>
      <c r="G24" s="19">
        <v>11318</v>
      </c>
      <c r="H24" s="16" t="s">
        <v>15</v>
      </c>
      <c r="I24" s="16">
        <v>81100</v>
      </c>
    </row>
    <row r="25" spans="1:9" x14ac:dyDescent="0.15">
      <c r="A25" s="18" t="s">
        <v>32</v>
      </c>
      <c r="B25" s="19">
        <v>49694</v>
      </c>
      <c r="C25" s="19">
        <v>13095</v>
      </c>
      <c r="D25" s="16">
        <v>36316</v>
      </c>
      <c r="E25" s="19">
        <v>16194</v>
      </c>
      <c r="F25" s="16">
        <v>4710</v>
      </c>
      <c r="G25" s="19">
        <v>30295</v>
      </c>
      <c r="H25" s="16" t="s">
        <v>15</v>
      </c>
      <c r="I25" s="16">
        <v>101500</v>
      </c>
    </row>
    <row r="26" spans="1:9" x14ac:dyDescent="0.15">
      <c r="A26" s="18" t="s">
        <v>33</v>
      </c>
      <c r="B26" s="19">
        <v>44069</v>
      </c>
      <c r="C26" s="19">
        <v>9344</v>
      </c>
      <c r="D26" s="29">
        <v>27096</v>
      </c>
      <c r="E26" s="19">
        <v>10906</v>
      </c>
      <c r="F26" s="16">
        <v>22507</v>
      </c>
      <c r="G26" s="19">
        <v>4852</v>
      </c>
      <c r="H26" s="16" t="s">
        <v>15</v>
      </c>
      <c r="I26" s="16">
        <v>79500</v>
      </c>
    </row>
    <row r="27" spans="1:9" x14ac:dyDescent="0.15">
      <c r="A27" s="18" t="s">
        <v>35</v>
      </c>
      <c r="B27" s="19">
        <v>42946</v>
      </c>
      <c r="C27" s="19">
        <v>5217</v>
      </c>
      <c r="D27" s="29">
        <v>15202</v>
      </c>
      <c r="E27" s="19">
        <v>17476</v>
      </c>
      <c r="F27" s="16">
        <v>11155</v>
      </c>
      <c r="G27" s="19">
        <v>4784</v>
      </c>
      <c r="H27" s="16" t="s">
        <v>15</v>
      </c>
      <c r="I27" s="16">
        <v>522400</v>
      </c>
    </row>
    <row r="28" spans="1:9" x14ac:dyDescent="0.15">
      <c r="A28" s="18" t="s">
        <v>16</v>
      </c>
      <c r="B28" s="19">
        <v>38806</v>
      </c>
      <c r="C28" s="19">
        <v>6051</v>
      </c>
      <c r="D28" s="16">
        <v>21926</v>
      </c>
      <c r="E28" s="19">
        <v>19913</v>
      </c>
      <c r="F28" s="16">
        <v>11868</v>
      </c>
      <c r="G28" s="19">
        <v>5396</v>
      </c>
      <c r="H28" s="16" t="s">
        <v>15</v>
      </c>
      <c r="I28" s="16">
        <v>79900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-9.640013039631171</v>
      </c>
      <c r="C30" s="21">
        <f t="shared" si="0"/>
        <v>15.986198964922366</v>
      </c>
      <c r="D30" s="21">
        <f t="shared" si="0"/>
        <v>44.231022233916605</v>
      </c>
      <c r="E30" s="21">
        <f t="shared" si="0"/>
        <v>13.944838635843439</v>
      </c>
      <c r="F30" s="21">
        <f t="shared" si="0"/>
        <v>6.3917525773195933</v>
      </c>
      <c r="G30" s="21">
        <f t="shared" si="0"/>
        <v>12.792642140468217</v>
      </c>
      <c r="H30" s="22" t="s">
        <v>15</v>
      </c>
      <c r="I30" s="21">
        <f>((I28/I27)*100)-100</f>
        <v>-84.705206738131693</v>
      </c>
    </row>
    <row r="31" spans="1:9" ht="14.25" thickBot="1" x14ac:dyDescent="0.2">
      <c r="A31" s="23" t="s">
        <v>18</v>
      </c>
      <c r="B31" s="25">
        <f>IFERROR(((B28/B16)*100)-100,"-")</f>
        <v>133.57409413747442</v>
      </c>
      <c r="C31" s="24">
        <f t="shared" ref="C31:G31" si="1">((C28/C16)*100)-100</f>
        <v>205.76048509348152</v>
      </c>
      <c r="D31" s="24">
        <f t="shared" si="1"/>
        <v>228.08618883734846</v>
      </c>
      <c r="E31" s="24">
        <f t="shared" si="1"/>
        <v>122.96495353263913</v>
      </c>
      <c r="F31" s="24">
        <f t="shared" si="1"/>
        <v>12.567580385089627</v>
      </c>
      <c r="G31" s="24">
        <f t="shared" si="1"/>
        <v>28.201473033974821</v>
      </c>
      <c r="H31" s="25" t="s">
        <v>15</v>
      </c>
      <c r="I31" s="24">
        <f>((I28/I16)*100)-100</f>
        <v>45.537340619307827</v>
      </c>
    </row>
    <row r="32" spans="1:9" x14ac:dyDescent="0.15">
      <c r="A32" s="26" t="s">
        <v>37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2023-04-17T01:26:57Z</dcterms:modified>
</cp:coreProperties>
</file>