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8240" windowHeight="6780" activeTab="1"/>
  </bookViews>
  <sheets>
    <sheet name="3-1原" sheetId="3" r:id="rId1"/>
    <sheet name="3-1季節" sheetId="4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4" l="1"/>
  <c r="R69" i="4"/>
  <c r="Q69" i="4"/>
  <c r="P69" i="4"/>
  <c r="O69" i="4"/>
  <c r="N69" i="4"/>
  <c r="M69" i="4"/>
  <c r="L69" i="4"/>
  <c r="K69" i="4"/>
  <c r="J69" i="4"/>
  <c r="H69" i="4"/>
  <c r="F69" i="4"/>
  <c r="D69" i="4"/>
  <c r="C69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S88" i="3" l="1"/>
  <c r="R88" i="3"/>
  <c r="Q88" i="3"/>
  <c r="P88" i="3"/>
  <c r="O88" i="3"/>
  <c r="N88" i="3"/>
  <c r="M88" i="3"/>
  <c r="L88" i="3"/>
  <c r="K88" i="3"/>
  <c r="J88" i="3"/>
  <c r="H88" i="3"/>
  <c r="F88" i="3"/>
  <c r="D88" i="3"/>
  <c r="C88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<sst xmlns="http://schemas.openxmlformats.org/spreadsheetml/2006/main" count="183" uniqueCount="59">
  <si>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</si>
  <si>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</si>
  <si>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</si>
  <si>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</si>
  <si>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</si>
  <si>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</si>
  <si>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</si>
  <si>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</si>
  <si>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</si>
  <si>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</si>
  <si>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</si>
  <si>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</si>
  <si>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</si>
  <si>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</si>
  <si>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</si>
  <si>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</si>
  <si>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</si>
  <si>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</si>
  <si>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</si>
  <si>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</si>
  <si>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</si>
  <si>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</si>
  <si>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</si>
  <si>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</si>
  <si>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</si>
  <si>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</si>
  <si>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</si>
  <si>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</si>
  <si>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</si>
  <si>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</si>
  <si>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</si>
  <si>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</si>
  <si>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</si>
  <si>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</si>
  <si>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</si>
  <si>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</si>
  <si>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</si>
  <si>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</si>
  <si>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</si>
  <si>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</si>
  <si>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</si>
  <si>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</si>
  <si>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</si>
  <si>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</si>
  <si>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</si>
  <si>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</si>
  <si>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</si>
  <si>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</si>
  <si>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</si>
  <si>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</si>
  <si>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</si>
  <si>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</si>
  <si>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</si>
  <si>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</si>
  <si>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</si>
  <si>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</si>
  <si>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X</t>
  </si>
  <si>
    <t>2020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</si>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</sst>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0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1" xfId="0" quotePrefix="1" applyNumberFormat="1" applyFont="1" applyFill="1" applyBorder="1" applyAlignment="1" applyProtection="1"/>
    <xf numFmtId="179" fontId="11" fillId="2" borderId="10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1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2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4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Protection="1"/>
    <xf numFmtId="49" fontId="1" fillId="0" borderId="15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16" xfId="1" applyNumberFormat="1" applyFont="1" applyBorder="1" applyAlignment="1">
      <alignment horizontal="right"/>
    </xf>
    <xf numFmtId="0" fontId="1" fillId="0" borderId="0" xfId="0" applyFont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49" fontId="1" fillId="0" borderId="17" xfId="0" applyNumberFormat="1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8" xfId="0" applyFont="1" applyBorder="1" applyAlignment="1">
      <alignment horizontal="center" vertical="center" textRotation="255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horizontal="right" vertical="center"/>
    </xf>
    <xf numFmtId="176" fontId="1" fillId="0" borderId="19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81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16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0" fontId="18" fillId="0" borderId="0" xfId="0" quotePrefix="1" applyFont="1" applyFill="1" applyBorder="1" applyAlignment="1" applyProtection="1"/>
    <xf numFmtId="0" fontId="18" fillId="0" borderId="10" xfId="0" applyFont="1" applyFill="1" applyBorder="1" applyAlignment="1" applyProtection="1"/>
    <xf numFmtId="0" fontId="18" fillId="0" borderId="11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176" fontId="18" fillId="0" borderId="25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7" fillId="0" borderId="17" xfId="0" applyFont="1" applyFill="1" applyBorder="1" applyAlignment="1" applyProtection="1">
      <alignment horizontal="center" vertical="center"/>
    </xf>
    <xf numFmtId="176" fontId="18" fillId="0" borderId="11" xfId="0" applyNumberFormat="1" applyFont="1" applyFill="1" applyBorder="1" applyAlignment="1" applyProtection="1">
      <alignment vertical="center"/>
    </xf>
    <xf numFmtId="0" fontId="18" fillId="0" borderId="16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0" xfId="0" applyNumberFormat="1" applyFont="1" applyFill="1" applyBorder="1" applyAlignment="1" applyProtection="1">
      <alignment horizontal="right" vertical="center"/>
    </xf>
    <xf numFmtId="0" fontId="20" fillId="0" borderId="16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8" fontId="18" fillId="0" borderId="10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16" xfId="1" applyNumberFormat="1" applyFont="1" applyBorder="1"/>
    <xf numFmtId="179" fontId="18" fillId="0" borderId="0" xfId="1" applyNumberFormat="1" applyFont="1" applyBorder="1"/>
    <xf numFmtId="0" fontId="18" fillId="0" borderId="10" xfId="0" quotePrefix="1" applyFont="1" applyFill="1" applyBorder="1" applyAlignment="1" applyProtection="1"/>
    <xf numFmtId="0" fontId="15" fillId="0" borderId="27" xfId="0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0" fontId="11" fillId="0" borderId="10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7" fillId="0" borderId="11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center" vertical="center"/>
    </xf>
    <xf numFmtId="176" fontId="18" fillId="0" borderId="19" xfId="0" applyNumberFormat="1" applyFont="1" applyFill="1" applyBorder="1" applyAlignment="1" applyProtection="1">
      <alignment horizontal="right" vertical="center"/>
    </xf>
    <xf numFmtId="176" fontId="18" fillId="0" borderId="19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179" fontId="11" fillId="2" borderId="26" xfId="1" applyNumberFormat="1" applyFont="1" applyFill="1" applyBorder="1" applyAlignment="1">
      <alignment horizontal="right" vertical="center"/>
    </xf>
    <xf numFmtId="0" fontId="7" fillId="0" borderId="32" xfId="0" applyFont="1" applyFill="1" applyBorder="1" applyAlignment="1" applyProtection="1">
      <alignment horizontal="center" vertical="center"/>
    </xf>
    <xf numFmtId="176" fontId="11" fillId="0" borderId="33" xfId="0" applyNumberFormat="1" applyFont="1" applyFill="1" applyBorder="1" applyAlignment="1" applyProtection="1">
      <alignment horizontal="right" vertical="center"/>
    </xf>
    <xf numFmtId="176" fontId="11" fillId="0" borderId="34" xfId="0" applyNumberFormat="1" applyFont="1" applyFill="1" applyBorder="1" applyAlignment="1" applyProtection="1">
      <alignment horizontal="right" vertical="center"/>
    </xf>
    <xf numFmtId="0" fontId="1" fillId="0" borderId="33" xfId="0" applyFont="1" applyBorder="1" applyAlignment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5" xfId="0" applyFont="1" applyBorder="1" applyAlignment="1">
      <alignment horizontal="center" vertical="center" textRotation="255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 textRotation="255"/>
    </xf>
    <xf numFmtId="176" fontId="11" fillId="0" borderId="32" xfId="0" applyNumberFormat="1" applyFont="1" applyFill="1" applyBorder="1" applyAlignment="1" applyProtection="1">
      <alignment horizontal="right" vertical="center"/>
    </xf>
    <xf numFmtId="180" fontId="11" fillId="0" borderId="32" xfId="0" applyNumberFormat="1" applyFont="1" applyFill="1" applyBorder="1" applyAlignment="1" applyProtection="1">
      <alignment horizontal="right" vertical="center"/>
    </xf>
    <xf numFmtId="176" fontId="11" fillId="0" borderId="37" xfId="0" applyNumberFormat="1" applyFont="1" applyFill="1" applyBorder="1" applyAlignment="1" applyProtection="1">
      <alignment horizontal="right" vertical="center"/>
    </xf>
    <xf numFmtId="0" fontId="1" fillId="0" borderId="38" xfId="0" applyFont="1" applyBorder="1" applyAlignment="1">
      <alignment horizontal="center" vertical="center" textRotation="255"/>
    </xf>
    <xf numFmtId="0" fontId="1" fillId="0" borderId="39" xfId="0" applyFont="1" applyFill="1" applyBorder="1" applyAlignment="1" applyProtection="1">
      <alignment vertical="center"/>
    </xf>
    <xf numFmtId="0" fontId="1" fillId="0" borderId="35" xfId="2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>
      <alignment vertical="center"/>
    </xf>
    <xf numFmtId="49" fontId="1" fillId="0" borderId="36" xfId="0" applyNumberFormat="1" applyFont="1" applyFill="1" applyBorder="1" applyAlignment="1" applyProtection="1">
      <alignment vertical="center"/>
    </xf>
    <xf numFmtId="0" fontId="1" fillId="0" borderId="35" xfId="0" quotePrefix="1" applyFont="1" applyFill="1" applyBorder="1" applyAlignment="1" applyProtection="1"/>
    <xf numFmtId="0" fontId="7" fillId="0" borderId="40" xfId="0" applyFont="1" applyFill="1" applyBorder="1" applyAlignment="1" applyProtection="1">
      <alignment horizontal="center" vertical="center"/>
    </xf>
    <xf numFmtId="176" fontId="1" fillId="0" borderId="40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vertical="center"/>
    </xf>
    <xf numFmtId="0" fontId="11" fillId="0" borderId="39" xfId="0" applyFont="1" applyFill="1" applyBorder="1" applyAlignment="1" applyProtection="1">
      <alignment horizontal="center" vertical="center" textRotation="255"/>
    </xf>
    <xf numFmtId="0" fontId="11" fillId="0" borderId="36" xfId="0" applyFont="1" applyFill="1" applyBorder="1" applyAlignment="1" applyProtection="1">
      <alignment horizontal="center" vertical="center" textRotation="255"/>
    </xf>
    <xf numFmtId="0" fontId="11" fillId="0" borderId="36" xfId="0" applyFont="1" applyBorder="1" applyAlignment="1">
      <alignment vertical="center" textRotation="255"/>
    </xf>
    <xf numFmtId="0" fontId="11" fillId="0" borderId="35" xfId="0" applyFont="1" applyBorder="1" applyAlignment="1">
      <alignment vertical="center" textRotation="255"/>
    </xf>
    <xf numFmtId="179" fontId="18" fillId="0" borderId="36" xfId="1" applyNumberFormat="1" applyFont="1" applyBorder="1" applyProtection="1">
      <protection locked="0" hidden="1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38" xfId="0" applyFont="1" applyBorder="1" applyAlignment="1">
      <alignment vertical="center" textRotation="255"/>
    </xf>
    <xf numFmtId="0" fontId="11" fillId="0" borderId="35" xfId="0" applyFont="1" applyFill="1" applyBorder="1" applyProtection="1"/>
    <xf numFmtId="0" fontId="18" fillId="0" borderId="35" xfId="0" applyFont="1" applyFill="1" applyBorder="1" applyAlignment="1" applyProtection="1">
      <alignment horizontal="right"/>
    </xf>
    <xf numFmtId="0" fontId="11" fillId="0" borderId="41" xfId="0" applyFont="1" applyBorder="1" applyAlignment="1">
      <alignment vertical="center" textRotation="255"/>
    </xf>
    <xf numFmtId="0" fontId="11" fillId="0" borderId="41" xfId="0" applyFont="1" applyBorder="1" applyAlignment="1">
      <alignment horizontal="center" vertical="center" textRotation="255"/>
    </xf>
    <xf numFmtId="0" fontId="1" fillId="0" borderId="1" xfId="0" applyFont="1" applyBorder="1" applyAlignment="1" applyProtection="1">
      <alignment horizontal="left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176" fontId="1" fillId="0" borderId="42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8" fillId="0" borderId="43" xfId="0" applyNumberFormat="1" applyFont="1" applyFill="1" applyBorder="1" applyAlignment="1" applyProtection="1">
      <alignment horizontal="right" vertical="center"/>
    </xf>
    <xf numFmtId="176" fontId="18" fillId="0" borderId="42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right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view="pageBreakPreview" topLeftCell="A76" zoomScale="90" zoomScaleNormal="100" zoomScaleSheetLayoutView="90" workbookViewId="0">
      <selection activeCell="S88" sqref="S88:S89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184" t="s">
        <v>2</v>
      </c>
      <c r="R5" s="184"/>
      <c r="S5" s="184"/>
    </row>
    <row r="6" spans="1:31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/>
      <c r="S6" s="14"/>
    </row>
    <row r="7" spans="1:31" ht="18" customHeight="1" x14ac:dyDescent="0.15">
      <c r="A7" s="2"/>
      <c r="B7" s="15" t="s">
        <v>3</v>
      </c>
      <c r="C7" s="15" t="s">
        <v>4</v>
      </c>
      <c r="D7" s="15" t="s">
        <v>5</v>
      </c>
      <c r="E7" s="15" t="s">
        <v>6</v>
      </c>
      <c r="F7" s="16" t="s">
        <v>7</v>
      </c>
      <c r="G7" s="17" t="s">
        <v>8</v>
      </c>
      <c r="H7" s="16" t="s">
        <v>9</v>
      </c>
      <c r="I7" s="16" t="s">
        <v>10</v>
      </c>
      <c r="J7" s="15" t="s">
        <v>11</v>
      </c>
      <c r="K7" s="16" t="s">
        <v>12</v>
      </c>
      <c r="L7" s="185" t="s">
        <v>13</v>
      </c>
      <c r="M7" s="16" t="s">
        <v>14</v>
      </c>
      <c r="N7" s="17" t="s">
        <v>15</v>
      </c>
      <c r="O7" s="185" t="s">
        <v>16</v>
      </c>
      <c r="P7" s="15" t="s">
        <v>17</v>
      </c>
      <c r="Q7" s="185" t="s">
        <v>18</v>
      </c>
      <c r="R7" s="185" t="s">
        <v>19</v>
      </c>
      <c r="S7" s="15" t="s">
        <v>20</v>
      </c>
    </row>
    <row r="8" spans="1:31" ht="14.25" customHeight="1" x14ac:dyDescent="0.15">
      <c r="A8" s="11"/>
      <c r="B8" s="18"/>
      <c r="C8" s="18"/>
      <c r="D8" s="18"/>
      <c r="E8" s="19" t="s">
        <v>21</v>
      </c>
      <c r="F8" s="20" t="s">
        <v>22</v>
      </c>
      <c r="G8" s="21" t="s">
        <v>23</v>
      </c>
      <c r="H8" s="20" t="s">
        <v>24</v>
      </c>
      <c r="I8" s="20" t="s">
        <v>25</v>
      </c>
      <c r="J8" s="22" t="s">
        <v>26</v>
      </c>
      <c r="K8" s="20" t="s">
        <v>27</v>
      </c>
      <c r="L8" s="186"/>
      <c r="M8" s="20" t="s">
        <v>28</v>
      </c>
      <c r="N8" s="21" t="s">
        <v>29</v>
      </c>
      <c r="O8" s="186"/>
      <c r="P8" s="22" t="s">
        <v>30</v>
      </c>
      <c r="Q8" s="186"/>
      <c r="R8" s="186"/>
      <c r="S8" s="18"/>
    </row>
    <row r="9" spans="1:31" ht="14.25" customHeight="1" x14ac:dyDescent="0.15">
      <c r="A9" s="14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31" ht="14.25" customHeight="1" x14ac:dyDescent="0.15">
      <c r="A10" s="23"/>
      <c r="B10" s="15" t="s">
        <v>31</v>
      </c>
      <c r="C10" s="24" t="s">
        <v>32</v>
      </c>
      <c r="D10" s="24">
        <v>9960</v>
      </c>
      <c r="E10" s="24">
        <v>0</v>
      </c>
      <c r="F10" s="24">
        <v>404.4</v>
      </c>
      <c r="G10" s="24">
        <v>554.79999999999995</v>
      </c>
      <c r="H10" s="24">
        <v>807.2</v>
      </c>
      <c r="I10" s="24">
        <v>1278.5</v>
      </c>
      <c r="J10" s="24">
        <v>658.5</v>
      </c>
      <c r="K10" s="24">
        <v>1309.5</v>
      </c>
      <c r="L10" s="24">
        <v>150.5</v>
      </c>
      <c r="M10" s="24">
        <v>117.9</v>
      </c>
      <c r="N10" s="24">
        <v>150.69999999999999</v>
      </c>
      <c r="O10" s="24">
        <v>125.2</v>
      </c>
      <c r="P10" s="24">
        <v>141.1</v>
      </c>
      <c r="Q10" s="24">
        <v>3921.1</v>
      </c>
      <c r="R10" s="24">
        <v>340.6</v>
      </c>
      <c r="S10" s="24">
        <v>40</v>
      </c>
    </row>
    <row r="11" spans="1:31" ht="14.25" customHeight="1" x14ac:dyDescent="0.15">
      <c r="A11" s="23"/>
      <c r="B11" s="10"/>
      <c r="C11" s="25"/>
      <c r="D11" s="25"/>
      <c r="E11" s="25"/>
      <c r="F11" s="25"/>
      <c r="G11" s="25"/>
      <c r="H11" s="25"/>
      <c r="I11" s="24"/>
      <c r="J11" s="24"/>
      <c r="K11" s="25"/>
      <c r="L11" s="25"/>
      <c r="M11" s="25"/>
      <c r="N11" s="25"/>
      <c r="O11" s="25"/>
      <c r="P11" s="25"/>
      <c r="Q11" s="25"/>
      <c r="R11" s="25"/>
      <c r="S11" s="25"/>
    </row>
    <row r="12" spans="1:31" ht="14.25" customHeight="1" x14ac:dyDescent="0.15">
      <c r="A12" s="23"/>
      <c r="B12" s="26">
        <v>2018</v>
      </c>
      <c r="C12" s="27">
        <v>112.7</v>
      </c>
      <c r="D12" s="28">
        <v>112.8</v>
      </c>
      <c r="E12" s="28">
        <v>0</v>
      </c>
      <c r="F12" s="28">
        <v>115.8</v>
      </c>
      <c r="G12" s="28">
        <v>153.19999999999999</v>
      </c>
      <c r="H12" s="28">
        <v>81.099999999999994</v>
      </c>
      <c r="I12" s="28">
        <v>135.5</v>
      </c>
      <c r="J12" s="28">
        <v>132.9</v>
      </c>
      <c r="K12" s="28">
        <v>141.30000000000001</v>
      </c>
      <c r="L12" s="28">
        <v>109.9</v>
      </c>
      <c r="M12" s="28">
        <v>118</v>
      </c>
      <c r="N12" s="28">
        <v>101.9</v>
      </c>
      <c r="O12" s="28">
        <v>83.8</v>
      </c>
      <c r="P12" s="28">
        <v>88.8</v>
      </c>
      <c r="Q12" s="28">
        <v>97.1</v>
      </c>
      <c r="R12" s="28">
        <v>92.1</v>
      </c>
      <c r="S12" s="28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3"/>
      <c r="B13" s="26">
        <v>2019</v>
      </c>
      <c r="C13" s="27">
        <v>105.7</v>
      </c>
      <c r="D13" s="28">
        <v>105.8</v>
      </c>
      <c r="E13" s="28">
        <v>0</v>
      </c>
      <c r="F13" s="28">
        <v>96.4</v>
      </c>
      <c r="G13" s="28">
        <v>122.3</v>
      </c>
      <c r="H13" s="28">
        <v>85.7</v>
      </c>
      <c r="I13" s="28">
        <v>115.2</v>
      </c>
      <c r="J13" s="28">
        <v>128.1</v>
      </c>
      <c r="K13" s="28">
        <v>136.1</v>
      </c>
      <c r="L13" s="28">
        <v>110</v>
      </c>
      <c r="M13" s="28">
        <v>119</v>
      </c>
      <c r="N13" s="28">
        <v>99.9</v>
      </c>
      <c r="O13" s="28">
        <v>79.599999999999994</v>
      </c>
      <c r="P13" s="28">
        <v>84.1</v>
      </c>
      <c r="Q13" s="28">
        <v>94.9</v>
      </c>
      <c r="R13" s="28">
        <v>84</v>
      </c>
      <c r="S13" s="28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3"/>
      <c r="B14" s="26" t="s">
        <v>33</v>
      </c>
      <c r="C14" s="27">
        <v>103.9</v>
      </c>
      <c r="D14" s="28">
        <v>103.9</v>
      </c>
      <c r="E14" s="28">
        <v>0</v>
      </c>
      <c r="F14" s="28">
        <v>100.1</v>
      </c>
      <c r="G14" s="28">
        <v>105.5</v>
      </c>
      <c r="H14" s="28">
        <v>68.900000000000006</v>
      </c>
      <c r="I14" s="28">
        <v>132.19999999999999</v>
      </c>
      <c r="J14" s="28">
        <v>101.6</v>
      </c>
      <c r="K14" s="28">
        <v>147.19999999999999</v>
      </c>
      <c r="L14" s="28">
        <v>117</v>
      </c>
      <c r="M14" s="28">
        <v>127.6</v>
      </c>
      <c r="N14" s="28">
        <v>86.9</v>
      </c>
      <c r="O14" s="28">
        <v>66.2</v>
      </c>
      <c r="P14" s="28">
        <v>77.900000000000006</v>
      </c>
      <c r="Q14" s="28">
        <v>91.8</v>
      </c>
      <c r="R14" s="28">
        <v>77.400000000000006</v>
      </c>
      <c r="S14" s="28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3"/>
      <c r="B15" s="26" t="s">
        <v>34</v>
      </c>
      <c r="C15" s="27">
        <v>107.2</v>
      </c>
      <c r="D15" s="28">
        <v>107.4</v>
      </c>
      <c r="E15" s="28">
        <v>0</v>
      </c>
      <c r="F15" s="28">
        <v>120.2</v>
      </c>
      <c r="G15" s="28">
        <v>73.8</v>
      </c>
      <c r="H15" s="28">
        <v>69.099999999999994</v>
      </c>
      <c r="I15" s="28">
        <v>155.69999999999999</v>
      </c>
      <c r="J15" s="28">
        <v>92.7</v>
      </c>
      <c r="K15" s="28">
        <v>157.69999999999999</v>
      </c>
      <c r="L15" s="28">
        <v>122.6</v>
      </c>
      <c r="M15" s="28">
        <v>147</v>
      </c>
      <c r="N15" s="28">
        <v>98.7</v>
      </c>
      <c r="O15" s="28">
        <v>61.8</v>
      </c>
      <c r="P15" s="28">
        <v>81.400000000000006</v>
      </c>
      <c r="Q15" s="28">
        <v>91.9</v>
      </c>
      <c r="R15" s="28">
        <v>79.5</v>
      </c>
      <c r="S15" s="28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3"/>
      <c r="B16" s="26" t="s">
        <v>35</v>
      </c>
      <c r="C16" s="27">
        <v>105.1</v>
      </c>
      <c r="D16" s="28">
        <v>105.2</v>
      </c>
      <c r="E16" s="28">
        <v>112.9</v>
      </c>
      <c r="F16" s="28">
        <v>112.9</v>
      </c>
      <c r="G16" s="28">
        <v>73.5</v>
      </c>
      <c r="H16" s="28">
        <v>59.7</v>
      </c>
      <c r="I16" s="28">
        <v>155</v>
      </c>
      <c r="J16" s="28">
        <v>75.400000000000006</v>
      </c>
      <c r="K16" s="28">
        <v>157.1</v>
      </c>
      <c r="L16" s="28">
        <v>127.3</v>
      </c>
      <c r="M16" s="28">
        <v>162</v>
      </c>
      <c r="N16" s="28">
        <v>101.6</v>
      </c>
      <c r="O16" s="28">
        <v>63.4</v>
      </c>
      <c r="P16" s="28">
        <v>96.3</v>
      </c>
      <c r="Q16" s="28">
        <v>91.1</v>
      </c>
      <c r="R16" s="28">
        <v>81.8</v>
      </c>
      <c r="S16" s="28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3"/>
      <c r="B18" s="31">
        <v>2021.11</v>
      </c>
      <c r="C18" s="150">
        <v>114.5</v>
      </c>
      <c r="D18" s="150">
        <v>114.8</v>
      </c>
      <c r="E18" s="150">
        <v>0</v>
      </c>
      <c r="F18" s="150">
        <v>125.4</v>
      </c>
      <c r="G18" s="150">
        <v>59.9</v>
      </c>
      <c r="H18" s="150">
        <v>67.8</v>
      </c>
      <c r="I18" s="150">
        <v>160</v>
      </c>
      <c r="J18" s="150">
        <v>90.4</v>
      </c>
      <c r="K18" s="150">
        <v>161.9</v>
      </c>
      <c r="L18" s="150">
        <v>121.8</v>
      </c>
      <c r="M18" s="150">
        <v>174.2</v>
      </c>
      <c r="N18" s="150">
        <v>79.3</v>
      </c>
      <c r="O18" s="150">
        <v>60.7</v>
      </c>
      <c r="P18" s="150">
        <v>86</v>
      </c>
      <c r="Q18" s="150">
        <v>109.5</v>
      </c>
      <c r="R18" s="150">
        <v>83</v>
      </c>
      <c r="S18" s="32">
        <v>47.4</v>
      </c>
      <c r="T18" s="3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3" t="s">
        <v>36</v>
      </c>
      <c r="B19" s="34">
        <v>12</v>
      </c>
      <c r="C19" s="150">
        <v>109.3</v>
      </c>
      <c r="D19" s="150">
        <v>109.5</v>
      </c>
      <c r="E19" s="150">
        <v>0</v>
      </c>
      <c r="F19" s="150">
        <v>127.5</v>
      </c>
      <c r="G19" s="150">
        <v>56.6</v>
      </c>
      <c r="H19" s="150">
        <v>69.2</v>
      </c>
      <c r="I19" s="150">
        <v>144.19999999999999</v>
      </c>
      <c r="J19" s="150">
        <v>91.1</v>
      </c>
      <c r="K19" s="150">
        <v>163</v>
      </c>
      <c r="L19" s="150">
        <v>102.7</v>
      </c>
      <c r="M19" s="150">
        <v>155.30000000000001</v>
      </c>
      <c r="N19" s="150">
        <v>119.6</v>
      </c>
      <c r="O19" s="150">
        <v>62.3</v>
      </c>
      <c r="P19" s="150">
        <v>77.599999999999994</v>
      </c>
      <c r="Q19" s="150">
        <v>100.3</v>
      </c>
      <c r="R19" s="150">
        <v>88.8</v>
      </c>
      <c r="S19" s="32">
        <v>61.6</v>
      </c>
      <c r="T19" s="3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3"/>
      <c r="B20" s="34">
        <v>2022.1</v>
      </c>
      <c r="C20" s="150">
        <v>99.9</v>
      </c>
      <c r="D20" s="150">
        <v>100.1</v>
      </c>
      <c r="E20" s="150">
        <v>0</v>
      </c>
      <c r="F20" s="150">
        <v>117.5</v>
      </c>
      <c r="G20" s="150">
        <v>67.2</v>
      </c>
      <c r="H20" s="150">
        <v>68.599999999999994</v>
      </c>
      <c r="I20" s="150">
        <v>145.30000000000001</v>
      </c>
      <c r="J20" s="150">
        <v>83.4</v>
      </c>
      <c r="K20" s="150">
        <v>161.19999999999999</v>
      </c>
      <c r="L20" s="150">
        <v>128.69999999999999</v>
      </c>
      <c r="M20" s="150">
        <v>157.1</v>
      </c>
      <c r="N20" s="150">
        <v>104.3</v>
      </c>
      <c r="O20" s="150">
        <v>57.8</v>
      </c>
      <c r="P20" s="150">
        <v>92.7</v>
      </c>
      <c r="Q20" s="150">
        <v>77.2</v>
      </c>
      <c r="R20" s="150">
        <v>82.8</v>
      </c>
      <c r="S20" s="32">
        <v>45.5</v>
      </c>
      <c r="T20" s="3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3"/>
      <c r="B21" s="34">
        <v>2</v>
      </c>
      <c r="C21" s="150">
        <v>102.2</v>
      </c>
      <c r="D21" s="150">
        <v>102.4</v>
      </c>
      <c r="E21" s="150">
        <v>0</v>
      </c>
      <c r="F21" s="150">
        <v>112.6</v>
      </c>
      <c r="G21" s="150">
        <v>94.8</v>
      </c>
      <c r="H21" s="150">
        <v>52.1</v>
      </c>
      <c r="I21" s="150">
        <v>146.1</v>
      </c>
      <c r="J21" s="150">
        <v>79.900000000000006</v>
      </c>
      <c r="K21" s="150">
        <v>158.4</v>
      </c>
      <c r="L21" s="150">
        <v>144.19999999999999</v>
      </c>
      <c r="M21" s="150">
        <v>144.69999999999999</v>
      </c>
      <c r="N21" s="150">
        <v>99.4</v>
      </c>
      <c r="O21" s="150">
        <v>63.9</v>
      </c>
      <c r="P21" s="150">
        <v>91.2</v>
      </c>
      <c r="Q21" s="150">
        <v>83.1</v>
      </c>
      <c r="R21" s="150">
        <v>94.9</v>
      </c>
      <c r="S21" s="32">
        <v>52.9</v>
      </c>
      <c r="T21" s="3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3"/>
      <c r="B22" s="34">
        <v>3</v>
      </c>
      <c r="C22" s="150">
        <v>110</v>
      </c>
      <c r="D22" s="150">
        <v>109.9</v>
      </c>
      <c r="E22" s="150">
        <v>0</v>
      </c>
      <c r="F22" s="150">
        <v>121.8</v>
      </c>
      <c r="G22" s="150">
        <v>69.099999999999994</v>
      </c>
      <c r="H22" s="150">
        <v>67.599999999999994</v>
      </c>
      <c r="I22" s="150">
        <v>163.6</v>
      </c>
      <c r="J22" s="150">
        <v>89.1</v>
      </c>
      <c r="K22" s="150">
        <v>161.5</v>
      </c>
      <c r="L22" s="150">
        <v>150.1</v>
      </c>
      <c r="M22" s="150">
        <v>160.1</v>
      </c>
      <c r="N22" s="150">
        <v>116.4</v>
      </c>
      <c r="O22" s="150">
        <v>74.099999999999994</v>
      </c>
      <c r="P22" s="150">
        <v>102.3</v>
      </c>
      <c r="Q22" s="150">
        <v>91.4</v>
      </c>
      <c r="R22" s="150">
        <v>96</v>
      </c>
      <c r="S22" s="32">
        <v>132.1</v>
      </c>
      <c r="T22" s="3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37" customFormat="1" ht="14.25" customHeight="1" x14ac:dyDescent="0.15">
      <c r="A23" s="23"/>
      <c r="B23" s="34">
        <v>4</v>
      </c>
      <c r="C23" s="150">
        <v>107.5</v>
      </c>
      <c r="D23" s="150">
        <v>107.9</v>
      </c>
      <c r="E23" s="150">
        <v>0</v>
      </c>
      <c r="F23" s="150">
        <v>105.7</v>
      </c>
      <c r="G23" s="150">
        <v>63.4</v>
      </c>
      <c r="H23" s="150">
        <v>58.8</v>
      </c>
      <c r="I23" s="150">
        <v>172.8</v>
      </c>
      <c r="J23" s="150">
        <v>88.7</v>
      </c>
      <c r="K23" s="150">
        <v>165.3</v>
      </c>
      <c r="L23" s="150">
        <v>121.7</v>
      </c>
      <c r="M23" s="150">
        <v>154.69999999999999</v>
      </c>
      <c r="N23" s="150">
        <v>112.3</v>
      </c>
      <c r="O23" s="150">
        <v>61.3</v>
      </c>
      <c r="P23" s="150">
        <v>94</v>
      </c>
      <c r="Q23" s="150">
        <v>89.8</v>
      </c>
      <c r="R23" s="150">
        <v>78.400000000000006</v>
      </c>
      <c r="S23" s="32">
        <v>4.4000000000000004</v>
      </c>
      <c r="T23" s="3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37" customFormat="1" ht="14.25" customHeight="1" x14ac:dyDescent="0.15">
      <c r="A24" s="23" t="s">
        <v>37</v>
      </c>
      <c r="B24" s="34">
        <v>5</v>
      </c>
      <c r="C24" s="150">
        <v>106.1</v>
      </c>
      <c r="D24" s="150">
        <v>106.2</v>
      </c>
      <c r="E24" s="150">
        <v>0</v>
      </c>
      <c r="F24" s="150">
        <v>108.4</v>
      </c>
      <c r="G24" s="150">
        <v>90.9</v>
      </c>
      <c r="H24" s="150">
        <v>61.5</v>
      </c>
      <c r="I24" s="150">
        <v>174</v>
      </c>
      <c r="J24" s="150">
        <v>71.3</v>
      </c>
      <c r="K24" s="150">
        <v>170.8</v>
      </c>
      <c r="L24" s="150">
        <v>124</v>
      </c>
      <c r="M24" s="150">
        <v>157.19999999999999</v>
      </c>
      <c r="N24" s="150">
        <v>87.4</v>
      </c>
      <c r="O24" s="150">
        <v>60</v>
      </c>
      <c r="P24" s="150">
        <v>88.6</v>
      </c>
      <c r="Q24" s="150">
        <v>83.9</v>
      </c>
      <c r="R24" s="150">
        <v>63.6</v>
      </c>
      <c r="S24" s="32">
        <v>84.5</v>
      </c>
      <c r="T24" s="35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37" customFormat="1" ht="14.25" customHeight="1" x14ac:dyDescent="0.15">
      <c r="A25" s="23"/>
      <c r="B25" s="34">
        <v>6</v>
      </c>
      <c r="C25" s="150">
        <v>109.1</v>
      </c>
      <c r="D25" s="150">
        <v>109.1</v>
      </c>
      <c r="E25" s="150">
        <v>0</v>
      </c>
      <c r="F25" s="150">
        <v>121.1</v>
      </c>
      <c r="G25" s="150">
        <v>69.3</v>
      </c>
      <c r="H25" s="150">
        <v>56.7</v>
      </c>
      <c r="I25" s="150">
        <v>185</v>
      </c>
      <c r="J25" s="150">
        <v>76.7</v>
      </c>
      <c r="K25" s="150">
        <v>176.3</v>
      </c>
      <c r="L25" s="150">
        <v>134.6</v>
      </c>
      <c r="M25" s="150">
        <v>171.1</v>
      </c>
      <c r="N25" s="150">
        <v>68.400000000000006</v>
      </c>
      <c r="O25" s="150">
        <v>67.599999999999994</v>
      </c>
      <c r="P25" s="150">
        <v>98.1</v>
      </c>
      <c r="Q25" s="150">
        <v>86.3</v>
      </c>
      <c r="R25" s="150">
        <v>72</v>
      </c>
      <c r="S25" s="32">
        <v>97.5</v>
      </c>
      <c r="T25" s="35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37" customFormat="1" ht="14.25" customHeight="1" x14ac:dyDescent="0.15">
      <c r="A26" s="23"/>
      <c r="B26" s="34">
        <v>7</v>
      </c>
      <c r="C26" s="150">
        <v>103.9</v>
      </c>
      <c r="D26" s="150">
        <v>104.1</v>
      </c>
      <c r="E26" s="150">
        <v>0</v>
      </c>
      <c r="F26" s="150">
        <v>118.2</v>
      </c>
      <c r="G26" s="150">
        <v>59.4</v>
      </c>
      <c r="H26" s="150">
        <v>66.599999999999994</v>
      </c>
      <c r="I26" s="150">
        <v>174.2</v>
      </c>
      <c r="J26" s="150">
        <v>71.7</v>
      </c>
      <c r="K26" s="150">
        <v>175.5</v>
      </c>
      <c r="L26" s="150">
        <v>121.5</v>
      </c>
      <c r="M26" s="150">
        <v>160.1</v>
      </c>
      <c r="N26" s="150">
        <v>109.3</v>
      </c>
      <c r="O26" s="150">
        <v>61.7</v>
      </c>
      <c r="P26" s="150">
        <v>98.7</v>
      </c>
      <c r="Q26" s="150">
        <v>77.2</v>
      </c>
      <c r="R26" s="150">
        <v>71.599999999999994</v>
      </c>
      <c r="S26" s="32">
        <v>58.4</v>
      </c>
      <c r="T26" s="35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37" customFormat="1" ht="14.25" customHeight="1" x14ac:dyDescent="0.15">
      <c r="A27" s="23"/>
      <c r="B27" s="34">
        <v>8</v>
      </c>
      <c r="C27" s="150">
        <v>101.3</v>
      </c>
      <c r="D27" s="150">
        <v>101.4</v>
      </c>
      <c r="E27" s="150">
        <v>0</v>
      </c>
      <c r="F27" s="150">
        <v>114.4</v>
      </c>
      <c r="G27" s="150">
        <v>64.599999999999994</v>
      </c>
      <c r="H27" s="150">
        <v>56</v>
      </c>
      <c r="I27" s="150">
        <v>152.5</v>
      </c>
      <c r="J27" s="150">
        <v>68.900000000000006</v>
      </c>
      <c r="K27" s="150">
        <v>167.2</v>
      </c>
      <c r="L27" s="150">
        <v>123.8</v>
      </c>
      <c r="M27" s="150">
        <v>161.1</v>
      </c>
      <c r="N27" s="150">
        <v>110.3</v>
      </c>
      <c r="O27" s="150">
        <v>63.3</v>
      </c>
      <c r="P27" s="150">
        <v>88.8</v>
      </c>
      <c r="Q27" s="150">
        <v>82.3</v>
      </c>
      <c r="R27" s="150">
        <v>77.099999999999994</v>
      </c>
      <c r="S27" s="32">
        <v>55.2</v>
      </c>
      <c r="T27" s="35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37" customFormat="1" ht="14.25" customHeight="1" x14ac:dyDescent="0.15">
      <c r="A28" s="23"/>
      <c r="B28" s="34">
        <v>9</v>
      </c>
      <c r="C28" s="150">
        <v>108.3</v>
      </c>
      <c r="D28" s="150">
        <v>108.5</v>
      </c>
      <c r="E28" s="150">
        <v>0</v>
      </c>
      <c r="F28" s="150">
        <v>108.7</v>
      </c>
      <c r="G28" s="150">
        <v>72.5</v>
      </c>
      <c r="H28" s="150">
        <v>59.4</v>
      </c>
      <c r="I28" s="150">
        <v>145.19999999999999</v>
      </c>
      <c r="J28" s="150">
        <v>72</v>
      </c>
      <c r="K28" s="150">
        <v>159.4</v>
      </c>
      <c r="L28" s="150">
        <v>121.1</v>
      </c>
      <c r="M28" s="150">
        <v>158.9</v>
      </c>
      <c r="N28" s="150">
        <v>109.1</v>
      </c>
      <c r="O28" s="150">
        <v>65</v>
      </c>
      <c r="P28" s="150">
        <v>96.7</v>
      </c>
      <c r="Q28" s="150">
        <v>102.4</v>
      </c>
      <c r="R28" s="150">
        <v>87.7</v>
      </c>
      <c r="S28" s="32">
        <v>54.8</v>
      </c>
      <c r="T28" s="35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37" customFormat="1" ht="14.25" customHeight="1" x14ac:dyDescent="0.15">
      <c r="A29" s="23"/>
      <c r="B29" s="34">
        <v>10</v>
      </c>
      <c r="C29" s="150">
        <v>108.8</v>
      </c>
      <c r="D29" s="150">
        <v>108.9</v>
      </c>
      <c r="E29" s="150">
        <v>109</v>
      </c>
      <c r="F29" s="150">
        <v>109</v>
      </c>
      <c r="G29" s="150">
        <v>69.599999999999994</v>
      </c>
      <c r="H29" s="150">
        <v>59.3</v>
      </c>
      <c r="I29" s="150">
        <v>139.69999999999999</v>
      </c>
      <c r="J29" s="150">
        <v>65.3</v>
      </c>
      <c r="K29" s="150">
        <v>141.9</v>
      </c>
      <c r="L29" s="150">
        <v>129</v>
      </c>
      <c r="M29" s="150">
        <v>175.7</v>
      </c>
      <c r="N29" s="150">
        <v>111.2</v>
      </c>
      <c r="O29" s="150">
        <v>64.7</v>
      </c>
      <c r="P29" s="150">
        <v>104.5</v>
      </c>
      <c r="Q29" s="150">
        <v>111.6</v>
      </c>
      <c r="R29" s="150">
        <v>86.9</v>
      </c>
      <c r="S29" s="32">
        <v>73.400000000000006</v>
      </c>
      <c r="T29" s="35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37" customFormat="1" ht="14.25" customHeight="1" x14ac:dyDescent="0.15">
      <c r="A30" s="23"/>
      <c r="B30" s="34">
        <v>11</v>
      </c>
      <c r="C30" s="150">
        <v>103</v>
      </c>
      <c r="D30" s="150">
        <v>103.3</v>
      </c>
      <c r="E30" s="150">
        <v>0</v>
      </c>
      <c r="F30" s="150">
        <v>106.8</v>
      </c>
      <c r="G30" s="150">
        <v>62</v>
      </c>
      <c r="H30" s="150">
        <v>59.5</v>
      </c>
      <c r="I30" s="150">
        <v>135.69999999999999</v>
      </c>
      <c r="J30" s="150">
        <v>69.2</v>
      </c>
      <c r="K30" s="150">
        <v>122.8</v>
      </c>
      <c r="L30" s="150">
        <v>130.80000000000001</v>
      </c>
      <c r="M30" s="150">
        <v>169.9</v>
      </c>
      <c r="N30" s="150">
        <v>77.5</v>
      </c>
      <c r="O30" s="150">
        <v>64.3</v>
      </c>
      <c r="P30" s="150">
        <v>107.4</v>
      </c>
      <c r="Q30" s="150">
        <v>106.9</v>
      </c>
      <c r="R30" s="150">
        <v>86.7</v>
      </c>
      <c r="S30" s="32">
        <v>42.8</v>
      </c>
      <c r="T30" s="35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37" customFormat="1" ht="14.25" customHeight="1" x14ac:dyDescent="0.15">
      <c r="A31" s="38"/>
      <c r="B31" s="34">
        <v>12</v>
      </c>
      <c r="C31" s="150">
        <v>100.8</v>
      </c>
      <c r="D31" s="150">
        <v>101</v>
      </c>
      <c r="E31" s="150">
        <v>0</v>
      </c>
      <c r="F31" s="150">
        <v>110.9</v>
      </c>
      <c r="G31" s="150">
        <v>99.3</v>
      </c>
      <c r="H31" s="150">
        <v>49.9</v>
      </c>
      <c r="I31" s="150">
        <v>125.4</v>
      </c>
      <c r="J31" s="150">
        <v>69.099999999999994</v>
      </c>
      <c r="K31" s="150">
        <v>124.4</v>
      </c>
      <c r="L31" s="150">
        <v>98.3</v>
      </c>
      <c r="M31" s="150">
        <v>173.5</v>
      </c>
      <c r="N31" s="150">
        <v>113.2</v>
      </c>
      <c r="O31" s="150">
        <v>56.5</v>
      </c>
      <c r="P31" s="150">
        <v>92.7</v>
      </c>
      <c r="Q31" s="150">
        <v>101</v>
      </c>
      <c r="R31" s="150">
        <v>84.1</v>
      </c>
      <c r="S31" s="32">
        <v>59.8</v>
      </c>
      <c r="T31" s="35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37" customFormat="1" ht="14.25" customHeight="1" x14ac:dyDescent="0.15">
      <c r="A32" s="39"/>
      <c r="B32" s="34">
        <v>2023.1</v>
      </c>
      <c r="C32" s="150">
        <v>87</v>
      </c>
      <c r="D32" s="150">
        <v>87</v>
      </c>
      <c r="E32" s="150">
        <v>0</v>
      </c>
      <c r="F32" s="150">
        <v>94.1</v>
      </c>
      <c r="G32" s="150">
        <v>70.099999999999994</v>
      </c>
      <c r="H32" s="150">
        <v>53.2</v>
      </c>
      <c r="I32" s="150">
        <v>121.1</v>
      </c>
      <c r="J32" s="150">
        <v>60.7</v>
      </c>
      <c r="K32" s="150">
        <v>107.9</v>
      </c>
      <c r="L32" s="150">
        <v>126.3</v>
      </c>
      <c r="M32" s="150">
        <v>153.30000000000001</v>
      </c>
      <c r="N32" s="150">
        <v>113.4</v>
      </c>
      <c r="O32" s="150">
        <v>52.1</v>
      </c>
      <c r="P32" s="150">
        <v>90.1</v>
      </c>
      <c r="Q32" s="150">
        <v>79.8</v>
      </c>
      <c r="R32" s="150">
        <v>72</v>
      </c>
      <c r="S32" s="32">
        <v>81.8</v>
      </c>
      <c r="T32" s="35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37" customFormat="1" ht="14.25" customHeight="1" x14ac:dyDescent="0.15">
      <c r="A33" s="39"/>
      <c r="B33" s="34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32"/>
      <c r="T33" s="35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37" customFormat="1" ht="14.25" customHeight="1" x14ac:dyDescent="0.15">
      <c r="A34" s="39"/>
      <c r="B34" s="151" t="s">
        <v>38</v>
      </c>
      <c r="C34" s="152">
        <f t="shared" ref="C34:S34" si="0">((C32/C20)*100)-100</f>
        <v>-12.912912912912915</v>
      </c>
      <c r="D34" s="152">
        <f t="shared" si="0"/>
        <v>-13.086913086913071</v>
      </c>
      <c r="E34" s="152" t="e">
        <f t="shared" si="0"/>
        <v>#DIV/0!</v>
      </c>
      <c r="F34" s="152">
        <f t="shared" si="0"/>
        <v>-19.914893617021278</v>
      </c>
      <c r="G34" s="152">
        <f t="shared" si="0"/>
        <v>4.3154761904761898</v>
      </c>
      <c r="H34" s="152">
        <f t="shared" si="0"/>
        <v>-22.448979591836732</v>
      </c>
      <c r="I34" s="152">
        <f t="shared" si="0"/>
        <v>-16.655196145905037</v>
      </c>
      <c r="J34" s="152">
        <f t="shared" si="0"/>
        <v>-27.218225419664265</v>
      </c>
      <c r="K34" s="152">
        <f t="shared" si="0"/>
        <v>-33.064516129032256</v>
      </c>
      <c r="L34" s="152">
        <f t="shared" si="0"/>
        <v>-1.8648018648018621</v>
      </c>
      <c r="M34" s="152">
        <f t="shared" si="0"/>
        <v>-2.4188415022278633</v>
      </c>
      <c r="N34" s="152">
        <f t="shared" si="0"/>
        <v>8.724832214765101</v>
      </c>
      <c r="O34" s="152">
        <f t="shared" si="0"/>
        <v>-9.8615916955017298</v>
      </c>
      <c r="P34" s="152">
        <f t="shared" si="0"/>
        <v>-2.8047464940668902</v>
      </c>
      <c r="Q34" s="152">
        <f t="shared" si="0"/>
        <v>3.3678756476683844</v>
      </c>
      <c r="R34" s="152">
        <f t="shared" si="0"/>
        <v>-13.043478260869563</v>
      </c>
      <c r="S34" s="153">
        <f t="shared" si="0"/>
        <v>79.780219780219767</v>
      </c>
      <c r="T34" s="35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37" customFormat="1" ht="14.25" customHeight="1" x14ac:dyDescent="0.15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  <c r="R35" s="41"/>
      <c r="S35" s="42"/>
      <c r="T35" s="35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37" customFormat="1" ht="14.25" customHeight="1" x14ac:dyDescent="0.15">
      <c r="A36" s="154"/>
      <c r="B36" s="15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35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37" customFormat="1" ht="14.25" customHeight="1" x14ac:dyDescent="0.15">
      <c r="A37" s="156"/>
      <c r="B37" s="15" t="s">
        <v>31</v>
      </c>
      <c r="C37" s="24">
        <v>10000</v>
      </c>
      <c r="D37" s="24">
        <v>9976.6</v>
      </c>
      <c r="E37" s="24">
        <v>0</v>
      </c>
      <c r="F37" s="24">
        <v>380.5</v>
      </c>
      <c r="G37" s="24">
        <v>422.1</v>
      </c>
      <c r="H37" s="24">
        <v>439.9</v>
      </c>
      <c r="I37" s="24">
        <v>823.2</v>
      </c>
      <c r="J37" s="24">
        <v>528.1</v>
      </c>
      <c r="K37" s="24">
        <v>1062.3</v>
      </c>
      <c r="L37" s="24">
        <v>144.6</v>
      </c>
      <c r="M37" s="24">
        <v>79.7</v>
      </c>
      <c r="N37" s="24">
        <v>217.4</v>
      </c>
      <c r="O37" s="24">
        <v>88.3</v>
      </c>
      <c r="P37" s="24">
        <v>97.8</v>
      </c>
      <c r="Q37" s="24" t="s">
        <v>39</v>
      </c>
      <c r="R37" s="24">
        <v>225.9</v>
      </c>
      <c r="S37" s="24">
        <v>23.4</v>
      </c>
      <c r="T37" s="35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37" customFormat="1" ht="14.25" customHeight="1" x14ac:dyDescent="0.15">
      <c r="A38" s="156"/>
      <c r="B38" s="43"/>
      <c r="C38" s="25"/>
      <c r="D38" s="25"/>
      <c r="E38" s="25"/>
      <c r="F38" s="25"/>
      <c r="G38" s="25"/>
      <c r="H38" s="25"/>
      <c r="I38" s="24"/>
      <c r="J38" s="24"/>
      <c r="K38" s="25"/>
      <c r="L38" s="25"/>
      <c r="M38" s="25"/>
      <c r="N38" s="25"/>
      <c r="O38" s="25"/>
      <c r="P38" s="25"/>
      <c r="Q38" s="25"/>
      <c r="R38" s="25"/>
      <c r="S38" s="25"/>
      <c r="T38" s="35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37" customFormat="1" ht="14.25" customHeight="1" x14ac:dyDescent="0.15">
      <c r="A39" s="156"/>
      <c r="B39" s="44">
        <v>2018</v>
      </c>
      <c r="C39" s="157">
        <v>110</v>
      </c>
      <c r="D39" s="158">
        <v>110.1</v>
      </c>
      <c r="E39" s="158">
        <v>119.9</v>
      </c>
      <c r="F39" s="158">
        <v>119.9</v>
      </c>
      <c r="G39" s="158">
        <v>149.4</v>
      </c>
      <c r="H39" s="158">
        <v>80.3</v>
      </c>
      <c r="I39" s="158">
        <v>133.9</v>
      </c>
      <c r="J39" s="158">
        <v>127.6</v>
      </c>
      <c r="K39" s="158">
        <v>136.69999999999999</v>
      </c>
      <c r="L39" s="158">
        <v>108.6</v>
      </c>
      <c r="M39" s="158">
        <v>117</v>
      </c>
      <c r="N39" s="158">
        <v>105.3</v>
      </c>
      <c r="O39" s="158">
        <v>82.2</v>
      </c>
      <c r="P39" s="158">
        <v>92.5</v>
      </c>
      <c r="Q39" s="158">
        <v>99.8</v>
      </c>
      <c r="R39" s="158">
        <v>95</v>
      </c>
      <c r="S39" s="28">
        <v>89.1</v>
      </c>
      <c r="T39" s="35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37" customFormat="1" ht="14.25" customHeight="1" x14ac:dyDescent="0.15">
      <c r="A40" s="159"/>
      <c r="B40" s="44">
        <v>2019</v>
      </c>
      <c r="C40" s="157">
        <v>104.6</v>
      </c>
      <c r="D40" s="158">
        <v>104.7</v>
      </c>
      <c r="E40" s="158">
        <v>113.4</v>
      </c>
      <c r="F40" s="158">
        <v>113.4</v>
      </c>
      <c r="G40" s="158">
        <v>108.3</v>
      </c>
      <c r="H40" s="158">
        <v>87.3</v>
      </c>
      <c r="I40" s="158">
        <v>116.1</v>
      </c>
      <c r="J40" s="158">
        <v>123</v>
      </c>
      <c r="K40" s="158">
        <v>131.6</v>
      </c>
      <c r="L40" s="158">
        <v>105.9</v>
      </c>
      <c r="M40" s="158">
        <v>115.3</v>
      </c>
      <c r="N40" s="158">
        <v>100.5</v>
      </c>
      <c r="O40" s="158">
        <v>79.599999999999994</v>
      </c>
      <c r="P40" s="158">
        <v>87</v>
      </c>
      <c r="Q40" s="158">
        <v>97.8</v>
      </c>
      <c r="R40" s="158">
        <v>89.2</v>
      </c>
      <c r="S40" s="28">
        <v>77</v>
      </c>
      <c r="T40" s="35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37" customFormat="1" ht="14.25" customHeight="1" x14ac:dyDescent="0.15">
      <c r="A41" s="159"/>
      <c r="B41" s="44" t="s">
        <v>33</v>
      </c>
      <c r="C41" s="157">
        <v>105.2</v>
      </c>
      <c r="D41" s="158">
        <v>105.2</v>
      </c>
      <c r="E41" s="158">
        <v>107.6</v>
      </c>
      <c r="F41" s="158">
        <v>107.6</v>
      </c>
      <c r="G41" s="158">
        <v>99.8</v>
      </c>
      <c r="H41" s="158">
        <v>68.5</v>
      </c>
      <c r="I41" s="158">
        <v>136.19999999999999</v>
      </c>
      <c r="J41" s="158">
        <v>100.1</v>
      </c>
      <c r="K41" s="158">
        <v>146.6</v>
      </c>
      <c r="L41" s="158">
        <v>119.1</v>
      </c>
      <c r="M41" s="158">
        <v>128</v>
      </c>
      <c r="N41" s="158">
        <v>90.9</v>
      </c>
      <c r="O41" s="158">
        <v>66.8</v>
      </c>
      <c r="P41" s="158">
        <v>81.400000000000006</v>
      </c>
      <c r="Q41" s="158">
        <v>98</v>
      </c>
      <c r="R41" s="158">
        <v>83.4</v>
      </c>
      <c r="S41" s="28">
        <v>96.8</v>
      </c>
      <c r="T41" s="35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37" customFormat="1" ht="14.25" customHeight="1" x14ac:dyDescent="0.15">
      <c r="A42" s="156"/>
      <c r="B42" s="44" t="s">
        <v>34</v>
      </c>
      <c r="C42" s="157">
        <v>107.8</v>
      </c>
      <c r="D42" s="158">
        <v>107.8</v>
      </c>
      <c r="E42" s="158">
        <v>120.2</v>
      </c>
      <c r="F42" s="158">
        <v>120.2</v>
      </c>
      <c r="G42" s="158">
        <v>67.8</v>
      </c>
      <c r="H42" s="158">
        <v>68.599999999999994</v>
      </c>
      <c r="I42" s="158">
        <v>154.69999999999999</v>
      </c>
      <c r="J42" s="158">
        <v>95.7</v>
      </c>
      <c r="K42" s="158">
        <v>154.69999999999999</v>
      </c>
      <c r="L42" s="158">
        <v>124</v>
      </c>
      <c r="M42" s="158">
        <v>147.9</v>
      </c>
      <c r="N42" s="158">
        <v>100</v>
      </c>
      <c r="O42" s="158">
        <v>60.6</v>
      </c>
      <c r="P42" s="158">
        <v>84.8</v>
      </c>
      <c r="Q42" s="158">
        <v>99.5</v>
      </c>
      <c r="R42" s="158">
        <v>87.2</v>
      </c>
      <c r="S42" s="28">
        <v>78.400000000000006</v>
      </c>
      <c r="T42" s="35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37" customFormat="1" ht="14.25" customHeight="1" x14ac:dyDescent="0.15">
      <c r="A43" s="159"/>
      <c r="B43" s="44" t="s">
        <v>35</v>
      </c>
      <c r="C43" s="157">
        <v>104</v>
      </c>
      <c r="D43" s="158">
        <v>104.1</v>
      </c>
      <c r="E43" s="158">
        <v>117</v>
      </c>
      <c r="F43" s="158">
        <v>117</v>
      </c>
      <c r="G43" s="158">
        <v>64.5</v>
      </c>
      <c r="H43" s="158">
        <v>58.4</v>
      </c>
      <c r="I43" s="158">
        <v>154.30000000000001</v>
      </c>
      <c r="J43" s="158">
        <v>76.5</v>
      </c>
      <c r="K43" s="158">
        <v>151.30000000000001</v>
      </c>
      <c r="L43" s="158">
        <v>122.1</v>
      </c>
      <c r="M43" s="158">
        <v>153.4</v>
      </c>
      <c r="N43" s="158">
        <v>105</v>
      </c>
      <c r="O43" s="158">
        <v>62</v>
      </c>
      <c r="P43" s="158">
        <v>99.1</v>
      </c>
      <c r="Q43" s="158">
        <v>96.1</v>
      </c>
      <c r="R43" s="158">
        <v>87.7</v>
      </c>
      <c r="S43" s="28">
        <v>64.5</v>
      </c>
      <c r="T43" s="35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37" customFormat="1" ht="14.25" customHeight="1" x14ac:dyDescent="0.15">
      <c r="A44" s="156"/>
      <c r="B44" s="172"/>
      <c r="C44" s="54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5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ht="14.25" customHeight="1" x14ac:dyDescent="0.15">
      <c r="A45" s="46"/>
      <c r="B45" s="31">
        <v>2021.11</v>
      </c>
      <c r="C45" s="47">
        <v>110.6</v>
      </c>
      <c r="D45" s="47">
        <v>110.8</v>
      </c>
      <c r="E45" s="47">
        <v>0</v>
      </c>
      <c r="F45" s="47">
        <v>122.7</v>
      </c>
      <c r="G45" s="47">
        <v>56.1</v>
      </c>
      <c r="H45" s="47">
        <v>69.599999999999994</v>
      </c>
      <c r="I45" s="48">
        <v>151.9</v>
      </c>
      <c r="J45" s="47">
        <v>101.3</v>
      </c>
      <c r="K45" s="47">
        <v>151.6</v>
      </c>
      <c r="L45" s="47">
        <v>118.3</v>
      </c>
      <c r="M45" s="47">
        <v>148.5</v>
      </c>
      <c r="N45" s="47">
        <v>101.8</v>
      </c>
      <c r="O45" s="47">
        <v>62.4</v>
      </c>
      <c r="P45" s="47">
        <v>82.6</v>
      </c>
      <c r="Q45" s="47">
        <v>105.8</v>
      </c>
      <c r="R45" s="47">
        <v>95</v>
      </c>
      <c r="S45" s="47">
        <v>42.3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3"/>
      <c r="B46" s="34">
        <v>12</v>
      </c>
      <c r="C46" s="47">
        <v>113.8</v>
      </c>
      <c r="D46" s="47">
        <v>114</v>
      </c>
      <c r="E46" s="47">
        <v>0</v>
      </c>
      <c r="F46" s="47">
        <v>117.6</v>
      </c>
      <c r="G46" s="47">
        <v>55.6</v>
      </c>
      <c r="H46" s="47">
        <v>65.900000000000006</v>
      </c>
      <c r="I46" s="48">
        <v>144.9</v>
      </c>
      <c r="J46" s="47">
        <v>93.5</v>
      </c>
      <c r="K46" s="47">
        <v>156.6</v>
      </c>
      <c r="L46" s="47">
        <v>124.3</v>
      </c>
      <c r="M46" s="47">
        <v>148</v>
      </c>
      <c r="N46" s="47">
        <v>109.8</v>
      </c>
      <c r="O46" s="47">
        <v>61.2</v>
      </c>
      <c r="P46" s="47">
        <v>84.4</v>
      </c>
      <c r="Q46" s="47">
        <v>112.5</v>
      </c>
      <c r="R46" s="47">
        <v>99.1</v>
      </c>
      <c r="S46" s="47">
        <v>48.3</v>
      </c>
    </row>
    <row r="47" spans="1:31" ht="14.25" customHeight="1" x14ac:dyDescent="0.15">
      <c r="A47" s="23" t="s">
        <v>40</v>
      </c>
      <c r="B47" s="34">
        <v>2022.1</v>
      </c>
      <c r="C47" s="47">
        <v>101.3</v>
      </c>
      <c r="D47" s="47">
        <v>101.4</v>
      </c>
      <c r="E47" s="47">
        <v>0</v>
      </c>
      <c r="F47" s="47">
        <v>124.1</v>
      </c>
      <c r="G47" s="47">
        <v>64.099999999999994</v>
      </c>
      <c r="H47" s="47">
        <v>65.2</v>
      </c>
      <c r="I47" s="48">
        <v>142.69999999999999</v>
      </c>
      <c r="J47" s="47">
        <v>85.2</v>
      </c>
      <c r="K47" s="47">
        <v>152.69999999999999</v>
      </c>
      <c r="L47" s="47">
        <v>113</v>
      </c>
      <c r="M47" s="47">
        <v>145.9</v>
      </c>
      <c r="N47" s="47">
        <v>101.5</v>
      </c>
      <c r="O47" s="47">
        <v>57.6</v>
      </c>
      <c r="P47" s="47">
        <v>88.6</v>
      </c>
      <c r="Q47" s="47">
        <v>91.7</v>
      </c>
      <c r="R47" s="47">
        <v>84.6</v>
      </c>
      <c r="S47" s="47">
        <v>66.8</v>
      </c>
    </row>
    <row r="48" spans="1:31" ht="14.25" customHeight="1" x14ac:dyDescent="0.15">
      <c r="A48" s="23"/>
      <c r="B48" s="34">
        <v>2</v>
      </c>
      <c r="C48" s="47">
        <v>101.2</v>
      </c>
      <c r="D48" s="47">
        <v>101.3</v>
      </c>
      <c r="E48" s="47">
        <v>0</v>
      </c>
      <c r="F48" s="47">
        <v>113.1</v>
      </c>
      <c r="G48" s="47">
        <v>82.8</v>
      </c>
      <c r="H48" s="47">
        <v>52.8</v>
      </c>
      <c r="I48" s="48">
        <v>153</v>
      </c>
      <c r="J48" s="47">
        <v>84.1</v>
      </c>
      <c r="K48" s="47">
        <v>152.4</v>
      </c>
      <c r="L48" s="47">
        <v>123</v>
      </c>
      <c r="M48" s="47">
        <v>156.69999999999999</v>
      </c>
      <c r="N48" s="47">
        <v>108.8</v>
      </c>
      <c r="O48" s="47">
        <v>62.7</v>
      </c>
      <c r="P48" s="47">
        <v>98</v>
      </c>
      <c r="Q48" s="47">
        <v>88.7</v>
      </c>
      <c r="R48" s="47">
        <v>102.4</v>
      </c>
      <c r="S48" s="47">
        <v>45.4</v>
      </c>
    </row>
    <row r="49" spans="1:20" ht="14.25" customHeight="1" x14ac:dyDescent="0.15">
      <c r="A49" s="23"/>
      <c r="B49" s="34">
        <v>3</v>
      </c>
      <c r="C49" s="47">
        <v>109</v>
      </c>
      <c r="D49" s="47">
        <v>109.1</v>
      </c>
      <c r="E49" s="47">
        <v>0</v>
      </c>
      <c r="F49" s="47">
        <v>130.69999999999999</v>
      </c>
      <c r="G49" s="47">
        <v>62</v>
      </c>
      <c r="H49" s="47">
        <v>67.099999999999994</v>
      </c>
      <c r="I49" s="48">
        <v>159.30000000000001</v>
      </c>
      <c r="J49" s="47">
        <v>86.9</v>
      </c>
      <c r="K49" s="47">
        <v>151.69999999999999</v>
      </c>
      <c r="L49" s="47">
        <v>140.5</v>
      </c>
      <c r="M49" s="47">
        <v>175.3</v>
      </c>
      <c r="N49" s="47">
        <v>118.9</v>
      </c>
      <c r="O49" s="47">
        <v>73.7</v>
      </c>
      <c r="P49" s="47">
        <v>98.5</v>
      </c>
      <c r="Q49" s="47">
        <v>99.6</v>
      </c>
      <c r="R49" s="47">
        <v>105.4</v>
      </c>
      <c r="S49" s="47">
        <v>88.8</v>
      </c>
    </row>
    <row r="50" spans="1:20" ht="14.25" customHeight="1" x14ac:dyDescent="0.15">
      <c r="A50" s="23"/>
      <c r="B50" s="34">
        <v>4</v>
      </c>
      <c r="C50" s="47">
        <v>109.8</v>
      </c>
      <c r="D50" s="47">
        <v>110</v>
      </c>
      <c r="E50" s="47">
        <v>0</v>
      </c>
      <c r="F50" s="47">
        <v>111.6</v>
      </c>
      <c r="G50" s="47">
        <v>57.9</v>
      </c>
      <c r="H50" s="47">
        <v>54.7</v>
      </c>
      <c r="I50" s="48">
        <v>175.1</v>
      </c>
      <c r="J50" s="47">
        <v>89.8</v>
      </c>
      <c r="K50" s="47">
        <v>162.5</v>
      </c>
      <c r="L50" s="47">
        <v>125.9</v>
      </c>
      <c r="M50" s="47">
        <v>151.30000000000001</v>
      </c>
      <c r="N50" s="47">
        <v>107.4</v>
      </c>
      <c r="O50" s="47">
        <v>59.5</v>
      </c>
      <c r="P50" s="47">
        <v>100.5</v>
      </c>
      <c r="Q50" s="47">
        <v>101.1</v>
      </c>
      <c r="R50" s="47">
        <v>89.6</v>
      </c>
      <c r="S50" s="47">
        <v>56.3</v>
      </c>
      <c r="T50" s="33"/>
    </row>
    <row r="51" spans="1:20" ht="14.25" customHeight="1" x14ac:dyDescent="0.15">
      <c r="A51" s="23" t="s">
        <v>41</v>
      </c>
      <c r="B51" s="34">
        <v>5</v>
      </c>
      <c r="C51" s="47">
        <v>101</v>
      </c>
      <c r="D51" s="47">
        <v>101</v>
      </c>
      <c r="E51" s="47">
        <v>0</v>
      </c>
      <c r="F51" s="47">
        <v>106.3</v>
      </c>
      <c r="G51" s="47">
        <v>74.900000000000006</v>
      </c>
      <c r="H51" s="47">
        <v>60.7</v>
      </c>
      <c r="I51" s="48">
        <v>155</v>
      </c>
      <c r="J51" s="47">
        <v>49.3</v>
      </c>
      <c r="K51" s="47">
        <v>160.6</v>
      </c>
      <c r="L51" s="47">
        <v>128.30000000000001</v>
      </c>
      <c r="M51" s="47">
        <v>145.4</v>
      </c>
      <c r="N51" s="47">
        <v>98.8</v>
      </c>
      <c r="O51" s="47">
        <v>61.5</v>
      </c>
      <c r="P51" s="47">
        <v>90.1</v>
      </c>
      <c r="Q51" s="47">
        <v>92.2</v>
      </c>
      <c r="R51" s="47">
        <v>67.3</v>
      </c>
      <c r="S51" s="47">
        <v>93.2</v>
      </c>
      <c r="T51" s="33"/>
    </row>
    <row r="52" spans="1:20" ht="14.25" customHeight="1" x14ac:dyDescent="0.15">
      <c r="A52" s="23"/>
      <c r="B52" s="34">
        <v>6</v>
      </c>
      <c r="C52" s="47">
        <v>108.4</v>
      </c>
      <c r="D52" s="47">
        <v>108.4</v>
      </c>
      <c r="E52" s="47">
        <v>0</v>
      </c>
      <c r="F52" s="47">
        <v>126.9</v>
      </c>
      <c r="G52" s="47">
        <v>60.7</v>
      </c>
      <c r="H52" s="47">
        <v>54.1</v>
      </c>
      <c r="I52" s="48">
        <v>168.4</v>
      </c>
      <c r="J52" s="47">
        <v>84.5</v>
      </c>
      <c r="K52" s="47">
        <v>168.7</v>
      </c>
      <c r="L52" s="47">
        <v>135.19999999999999</v>
      </c>
      <c r="M52" s="47">
        <v>150.80000000000001</v>
      </c>
      <c r="N52" s="47">
        <v>91.1</v>
      </c>
      <c r="O52" s="47">
        <v>63.4</v>
      </c>
      <c r="P52" s="47">
        <v>104.4</v>
      </c>
      <c r="Q52" s="47">
        <v>98.2</v>
      </c>
      <c r="R52" s="47">
        <v>76.5</v>
      </c>
      <c r="S52" s="47">
        <v>84.6</v>
      </c>
      <c r="T52" s="33"/>
    </row>
    <row r="53" spans="1:20" ht="14.25" customHeight="1" x14ac:dyDescent="0.15">
      <c r="A53" s="23"/>
      <c r="B53" s="34">
        <v>7</v>
      </c>
      <c r="C53" s="47">
        <v>105.8</v>
      </c>
      <c r="D53" s="47">
        <v>105.9</v>
      </c>
      <c r="E53" s="47">
        <v>0</v>
      </c>
      <c r="F53" s="47">
        <v>114.8</v>
      </c>
      <c r="G53" s="47">
        <v>53.3</v>
      </c>
      <c r="H53" s="47">
        <v>72.900000000000006</v>
      </c>
      <c r="I53" s="48">
        <v>178.2</v>
      </c>
      <c r="J53" s="47">
        <v>74</v>
      </c>
      <c r="K53" s="47">
        <v>169.3</v>
      </c>
      <c r="L53" s="47">
        <v>118.1</v>
      </c>
      <c r="M53" s="47">
        <v>144.69999999999999</v>
      </c>
      <c r="N53" s="47">
        <v>102.7</v>
      </c>
      <c r="O53" s="47">
        <v>61.2</v>
      </c>
      <c r="P53" s="47">
        <v>95</v>
      </c>
      <c r="Q53" s="47">
        <v>93.3</v>
      </c>
      <c r="R53" s="47">
        <v>75.599999999999994</v>
      </c>
      <c r="S53" s="47">
        <v>56.6</v>
      </c>
      <c r="T53" s="33"/>
    </row>
    <row r="54" spans="1:20" ht="14.25" customHeight="1" x14ac:dyDescent="0.15">
      <c r="A54" s="23"/>
      <c r="B54" s="34">
        <v>8</v>
      </c>
      <c r="C54" s="47">
        <v>101.8</v>
      </c>
      <c r="D54" s="47">
        <v>102</v>
      </c>
      <c r="E54" s="47">
        <v>0</v>
      </c>
      <c r="F54" s="47">
        <v>105.8</v>
      </c>
      <c r="G54" s="47">
        <v>56.4</v>
      </c>
      <c r="H54" s="47">
        <v>52.7</v>
      </c>
      <c r="I54" s="48">
        <v>164.8</v>
      </c>
      <c r="J54" s="47">
        <v>77</v>
      </c>
      <c r="K54" s="47">
        <v>173</v>
      </c>
      <c r="L54" s="47">
        <v>108.5</v>
      </c>
      <c r="M54" s="47">
        <v>143.30000000000001</v>
      </c>
      <c r="N54" s="47">
        <v>102.1</v>
      </c>
      <c r="O54" s="47">
        <v>61.3</v>
      </c>
      <c r="P54" s="47">
        <v>84.7</v>
      </c>
      <c r="Q54" s="47">
        <v>89.3</v>
      </c>
      <c r="R54" s="47">
        <v>82.3</v>
      </c>
      <c r="S54" s="47">
        <v>56</v>
      </c>
      <c r="T54" s="33"/>
    </row>
    <row r="55" spans="1:20" ht="14.25" customHeight="1" x14ac:dyDescent="0.15">
      <c r="A55" s="23"/>
      <c r="B55" s="34">
        <v>9</v>
      </c>
      <c r="C55" s="47">
        <v>100.5</v>
      </c>
      <c r="D55" s="47">
        <v>100.7</v>
      </c>
      <c r="E55" s="47">
        <v>0</v>
      </c>
      <c r="F55" s="47">
        <v>120.8</v>
      </c>
      <c r="G55" s="47">
        <v>63.4</v>
      </c>
      <c r="H55" s="47">
        <v>59.2</v>
      </c>
      <c r="I55" s="48">
        <v>154.30000000000001</v>
      </c>
      <c r="J55" s="47">
        <v>69.7</v>
      </c>
      <c r="K55" s="47">
        <v>147.4</v>
      </c>
      <c r="L55" s="47">
        <v>110.5</v>
      </c>
      <c r="M55" s="47">
        <v>158</v>
      </c>
      <c r="N55" s="47">
        <v>103.2</v>
      </c>
      <c r="O55" s="47">
        <v>61.2</v>
      </c>
      <c r="P55" s="47">
        <v>103.4</v>
      </c>
      <c r="Q55" s="47">
        <v>91.1</v>
      </c>
      <c r="R55" s="47">
        <v>89.7</v>
      </c>
      <c r="S55" s="47">
        <v>51</v>
      </c>
      <c r="T55" s="33"/>
    </row>
    <row r="56" spans="1:20" ht="14.25" customHeight="1" x14ac:dyDescent="0.15">
      <c r="A56" s="23"/>
      <c r="B56" s="34">
        <v>10</v>
      </c>
      <c r="C56" s="47">
        <v>102.9</v>
      </c>
      <c r="D56" s="47">
        <v>102.9</v>
      </c>
      <c r="E56" s="47"/>
      <c r="F56" s="47">
        <v>121.6</v>
      </c>
      <c r="G56" s="47">
        <v>61.6</v>
      </c>
      <c r="H56" s="47">
        <v>57.3</v>
      </c>
      <c r="I56" s="48">
        <v>153.6</v>
      </c>
      <c r="J56" s="47">
        <v>74.2</v>
      </c>
      <c r="K56" s="47">
        <v>148.80000000000001</v>
      </c>
      <c r="L56" s="47">
        <v>126.2</v>
      </c>
      <c r="M56" s="47">
        <v>154.6</v>
      </c>
      <c r="N56" s="47">
        <v>109</v>
      </c>
      <c r="O56" s="47">
        <v>64.5</v>
      </c>
      <c r="P56" s="47">
        <v>100.7</v>
      </c>
      <c r="Q56" s="47">
        <v>94.2</v>
      </c>
      <c r="R56" s="47">
        <v>90.1</v>
      </c>
      <c r="S56" s="47">
        <v>87.2</v>
      </c>
      <c r="T56" s="33"/>
    </row>
    <row r="57" spans="1:20" ht="14.25" customHeight="1" x14ac:dyDescent="0.15">
      <c r="A57" s="23"/>
      <c r="B57" s="34">
        <v>11</v>
      </c>
      <c r="C57" s="47">
        <v>102.8</v>
      </c>
      <c r="D57" s="47">
        <v>102.9</v>
      </c>
      <c r="E57" s="47">
        <v>0</v>
      </c>
      <c r="F57" s="47">
        <v>110.6</v>
      </c>
      <c r="G57" s="47">
        <v>56.6</v>
      </c>
      <c r="H57" s="47">
        <v>56.9</v>
      </c>
      <c r="I57" s="48">
        <v>132.4</v>
      </c>
      <c r="J57" s="47">
        <v>74.2</v>
      </c>
      <c r="K57" s="47">
        <v>116.9</v>
      </c>
      <c r="L57" s="47">
        <v>130.4</v>
      </c>
      <c r="M57" s="47">
        <v>161.80000000000001</v>
      </c>
      <c r="N57" s="47">
        <v>109.1</v>
      </c>
      <c r="O57" s="47">
        <v>61.7</v>
      </c>
      <c r="P57" s="47">
        <v>125.2</v>
      </c>
      <c r="Q57" s="47">
        <v>104.1</v>
      </c>
      <c r="R57" s="47">
        <v>95.5</v>
      </c>
      <c r="S57" s="47">
        <v>40.799999999999997</v>
      </c>
      <c r="T57" s="33"/>
    </row>
    <row r="58" spans="1:20" s="37" customFormat="1" ht="14.25" customHeight="1" x14ac:dyDescent="0.15">
      <c r="A58" s="23"/>
      <c r="B58" s="34">
        <v>12</v>
      </c>
      <c r="C58" s="47">
        <v>103.2</v>
      </c>
      <c r="D58" s="47">
        <v>103.3</v>
      </c>
      <c r="E58" s="47">
        <v>0</v>
      </c>
      <c r="F58" s="47">
        <v>118.1</v>
      </c>
      <c r="G58" s="47">
        <v>80.7</v>
      </c>
      <c r="H58" s="47">
        <v>47.4</v>
      </c>
      <c r="I58" s="48">
        <v>114.4</v>
      </c>
      <c r="J58" s="47">
        <v>69</v>
      </c>
      <c r="K58" s="47">
        <v>111.2</v>
      </c>
      <c r="L58" s="47">
        <v>105.4</v>
      </c>
      <c r="M58" s="47">
        <v>152.4</v>
      </c>
      <c r="N58" s="47">
        <v>106.8</v>
      </c>
      <c r="O58" s="47">
        <v>55.6</v>
      </c>
      <c r="P58" s="47">
        <v>100.1</v>
      </c>
      <c r="Q58" s="47">
        <v>109</v>
      </c>
      <c r="R58" s="47">
        <v>93.4</v>
      </c>
      <c r="S58" s="47">
        <v>47.2</v>
      </c>
      <c r="T58" s="35"/>
    </row>
    <row r="59" spans="1:20" s="37" customFormat="1" ht="14.25" customHeight="1" x14ac:dyDescent="0.15">
      <c r="A59" s="23"/>
      <c r="B59" s="34">
        <v>2023.1</v>
      </c>
      <c r="C59" s="47">
        <v>88.3</v>
      </c>
      <c r="D59" s="47">
        <v>88.4</v>
      </c>
      <c r="E59" s="47">
        <v>0</v>
      </c>
      <c r="F59" s="47">
        <v>99.6</v>
      </c>
      <c r="G59" s="47">
        <v>60.8</v>
      </c>
      <c r="H59" s="47">
        <v>52.1</v>
      </c>
      <c r="I59" s="48">
        <v>99.3</v>
      </c>
      <c r="J59" s="47">
        <v>67.900000000000006</v>
      </c>
      <c r="K59" s="47">
        <v>99.4</v>
      </c>
      <c r="L59" s="47">
        <v>116.2</v>
      </c>
      <c r="M59" s="47">
        <v>159.5</v>
      </c>
      <c r="N59" s="47">
        <v>106.3</v>
      </c>
      <c r="O59" s="47">
        <v>52.6</v>
      </c>
      <c r="P59" s="47">
        <v>92</v>
      </c>
      <c r="Q59" s="47">
        <v>89.2</v>
      </c>
      <c r="R59" s="47">
        <v>78.599999999999994</v>
      </c>
      <c r="S59" s="47">
        <v>81</v>
      </c>
      <c r="T59" s="35"/>
    </row>
    <row r="60" spans="1:20" s="37" customFormat="1" ht="14.25" customHeight="1" x14ac:dyDescent="0.15">
      <c r="A60" s="23"/>
      <c r="B60" s="34"/>
      <c r="C60" s="47"/>
      <c r="D60" s="47"/>
      <c r="E60" s="47"/>
      <c r="F60" s="47"/>
      <c r="G60" s="47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5"/>
    </row>
    <row r="61" spans="1:20" s="37" customFormat="1" ht="14.25" customHeight="1" x14ac:dyDescent="0.15">
      <c r="A61" s="23"/>
      <c r="B61" s="151" t="s">
        <v>38</v>
      </c>
      <c r="C61" s="160">
        <f>((C59/C47)*100)-100</f>
        <v>-12.833168805528146</v>
      </c>
      <c r="D61" s="160">
        <f t="shared" ref="D61:R61" si="1">((D59/D47)*100)-100</f>
        <v>-12.820512820512818</v>
      </c>
      <c r="E61" s="160" t="e">
        <f t="shared" si="1"/>
        <v>#DIV/0!</v>
      </c>
      <c r="F61" s="160">
        <f t="shared" si="1"/>
        <v>-19.742143432715551</v>
      </c>
      <c r="G61" s="160">
        <f t="shared" si="1"/>
        <v>-5.1482059282371324</v>
      </c>
      <c r="H61" s="160">
        <f t="shared" si="1"/>
        <v>-20.092024539877301</v>
      </c>
      <c r="I61" s="161">
        <f t="shared" si="1"/>
        <v>-30.413454800280306</v>
      </c>
      <c r="J61" s="160">
        <f t="shared" si="1"/>
        <v>-20.305164319248831</v>
      </c>
      <c r="K61" s="160">
        <f t="shared" si="1"/>
        <v>-34.905042567125079</v>
      </c>
      <c r="L61" s="160">
        <f t="shared" si="1"/>
        <v>2.8318584070796504</v>
      </c>
      <c r="M61" s="160">
        <f t="shared" si="1"/>
        <v>9.3214530500342647</v>
      </c>
      <c r="N61" s="160">
        <f t="shared" si="1"/>
        <v>4.7290640394088683</v>
      </c>
      <c r="O61" s="160">
        <f t="shared" si="1"/>
        <v>-8.6805555555555571</v>
      </c>
      <c r="P61" s="160">
        <f t="shared" si="1"/>
        <v>3.8374717832957259</v>
      </c>
      <c r="Q61" s="160">
        <f t="shared" si="1"/>
        <v>-2.7262813522355458</v>
      </c>
      <c r="R61" s="160">
        <f t="shared" si="1"/>
        <v>-7.0921985815602824</v>
      </c>
      <c r="S61" s="162">
        <f>((S59/S47)*100)-100</f>
        <v>21.257485029940113</v>
      </c>
      <c r="T61" s="35"/>
    </row>
    <row r="62" spans="1:20" s="37" customFormat="1" ht="14.25" customHeight="1" x14ac:dyDescent="0.15">
      <c r="A62" s="23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  <c r="R62" s="41"/>
      <c r="S62" s="42"/>
      <c r="T62" s="35"/>
    </row>
    <row r="63" spans="1:20" s="37" customFormat="1" ht="14.25" customHeight="1" x14ac:dyDescent="0.15">
      <c r="A63" s="163"/>
      <c r="B63" s="164"/>
      <c r="C63" s="4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35"/>
    </row>
    <row r="64" spans="1:20" s="37" customFormat="1" ht="14.25" customHeight="1" x14ac:dyDescent="0.15">
      <c r="A64" s="159"/>
      <c r="B64" s="165" t="s">
        <v>31</v>
      </c>
      <c r="C64" s="50">
        <v>10000</v>
      </c>
      <c r="D64" s="24">
        <v>9847.4</v>
      </c>
      <c r="E64" s="51">
        <v>0</v>
      </c>
      <c r="F64" s="24">
        <v>389.6</v>
      </c>
      <c r="G64" s="51" t="s">
        <v>42</v>
      </c>
      <c r="H64" s="24">
        <v>566.29999999999995</v>
      </c>
      <c r="I64" s="51" t="s">
        <v>42</v>
      </c>
      <c r="J64" s="51">
        <v>490</v>
      </c>
      <c r="K64" s="24">
        <v>2535.3000000000002</v>
      </c>
      <c r="L64" s="24">
        <v>369.3</v>
      </c>
      <c r="M64" s="24">
        <v>214.8</v>
      </c>
      <c r="N64" s="24">
        <v>693.3</v>
      </c>
      <c r="O64" s="24">
        <v>169.3</v>
      </c>
      <c r="P64" s="24">
        <v>109.4</v>
      </c>
      <c r="Q64" s="24">
        <v>3996.4</v>
      </c>
      <c r="R64" s="24">
        <v>130.5</v>
      </c>
      <c r="S64" s="24">
        <v>152.6</v>
      </c>
      <c r="T64" s="35"/>
    </row>
    <row r="65" spans="1:20" s="37" customFormat="1" ht="14.25" customHeight="1" x14ac:dyDescent="0.15">
      <c r="A65" s="159"/>
      <c r="B65" s="166"/>
      <c r="C65" s="24"/>
      <c r="D65" s="24"/>
      <c r="E65" s="51"/>
      <c r="F65" s="24"/>
      <c r="G65" s="51"/>
      <c r="H65" s="24"/>
      <c r="I65" s="51"/>
      <c r="J65" s="51"/>
      <c r="K65" s="24"/>
      <c r="L65" s="24"/>
      <c r="M65" s="24"/>
      <c r="N65" s="24"/>
      <c r="O65" s="24"/>
      <c r="P65" s="24"/>
      <c r="Q65" s="24"/>
      <c r="R65" s="24"/>
      <c r="S65" s="24"/>
      <c r="T65" s="35"/>
    </row>
    <row r="66" spans="1:20" s="37" customFormat="1" ht="14.25" customHeight="1" x14ac:dyDescent="0.15">
      <c r="A66" s="159"/>
      <c r="B66" s="167">
        <v>2018</v>
      </c>
      <c r="C66" s="45">
        <v>119.5</v>
      </c>
      <c r="D66" s="28">
        <v>120.3</v>
      </c>
      <c r="E66" s="51">
        <v>0</v>
      </c>
      <c r="F66" s="28">
        <v>110</v>
      </c>
      <c r="G66" s="51" t="s">
        <v>56</v>
      </c>
      <c r="H66" s="28">
        <v>298.10000000000002</v>
      </c>
      <c r="I66" s="51" t="s">
        <v>56</v>
      </c>
      <c r="J66" s="51">
        <v>330.1</v>
      </c>
      <c r="K66" s="28">
        <v>84</v>
      </c>
      <c r="L66" s="28">
        <v>113.7</v>
      </c>
      <c r="M66" s="28">
        <v>90.2</v>
      </c>
      <c r="N66" s="28">
        <v>109.4</v>
      </c>
      <c r="O66" s="28">
        <v>88.2</v>
      </c>
      <c r="P66" s="28">
        <v>105.6</v>
      </c>
      <c r="Q66" s="28">
        <v>98.7</v>
      </c>
      <c r="R66" s="28">
        <v>91</v>
      </c>
      <c r="S66" s="28">
        <v>68.5</v>
      </c>
      <c r="T66" s="35"/>
    </row>
    <row r="67" spans="1:20" s="37" customFormat="1" ht="14.25" customHeight="1" x14ac:dyDescent="0.15">
      <c r="A67" s="159"/>
      <c r="B67" s="52">
        <v>2019</v>
      </c>
      <c r="C67" s="45">
        <v>127</v>
      </c>
      <c r="D67" s="28">
        <v>127.9</v>
      </c>
      <c r="E67" s="51">
        <v>0</v>
      </c>
      <c r="F67" s="28">
        <v>99.8</v>
      </c>
      <c r="G67" s="51" t="s">
        <v>56</v>
      </c>
      <c r="H67" s="28">
        <v>239.7</v>
      </c>
      <c r="I67" s="51" t="s">
        <v>56</v>
      </c>
      <c r="J67" s="51">
        <v>486.4</v>
      </c>
      <c r="K67" s="28">
        <v>95.7</v>
      </c>
      <c r="L67" s="28">
        <v>130</v>
      </c>
      <c r="M67" s="28">
        <v>111.5</v>
      </c>
      <c r="N67" s="28">
        <v>101.2</v>
      </c>
      <c r="O67" s="28">
        <v>85.3</v>
      </c>
      <c r="P67" s="28">
        <v>100.3</v>
      </c>
      <c r="Q67" s="28">
        <v>101.7</v>
      </c>
      <c r="R67" s="28">
        <v>74.400000000000006</v>
      </c>
      <c r="S67" s="28">
        <v>69.900000000000006</v>
      </c>
      <c r="T67" s="35"/>
    </row>
    <row r="68" spans="1:20" s="37" customFormat="1" ht="14.25" customHeight="1" x14ac:dyDescent="0.15">
      <c r="A68" s="159"/>
      <c r="B68" s="52" t="s">
        <v>57</v>
      </c>
      <c r="C68" s="45">
        <v>124.7</v>
      </c>
      <c r="D68" s="28">
        <v>125.7</v>
      </c>
      <c r="E68" s="51">
        <v>0</v>
      </c>
      <c r="F68" s="28">
        <v>74.400000000000006</v>
      </c>
      <c r="G68" s="51" t="s">
        <v>56</v>
      </c>
      <c r="H68" s="28">
        <v>159.6</v>
      </c>
      <c r="I68" s="51" t="s">
        <v>56</v>
      </c>
      <c r="J68" s="51">
        <v>499.1</v>
      </c>
      <c r="K68" s="28">
        <v>90.4</v>
      </c>
      <c r="L68" s="28">
        <v>114.6</v>
      </c>
      <c r="M68" s="28">
        <v>110.6</v>
      </c>
      <c r="N68" s="28">
        <v>124</v>
      </c>
      <c r="O68" s="28">
        <v>85.3</v>
      </c>
      <c r="P68" s="28">
        <v>101.2</v>
      </c>
      <c r="Q68" s="28">
        <v>105.6</v>
      </c>
      <c r="R68" s="28">
        <v>77.900000000000006</v>
      </c>
      <c r="S68" s="28">
        <v>63.7</v>
      </c>
      <c r="T68" s="35"/>
    </row>
    <row r="69" spans="1:20" s="37" customFormat="1" ht="14.25" customHeight="1" x14ac:dyDescent="0.15">
      <c r="A69" s="39"/>
      <c r="B69" s="52" t="s">
        <v>34</v>
      </c>
      <c r="C69" s="45">
        <v>97.7</v>
      </c>
      <c r="D69" s="28">
        <v>98.2</v>
      </c>
      <c r="E69" s="51">
        <v>0</v>
      </c>
      <c r="F69" s="28">
        <v>85.4</v>
      </c>
      <c r="G69" s="51" t="s">
        <v>56</v>
      </c>
      <c r="H69" s="28">
        <v>82.6</v>
      </c>
      <c r="I69" s="51" t="s">
        <v>56</v>
      </c>
      <c r="J69" s="51">
        <v>190.7</v>
      </c>
      <c r="K69" s="28">
        <v>68.5</v>
      </c>
      <c r="L69" s="28">
        <v>146.69999999999999</v>
      </c>
      <c r="M69" s="28">
        <v>63.5</v>
      </c>
      <c r="N69" s="28">
        <v>108.9</v>
      </c>
      <c r="O69" s="28">
        <v>85.7</v>
      </c>
      <c r="P69" s="28">
        <v>104.4</v>
      </c>
      <c r="Q69" s="28">
        <v>96.3</v>
      </c>
      <c r="R69" s="28">
        <v>67.599999999999994</v>
      </c>
      <c r="S69" s="28">
        <v>65.2</v>
      </c>
      <c r="T69" s="35"/>
    </row>
    <row r="70" spans="1:20" s="37" customFormat="1" ht="14.25" customHeight="1" x14ac:dyDescent="0.15">
      <c r="A70" s="159"/>
      <c r="B70" s="167" t="s">
        <v>58</v>
      </c>
      <c r="C70" s="45">
        <v>101.5</v>
      </c>
      <c r="D70" s="28">
        <v>102.2</v>
      </c>
      <c r="E70" s="51">
        <v>0</v>
      </c>
      <c r="F70" s="28">
        <v>97.4</v>
      </c>
      <c r="G70" s="51" t="s">
        <v>56</v>
      </c>
      <c r="H70" s="28">
        <v>70.3</v>
      </c>
      <c r="I70" s="51" t="s">
        <v>56</v>
      </c>
      <c r="J70" s="51">
        <v>237.8</v>
      </c>
      <c r="K70" s="28">
        <v>74.2</v>
      </c>
      <c r="L70" s="28">
        <v>133.80000000000001</v>
      </c>
      <c r="M70" s="28">
        <v>74</v>
      </c>
      <c r="N70" s="28">
        <v>117.7</v>
      </c>
      <c r="O70" s="28">
        <v>82.6</v>
      </c>
      <c r="P70" s="28">
        <v>100.7</v>
      </c>
      <c r="Q70" s="28">
        <v>89.1</v>
      </c>
      <c r="R70" s="28">
        <v>82.8</v>
      </c>
      <c r="S70" s="28">
        <v>54.7</v>
      </c>
      <c r="T70" s="35"/>
    </row>
    <row r="71" spans="1:20" s="37" customFormat="1" ht="14.25" customHeight="1" x14ac:dyDescent="0.15">
      <c r="A71" s="23"/>
      <c r="B71" s="53"/>
      <c r="C71" s="54"/>
      <c r="D71" s="30"/>
      <c r="E71" s="51"/>
      <c r="F71" s="30"/>
      <c r="G71" s="51"/>
      <c r="H71" s="30"/>
      <c r="I71" s="51"/>
      <c r="J71" s="51"/>
      <c r="K71" s="30"/>
      <c r="L71" s="30"/>
      <c r="M71" s="30"/>
      <c r="N71" s="30"/>
      <c r="O71" s="30"/>
      <c r="P71" s="30"/>
      <c r="Q71" s="30"/>
      <c r="R71" s="30"/>
      <c r="S71" s="30"/>
      <c r="T71" s="35"/>
    </row>
    <row r="72" spans="1:20" s="37" customFormat="1" ht="14.25" customHeight="1" x14ac:dyDescent="0.15">
      <c r="A72" s="159"/>
      <c r="B72" s="31">
        <v>2021.11</v>
      </c>
      <c r="C72" s="55">
        <v>99.4</v>
      </c>
      <c r="D72" s="55">
        <v>99.9</v>
      </c>
      <c r="E72" s="51">
        <v>0</v>
      </c>
      <c r="F72" s="55">
        <v>86.9</v>
      </c>
      <c r="G72" s="51" t="s">
        <v>42</v>
      </c>
      <c r="H72" s="55">
        <v>63.7</v>
      </c>
      <c r="I72" s="51" t="s">
        <v>42</v>
      </c>
      <c r="J72" s="51">
        <v>212.6</v>
      </c>
      <c r="K72" s="48">
        <v>69.099999999999994</v>
      </c>
      <c r="L72" s="47">
        <v>157.6</v>
      </c>
      <c r="M72" s="47">
        <v>69.8</v>
      </c>
      <c r="N72" s="47">
        <v>108.4</v>
      </c>
      <c r="O72" s="47">
        <v>84.3</v>
      </c>
      <c r="P72" s="47">
        <v>99.7</v>
      </c>
      <c r="Q72" s="47">
        <v>96.8</v>
      </c>
      <c r="R72" s="47">
        <v>66.400000000000006</v>
      </c>
      <c r="S72" s="47">
        <v>64</v>
      </c>
      <c r="T72" s="35"/>
    </row>
    <row r="73" spans="1:20" s="37" customFormat="1" ht="14.25" customHeight="1" x14ac:dyDescent="0.15">
      <c r="A73" s="159"/>
      <c r="B73" s="34">
        <v>12</v>
      </c>
      <c r="C73" s="55">
        <v>99.2</v>
      </c>
      <c r="D73" s="55">
        <v>99.6</v>
      </c>
      <c r="E73" s="51">
        <v>0</v>
      </c>
      <c r="F73" s="55">
        <v>116.4</v>
      </c>
      <c r="G73" s="51" t="s">
        <v>42</v>
      </c>
      <c r="H73" s="55">
        <v>75</v>
      </c>
      <c r="I73" s="51" t="s">
        <v>42</v>
      </c>
      <c r="J73" s="51">
        <v>197.4</v>
      </c>
      <c r="K73" s="48">
        <v>71.599999999999994</v>
      </c>
      <c r="L73" s="47">
        <v>101.7</v>
      </c>
      <c r="M73" s="47">
        <v>72.8</v>
      </c>
      <c r="N73" s="47">
        <v>118.9</v>
      </c>
      <c r="O73" s="47">
        <v>84.4</v>
      </c>
      <c r="P73" s="47">
        <v>94</v>
      </c>
      <c r="Q73" s="47">
        <v>94.2</v>
      </c>
      <c r="R73" s="47">
        <v>64.400000000000006</v>
      </c>
      <c r="S73" s="47">
        <v>73</v>
      </c>
      <c r="T73" s="35"/>
    </row>
    <row r="74" spans="1:20" s="37" customFormat="1" ht="14.25" customHeight="1" x14ac:dyDescent="0.15">
      <c r="A74" s="39"/>
      <c r="B74" s="34">
        <v>2022.1</v>
      </c>
      <c r="C74" s="55">
        <v>98.8</v>
      </c>
      <c r="D74" s="55">
        <v>99.4</v>
      </c>
      <c r="E74" s="51">
        <v>0</v>
      </c>
      <c r="F74" s="55">
        <v>111.2</v>
      </c>
      <c r="G74" s="51" t="s">
        <v>42</v>
      </c>
      <c r="H74" s="55">
        <v>95.2</v>
      </c>
      <c r="I74" s="51" t="s">
        <v>42</v>
      </c>
      <c r="J74" s="51">
        <v>191.4</v>
      </c>
      <c r="K74" s="48">
        <v>68.900000000000006</v>
      </c>
      <c r="L74" s="47">
        <v>116.9</v>
      </c>
      <c r="M74" s="47">
        <v>75.5</v>
      </c>
      <c r="N74" s="47">
        <v>122</v>
      </c>
      <c r="O74" s="47">
        <v>84</v>
      </c>
      <c r="P74" s="47">
        <v>105.8</v>
      </c>
      <c r="Q74" s="47">
        <v>90.4</v>
      </c>
      <c r="R74" s="47">
        <v>77.7</v>
      </c>
      <c r="S74" s="47">
        <v>57.4</v>
      </c>
      <c r="T74" s="35"/>
    </row>
    <row r="75" spans="1:20" s="37" customFormat="1" ht="14.25" customHeight="1" x14ac:dyDescent="0.15">
      <c r="A75" s="156"/>
      <c r="B75" s="168">
        <v>2</v>
      </c>
      <c r="C75" s="55">
        <v>97.2</v>
      </c>
      <c r="D75" s="55">
        <v>97.7</v>
      </c>
      <c r="E75" s="51">
        <v>0</v>
      </c>
      <c r="F75" s="55">
        <v>111.2</v>
      </c>
      <c r="G75" s="51" t="s">
        <v>42</v>
      </c>
      <c r="H75" s="55">
        <v>79.900000000000006</v>
      </c>
      <c r="I75" s="51" t="s">
        <v>42</v>
      </c>
      <c r="J75" s="51">
        <v>194.5</v>
      </c>
      <c r="K75" s="48">
        <v>67</v>
      </c>
      <c r="L75" s="47">
        <v>138.69999999999999</v>
      </c>
      <c r="M75" s="47">
        <v>67.599999999999994</v>
      </c>
      <c r="N75" s="47">
        <v>115.8</v>
      </c>
      <c r="O75" s="47">
        <v>84.5</v>
      </c>
      <c r="P75" s="47">
        <v>98.6</v>
      </c>
      <c r="Q75" s="47">
        <v>89.4</v>
      </c>
      <c r="R75" s="47">
        <v>84.2</v>
      </c>
      <c r="S75" s="47">
        <v>62.1</v>
      </c>
      <c r="T75" s="35"/>
    </row>
    <row r="76" spans="1:20" s="37" customFormat="1" ht="14.25" customHeight="1" x14ac:dyDescent="0.15">
      <c r="A76" s="156" t="s">
        <v>43</v>
      </c>
      <c r="B76" s="168">
        <v>3</v>
      </c>
      <c r="C76" s="55">
        <v>101.7</v>
      </c>
      <c r="D76" s="55">
        <v>101.8</v>
      </c>
      <c r="E76" s="51">
        <v>0</v>
      </c>
      <c r="F76" s="55">
        <v>93.7</v>
      </c>
      <c r="G76" s="51" t="s">
        <v>42</v>
      </c>
      <c r="H76" s="55">
        <v>81.5</v>
      </c>
      <c r="I76" s="51" t="s">
        <v>42</v>
      </c>
      <c r="J76" s="51">
        <v>243.8</v>
      </c>
      <c r="K76" s="48">
        <v>71.7</v>
      </c>
      <c r="L76" s="47">
        <v>147.19999999999999</v>
      </c>
      <c r="M76" s="47">
        <v>55.9</v>
      </c>
      <c r="N76" s="47">
        <v>119.8</v>
      </c>
      <c r="O76" s="47">
        <v>83.1</v>
      </c>
      <c r="P76" s="47">
        <v>102.7</v>
      </c>
      <c r="Q76" s="47">
        <v>90.1</v>
      </c>
      <c r="R76" s="47">
        <v>80.5</v>
      </c>
      <c r="S76" s="47">
        <v>91.4</v>
      </c>
      <c r="T76" s="35"/>
    </row>
    <row r="77" spans="1:20" ht="14.25" customHeight="1" x14ac:dyDescent="0.15">
      <c r="A77" s="156"/>
      <c r="B77" s="168">
        <v>4</v>
      </c>
      <c r="C77" s="55">
        <v>99.3</v>
      </c>
      <c r="D77" s="55">
        <v>100</v>
      </c>
      <c r="E77" s="51">
        <v>0</v>
      </c>
      <c r="F77" s="55">
        <v>87.7</v>
      </c>
      <c r="G77" s="51" t="s">
        <v>42</v>
      </c>
      <c r="H77" s="55">
        <v>87.3</v>
      </c>
      <c r="I77" s="51" t="s">
        <v>42</v>
      </c>
      <c r="J77" s="51">
        <v>241.8</v>
      </c>
      <c r="K77" s="48">
        <v>70.5</v>
      </c>
      <c r="L77" s="47">
        <v>136.1</v>
      </c>
      <c r="M77" s="47">
        <v>56</v>
      </c>
      <c r="N77" s="47">
        <v>125.7</v>
      </c>
      <c r="O77" s="47">
        <v>83.4</v>
      </c>
      <c r="P77" s="47">
        <v>102.1</v>
      </c>
      <c r="Q77" s="47">
        <v>86.4</v>
      </c>
      <c r="R77" s="47">
        <v>75.8</v>
      </c>
      <c r="S77" s="47">
        <v>51.1</v>
      </c>
      <c r="T77" s="33"/>
    </row>
    <row r="78" spans="1:20" ht="14.25" customHeight="1" x14ac:dyDescent="0.15">
      <c r="A78" s="156"/>
      <c r="B78" s="168">
        <v>5</v>
      </c>
      <c r="C78" s="55">
        <v>122.3</v>
      </c>
      <c r="D78" s="55">
        <v>123.6</v>
      </c>
      <c r="E78" s="51">
        <v>0</v>
      </c>
      <c r="F78" s="55">
        <v>92.8</v>
      </c>
      <c r="G78" s="51" t="s">
        <v>42</v>
      </c>
      <c r="H78" s="55">
        <v>91</v>
      </c>
      <c r="I78" s="51" t="s">
        <v>42</v>
      </c>
      <c r="J78" s="51">
        <v>603.6</v>
      </c>
      <c r="K78" s="48">
        <v>75</v>
      </c>
      <c r="L78" s="47">
        <v>129.9</v>
      </c>
      <c r="M78" s="47">
        <v>58.8</v>
      </c>
      <c r="N78" s="47">
        <v>119.8</v>
      </c>
      <c r="O78" s="47">
        <v>81.5</v>
      </c>
      <c r="P78" s="47">
        <v>94.7</v>
      </c>
      <c r="Q78" s="47">
        <v>94.6</v>
      </c>
      <c r="R78" s="47">
        <v>76.7</v>
      </c>
      <c r="S78" s="47">
        <v>44</v>
      </c>
    </row>
    <row r="79" spans="1:20" ht="14.25" customHeight="1" x14ac:dyDescent="0.15">
      <c r="A79" s="156"/>
      <c r="B79" s="168">
        <v>6</v>
      </c>
      <c r="C79" s="55">
        <v>103.2</v>
      </c>
      <c r="D79" s="55">
        <v>104</v>
      </c>
      <c r="E79" s="51">
        <v>0</v>
      </c>
      <c r="F79" s="55">
        <v>90</v>
      </c>
      <c r="G79" s="51" t="s">
        <v>42</v>
      </c>
      <c r="H79" s="55">
        <v>94.1</v>
      </c>
      <c r="I79" s="51" t="s">
        <v>42</v>
      </c>
      <c r="J79" s="51">
        <v>247.2</v>
      </c>
      <c r="K79" s="48">
        <v>76.599999999999994</v>
      </c>
      <c r="L79" s="47">
        <v>122.2</v>
      </c>
      <c r="M79" s="47">
        <v>67.8</v>
      </c>
      <c r="N79" s="47">
        <v>100.9</v>
      </c>
      <c r="O79" s="47">
        <v>82.2</v>
      </c>
      <c r="P79" s="47">
        <v>102.4</v>
      </c>
      <c r="Q79" s="47">
        <v>89.7</v>
      </c>
      <c r="R79" s="47">
        <v>75.7</v>
      </c>
      <c r="S79" s="47">
        <v>52</v>
      </c>
    </row>
    <row r="80" spans="1:20" ht="14.25" customHeight="1" x14ac:dyDescent="0.15">
      <c r="A80" s="156" t="s">
        <v>44</v>
      </c>
      <c r="B80" s="168">
        <v>7</v>
      </c>
      <c r="C80" s="55">
        <v>99.1</v>
      </c>
      <c r="D80" s="55">
        <v>99.8</v>
      </c>
      <c r="E80" s="51">
        <v>0</v>
      </c>
      <c r="F80" s="55">
        <v>92.5</v>
      </c>
      <c r="G80" s="51" t="s">
        <v>42</v>
      </c>
      <c r="H80" s="55">
        <v>40.4</v>
      </c>
      <c r="I80" s="51" t="s">
        <v>42</v>
      </c>
      <c r="J80" s="51">
        <v>234.6</v>
      </c>
      <c r="K80" s="48">
        <v>80.599999999999994</v>
      </c>
      <c r="L80" s="47">
        <v>127.6</v>
      </c>
      <c r="M80" s="47">
        <v>74.400000000000006</v>
      </c>
      <c r="N80" s="47">
        <v>108.7</v>
      </c>
      <c r="O80" s="47">
        <v>81.8</v>
      </c>
      <c r="P80" s="47">
        <v>101.7</v>
      </c>
      <c r="Q80" s="47">
        <v>83.9</v>
      </c>
      <c r="R80" s="47">
        <v>73.099999999999994</v>
      </c>
      <c r="S80" s="47">
        <v>52.7</v>
      </c>
    </row>
    <row r="81" spans="1:20" ht="14.25" customHeight="1" x14ac:dyDescent="0.15">
      <c r="A81" s="156"/>
      <c r="B81" s="168">
        <v>8</v>
      </c>
      <c r="C81" s="55">
        <v>95.9</v>
      </c>
      <c r="D81" s="55">
        <v>96.6</v>
      </c>
      <c r="E81" s="51">
        <v>0</v>
      </c>
      <c r="F81" s="55">
        <v>96.3</v>
      </c>
      <c r="G81" s="51" t="s">
        <v>42</v>
      </c>
      <c r="H81" s="55">
        <v>49.3</v>
      </c>
      <c r="I81" s="51" t="s">
        <v>42</v>
      </c>
      <c r="J81" s="51">
        <v>185.4</v>
      </c>
      <c r="K81" s="48">
        <v>72.3</v>
      </c>
      <c r="L81" s="47">
        <v>144.19999999999999</v>
      </c>
      <c r="M81" s="47">
        <v>80.400000000000006</v>
      </c>
      <c r="N81" s="47">
        <v>120.8</v>
      </c>
      <c r="O81" s="47">
        <v>82</v>
      </c>
      <c r="P81" s="47">
        <v>101.9</v>
      </c>
      <c r="Q81" s="47">
        <v>83</v>
      </c>
      <c r="R81" s="47">
        <v>80.5</v>
      </c>
      <c r="S81" s="47">
        <v>51.6</v>
      </c>
    </row>
    <row r="82" spans="1:20" ht="14.25" customHeight="1" x14ac:dyDescent="0.15">
      <c r="A82" s="156"/>
      <c r="B82" s="168">
        <v>9</v>
      </c>
      <c r="C82" s="55">
        <v>98.8</v>
      </c>
      <c r="D82" s="55">
        <v>99.5</v>
      </c>
      <c r="E82" s="51">
        <v>0</v>
      </c>
      <c r="F82" s="55">
        <v>94.7</v>
      </c>
      <c r="G82" s="51" t="s">
        <v>42</v>
      </c>
      <c r="H82" s="55">
        <v>37.299999999999997</v>
      </c>
      <c r="I82" s="51" t="s">
        <v>42</v>
      </c>
      <c r="J82" s="51">
        <v>187.6</v>
      </c>
      <c r="K82" s="48">
        <v>80.7</v>
      </c>
      <c r="L82" s="47">
        <v>147.5</v>
      </c>
      <c r="M82" s="47">
        <v>78.3</v>
      </c>
      <c r="N82" s="47">
        <v>126.4</v>
      </c>
      <c r="O82" s="47">
        <v>83</v>
      </c>
      <c r="P82" s="47">
        <v>102.6</v>
      </c>
      <c r="Q82" s="47">
        <v>85.4</v>
      </c>
      <c r="R82" s="47">
        <v>89.5</v>
      </c>
      <c r="S82" s="47">
        <v>53.8</v>
      </c>
    </row>
    <row r="83" spans="1:20" ht="14.25" customHeight="1" x14ac:dyDescent="0.15">
      <c r="A83" s="156"/>
      <c r="B83" s="168">
        <v>10</v>
      </c>
      <c r="C83" s="55">
        <v>99</v>
      </c>
      <c r="D83" s="55">
        <v>99.9</v>
      </c>
      <c r="E83" s="51"/>
      <c r="F83" s="55">
        <v>97.3</v>
      </c>
      <c r="G83" s="51" t="s">
        <v>42</v>
      </c>
      <c r="H83" s="55">
        <v>52.2</v>
      </c>
      <c r="I83" s="51" t="s">
        <v>42</v>
      </c>
      <c r="J83" s="51">
        <v>181.2</v>
      </c>
      <c r="K83" s="48">
        <v>69.7</v>
      </c>
      <c r="L83" s="47">
        <v>140.6</v>
      </c>
      <c r="M83" s="47">
        <v>87.1</v>
      </c>
      <c r="N83" s="47">
        <v>133.80000000000001</v>
      </c>
      <c r="O83" s="47">
        <v>81.5</v>
      </c>
      <c r="P83" s="47">
        <v>105.6</v>
      </c>
      <c r="Q83" s="47">
        <v>91.7</v>
      </c>
      <c r="R83" s="47">
        <v>98.3</v>
      </c>
      <c r="S83" s="47">
        <v>43.2</v>
      </c>
    </row>
    <row r="84" spans="1:20" ht="14.25" customHeight="1" x14ac:dyDescent="0.15">
      <c r="A84" s="156"/>
      <c r="B84" s="34">
        <v>11</v>
      </c>
      <c r="C84" s="55">
        <v>99.2</v>
      </c>
      <c r="D84" s="55">
        <v>100</v>
      </c>
      <c r="E84" s="51">
        <v>0</v>
      </c>
      <c r="F84" s="55">
        <v>99.8</v>
      </c>
      <c r="G84" s="51" t="s">
        <v>42</v>
      </c>
      <c r="H84" s="55">
        <v>63.8</v>
      </c>
      <c r="I84" s="51" t="s">
        <v>42</v>
      </c>
      <c r="J84" s="51">
        <v>161.80000000000001</v>
      </c>
      <c r="K84" s="48">
        <v>73.3</v>
      </c>
      <c r="L84" s="47">
        <v>145.69999999999999</v>
      </c>
      <c r="M84" s="47">
        <v>88.5</v>
      </c>
      <c r="N84" s="47">
        <v>106.5</v>
      </c>
      <c r="O84" s="47">
        <v>81.900000000000006</v>
      </c>
      <c r="P84" s="47">
        <v>94.1</v>
      </c>
      <c r="Q84" s="47">
        <v>93.6</v>
      </c>
      <c r="R84" s="47">
        <v>92.4</v>
      </c>
      <c r="S84" s="47">
        <v>44.2</v>
      </c>
    </row>
    <row r="85" spans="1:20" ht="14.25" customHeight="1" x14ac:dyDescent="0.15">
      <c r="A85" s="156"/>
      <c r="B85" s="34">
        <v>12</v>
      </c>
      <c r="C85" s="55">
        <v>103.2</v>
      </c>
      <c r="D85" s="55">
        <v>104</v>
      </c>
      <c r="E85" s="51">
        <v>0</v>
      </c>
      <c r="F85" s="55">
        <v>101.3</v>
      </c>
      <c r="G85" s="51" t="s">
        <v>42</v>
      </c>
      <c r="H85" s="55">
        <v>71.900000000000006</v>
      </c>
      <c r="I85" s="51" t="s">
        <v>42</v>
      </c>
      <c r="J85" s="51">
        <v>180.4</v>
      </c>
      <c r="K85" s="48">
        <v>83.9</v>
      </c>
      <c r="L85" s="47">
        <v>109.5</v>
      </c>
      <c r="M85" s="47">
        <v>97.5</v>
      </c>
      <c r="N85" s="47">
        <v>112.6</v>
      </c>
      <c r="O85" s="47">
        <v>82.4</v>
      </c>
      <c r="P85" s="47">
        <v>95.6</v>
      </c>
      <c r="Q85" s="47">
        <v>91</v>
      </c>
      <c r="R85" s="47">
        <v>89.4</v>
      </c>
      <c r="S85" s="47">
        <v>52.7</v>
      </c>
    </row>
    <row r="86" spans="1:20" ht="14.25" customHeight="1" x14ac:dyDescent="0.15">
      <c r="A86" s="156"/>
      <c r="B86" s="34">
        <v>2023.1</v>
      </c>
      <c r="C86" s="55">
        <v>107.8</v>
      </c>
      <c r="D86" s="55">
        <v>108.7</v>
      </c>
      <c r="E86" s="51">
        <v>0</v>
      </c>
      <c r="F86" s="55">
        <v>99.5</v>
      </c>
      <c r="G86" s="51" t="s">
        <v>42</v>
      </c>
      <c r="H86" s="55">
        <v>90.1</v>
      </c>
      <c r="I86" s="51" t="s">
        <v>42</v>
      </c>
      <c r="J86" s="51">
        <v>185</v>
      </c>
      <c r="K86" s="48">
        <v>85.1</v>
      </c>
      <c r="L86" s="47">
        <v>126.9</v>
      </c>
      <c r="M86" s="47">
        <v>89.7</v>
      </c>
      <c r="N86" s="47">
        <v>124.2</v>
      </c>
      <c r="O86" s="47">
        <v>82.2</v>
      </c>
      <c r="P86" s="47">
        <v>113.2</v>
      </c>
      <c r="Q86" s="47">
        <v>89.8</v>
      </c>
      <c r="R86" s="47">
        <v>92.2</v>
      </c>
      <c r="S86" s="47">
        <v>52.5</v>
      </c>
      <c r="T86" s="33"/>
    </row>
    <row r="87" spans="1:20" ht="14.25" customHeight="1" x14ac:dyDescent="0.15">
      <c r="A87" s="39"/>
      <c r="B87" s="34"/>
      <c r="C87" s="55"/>
      <c r="D87" s="55"/>
      <c r="E87" s="51"/>
      <c r="F87" s="55"/>
      <c r="G87" s="51"/>
      <c r="H87" s="55"/>
      <c r="I87" s="51"/>
      <c r="J87" s="51"/>
      <c r="K87" s="48"/>
      <c r="L87" s="47"/>
      <c r="M87" s="47"/>
      <c r="N87" s="47"/>
      <c r="O87" s="47"/>
      <c r="P87" s="47"/>
      <c r="Q87" s="47"/>
      <c r="R87" s="47"/>
      <c r="S87" s="47"/>
      <c r="T87" s="33"/>
    </row>
    <row r="88" spans="1:20" ht="14.25" customHeight="1" x14ac:dyDescent="0.15">
      <c r="A88" s="39"/>
      <c r="B88" s="169" t="s">
        <v>38</v>
      </c>
      <c r="C88" s="170">
        <f>((C86/C74)*100)-100</f>
        <v>9.1093117408906892</v>
      </c>
      <c r="D88" s="170">
        <f>((D86/D74)*100)-100</f>
        <v>9.3561368209255562</v>
      </c>
      <c r="E88" s="171" t="s">
        <v>42</v>
      </c>
      <c r="F88" s="170">
        <f>((F86/F74)*100)-100</f>
        <v>-10.521582733812949</v>
      </c>
      <c r="G88" s="171" t="s">
        <v>42</v>
      </c>
      <c r="H88" s="170">
        <f>((H86/H74)*100)-100</f>
        <v>-5.3571428571428754</v>
      </c>
      <c r="I88" s="171" t="s">
        <v>42</v>
      </c>
      <c r="J88" s="170">
        <f t="shared" ref="J88:R88" si="2">((J86/J74)*100)-100</f>
        <v>-3.3437826541274802</v>
      </c>
      <c r="K88" s="170">
        <f t="shared" si="2"/>
        <v>23.512336719883862</v>
      </c>
      <c r="L88" s="170">
        <f t="shared" si="2"/>
        <v>8.5543199315654306</v>
      </c>
      <c r="M88" s="170">
        <f t="shared" si="2"/>
        <v>18.807947019867541</v>
      </c>
      <c r="N88" s="170">
        <f t="shared" si="2"/>
        <v>1.8032786885245855</v>
      </c>
      <c r="O88" s="170">
        <f t="shared" si="2"/>
        <v>-2.1428571428571388</v>
      </c>
      <c r="P88" s="170">
        <f t="shared" si="2"/>
        <v>6.9943289224952707</v>
      </c>
      <c r="Q88" s="170">
        <f t="shared" si="2"/>
        <v>-0.66371681415930084</v>
      </c>
      <c r="R88" s="170">
        <f t="shared" si="2"/>
        <v>18.661518661518656</v>
      </c>
      <c r="S88" s="189">
        <f>((S86/S74)*100)-100</f>
        <v>-8.5365853658536537</v>
      </c>
      <c r="T88" s="33"/>
    </row>
    <row r="89" spans="1:20" ht="14.25" customHeight="1" x14ac:dyDescent="0.15">
      <c r="A89" s="56"/>
      <c r="B89" s="57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9"/>
      <c r="S89" s="190"/>
      <c r="T89" s="33"/>
    </row>
    <row r="90" spans="1:20" ht="14.25" customHeight="1" x14ac:dyDescent="0.15">
      <c r="A90" s="60"/>
      <c r="B90" s="1" t="s">
        <v>45</v>
      </c>
      <c r="J90" s="61"/>
      <c r="T90" s="33"/>
    </row>
    <row r="91" spans="1:20" ht="14.25" customHeight="1" x14ac:dyDescent="0.15">
      <c r="A91" s="60"/>
      <c r="T91" s="33"/>
    </row>
    <row r="92" spans="1:20" ht="14.25" customHeight="1" x14ac:dyDescent="0.15">
      <c r="A92" s="60"/>
      <c r="T92" s="33"/>
    </row>
    <row r="93" spans="1:20" ht="14.25" customHeight="1" x14ac:dyDescent="0.15">
      <c r="A93" s="60"/>
      <c r="T93" s="33"/>
    </row>
    <row r="94" spans="1:20" ht="14.25" customHeight="1" x14ac:dyDescent="0.15">
      <c r="A94" s="60"/>
      <c r="T94" s="33"/>
    </row>
    <row r="95" spans="1:20" ht="14.25" customHeight="1" x14ac:dyDescent="0.15">
      <c r="A95" s="60"/>
      <c r="T95" s="33"/>
    </row>
    <row r="96" spans="1:20" ht="14.25" customHeight="1" x14ac:dyDescent="0.15">
      <c r="A96" s="60"/>
      <c r="T96" s="33"/>
    </row>
    <row r="97" spans="1:20" ht="14.25" customHeight="1" x14ac:dyDescent="0.15">
      <c r="A97" s="60"/>
      <c r="T97" s="33"/>
    </row>
    <row r="98" spans="1:20" ht="14.25" customHeight="1" x14ac:dyDescent="0.15">
      <c r="A98" s="60"/>
      <c r="T98" s="33"/>
    </row>
    <row r="99" spans="1:20" ht="14.25" customHeight="1" x14ac:dyDescent="0.15">
      <c r="A99" s="60"/>
      <c r="T99" s="33"/>
    </row>
    <row r="100" spans="1:20" ht="14.25" customHeight="1" x14ac:dyDescent="0.15">
      <c r="A100" s="60"/>
      <c r="T100" s="33"/>
    </row>
    <row r="101" spans="1:20" ht="14.25" customHeight="1" x14ac:dyDescent="0.15">
      <c r="A101" s="60"/>
      <c r="T101" s="33"/>
    </row>
    <row r="102" spans="1:20" ht="14.25" customHeight="1" x14ac:dyDescent="0.15">
      <c r="A102" s="60"/>
      <c r="T102" s="33"/>
    </row>
    <row r="103" spans="1:20" ht="14.25" customHeight="1" x14ac:dyDescent="0.15">
      <c r="A103" s="60"/>
      <c r="T103" s="33"/>
    </row>
    <row r="104" spans="1:20" ht="14.25" customHeight="1" x14ac:dyDescent="0.15">
      <c r="A104" s="60"/>
      <c r="T104" s="33"/>
    </row>
    <row r="105" spans="1:20" ht="14.25" customHeight="1" x14ac:dyDescent="0.15">
      <c r="A105" s="60"/>
      <c r="T105" s="33"/>
    </row>
    <row r="106" spans="1:20" ht="14.25" customHeight="1" x14ac:dyDescent="0.15">
      <c r="A106" s="60"/>
      <c r="T106" s="33"/>
    </row>
    <row r="107" spans="1:20" ht="14.25" customHeight="1" x14ac:dyDescent="0.15">
      <c r="A107" s="60"/>
      <c r="T107" s="33"/>
    </row>
    <row r="108" spans="1:20" ht="14.25" customHeight="1" x14ac:dyDescent="0.15">
      <c r="A108" s="60"/>
      <c r="T108" s="33"/>
    </row>
    <row r="109" spans="1:20" ht="14.25" customHeight="1" x14ac:dyDescent="0.15">
      <c r="A109" s="60"/>
      <c r="T109" s="33"/>
    </row>
    <row r="110" spans="1:20" ht="14.25" customHeight="1" x14ac:dyDescent="0.15">
      <c r="A110" s="60"/>
      <c r="T110" s="33"/>
    </row>
    <row r="111" spans="1:20" ht="14.25" customHeight="1" x14ac:dyDescent="0.15">
      <c r="A111" s="60"/>
      <c r="T111" s="33"/>
    </row>
    <row r="112" spans="1:20" ht="14.25" customHeight="1" x14ac:dyDescent="0.15">
      <c r="A112" s="60"/>
      <c r="T112" s="33"/>
    </row>
    <row r="113" spans="1:20" ht="14.25" customHeight="1" x14ac:dyDescent="0.15">
      <c r="A113" s="60"/>
      <c r="T113" s="33"/>
    </row>
    <row r="114" spans="1:20" ht="14.25" customHeight="1" x14ac:dyDescent="0.15">
      <c r="A114" s="60"/>
      <c r="T114" s="33"/>
    </row>
    <row r="115" spans="1:20" ht="14.25" customHeight="1" x14ac:dyDescent="0.15">
      <c r="A115" s="60"/>
      <c r="T115" s="33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37" customWidth="1"/>
    <col min="2" max="2" width="9.125" style="37" customWidth="1"/>
    <col min="3" max="4" width="8.625" style="37" customWidth="1"/>
    <col min="5" max="5" width="7.625" style="37" hidden="1" customWidth="1"/>
    <col min="6" max="6" width="7.875" style="37" customWidth="1"/>
    <col min="7" max="14" width="7.625" style="37" customWidth="1"/>
    <col min="15" max="19" width="7.625" style="36" customWidth="1"/>
    <col min="20" max="16384" width="10.625" style="37"/>
  </cols>
  <sheetData>
    <row r="1" spans="1:19" ht="16.5" customHeight="1" x14ac:dyDescent="0.15"/>
    <row r="2" spans="1:19" ht="22.5" customHeight="1" x14ac:dyDescent="0.2">
      <c r="A2" s="62"/>
      <c r="B2" s="62"/>
      <c r="C2" s="62"/>
      <c r="D2" s="63" t="s">
        <v>46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4"/>
      <c r="P2" s="64"/>
      <c r="Q2" s="64"/>
      <c r="R2" s="64"/>
      <c r="S2" s="64"/>
    </row>
    <row r="3" spans="1:19" ht="22.5" customHeight="1" x14ac:dyDescent="0.2">
      <c r="A3" s="62"/>
      <c r="B3" s="62"/>
      <c r="C3" s="62"/>
      <c r="D3" s="63"/>
      <c r="E3" s="62"/>
      <c r="F3" s="62"/>
      <c r="G3" s="62"/>
      <c r="H3" s="62"/>
      <c r="I3" s="62"/>
      <c r="J3" s="62"/>
      <c r="K3" s="62"/>
      <c r="L3" s="62"/>
      <c r="M3" s="62"/>
      <c r="N3" s="62"/>
      <c r="O3" s="64"/>
      <c r="P3" s="64"/>
      <c r="Q3" s="64"/>
      <c r="R3" s="64"/>
      <c r="S3" s="64"/>
    </row>
    <row r="4" spans="1:19" ht="15.75" customHeight="1" thickBot="1" x14ac:dyDescent="0.2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5"/>
      <c r="O4" s="67"/>
      <c r="P4" s="67"/>
      <c r="Q4" s="64" t="s">
        <v>47</v>
      </c>
      <c r="R4" s="67"/>
      <c r="S4" s="64"/>
    </row>
    <row r="5" spans="1:19" ht="15" customHeight="1" x14ac:dyDescent="0.15">
      <c r="A5" s="64"/>
      <c r="B5" s="68"/>
      <c r="C5" s="68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  <c r="R5" s="72"/>
      <c r="S5" s="73"/>
    </row>
    <row r="6" spans="1:19" ht="15" customHeight="1" x14ac:dyDescent="0.15">
      <c r="A6" s="64"/>
      <c r="B6" s="74" t="s">
        <v>3</v>
      </c>
      <c r="C6" s="74" t="s">
        <v>4</v>
      </c>
      <c r="D6" s="74" t="s">
        <v>5</v>
      </c>
      <c r="E6" s="74" t="s">
        <v>6</v>
      </c>
      <c r="F6" s="75" t="s">
        <v>7</v>
      </c>
      <c r="G6" s="76" t="s">
        <v>8</v>
      </c>
      <c r="H6" s="75" t="s">
        <v>9</v>
      </c>
      <c r="I6" s="75" t="s">
        <v>10</v>
      </c>
      <c r="J6" s="74" t="s">
        <v>11</v>
      </c>
      <c r="K6" s="75" t="s">
        <v>12</v>
      </c>
      <c r="L6" s="187" t="s">
        <v>13</v>
      </c>
      <c r="M6" s="75" t="s">
        <v>14</v>
      </c>
      <c r="N6" s="76" t="s">
        <v>15</v>
      </c>
      <c r="O6" s="187" t="s">
        <v>16</v>
      </c>
      <c r="P6" s="69" t="s">
        <v>17</v>
      </c>
      <c r="Q6" s="187" t="s">
        <v>18</v>
      </c>
      <c r="R6" s="187" t="s">
        <v>19</v>
      </c>
      <c r="S6" s="74" t="s">
        <v>20</v>
      </c>
    </row>
    <row r="7" spans="1:19" ht="15" customHeight="1" x14ac:dyDescent="0.15">
      <c r="A7" s="70"/>
      <c r="B7" s="77"/>
      <c r="C7" s="77"/>
      <c r="D7" s="77"/>
      <c r="E7" s="78" t="s">
        <v>21</v>
      </c>
      <c r="F7" s="79" t="s">
        <v>22</v>
      </c>
      <c r="G7" s="80" t="s">
        <v>23</v>
      </c>
      <c r="H7" s="79" t="s">
        <v>24</v>
      </c>
      <c r="I7" s="79" t="s">
        <v>25</v>
      </c>
      <c r="J7" s="81" t="s">
        <v>26</v>
      </c>
      <c r="K7" s="79" t="s">
        <v>27</v>
      </c>
      <c r="L7" s="188"/>
      <c r="M7" s="79" t="s">
        <v>28</v>
      </c>
      <c r="N7" s="80" t="s">
        <v>29</v>
      </c>
      <c r="O7" s="188"/>
      <c r="P7" s="77" t="s">
        <v>30</v>
      </c>
      <c r="Q7" s="188"/>
      <c r="R7" s="188"/>
      <c r="S7" s="77"/>
    </row>
    <row r="8" spans="1:19" ht="20.100000000000001" customHeight="1" x14ac:dyDescent="0.15">
      <c r="A8" s="173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82"/>
      <c r="S8" s="64"/>
    </row>
    <row r="9" spans="1:19" ht="20.100000000000001" customHeight="1" x14ac:dyDescent="0.15">
      <c r="A9" s="174"/>
      <c r="B9" s="83" t="s">
        <v>48</v>
      </c>
      <c r="C9" s="84" t="s">
        <v>32</v>
      </c>
      <c r="D9" s="84">
        <v>9960</v>
      </c>
      <c r="E9" s="84">
        <v>0</v>
      </c>
      <c r="F9" s="84">
        <v>404.4</v>
      </c>
      <c r="G9" s="84">
        <v>554.79999999999995</v>
      </c>
      <c r="H9" s="84">
        <v>807.2</v>
      </c>
      <c r="I9" s="84">
        <v>1278.5</v>
      </c>
      <c r="J9" s="84">
        <v>658.5</v>
      </c>
      <c r="K9" s="84">
        <v>1309.5</v>
      </c>
      <c r="L9" s="84">
        <v>150.5</v>
      </c>
      <c r="M9" s="84">
        <v>117.9</v>
      </c>
      <c r="N9" s="84">
        <v>150.69999999999999</v>
      </c>
      <c r="O9" s="84">
        <v>125.2</v>
      </c>
      <c r="P9" s="84">
        <v>141.1</v>
      </c>
      <c r="Q9" s="84">
        <v>3921.1</v>
      </c>
      <c r="R9" s="84">
        <v>340.6</v>
      </c>
      <c r="S9" s="84">
        <v>40</v>
      </c>
    </row>
    <row r="10" spans="1:19" ht="20.100000000000001" customHeight="1" x14ac:dyDescent="0.15">
      <c r="A10" s="175"/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7"/>
      <c r="S10" s="88"/>
    </row>
    <row r="11" spans="1:19" s="35" customFormat="1" ht="20.100000000000001" customHeight="1" x14ac:dyDescent="0.15">
      <c r="A11" s="176"/>
      <c r="B11" s="89">
        <v>2021.11</v>
      </c>
      <c r="C11" s="90">
        <v>100.9</v>
      </c>
      <c r="D11" s="91">
        <v>101.2</v>
      </c>
      <c r="E11" s="90">
        <v>0</v>
      </c>
      <c r="F11" s="90">
        <v>130.80000000000001</v>
      </c>
      <c r="G11" s="92">
        <v>56.6</v>
      </c>
      <c r="H11" s="177">
        <v>68.5</v>
      </c>
      <c r="I11" s="177">
        <v>154.80000000000001</v>
      </c>
      <c r="J11" s="90">
        <v>89</v>
      </c>
      <c r="K11" s="90">
        <v>156.80000000000001</v>
      </c>
      <c r="L11" s="93">
        <v>128</v>
      </c>
      <c r="M11" s="94">
        <v>159.80000000000001</v>
      </c>
      <c r="N11" s="94">
        <v>96.4</v>
      </c>
      <c r="O11" s="94">
        <v>61.6</v>
      </c>
      <c r="P11" s="94">
        <v>81.2</v>
      </c>
      <c r="Q11" s="94">
        <v>82.7</v>
      </c>
      <c r="R11" s="94">
        <v>78.400000000000006</v>
      </c>
      <c r="S11" s="94">
        <v>50.8</v>
      </c>
    </row>
    <row r="12" spans="1:19" s="35" customFormat="1" ht="20.100000000000001" customHeight="1" x14ac:dyDescent="0.15">
      <c r="A12" s="176" t="s">
        <v>49</v>
      </c>
      <c r="B12" s="95">
        <v>12</v>
      </c>
      <c r="C12" s="90">
        <v>100.1</v>
      </c>
      <c r="D12" s="91">
        <v>100.1</v>
      </c>
      <c r="E12" s="90">
        <v>0</v>
      </c>
      <c r="F12" s="90">
        <v>131.5</v>
      </c>
      <c r="G12" s="92">
        <v>46.5</v>
      </c>
      <c r="H12" s="177">
        <v>68.099999999999994</v>
      </c>
      <c r="I12" s="177">
        <v>146.80000000000001</v>
      </c>
      <c r="J12" s="90">
        <v>87.9</v>
      </c>
      <c r="K12" s="90">
        <v>154.5</v>
      </c>
      <c r="L12" s="93">
        <v>112.1</v>
      </c>
      <c r="M12" s="94">
        <v>163.69999999999999</v>
      </c>
      <c r="N12" s="94">
        <v>95.5</v>
      </c>
      <c r="O12" s="94">
        <v>64.3</v>
      </c>
      <c r="P12" s="94">
        <v>77.099999999999994</v>
      </c>
      <c r="Q12" s="94">
        <v>85.3</v>
      </c>
      <c r="R12" s="94">
        <v>77.400000000000006</v>
      </c>
      <c r="S12" s="94">
        <v>71.400000000000006</v>
      </c>
    </row>
    <row r="13" spans="1:19" s="35" customFormat="1" ht="20.100000000000001" customHeight="1" x14ac:dyDescent="0.15">
      <c r="A13" s="176"/>
      <c r="B13" s="96">
        <v>2022.1</v>
      </c>
      <c r="C13" s="90">
        <v>109.6</v>
      </c>
      <c r="D13" s="91">
        <v>110</v>
      </c>
      <c r="E13" s="90">
        <v>0</v>
      </c>
      <c r="F13" s="90">
        <v>118.9</v>
      </c>
      <c r="G13" s="92">
        <v>64.5</v>
      </c>
      <c r="H13" s="177">
        <v>72.8</v>
      </c>
      <c r="I13" s="177">
        <v>156.4</v>
      </c>
      <c r="J13" s="90">
        <v>89.3</v>
      </c>
      <c r="K13" s="90">
        <v>161.6</v>
      </c>
      <c r="L13" s="93">
        <v>117.3</v>
      </c>
      <c r="M13" s="94">
        <v>172.8</v>
      </c>
      <c r="N13" s="94">
        <v>102.8</v>
      </c>
      <c r="O13" s="94">
        <v>66.099999999999994</v>
      </c>
      <c r="P13" s="94">
        <v>97</v>
      </c>
      <c r="Q13" s="94">
        <v>94.8</v>
      </c>
      <c r="R13" s="94">
        <v>95.3</v>
      </c>
      <c r="S13" s="94">
        <v>38.299999999999997</v>
      </c>
    </row>
    <row r="14" spans="1:19" s="35" customFormat="1" ht="20.100000000000001" customHeight="1" x14ac:dyDescent="0.15">
      <c r="A14" s="176"/>
      <c r="B14" s="96">
        <v>2</v>
      </c>
      <c r="C14" s="90">
        <v>110</v>
      </c>
      <c r="D14" s="91">
        <v>110.3</v>
      </c>
      <c r="E14" s="90">
        <v>0</v>
      </c>
      <c r="F14" s="90">
        <v>116</v>
      </c>
      <c r="G14" s="92">
        <v>98.9</v>
      </c>
      <c r="H14" s="177">
        <v>57.6</v>
      </c>
      <c r="I14" s="177">
        <v>165.4</v>
      </c>
      <c r="J14" s="90">
        <v>81.5</v>
      </c>
      <c r="K14" s="90">
        <v>167.1</v>
      </c>
      <c r="L14" s="93">
        <v>118.5</v>
      </c>
      <c r="M14" s="94">
        <v>150.9</v>
      </c>
      <c r="N14" s="94">
        <v>99.8</v>
      </c>
      <c r="O14" s="94">
        <v>62.9</v>
      </c>
      <c r="P14" s="94">
        <v>95.5</v>
      </c>
      <c r="Q14" s="94">
        <v>91.6</v>
      </c>
      <c r="R14" s="94">
        <v>86.8</v>
      </c>
      <c r="S14" s="94">
        <v>46.7</v>
      </c>
    </row>
    <row r="15" spans="1:19" s="35" customFormat="1" ht="20.100000000000001" customHeight="1" x14ac:dyDescent="0.15">
      <c r="A15" s="176"/>
      <c r="B15" s="96">
        <v>3</v>
      </c>
      <c r="C15" s="90">
        <v>107.3</v>
      </c>
      <c r="D15" s="91">
        <v>107.1</v>
      </c>
      <c r="E15" s="90">
        <v>0</v>
      </c>
      <c r="F15" s="90">
        <v>108.6</v>
      </c>
      <c r="G15" s="92">
        <v>73.8</v>
      </c>
      <c r="H15" s="177">
        <v>71.400000000000006</v>
      </c>
      <c r="I15" s="177">
        <v>170.4</v>
      </c>
      <c r="J15" s="90">
        <v>83.8</v>
      </c>
      <c r="K15" s="90">
        <v>158.1</v>
      </c>
      <c r="L15" s="93">
        <v>131.69999999999999</v>
      </c>
      <c r="M15" s="94">
        <v>167.9</v>
      </c>
      <c r="N15" s="94">
        <v>94.2</v>
      </c>
      <c r="O15" s="94">
        <v>64</v>
      </c>
      <c r="P15" s="94">
        <v>97.1</v>
      </c>
      <c r="Q15" s="94">
        <v>88.9</v>
      </c>
      <c r="R15" s="94">
        <v>71</v>
      </c>
      <c r="S15" s="94">
        <v>180.8</v>
      </c>
    </row>
    <row r="16" spans="1:19" s="35" customFormat="1" ht="20.100000000000001" customHeight="1" x14ac:dyDescent="0.15">
      <c r="A16" s="176" t="s">
        <v>50</v>
      </c>
      <c r="B16" s="96">
        <v>4</v>
      </c>
      <c r="C16" s="90">
        <v>109.2</v>
      </c>
      <c r="D16" s="91">
        <v>109.6</v>
      </c>
      <c r="E16" s="90">
        <v>0</v>
      </c>
      <c r="F16" s="90">
        <v>104.3</v>
      </c>
      <c r="G16" s="92">
        <v>65</v>
      </c>
      <c r="H16" s="177">
        <v>58.9</v>
      </c>
      <c r="I16" s="177">
        <v>181.4</v>
      </c>
      <c r="J16" s="90">
        <v>89.1</v>
      </c>
      <c r="K16" s="90">
        <v>172.2</v>
      </c>
      <c r="L16" s="93">
        <v>135.19999999999999</v>
      </c>
      <c r="M16" s="94">
        <v>161.6</v>
      </c>
      <c r="N16" s="94">
        <v>96.4</v>
      </c>
      <c r="O16" s="94">
        <v>58.5</v>
      </c>
      <c r="P16" s="94">
        <v>87.8</v>
      </c>
      <c r="Q16" s="94">
        <v>91.4</v>
      </c>
      <c r="R16" s="94">
        <v>84.9</v>
      </c>
      <c r="S16" s="94">
        <v>4.5</v>
      </c>
    </row>
    <row r="17" spans="1:20" s="35" customFormat="1" ht="20.100000000000001" customHeight="1" x14ac:dyDescent="0.15">
      <c r="A17" s="176"/>
      <c r="B17" s="96">
        <v>5</v>
      </c>
      <c r="C17" s="90">
        <v>118</v>
      </c>
      <c r="D17" s="91">
        <v>118</v>
      </c>
      <c r="E17" s="90">
        <v>0</v>
      </c>
      <c r="F17" s="90">
        <v>113.3</v>
      </c>
      <c r="G17" s="92">
        <v>103.5</v>
      </c>
      <c r="H17" s="177">
        <v>62.3</v>
      </c>
      <c r="I17" s="177">
        <v>179.9</v>
      </c>
      <c r="J17" s="90">
        <v>79.3</v>
      </c>
      <c r="K17" s="90">
        <v>181.8</v>
      </c>
      <c r="L17" s="93">
        <v>121</v>
      </c>
      <c r="M17" s="94">
        <v>158.30000000000001</v>
      </c>
      <c r="N17" s="94">
        <v>157.5</v>
      </c>
      <c r="O17" s="94">
        <v>60.5</v>
      </c>
      <c r="P17" s="94">
        <v>97.4</v>
      </c>
      <c r="Q17" s="94">
        <v>97.2</v>
      </c>
      <c r="R17" s="94">
        <v>81.5</v>
      </c>
      <c r="S17" s="94">
        <v>100.5</v>
      </c>
    </row>
    <row r="18" spans="1:20" s="35" customFormat="1" ht="20.100000000000001" customHeight="1" x14ac:dyDescent="0.15">
      <c r="A18" s="176"/>
      <c r="B18" s="96">
        <v>6</v>
      </c>
      <c r="C18" s="90">
        <v>114.9</v>
      </c>
      <c r="D18" s="91">
        <v>115</v>
      </c>
      <c r="E18" s="90">
        <v>0</v>
      </c>
      <c r="F18" s="90">
        <v>121.2</v>
      </c>
      <c r="G18" s="92">
        <v>65</v>
      </c>
      <c r="H18" s="177">
        <v>54.6</v>
      </c>
      <c r="I18" s="177">
        <v>184.6</v>
      </c>
      <c r="J18" s="90">
        <v>74.599999999999994</v>
      </c>
      <c r="K18" s="90">
        <v>175.7</v>
      </c>
      <c r="L18" s="93">
        <v>139</v>
      </c>
      <c r="M18" s="94">
        <v>177.2</v>
      </c>
      <c r="N18" s="94">
        <v>89.5</v>
      </c>
      <c r="O18" s="94">
        <v>64.099999999999994</v>
      </c>
      <c r="P18" s="94">
        <v>98.2</v>
      </c>
      <c r="Q18" s="94">
        <v>98.6</v>
      </c>
      <c r="R18" s="94">
        <v>78.400000000000006</v>
      </c>
      <c r="S18" s="94">
        <v>72.599999999999994</v>
      </c>
    </row>
    <row r="19" spans="1:20" s="35" customFormat="1" ht="20.100000000000001" customHeight="1" x14ac:dyDescent="0.15">
      <c r="A19" s="176"/>
      <c r="B19" s="96">
        <v>7</v>
      </c>
      <c r="C19" s="90">
        <v>105.5</v>
      </c>
      <c r="D19" s="91">
        <v>105.7</v>
      </c>
      <c r="E19" s="90">
        <v>0</v>
      </c>
      <c r="F19" s="90">
        <v>113.8</v>
      </c>
      <c r="G19" s="92">
        <v>55.2</v>
      </c>
      <c r="H19" s="177">
        <v>59.8</v>
      </c>
      <c r="I19" s="177">
        <v>162.4</v>
      </c>
      <c r="J19" s="90">
        <v>70.599999999999994</v>
      </c>
      <c r="K19" s="90">
        <v>170.7</v>
      </c>
      <c r="L19" s="93">
        <v>125.5</v>
      </c>
      <c r="M19" s="94">
        <v>152.80000000000001</v>
      </c>
      <c r="N19" s="94">
        <v>103.7</v>
      </c>
      <c r="O19" s="94">
        <v>61</v>
      </c>
      <c r="P19" s="94">
        <v>98.4</v>
      </c>
      <c r="Q19" s="94">
        <v>87.1</v>
      </c>
      <c r="R19" s="94">
        <v>75.599999999999994</v>
      </c>
      <c r="S19" s="94">
        <v>56.9</v>
      </c>
    </row>
    <row r="20" spans="1:20" s="35" customFormat="1" ht="20.100000000000001" customHeight="1" x14ac:dyDescent="0.15">
      <c r="A20" s="176"/>
      <c r="B20" s="96">
        <v>8</v>
      </c>
      <c r="C20" s="90">
        <v>109.7</v>
      </c>
      <c r="D20" s="91">
        <v>109.7</v>
      </c>
      <c r="E20" s="90">
        <v>0</v>
      </c>
      <c r="F20" s="90">
        <v>123.8</v>
      </c>
      <c r="G20" s="92">
        <v>69.3</v>
      </c>
      <c r="H20" s="177">
        <v>54.5</v>
      </c>
      <c r="I20" s="177">
        <v>146.4</v>
      </c>
      <c r="J20" s="90">
        <v>70</v>
      </c>
      <c r="K20" s="90">
        <v>172.4</v>
      </c>
      <c r="L20" s="93">
        <v>147.1</v>
      </c>
      <c r="M20" s="94">
        <v>162.5</v>
      </c>
      <c r="N20" s="94">
        <v>107.8</v>
      </c>
      <c r="O20" s="94">
        <v>69.900000000000006</v>
      </c>
      <c r="P20" s="94">
        <v>94.9</v>
      </c>
      <c r="Q20" s="94">
        <v>100.3</v>
      </c>
      <c r="R20" s="94">
        <v>94.6</v>
      </c>
      <c r="S20" s="94">
        <v>71.400000000000006</v>
      </c>
    </row>
    <row r="21" spans="1:20" s="35" customFormat="1" ht="20.100000000000001" customHeight="1" x14ac:dyDescent="0.15">
      <c r="A21" s="176"/>
      <c r="B21" s="96">
        <v>9</v>
      </c>
      <c r="C21" s="90">
        <v>102.1</v>
      </c>
      <c r="D21" s="91">
        <v>102.3</v>
      </c>
      <c r="E21" s="90">
        <v>0</v>
      </c>
      <c r="F21" s="90">
        <v>102.6</v>
      </c>
      <c r="G21" s="92">
        <v>75</v>
      </c>
      <c r="H21" s="177">
        <v>59.2</v>
      </c>
      <c r="I21" s="177">
        <v>134.19999999999999</v>
      </c>
      <c r="J21" s="90">
        <v>67.8</v>
      </c>
      <c r="K21" s="90">
        <v>156.5</v>
      </c>
      <c r="L21" s="93">
        <v>110.9</v>
      </c>
      <c r="M21" s="94">
        <v>149.9</v>
      </c>
      <c r="N21" s="94">
        <v>100.6</v>
      </c>
      <c r="O21" s="94">
        <v>65.3</v>
      </c>
      <c r="P21" s="94">
        <v>98.6</v>
      </c>
      <c r="Q21" s="94">
        <v>96.3</v>
      </c>
      <c r="R21" s="94">
        <v>82.7</v>
      </c>
      <c r="S21" s="94">
        <v>51.4</v>
      </c>
    </row>
    <row r="22" spans="1:20" s="35" customFormat="1" ht="20.100000000000001" customHeight="1" x14ac:dyDescent="0.15">
      <c r="A22" s="176"/>
      <c r="B22" s="96">
        <v>10</v>
      </c>
      <c r="C22" s="90">
        <v>99.3</v>
      </c>
      <c r="D22" s="91">
        <v>99.4</v>
      </c>
      <c r="E22" s="90"/>
      <c r="F22" s="90">
        <v>111.4</v>
      </c>
      <c r="G22" s="92">
        <v>77.7</v>
      </c>
      <c r="H22" s="177">
        <v>57</v>
      </c>
      <c r="I22" s="177">
        <v>129.19999999999999</v>
      </c>
      <c r="J22" s="90">
        <v>66.8</v>
      </c>
      <c r="K22" s="90">
        <v>140.30000000000001</v>
      </c>
      <c r="L22" s="93">
        <v>144.1</v>
      </c>
      <c r="M22" s="94">
        <v>155.30000000000001</v>
      </c>
      <c r="N22" s="94">
        <v>107</v>
      </c>
      <c r="O22" s="94">
        <v>66.3</v>
      </c>
      <c r="P22" s="94">
        <v>96.4</v>
      </c>
      <c r="Q22" s="94">
        <v>89.5</v>
      </c>
      <c r="R22" s="94">
        <v>82.9</v>
      </c>
      <c r="S22" s="94">
        <v>71.7</v>
      </c>
    </row>
    <row r="23" spans="1:20" s="35" customFormat="1" ht="20.100000000000001" customHeight="1" x14ac:dyDescent="0.15">
      <c r="A23" s="175"/>
      <c r="B23" s="97">
        <v>11</v>
      </c>
      <c r="C23" s="90">
        <v>90.8</v>
      </c>
      <c r="D23" s="91">
        <v>91.1</v>
      </c>
      <c r="E23" s="90">
        <v>0</v>
      </c>
      <c r="F23" s="90">
        <v>111.4</v>
      </c>
      <c r="G23" s="92">
        <v>58.6</v>
      </c>
      <c r="H23" s="177">
        <v>60.1</v>
      </c>
      <c r="I23" s="177">
        <v>131.30000000000001</v>
      </c>
      <c r="J23" s="90">
        <v>68.2</v>
      </c>
      <c r="K23" s="90">
        <v>118.9</v>
      </c>
      <c r="L23" s="93">
        <v>137.4</v>
      </c>
      <c r="M23" s="94">
        <v>155.80000000000001</v>
      </c>
      <c r="N23" s="94">
        <v>94.2</v>
      </c>
      <c r="O23" s="94">
        <v>65.3</v>
      </c>
      <c r="P23" s="94">
        <v>101.3</v>
      </c>
      <c r="Q23" s="94">
        <v>80.8</v>
      </c>
      <c r="R23" s="94">
        <v>81.900000000000006</v>
      </c>
      <c r="S23" s="94">
        <v>45.9</v>
      </c>
    </row>
    <row r="24" spans="1:20" s="35" customFormat="1" ht="20.100000000000001" customHeight="1" x14ac:dyDescent="0.15">
      <c r="A24" s="98"/>
      <c r="B24" s="97">
        <v>12</v>
      </c>
      <c r="C24" s="90">
        <v>92.3</v>
      </c>
      <c r="D24" s="91">
        <v>92.3</v>
      </c>
      <c r="E24" s="90">
        <v>0</v>
      </c>
      <c r="F24" s="90">
        <v>114.4</v>
      </c>
      <c r="G24" s="92">
        <v>81.5</v>
      </c>
      <c r="H24" s="177">
        <v>49.1</v>
      </c>
      <c r="I24" s="177">
        <v>127.7</v>
      </c>
      <c r="J24" s="90">
        <v>66.7</v>
      </c>
      <c r="K24" s="90">
        <v>117.9</v>
      </c>
      <c r="L24" s="93">
        <v>107.3</v>
      </c>
      <c r="M24" s="94">
        <v>182.9</v>
      </c>
      <c r="N24" s="94">
        <v>90.4</v>
      </c>
      <c r="O24" s="94">
        <v>58.3</v>
      </c>
      <c r="P24" s="94">
        <v>92.1</v>
      </c>
      <c r="Q24" s="94">
        <v>85.9</v>
      </c>
      <c r="R24" s="94">
        <v>73.3</v>
      </c>
      <c r="S24" s="94">
        <v>69.400000000000006</v>
      </c>
    </row>
    <row r="25" spans="1:20" s="35" customFormat="1" ht="20.100000000000001" customHeight="1" x14ac:dyDescent="0.15">
      <c r="A25" s="98"/>
      <c r="B25" s="97">
        <v>2023.1</v>
      </c>
      <c r="C25" s="90">
        <v>95.5</v>
      </c>
      <c r="D25" s="91">
        <v>95.6</v>
      </c>
      <c r="E25" s="90">
        <v>0</v>
      </c>
      <c r="F25" s="90">
        <v>95.2</v>
      </c>
      <c r="G25" s="92">
        <v>67.3</v>
      </c>
      <c r="H25" s="177">
        <v>56.4</v>
      </c>
      <c r="I25" s="177">
        <v>130.30000000000001</v>
      </c>
      <c r="J25" s="90">
        <v>65</v>
      </c>
      <c r="K25" s="90">
        <v>108.2</v>
      </c>
      <c r="L25" s="93">
        <v>115.1</v>
      </c>
      <c r="M25" s="94">
        <v>168.6</v>
      </c>
      <c r="N25" s="94">
        <v>111.8</v>
      </c>
      <c r="O25" s="94">
        <v>59.6</v>
      </c>
      <c r="P25" s="94">
        <v>94.2</v>
      </c>
      <c r="Q25" s="94">
        <v>98</v>
      </c>
      <c r="R25" s="94">
        <v>82.9</v>
      </c>
      <c r="S25" s="94">
        <v>68.8</v>
      </c>
    </row>
    <row r="26" spans="1:20" s="35" customFormat="1" ht="20.100000000000001" customHeight="1" x14ac:dyDescent="0.15">
      <c r="A26" s="98"/>
      <c r="B26" s="97"/>
      <c r="C26" s="90"/>
      <c r="D26" s="91"/>
      <c r="E26" s="90"/>
      <c r="F26" s="90"/>
      <c r="G26" s="92"/>
      <c r="H26" s="177"/>
      <c r="I26" s="177"/>
      <c r="J26" s="90"/>
      <c r="K26" s="90"/>
      <c r="L26" s="93"/>
      <c r="M26" s="94"/>
      <c r="N26" s="94"/>
      <c r="O26" s="94"/>
      <c r="P26" s="94"/>
      <c r="Q26" s="94"/>
      <c r="R26" s="94"/>
      <c r="S26" s="94"/>
    </row>
    <row r="27" spans="1:20" s="35" customFormat="1" ht="20.100000000000001" customHeight="1" x14ac:dyDescent="0.15">
      <c r="A27" s="98"/>
      <c r="B27" s="99" t="s">
        <v>51</v>
      </c>
      <c r="C27" s="178">
        <f>((C25/RIGHT(C24,5))*100)-100</f>
        <v>3.4669555796316303</v>
      </c>
      <c r="D27" s="178">
        <f t="shared" ref="D27:R27" si="0">((D25/RIGHT(D24,5))*100)-100</f>
        <v>3.5752979414951085</v>
      </c>
      <c r="E27" s="178" t="e">
        <f t="shared" si="0"/>
        <v>#DIV/0!</v>
      </c>
      <c r="F27" s="178">
        <f t="shared" si="0"/>
        <v>-16.783216783216787</v>
      </c>
      <c r="G27" s="178">
        <f t="shared" si="0"/>
        <v>-17.423312883435585</v>
      </c>
      <c r="H27" s="178">
        <f t="shared" si="0"/>
        <v>14.867617107942976</v>
      </c>
      <c r="I27" s="178">
        <f t="shared" si="0"/>
        <v>2.0360219263899921</v>
      </c>
      <c r="J27" s="178">
        <f t="shared" si="0"/>
        <v>-2.5487256371814198</v>
      </c>
      <c r="K27" s="178">
        <f t="shared" si="0"/>
        <v>-8.2273112807463917</v>
      </c>
      <c r="L27" s="178">
        <f t="shared" si="0"/>
        <v>7.2693383038210584</v>
      </c>
      <c r="M27" s="178">
        <f t="shared" si="0"/>
        <v>-7.8184800437397541</v>
      </c>
      <c r="N27" s="178">
        <f t="shared" si="0"/>
        <v>23.672566371681398</v>
      </c>
      <c r="O27" s="178">
        <f t="shared" si="0"/>
        <v>2.2298456260720485</v>
      </c>
      <c r="P27" s="178">
        <f t="shared" si="0"/>
        <v>2.2801302931596155</v>
      </c>
      <c r="Q27" s="178">
        <f t="shared" si="0"/>
        <v>14.086146682188598</v>
      </c>
      <c r="R27" s="178">
        <f t="shared" si="0"/>
        <v>13.096862210095523</v>
      </c>
      <c r="S27" s="191">
        <f>((S25/RIGHT(S24,5))*100)-100</f>
        <v>-0.86455331412105352</v>
      </c>
    </row>
    <row r="28" spans="1:20" s="35" customFormat="1" ht="20.100000000000001" customHeight="1" x14ac:dyDescent="0.15">
      <c r="A28" s="98"/>
      <c r="B28" s="100"/>
      <c r="C28" s="101"/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S28" s="103"/>
    </row>
    <row r="29" spans="1:20" s="35" customFormat="1" ht="20.100000000000001" customHeight="1" x14ac:dyDescent="0.15">
      <c r="A29" s="179"/>
      <c r="B29" s="180"/>
      <c r="C29" s="181"/>
      <c r="D29" s="105"/>
      <c r="E29" s="10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7"/>
      <c r="R29" s="87"/>
      <c r="S29" s="86"/>
    </row>
    <row r="30" spans="1:20" s="35" customFormat="1" ht="20.100000000000001" customHeight="1" x14ac:dyDescent="0.15">
      <c r="A30" s="182"/>
      <c r="B30" s="107" t="s">
        <v>31</v>
      </c>
      <c r="C30" s="108" t="s">
        <v>32</v>
      </c>
      <c r="D30" s="86" t="s">
        <v>52</v>
      </c>
      <c r="E30" s="84">
        <v>0</v>
      </c>
      <c r="F30" s="84">
        <v>380.5</v>
      </c>
      <c r="G30" s="84">
        <v>422.1</v>
      </c>
      <c r="H30" s="84">
        <v>439.9</v>
      </c>
      <c r="I30" s="84">
        <v>823.2</v>
      </c>
      <c r="J30" s="84">
        <v>528.1</v>
      </c>
      <c r="K30" s="84">
        <v>1062.3</v>
      </c>
      <c r="L30" s="84">
        <v>144.6</v>
      </c>
      <c r="M30" s="84">
        <v>79.7</v>
      </c>
      <c r="N30" s="84">
        <v>217.4</v>
      </c>
      <c r="O30" s="84">
        <v>88.3</v>
      </c>
      <c r="P30" s="84">
        <v>97.8</v>
      </c>
      <c r="Q30" s="86" t="s">
        <v>39</v>
      </c>
      <c r="R30" s="109">
        <v>225.9</v>
      </c>
      <c r="S30" s="110">
        <v>23.4</v>
      </c>
    </row>
    <row r="31" spans="1:20" s="35" customFormat="1" ht="20.100000000000001" customHeight="1" x14ac:dyDescent="0.15">
      <c r="A31" s="182"/>
      <c r="B31" s="111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112"/>
      <c r="S31" s="113"/>
    </row>
    <row r="32" spans="1:20" ht="20.100000000000001" customHeight="1" x14ac:dyDescent="0.15">
      <c r="A32" s="182"/>
      <c r="B32" s="114">
        <v>2021.11</v>
      </c>
      <c r="C32" s="115">
        <v>104.5</v>
      </c>
      <c r="D32" s="116">
        <v>104.6</v>
      </c>
      <c r="E32" s="94">
        <v>0</v>
      </c>
      <c r="F32" s="94">
        <v>121</v>
      </c>
      <c r="G32" s="94">
        <v>54</v>
      </c>
      <c r="H32" s="94">
        <v>71.099999999999994</v>
      </c>
      <c r="I32" s="94">
        <v>144.5</v>
      </c>
      <c r="J32" s="94">
        <v>99.9</v>
      </c>
      <c r="K32" s="94">
        <v>145.30000000000001</v>
      </c>
      <c r="L32" s="93">
        <v>132.5</v>
      </c>
      <c r="M32" s="94">
        <v>150.5</v>
      </c>
      <c r="N32" s="94">
        <v>97.6</v>
      </c>
      <c r="O32" s="94">
        <v>64.900000000000006</v>
      </c>
      <c r="P32" s="94">
        <v>76.400000000000006</v>
      </c>
      <c r="Q32" s="94">
        <v>97.4</v>
      </c>
      <c r="R32" s="117">
        <v>88.5</v>
      </c>
      <c r="S32" s="118">
        <v>42</v>
      </c>
      <c r="T32" s="35"/>
    </row>
    <row r="33" spans="1:20" ht="20.100000000000001" customHeight="1" x14ac:dyDescent="0.15">
      <c r="A33" s="182"/>
      <c r="B33" s="119">
        <v>12</v>
      </c>
      <c r="C33" s="115">
        <v>102.6</v>
      </c>
      <c r="D33" s="116">
        <v>102.7</v>
      </c>
      <c r="E33" s="94">
        <v>0</v>
      </c>
      <c r="F33" s="94">
        <v>129</v>
      </c>
      <c r="G33" s="94">
        <v>43.3</v>
      </c>
      <c r="H33" s="94">
        <v>65.7</v>
      </c>
      <c r="I33" s="94">
        <v>143.80000000000001</v>
      </c>
      <c r="J33" s="94">
        <v>90.6</v>
      </c>
      <c r="K33" s="94">
        <v>148.69999999999999</v>
      </c>
      <c r="L33" s="93">
        <v>131.19999999999999</v>
      </c>
      <c r="M33" s="94">
        <v>152.6</v>
      </c>
      <c r="N33" s="94">
        <v>102.8</v>
      </c>
      <c r="O33" s="94">
        <v>63.3</v>
      </c>
      <c r="P33" s="94">
        <v>85.1</v>
      </c>
      <c r="Q33" s="94">
        <v>96.5</v>
      </c>
      <c r="R33" s="117">
        <v>85.8</v>
      </c>
      <c r="S33" s="118">
        <v>51.5</v>
      </c>
      <c r="T33" s="35"/>
    </row>
    <row r="34" spans="1:20" s="35" customFormat="1" ht="20.100000000000001" customHeight="1" x14ac:dyDescent="0.15">
      <c r="A34" s="182"/>
      <c r="B34" s="96">
        <v>2022.1</v>
      </c>
      <c r="C34" s="115">
        <v>108.5</v>
      </c>
      <c r="D34" s="116">
        <v>108.7</v>
      </c>
      <c r="E34" s="94">
        <v>0</v>
      </c>
      <c r="F34" s="94">
        <v>121.5</v>
      </c>
      <c r="G34" s="94">
        <v>57.7</v>
      </c>
      <c r="H34" s="94">
        <v>69.3</v>
      </c>
      <c r="I34" s="94">
        <v>159.4</v>
      </c>
      <c r="J34" s="94">
        <v>91.9</v>
      </c>
      <c r="K34" s="94">
        <v>155</v>
      </c>
      <c r="L34" s="93">
        <v>105.2</v>
      </c>
      <c r="M34" s="94">
        <v>158.69999999999999</v>
      </c>
      <c r="N34" s="94">
        <v>101.8</v>
      </c>
      <c r="O34" s="94">
        <v>65.7</v>
      </c>
      <c r="P34" s="94">
        <v>87.3</v>
      </c>
      <c r="Q34" s="94">
        <v>101.7</v>
      </c>
      <c r="R34" s="117">
        <v>95.2</v>
      </c>
      <c r="S34" s="118">
        <v>55.1</v>
      </c>
    </row>
    <row r="35" spans="1:20" s="35" customFormat="1" ht="20.100000000000001" customHeight="1" x14ac:dyDescent="0.15">
      <c r="A35" s="182" t="s">
        <v>40</v>
      </c>
      <c r="B35" s="96">
        <v>2</v>
      </c>
      <c r="C35" s="115">
        <v>108.3</v>
      </c>
      <c r="D35" s="116">
        <v>108.5</v>
      </c>
      <c r="E35" s="94">
        <v>0</v>
      </c>
      <c r="F35" s="94">
        <v>105.6</v>
      </c>
      <c r="G35" s="94">
        <v>86.8</v>
      </c>
      <c r="H35" s="94">
        <v>56.7</v>
      </c>
      <c r="I35" s="94">
        <v>181.6</v>
      </c>
      <c r="J35" s="94">
        <v>84</v>
      </c>
      <c r="K35" s="94">
        <v>161.19999999999999</v>
      </c>
      <c r="L35" s="93">
        <v>111.4</v>
      </c>
      <c r="M35" s="94">
        <v>153.6</v>
      </c>
      <c r="N35" s="94">
        <v>101.9</v>
      </c>
      <c r="O35" s="94">
        <v>59</v>
      </c>
      <c r="P35" s="94">
        <v>101.4</v>
      </c>
      <c r="Q35" s="94">
        <v>97.4</v>
      </c>
      <c r="R35" s="117">
        <v>90.5</v>
      </c>
      <c r="S35" s="118">
        <v>33.9</v>
      </c>
    </row>
    <row r="36" spans="1:20" s="35" customFormat="1" ht="20.100000000000001" customHeight="1" x14ac:dyDescent="0.15">
      <c r="A36" s="98"/>
      <c r="B36" s="96">
        <v>3</v>
      </c>
      <c r="C36" s="115">
        <v>105.3</v>
      </c>
      <c r="D36" s="116">
        <v>105.4</v>
      </c>
      <c r="E36" s="94">
        <v>0</v>
      </c>
      <c r="F36" s="94">
        <v>115.6</v>
      </c>
      <c r="G36" s="94">
        <v>66.7</v>
      </c>
      <c r="H36" s="94">
        <v>72.900000000000006</v>
      </c>
      <c r="I36" s="94">
        <v>168.9</v>
      </c>
      <c r="J36" s="94">
        <v>81.099999999999994</v>
      </c>
      <c r="K36" s="94">
        <v>148.6</v>
      </c>
      <c r="L36" s="93">
        <v>119.7</v>
      </c>
      <c r="M36" s="94">
        <v>148.6</v>
      </c>
      <c r="N36" s="94">
        <v>104.3</v>
      </c>
      <c r="O36" s="94">
        <v>66.2</v>
      </c>
      <c r="P36" s="94">
        <v>102.9</v>
      </c>
      <c r="Q36" s="94">
        <v>95.8</v>
      </c>
      <c r="R36" s="117">
        <v>77.099999999999994</v>
      </c>
      <c r="S36" s="118">
        <v>120.5</v>
      </c>
    </row>
    <row r="37" spans="1:20" s="35" customFormat="1" ht="20.100000000000001" customHeight="1" x14ac:dyDescent="0.15">
      <c r="A37" s="98"/>
      <c r="B37" s="96">
        <v>4</v>
      </c>
      <c r="C37" s="115">
        <v>107.4</v>
      </c>
      <c r="D37" s="116">
        <v>107.6</v>
      </c>
      <c r="E37" s="94">
        <v>0</v>
      </c>
      <c r="F37" s="94">
        <v>111</v>
      </c>
      <c r="G37" s="94">
        <v>59.9</v>
      </c>
      <c r="H37" s="94">
        <v>55.2</v>
      </c>
      <c r="I37" s="94">
        <v>178.3</v>
      </c>
      <c r="J37" s="94">
        <v>88</v>
      </c>
      <c r="K37" s="94">
        <v>166.6</v>
      </c>
      <c r="L37" s="93">
        <v>138.1</v>
      </c>
      <c r="M37" s="94">
        <v>162</v>
      </c>
      <c r="N37" s="94">
        <v>99.1</v>
      </c>
      <c r="O37" s="94">
        <v>54.5</v>
      </c>
      <c r="P37" s="94">
        <v>97.4</v>
      </c>
      <c r="Q37" s="94">
        <v>95.1</v>
      </c>
      <c r="R37" s="117">
        <v>99.6</v>
      </c>
      <c r="S37" s="118">
        <v>56.4</v>
      </c>
    </row>
    <row r="38" spans="1:20" s="35" customFormat="1" ht="20.100000000000001" customHeight="1" x14ac:dyDescent="0.15">
      <c r="A38" s="98"/>
      <c r="B38" s="96">
        <v>5</v>
      </c>
      <c r="C38" s="115">
        <v>106</v>
      </c>
      <c r="D38" s="116">
        <v>106</v>
      </c>
      <c r="E38" s="94">
        <v>0</v>
      </c>
      <c r="F38" s="94">
        <v>115</v>
      </c>
      <c r="G38" s="94">
        <v>87.2</v>
      </c>
      <c r="H38" s="94">
        <v>60.7</v>
      </c>
      <c r="I38" s="94">
        <v>162.19999999999999</v>
      </c>
      <c r="J38" s="94">
        <v>53.5</v>
      </c>
      <c r="K38" s="94">
        <v>166.4</v>
      </c>
      <c r="L38" s="93">
        <v>119.9</v>
      </c>
      <c r="M38" s="94">
        <v>163.69999999999999</v>
      </c>
      <c r="N38" s="94">
        <v>115.9</v>
      </c>
      <c r="O38" s="94">
        <v>62.3</v>
      </c>
      <c r="P38" s="94">
        <v>93.3</v>
      </c>
      <c r="Q38" s="94">
        <v>94</v>
      </c>
      <c r="R38" s="117">
        <v>87.1</v>
      </c>
      <c r="S38" s="118">
        <v>82.7</v>
      </c>
    </row>
    <row r="39" spans="1:20" s="35" customFormat="1" ht="20.100000000000001" customHeight="1" x14ac:dyDescent="0.15">
      <c r="A39" s="98" t="s">
        <v>53</v>
      </c>
      <c r="B39" s="96">
        <v>6</v>
      </c>
      <c r="C39" s="115">
        <v>111.8</v>
      </c>
      <c r="D39" s="116">
        <v>111.7</v>
      </c>
      <c r="E39" s="94">
        <v>0</v>
      </c>
      <c r="F39" s="94">
        <v>128.30000000000001</v>
      </c>
      <c r="G39" s="94">
        <v>57.6</v>
      </c>
      <c r="H39" s="94">
        <v>51.9</v>
      </c>
      <c r="I39" s="94">
        <v>175.5</v>
      </c>
      <c r="J39" s="94">
        <v>82.9</v>
      </c>
      <c r="K39" s="94">
        <v>180.3</v>
      </c>
      <c r="L39" s="93">
        <v>136.30000000000001</v>
      </c>
      <c r="M39" s="94">
        <v>164.1</v>
      </c>
      <c r="N39" s="94">
        <v>109.8</v>
      </c>
      <c r="O39" s="94">
        <v>62.7</v>
      </c>
      <c r="P39" s="94">
        <v>106.8</v>
      </c>
      <c r="Q39" s="94">
        <v>100.3</v>
      </c>
      <c r="R39" s="117">
        <v>85.4</v>
      </c>
      <c r="S39" s="118">
        <v>75.599999999999994</v>
      </c>
    </row>
    <row r="40" spans="1:20" s="35" customFormat="1" ht="20.100000000000001" customHeight="1" x14ac:dyDescent="0.15">
      <c r="A40" s="98"/>
      <c r="B40" s="96">
        <v>7</v>
      </c>
      <c r="C40" s="115">
        <v>103.6</v>
      </c>
      <c r="D40" s="116">
        <v>103.7</v>
      </c>
      <c r="E40" s="94">
        <v>0</v>
      </c>
      <c r="F40" s="94">
        <v>115.2</v>
      </c>
      <c r="G40" s="94">
        <v>49.4</v>
      </c>
      <c r="H40" s="94">
        <v>64.7</v>
      </c>
      <c r="I40" s="94">
        <v>162.69999999999999</v>
      </c>
      <c r="J40" s="94">
        <v>75</v>
      </c>
      <c r="K40" s="94">
        <v>168.3</v>
      </c>
      <c r="L40" s="93">
        <v>124.2</v>
      </c>
      <c r="M40" s="94">
        <v>142.19999999999999</v>
      </c>
      <c r="N40" s="94">
        <v>107.2</v>
      </c>
      <c r="O40" s="94">
        <v>60.7</v>
      </c>
      <c r="P40" s="94">
        <v>94.5</v>
      </c>
      <c r="Q40" s="94">
        <v>92.7</v>
      </c>
      <c r="R40" s="117">
        <v>81.400000000000006</v>
      </c>
      <c r="S40" s="118">
        <v>63.9</v>
      </c>
    </row>
    <row r="41" spans="1:20" s="35" customFormat="1" ht="20.100000000000001" customHeight="1" x14ac:dyDescent="0.15">
      <c r="A41" s="98"/>
      <c r="B41" s="96">
        <v>8</v>
      </c>
      <c r="C41" s="115">
        <v>106.6</v>
      </c>
      <c r="D41" s="116">
        <v>106.9</v>
      </c>
      <c r="E41" s="94">
        <v>0</v>
      </c>
      <c r="F41" s="94">
        <v>114.1</v>
      </c>
      <c r="G41" s="94">
        <v>61.9</v>
      </c>
      <c r="H41" s="94">
        <v>49.7</v>
      </c>
      <c r="I41" s="94">
        <v>159.19999999999999</v>
      </c>
      <c r="J41" s="94">
        <v>79.5</v>
      </c>
      <c r="K41" s="94">
        <v>175.6</v>
      </c>
      <c r="L41" s="93">
        <v>118</v>
      </c>
      <c r="M41" s="94">
        <v>146.9</v>
      </c>
      <c r="N41" s="94">
        <v>107.8</v>
      </c>
      <c r="O41" s="94">
        <v>65.099999999999994</v>
      </c>
      <c r="P41" s="94">
        <v>89.9</v>
      </c>
      <c r="Q41" s="94">
        <v>95.6</v>
      </c>
      <c r="R41" s="117">
        <v>103.3</v>
      </c>
      <c r="S41" s="118">
        <v>57.2</v>
      </c>
    </row>
    <row r="42" spans="1:20" s="35" customFormat="1" ht="20.100000000000001" customHeight="1" x14ac:dyDescent="0.15">
      <c r="A42" s="98"/>
      <c r="B42" s="96">
        <v>9</v>
      </c>
      <c r="C42" s="115">
        <v>101.4</v>
      </c>
      <c r="D42" s="116">
        <v>101.6</v>
      </c>
      <c r="E42" s="94">
        <v>0</v>
      </c>
      <c r="F42" s="94">
        <v>110.7</v>
      </c>
      <c r="G42" s="94">
        <v>67.099999999999994</v>
      </c>
      <c r="H42" s="94">
        <v>60.2</v>
      </c>
      <c r="I42" s="94">
        <v>144.19999999999999</v>
      </c>
      <c r="J42" s="94">
        <v>66.5</v>
      </c>
      <c r="K42" s="94">
        <v>146.30000000000001</v>
      </c>
      <c r="L42" s="93">
        <v>113.6</v>
      </c>
      <c r="M42" s="94">
        <v>145.69999999999999</v>
      </c>
      <c r="N42" s="94">
        <v>104.4</v>
      </c>
      <c r="O42" s="94">
        <v>61.7</v>
      </c>
      <c r="P42" s="94">
        <v>102.7</v>
      </c>
      <c r="Q42" s="94">
        <v>97.3</v>
      </c>
      <c r="R42" s="117">
        <v>85.3</v>
      </c>
      <c r="S42" s="118">
        <v>50.9</v>
      </c>
    </row>
    <row r="43" spans="1:20" s="35" customFormat="1" ht="20.100000000000001" customHeight="1" x14ac:dyDescent="0.15">
      <c r="A43" s="98"/>
      <c r="B43" s="96">
        <v>10</v>
      </c>
      <c r="C43" s="115">
        <v>101.5</v>
      </c>
      <c r="D43" s="116">
        <v>101.4</v>
      </c>
      <c r="E43" s="94"/>
      <c r="F43" s="94">
        <v>127.6</v>
      </c>
      <c r="G43" s="94">
        <v>71.2</v>
      </c>
      <c r="H43" s="94">
        <v>55.7</v>
      </c>
      <c r="I43" s="94">
        <v>136.30000000000001</v>
      </c>
      <c r="J43" s="94">
        <v>75.400000000000006</v>
      </c>
      <c r="K43" s="94">
        <v>140.6</v>
      </c>
      <c r="L43" s="93">
        <v>132.19999999999999</v>
      </c>
      <c r="M43" s="94">
        <v>138.6</v>
      </c>
      <c r="N43" s="94">
        <v>106.4</v>
      </c>
      <c r="O43" s="94">
        <v>65.599999999999994</v>
      </c>
      <c r="P43" s="94">
        <v>91.1</v>
      </c>
      <c r="Q43" s="94">
        <v>94.7</v>
      </c>
      <c r="R43" s="117">
        <v>86.6</v>
      </c>
      <c r="S43" s="118">
        <v>103</v>
      </c>
    </row>
    <row r="44" spans="1:20" s="35" customFormat="1" ht="20.100000000000001" customHeight="1" x14ac:dyDescent="0.15">
      <c r="A44" s="98"/>
      <c r="B44" s="119">
        <v>11</v>
      </c>
      <c r="C44" s="115">
        <v>97.1</v>
      </c>
      <c r="D44" s="116">
        <v>97.2</v>
      </c>
      <c r="E44" s="94">
        <v>0</v>
      </c>
      <c r="F44" s="94">
        <v>109.1</v>
      </c>
      <c r="G44" s="94">
        <v>54.4</v>
      </c>
      <c r="H44" s="94">
        <v>58.1</v>
      </c>
      <c r="I44" s="94">
        <v>126</v>
      </c>
      <c r="J44" s="94">
        <v>73.099999999999994</v>
      </c>
      <c r="K44" s="94">
        <v>112.1</v>
      </c>
      <c r="L44" s="93">
        <v>146.1</v>
      </c>
      <c r="M44" s="94">
        <v>164</v>
      </c>
      <c r="N44" s="94">
        <v>104.6</v>
      </c>
      <c r="O44" s="94">
        <v>64.2</v>
      </c>
      <c r="P44" s="94">
        <v>115.8</v>
      </c>
      <c r="Q44" s="94">
        <v>95.8</v>
      </c>
      <c r="R44" s="117">
        <v>89</v>
      </c>
      <c r="S44" s="118">
        <v>40.6</v>
      </c>
    </row>
    <row r="45" spans="1:20" s="35" customFormat="1" ht="20.100000000000001" customHeight="1" x14ac:dyDescent="0.15">
      <c r="A45" s="98"/>
      <c r="B45" s="119">
        <v>12</v>
      </c>
      <c r="C45" s="115">
        <v>93</v>
      </c>
      <c r="D45" s="116">
        <v>93.1</v>
      </c>
      <c r="E45" s="94">
        <v>0</v>
      </c>
      <c r="F45" s="94">
        <v>129.5</v>
      </c>
      <c r="G45" s="94">
        <v>62.9</v>
      </c>
      <c r="H45" s="94">
        <v>47.3</v>
      </c>
      <c r="I45" s="94">
        <v>113.5</v>
      </c>
      <c r="J45" s="94">
        <v>66.8</v>
      </c>
      <c r="K45" s="94">
        <v>105.6</v>
      </c>
      <c r="L45" s="93">
        <v>111.2</v>
      </c>
      <c r="M45" s="94">
        <v>157.1</v>
      </c>
      <c r="N45" s="94">
        <v>100</v>
      </c>
      <c r="O45" s="94">
        <v>57.5</v>
      </c>
      <c r="P45" s="94">
        <v>100.9</v>
      </c>
      <c r="Q45" s="94">
        <v>93.5</v>
      </c>
      <c r="R45" s="117">
        <v>80.900000000000006</v>
      </c>
      <c r="S45" s="118">
        <v>50.3</v>
      </c>
    </row>
    <row r="46" spans="1:20" s="35" customFormat="1" ht="20.100000000000001" customHeight="1" x14ac:dyDescent="0.15">
      <c r="A46" s="98"/>
      <c r="B46" s="119">
        <v>2023.1</v>
      </c>
      <c r="C46" s="115">
        <v>94.6</v>
      </c>
      <c r="D46" s="116">
        <v>94.8</v>
      </c>
      <c r="E46" s="94">
        <v>0</v>
      </c>
      <c r="F46" s="94">
        <v>97.5</v>
      </c>
      <c r="G46" s="94">
        <v>54.7</v>
      </c>
      <c r="H46" s="94">
        <v>55.4</v>
      </c>
      <c r="I46" s="94">
        <v>110.9</v>
      </c>
      <c r="J46" s="94">
        <v>73.2</v>
      </c>
      <c r="K46" s="94">
        <v>100.9</v>
      </c>
      <c r="L46" s="93">
        <v>108.2</v>
      </c>
      <c r="M46" s="94">
        <v>173.5</v>
      </c>
      <c r="N46" s="94">
        <v>106.6</v>
      </c>
      <c r="O46" s="94">
        <v>60</v>
      </c>
      <c r="P46" s="94">
        <v>90.6</v>
      </c>
      <c r="Q46" s="94">
        <v>99</v>
      </c>
      <c r="R46" s="117">
        <v>88.4</v>
      </c>
      <c r="S46" s="118">
        <v>66.900000000000006</v>
      </c>
    </row>
    <row r="47" spans="1:20" s="35" customFormat="1" ht="20.100000000000001" customHeight="1" x14ac:dyDescent="0.15">
      <c r="A47" s="98"/>
      <c r="B47" s="119"/>
      <c r="C47" s="115"/>
      <c r="D47" s="116"/>
      <c r="E47" s="94"/>
      <c r="F47" s="94"/>
      <c r="G47" s="94"/>
      <c r="H47" s="94"/>
      <c r="I47" s="94"/>
      <c r="J47" s="94"/>
      <c r="K47" s="94"/>
      <c r="L47" s="93"/>
      <c r="M47" s="94"/>
      <c r="N47" s="94"/>
      <c r="O47" s="94"/>
      <c r="P47" s="94"/>
      <c r="Q47" s="94"/>
      <c r="R47" s="117"/>
      <c r="S47" s="118"/>
    </row>
    <row r="48" spans="1:20" s="35" customFormat="1" ht="20.100000000000001" customHeight="1" x14ac:dyDescent="0.15">
      <c r="A48" s="98"/>
      <c r="B48" s="120" t="s">
        <v>51</v>
      </c>
      <c r="C48" s="178">
        <f>((C46/RIGHT(C45,5))*100)-100</f>
        <v>1.720430107526866</v>
      </c>
      <c r="D48" s="178">
        <f t="shared" ref="D48:R48" si="1">((D46/RIGHT(D45,5))*100)-100</f>
        <v>1.8259935553168702</v>
      </c>
      <c r="E48" s="178" t="e">
        <f t="shared" si="1"/>
        <v>#DIV/0!</v>
      </c>
      <c r="F48" s="178">
        <f t="shared" si="1"/>
        <v>-24.710424710424704</v>
      </c>
      <c r="G48" s="178">
        <f t="shared" si="1"/>
        <v>-13.036565977742441</v>
      </c>
      <c r="H48" s="178">
        <f t="shared" si="1"/>
        <v>17.124735729386884</v>
      </c>
      <c r="I48" s="178">
        <f t="shared" si="1"/>
        <v>-2.2907488986784017</v>
      </c>
      <c r="J48" s="178">
        <f t="shared" si="1"/>
        <v>9.580838323353305</v>
      </c>
      <c r="K48" s="178">
        <f t="shared" si="1"/>
        <v>-4.4507575757575637</v>
      </c>
      <c r="L48" s="178">
        <f t="shared" si="1"/>
        <v>-2.6978417266187051</v>
      </c>
      <c r="M48" s="178">
        <f t="shared" si="1"/>
        <v>10.439210693825586</v>
      </c>
      <c r="N48" s="178">
        <f t="shared" si="1"/>
        <v>6.5999999999999801</v>
      </c>
      <c r="O48" s="178">
        <f t="shared" si="1"/>
        <v>4.3478260869565162</v>
      </c>
      <c r="P48" s="178">
        <f t="shared" si="1"/>
        <v>-10.208126858275534</v>
      </c>
      <c r="Q48" s="178">
        <f t="shared" si="1"/>
        <v>5.8823529411764781</v>
      </c>
      <c r="R48" s="178">
        <f t="shared" si="1"/>
        <v>9.2707045735475901</v>
      </c>
      <c r="S48" s="191">
        <f>((S46/RIGHT(S45,5))*100)-100</f>
        <v>33.001988071570594</v>
      </c>
    </row>
    <row r="49" spans="1:20" s="35" customFormat="1" ht="20.100000000000001" customHeight="1" x14ac:dyDescent="0.15">
      <c r="A49" s="98"/>
      <c r="B49" s="121"/>
      <c r="C49" s="104"/>
      <c r="D49" s="102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4"/>
      <c r="S49" s="103"/>
    </row>
    <row r="50" spans="1:20" s="35" customFormat="1" ht="20.100000000000001" customHeight="1" x14ac:dyDescent="0.15">
      <c r="A50" s="179"/>
      <c r="B50" s="122"/>
      <c r="C50" s="123"/>
      <c r="D50" s="10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7"/>
      <c r="S50" s="88"/>
    </row>
    <row r="51" spans="1:20" s="35" customFormat="1" ht="20.100000000000001" customHeight="1" x14ac:dyDescent="0.15">
      <c r="A51" s="182"/>
      <c r="B51" s="124" t="s">
        <v>31</v>
      </c>
      <c r="C51" s="125">
        <v>10000</v>
      </c>
      <c r="D51" s="84">
        <v>9847.4</v>
      </c>
      <c r="E51" s="126">
        <v>0</v>
      </c>
      <c r="F51" s="84">
        <v>389.6</v>
      </c>
      <c r="G51" s="126" t="s">
        <v>42</v>
      </c>
      <c r="H51" s="84">
        <v>566.29999999999995</v>
      </c>
      <c r="I51" s="126" t="s">
        <v>42</v>
      </c>
      <c r="J51" s="126">
        <v>490</v>
      </c>
      <c r="K51" s="84">
        <v>2535.3000000000002</v>
      </c>
      <c r="L51" s="84">
        <v>369.3</v>
      </c>
      <c r="M51" s="84">
        <v>214.8</v>
      </c>
      <c r="N51" s="84">
        <v>693.3</v>
      </c>
      <c r="O51" s="84">
        <v>169.3</v>
      </c>
      <c r="P51" s="84">
        <v>109.4</v>
      </c>
      <c r="Q51" s="84">
        <v>3996.4</v>
      </c>
      <c r="R51" s="84">
        <v>130.5</v>
      </c>
      <c r="S51" s="84">
        <v>152.6</v>
      </c>
    </row>
    <row r="52" spans="1:20" s="35" customFormat="1" ht="20.100000000000001" customHeight="1" x14ac:dyDescent="0.15">
      <c r="A52" s="182"/>
      <c r="B52" s="127"/>
      <c r="C52" s="86"/>
      <c r="D52" s="86"/>
      <c r="E52" s="128"/>
      <c r="F52" s="128"/>
      <c r="G52" s="128"/>
      <c r="H52" s="128"/>
      <c r="I52" s="128"/>
      <c r="J52" s="128"/>
      <c r="K52" s="86"/>
      <c r="L52" s="86"/>
      <c r="M52" s="86"/>
      <c r="N52" s="86"/>
      <c r="O52" s="86"/>
      <c r="P52" s="86"/>
      <c r="Q52" s="86"/>
      <c r="R52" s="87"/>
      <c r="S52" s="129"/>
    </row>
    <row r="53" spans="1:20" s="35" customFormat="1" ht="20.100000000000001" customHeight="1" x14ac:dyDescent="0.15">
      <c r="A53" s="182"/>
      <c r="B53" s="114">
        <v>2021.11</v>
      </c>
      <c r="C53" s="116">
        <v>101</v>
      </c>
      <c r="D53" s="94">
        <v>101.7</v>
      </c>
      <c r="E53" s="130">
        <v>0</v>
      </c>
      <c r="F53" s="94">
        <v>87.6</v>
      </c>
      <c r="G53" s="130" t="s">
        <v>42</v>
      </c>
      <c r="H53" s="94">
        <v>79.8</v>
      </c>
      <c r="I53" s="130" t="s">
        <v>42</v>
      </c>
      <c r="J53" s="130">
        <v>215.1</v>
      </c>
      <c r="K53" s="94">
        <v>67.599999999999994</v>
      </c>
      <c r="L53" s="94">
        <v>147.80000000000001</v>
      </c>
      <c r="M53" s="94">
        <v>66.2</v>
      </c>
      <c r="N53" s="94">
        <v>119.5</v>
      </c>
      <c r="O53" s="94">
        <v>84</v>
      </c>
      <c r="P53" s="94">
        <v>101.1</v>
      </c>
      <c r="Q53" s="94">
        <v>91.6</v>
      </c>
      <c r="R53" s="94">
        <v>63.4</v>
      </c>
      <c r="S53" s="94">
        <v>63.9</v>
      </c>
    </row>
    <row r="54" spans="1:20" s="35" customFormat="1" ht="20.100000000000001" customHeight="1" x14ac:dyDescent="0.15">
      <c r="A54" s="182"/>
      <c r="B54" s="119">
        <v>12</v>
      </c>
      <c r="C54" s="116">
        <v>100.2</v>
      </c>
      <c r="D54" s="94">
        <v>100.5</v>
      </c>
      <c r="E54" s="130">
        <v>0</v>
      </c>
      <c r="F54" s="94">
        <v>116</v>
      </c>
      <c r="G54" s="130" t="s">
        <v>42</v>
      </c>
      <c r="H54" s="94">
        <v>89.4</v>
      </c>
      <c r="I54" s="130" t="s">
        <v>42</v>
      </c>
      <c r="J54" s="130">
        <v>210.5</v>
      </c>
      <c r="K54" s="94">
        <v>70.2</v>
      </c>
      <c r="L54" s="94">
        <v>114.9</v>
      </c>
      <c r="M54" s="94">
        <v>67.3</v>
      </c>
      <c r="N54" s="94">
        <v>116.2</v>
      </c>
      <c r="O54" s="94">
        <v>83.1</v>
      </c>
      <c r="P54" s="94">
        <v>94.5</v>
      </c>
      <c r="Q54" s="94">
        <v>88.8</v>
      </c>
      <c r="R54" s="94">
        <v>63.1</v>
      </c>
      <c r="S54" s="94">
        <v>79</v>
      </c>
    </row>
    <row r="55" spans="1:20" s="35" customFormat="1" ht="20.100000000000001" customHeight="1" x14ac:dyDescent="0.15">
      <c r="A55" s="182"/>
      <c r="B55" s="96">
        <v>2022.1</v>
      </c>
      <c r="C55" s="116">
        <v>96.3</v>
      </c>
      <c r="D55" s="94">
        <v>96.9</v>
      </c>
      <c r="E55" s="130">
        <v>0</v>
      </c>
      <c r="F55" s="94">
        <v>111.3</v>
      </c>
      <c r="G55" s="130" t="s">
        <v>42</v>
      </c>
      <c r="H55" s="94">
        <v>99.8</v>
      </c>
      <c r="I55" s="130" t="s">
        <v>42</v>
      </c>
      <c r="J55" s="130">
        <v>201.1</v>
      </c>
      <c r="K55" s="94">
        <v>67.400000000000006</v>
      </c>
      <c r="L55" s="94">
        <v>114.8</v>
      </c>
      <c r="M55" s="94">
        <v>68.099999999999994</v>
      </c>
      <c r="N55" s="94">
        <v>114.2</v>
      </c>
      <c r="O55" s="94">
        <v>82.7</v>
      </c>
      <c r="P55" s="94">
        <v>106.8</v>
      </c>
      <c r="Q55" s="94">
        <v>86.2</v>
      </c>
      <c r="R55" s="94">
        <v>85.3</v>
      </c>
      <c r="S55" s="94">
        <v>53.3</v>
      </c>
    </row>
    <row r="56" spans="1:20" s="35" customFormat="1" ht="20.100000000000001" customHeight="1" x14ac:dyDescent="0.15">
      <c r="A56" s="182"/>
      <c r="B56" s="96">
        <v>2</v>
      </c>
      <c r="C56" s="116">
        <v>98</v>
      </c>
      <c r="D56" s="94">
        <v>98.7</v>
      </c>
      <c r="E56" s="130">
        <v>0</v>
      </c>
      <c r="F56" s="94">
        <v>108.5</v>
      </c>
      <c r="G56" s="130" t="s">
        <v>42</v>
      </c>
      <c r="H56" s="94">
        <v>93.9</v>
      </c>
      <c r="I56" s="130" t="s">
        <v>42</v>
      </c>
      <c r="J56" s="130">
        <v>198.1</v>
      </c>
      <c r="K56" s="94">
        <v>66.2</v>
      </c>
      <c r="L56" s="94">
        <v>121.6</v>
      </c>
      <c r="M56" s="94">
        <v>65.5</v>
      </c>
      <c r="N56" s="94">
        <v>111.3</v>
      </c>
      <c r="O56" s="94">
        <v>84.9</v>
      </c>
      <c r="P56" s="94">
        <v>98</v>
      </c>
      <c r="Q56" s="94">
        <v>85.2</v>
      </c>
      <c r="R56" s="94">
        <v>88.7</v>
      </c>
      <c r="S56" s="94">
        <v>51.6</v>
      </c>
    </row>
    <row r="57" spans="1:20" s="35" customFormat="1" ht="20.100000000000001" customHeight="1" x14ac:dyDescent="0.15">
      <c r="A57" s="98"/>
      <c r="B57" s="96">
        <v>3</v>
      </c>
      <c r="C57" s="116">
        <v>100.4</v>
      </c>
      <c r="D57" s="94">
        <v>100.5</v>
      </c>
      <c r="E57" s="130">
        <v>0</v>
      </c>
      <c r="F57" s="94">
        <v>91</v>
      </c>
      <c r="G57" s="130" t="s">
        <v>42</v>
      </c>
      <c r="H57" s="94">
        <v>76.7</v>
      </c>
      <c r="I57" s="130" t="s">
        <v>42</v>
      </c>
      <c r="J57" s="130">
        <v>259.89999999999998</v>
      </c>
      <c r="K57" s="94">
        <v>77.400000000000006</v>
      </c>
      <c r="L57" s="94">
        <v>142.30000000000001</v>
      </c>
      <c r="M57" s="94">
        <v>61.9</v>
      </c>
      <c r="N57" s="94">
        <v>110.4</v>
      </c>
      <c r="O57" s="94">
        <v>82.8</v>
      </c>
      <c r="P57" s="94">
        <v>102.9</v>
      </c>
      <c r="Q57" s="94">
        <v>85.8</v>
      </c>
      <c r="R57" s="94">
        <v>88.5</v>
      </c>
      <c r="S57" s="94">
        <v>86.6</v>
      </c>
    </row>
    <row r="58" spans="1:20" s="35" customFormat="1" ht="20.100000000000001" customHeight="1" x14ac:dyDescent="0.15">
      <c r="A58" s="183" t="s">
        <v>43</v>
      </c>
      <c r="B58" s="96">
        <v>4</v>
      </c>
      <c r="C58" s="116">
        <v>97.4</v>
      </c>
      <c r="D58" s="94">
        <v>98</v>
      </c>
      <c r="E58" s="130">
        <v>0</v>
      </c>
      <c r="F58" s="94">
        <v>85.9</v>
      </c>
      <c r="G58" s="130" t="s">
        <v>42</v>
      </c>
      <c r="H58" s="94">
        <v>73.599999999999994</v>
      </c>
      <c r="I58" s="130" t="s">
        <v>42</v>
      </c>
      <c r="J58" s="130">
        <v>248.8</v>
      </c>
      <c r="K58" s="94">
        <v>77.2</v>
      </c>
      <c r="L58" s="94">
        <v>147.80000000000001</v>
      </c>
      <c r="M58" s="94">
        <v>61</v>
      </c>
      <c r="N58" s="94">
        <v>112.5</v>
      </c>
      <c r="O58" s="94">
        <v>84.7</v>
      </c>
      <c r="P58" s="94">
        <v>100.6</v>
      </c>
      <c r="Q58" s="94">
        <v>85.8</v>
      </c>
      <c r="R58" s="94">
        <v>75.900000000000006</v>
      </c>
      <c r="S58" s="94">
        <v>50.7</v>
      </c>
    </row>
    <row r="59" spans="1:20" s="35" customFormat="1" ht="20.100000000000001" customHeight="1" x14ac:dyDescent="0.15">
      <c r="A59" s="183"/>
      <c r="B59" s="96">
        <v>5</v>
      </c>
      <c r="C59" s="116">
        <v>121.4</v>
      </c>
      <c r="D59" s="94">
        <v>122.5</v>
      </c>
      <c r="E59" s="130">
        <v>0</v>
      </c>
      <c r="F59" s="94">
        <v>92.1</v>
      </c>
      <c r="G59" s="130" t="s">
        <v>42</v>
      </c>
      <c r="H59" s="94">
        <v>76.2</v>
      </c>
      <c r="I59" s="130" t="s">
        <v>42</v>
      </c>
      <c r="J59" s="130">
        <v>547.5</v>
      </c>
      <c r="K59" s="94">
        <v>81</v>
      </c>
      <c r="L59" s="94">
        <v>118.7</v>
      </c>
      <c r="M59" s="94">
        <v>62.1</v>
      </c>
      <c r="N59" s="94">
        <v>134.19999999999999</v>
      </c>
      <c r="O59" s="94">
        <v>82.5</v>
      </c>
      <c r="P59" s="94">
        <v>94.9</v>
      </c>
      <c r="Q59" s="94">
        <v>94.8</v>
      </c>
      <c r="R59" s="94">
        <v>76.400000000000006</v>
      </c>
      <c r="S59" s="94">
        <v>52.6</v>
      </c>
      <c r="T59" s="37"/>
    </row>
    <row r="60" spans="1:20" s="35" customFormat="1" ht="20.100000000000001" customHeight="1" x14ac:dyDescent="0.15">
      <c r="A60" s="183"/>
      <c r="B60" s="96">
        <v>6</v>
      </c>
      <c r="C60" s="116">
        <v>101</v>
      </c>
      <c r="D60" s="94">
        <v>101.8</v>
      </c>
      <c r="E60" s="130">
        <v>0</v>
      </c>
      <c r="F60" s="94">
        <v>90.2</v>
      </c>
      <c r="G60" s="130" t="s">
        <v>42</v>
      </c>
      <c r="H60" s="94">
        <v>73.900000000000006</v>
      </c>
      <c r="I60" s="130" t="s">
        <v>42</v>
      </c>
      <c r="J60" s="130">
        <v>238.6</v>
      </c>
      <c r="K60" s="94">
        <v>76.099999999999994</v>
      </c>
      <c r="L60" s="94">
        <v>128.4</v>
      </c>
      <c r="M60" s="94">
        <v>69.2</v>
      </c>
      <c r="N60" s="94">
        <v>123.6</v>
      </c>
      <c r="O60" s="94">
        <v>81.7</v>
      </c>
      <c r="P60" s="94">
        <v>102.2</v>
      </c>
      <c r="Q60" s="94">
        <v>90.7</v>
      </c>
      <c r="R60" s="94">
        <v>73.7</v>
      </c>
      <c r="S60" s="94">
        <v>51.4</v>
      </c>
      <c r="T60" s="37"/>
    </row>
    <row r="61" spans="1:20" ht="20.100000000000001" customHeight="1" x14ac:dyDescent="0.15">
      <c r="A61" s="35"/>
      <c r="B61" s="96">
        <v>7</v>
      </c>
      <c r="C61" s="116">
        <v>98.5</v>
      </c>
      <c r="D61" s="94">
        <v>99.4</v>
      </c>
      <c r="E61" s="130">
        <v>0</v>
      </c>
      <c r="F61" s="94">
        <v>94.9</v>
      </c>
      <c r="G61" s="130" t="s">
        <v>42</v>
      </c>
      <c r="H61" s="94">
        <v>35.200000000000003</v>
      </c>
      <c r="I61" s="130" t="s">
        <v>42</v>
      </c>
      <c r="J61" s="130">
        <v>214.7</v>
      </c>
      <c r="K61" s="94">
        <v>77.7</v>
      </c>
      <c r="L61" s="94">
        <v>122</v>
      </c>
      <c r="M61" s="94">
        <v>74.099999999999994</v>
      </c>
      <c r="N61" s="94">
        <v>120.8</v>
      </c>
      <c r="O61" s="94">
        <v>81.099999999999994</v>
      </c>
      <c r="P61" s="94">
        <v>101.2</v>
      </c>
      <c r="Q61" s="94">
        <v>90.6</v>
      </c>
      <c r="R61" s="94">
        <v>72.099999999999994</v>
      </c>
      <c r="S61" s="94">
        <v>53.8</v>
      </c>
    </row>
    <row r="62" spans="1:20" ht="20.100000000000001" customHeight="1" x14ac:dyDescent="0.15">
      <c r="A62" s="131" t="s">
        <v>44</v>
      </c>
      <c r="B62" s="96">
        <v>8</v>
      </c>
      <c r="C62" s="116">
        <v>98.4</v>
      </c>
      <c r="D62" s="94">
        <v>99</v>
      </c>
      <c r="E62" s="130">
        <v>0</v>
      </c>
      <c r="F62" s="94">
        <v>98.8</v>
      </c>
      <c r="G62" s="130" t="s">
        <v>42</v>
      </c>
      <c r="H62" s="94">
        <v>51.4</v>
      </c>
      <c r="I62" s="130" t="s">
        <v>42</v>
      </c>
      <c r="J62" s="130">
        <v>177.5</v>
      </c>
      <c r="K62" s="94">
        <v>70.099999999999994</v>
      </c>
      <c r="L62" s="94">
        <v>158.69999999999999</v>
      </c>
      <c r="M62" s="94">
        <v>81.8</v>
      </c>
      <c r="N62" s="94">
        <v>121.4</v>
      </c>
      <c r="O62" s="94">
        <v>82.2</v>
      </c>
      <c r="P62" s="94">
        <v>101.4</v>
      </c>
      <c r="Q62" s="94">
        <v>91.2</v>
      </c>
      <c r="R62" s="94">
        <v>76.7</v>
      </c>
      <c r="S62" s="94">
        <v>55.6</v>
      </c>
      <c r="T62" s="35"/>
    </row>
    <row r="63" spans="1:20" ht="20.100000000000001" customHeight="1" x14ac:dyDescent="0.15">
      <c r="A63" s="131"/>
      <c r="B63" s="96">
        <v>9</v>
      </c>
      <c r="C63" s="116">
        <v>102.2</v>
      </c>
      <c r="D63" s="94">
        <v>102.9</v>
      </c>
      <c r="E63" s="130">
        <v>0</v>
      </c>
      <c r="F63" s="94">
        <v>97.5</v>
      </c>
      <c r="G63" s="130" t="s">
        <v>42</v>
      </c>
      <c r="H63" s="94">
        <v>45.8</v>
      </c>
      <c r="I63" s="130" t="s">
        <v>42</v>
      </c>
      <c r="J63" s="130">
        <v>190.8</v>
      </c>
      <c r="K63" s="94">
        <v>75.900000000000006</v>
      </c>
      <c r="L63" s="94">
        <v>153</v>
      </c>
      <c r="M63" s="94">
        <v>80.099999999999994</v>
      </c>
      <c r="N63" s="94">
        <v>119.8</v>
      </c>
      <c r="O63" s="94">
        <v>83.8</v>
      </c>
      <c r="P63" s="94">
        <v>102.1</v>
      </c>
      <c r="Q63" s="94">
        <v>92.5</v>
      </c>
      <c r="R63" s="94">
        <v>89.8</v>
      </c>
      <c r="S63" s="94">
        <v>55.4</v>
      </c>
      <c r="T63" s="35"/>
    </row>
    <row r="64" spans="1:20" s="35" customFormat="1" ht="20.100000000000001" customHeight="1" x14ac:dyDescent="0.15">
      <c r="A64" s="131"/>
      <c r="B64" s="96">
        <v>10</v>
      </c>
      <c r="C64" s="116">
        <v>99.1</v>
      </c>
      <c r="D64" s="94">
        <v>100</v>
      </c>
      <c r="E64" s="130"/>
      <c r="F64" s="94">
        <v>97.3</v>
      </c>
      <c r="G64" s="130" t="s">
        <v>42</v>
      </c>
      <c r="H64" s="94">
        <v>59</v>
      </c>
      <c r="I64" s="130" t="s">
        <v>42</v>
      </c>
      <c r="J64" s="130">
        <v>182.1</v>
      </c>
      <c r="K64" s="94">
        <v>68.099999999999994</v>
      </c>
      <c r="L64" s="94">
        <v>145.30000000000001</v>
      </c>
      <c r="M64" s="94">
        <v>86.3</v>
      </c>
      <c r="N64" s="94">
        <v>121.8</v>
      </c>
      <c r="O64" s="94">
        <v>82.4</v>
      </c>
      <c r="P64" s="94">
        <v>106.5</v>
      </c>
      <c r="Q64" s="94">
        <v>93.4</v>
      </c>
      <c r="R64" s="94">
        <v>91.1</v>
      </c>
      <c r="S64" s="94">
        <v>42.9</v>
      </c>
    </row>
    <row r="65" spans="1:19" s="35" customFormat="1" ht="20.100000000000001" customHeight="1" x14ac:dyDescent="0.15">
      <c r="A65" s="131"/>
      <c r="B65" s="119">
        <v>11</v>
      </c>
      <c r="C65" s="116">
        <v>100.8</v>
      </c>
      <c r="D65" s="94">
        <v>101.8</v>
      </c>
      <c r="E65" s="130">
        <v>0</v>
      </c>
      <c r="F65" s="94">
        <v>100.6</v>
      </c>
      <c r="G65" s="130" t="s">
        <v>42</v>
      </c>
      <c r="H65" s="94">
        <v>79.900000000000006</v>
      </c>
      <c r="I65" s="130" t="s">
        <v>42</v>
      </c>
      <c r="J65" s="130">
        <v>163.69999999999999</v>
      </c>
      <c r="K65" s="94">
        <v>71.7</v>
      </c>
      <c r="L65" s="94">
        <v>136.69999999999999</v>
      </c>
      <c r="M65" s="94">
        <v>83.9</v>
      </c>
      <c r="N65" s="94">
        <v>117.4</v>
      </c>
      <c r="O65" s="94">
        <v>81.599999999999994</v>
      </c>
      <c r="P65" s="94">
        <v>95.4</v>
      </c>
      <c r="Q65" s="94">
        <v>88.6</v>
      </c>
      <c r="R65" s="94">
        <v>88.2</v>
      </c>
      <c r="S65" s="94">
        <v>44.1</v>
      </c>
    </row>
    <row r="66" spans="1:19" s="35" customFormat="1" ht="20.100000000000001" customHeight="1" x14ac:dyDescent="0.15">
      <c r="A66" s="131"/>
      <c r="B66" s="119">
        <v>12</v>
      </c>
      <c r="C66" s="116">
        <v>104.2</v>
      </c>
      <c r="D66" s="94">
        <v>105</v>
      </c>
      <c r="E66" s="130">
        <v>0</v>
      </c>
      <c r="F66" s="94">
        <v>100.9</v>
      </c>
      <c r="G66" s="130" t="s">
        <v>42</v>
      </c>
      <c r="H66" s="94">
        <v>85.7</v>
      </c>
      <c r="I66" s="130" t="s">
        <v>42</v>
      </c>
      <c r="J66" s="130">
        <v>192.3</v>
      </c>
      <c r="K66" s="94">
        <v>82.2</v>
      </c>
      <c r="L66" s="94">
        <v>123.7</v>
      </c>
      <c r="M66" s="94">
        <v>90.2</v>
      </c>
      <c r="N66" s="94">
        <v>110</v>
      </c>
      <c r="O66" s="94">
        <v>81.099999999999994</v>
      </c>
      <c r="P66" s="94">
        <v>96.1</v>
      </c>
      <c r="Q66" s="94">
        <v>85.8</v>
      </c>
      <c r="R66" s="94">
        <v>87.6</v>
      </c>
      <c r="S66" s="94">
        <v>57</v>
      </c>
    </row>
    <row r="67" spans="1:19" s="35" customFormat="1" ht="20.100000000000001" customHeight="1" x14ac:dyDescent="0.15">
      <c r="A67" s="131"/>
      <c r="B67" s="119">
        <v>2023.1</v>
      </c>
      <c r="C67" s="116">
        <v>105.1</v>
      </c>
      <c r="D67" s="94">
        <v>106</v>
      </c>
      <c r="E67" s="130">
        <v>0</v>
      </c>
      <c r="F67" s="94">
        <v>99.6</v>
      </c>
      <c r="G67" s="130" t="s">
        <v>42</v>
      </c>
      <c r="H67" s="94">
        <v>94.4</v>
      </c>
      <c r="I67" s="130" t="s">
        <v>42</v>
      </c>
      <c r="J67" s="130">
        <v>194.4</v>
      </c>
      <c r="K67" s="94">
        <v>83.2</v>
      </c>
      <c r="L67" s="94">
        <v>124.6</v>
      </c>
      <c r="M67" s="94">
        <v>80.900000000000006</v>
      </c>
      <c r="N67" s="94">
        <v>116.3</v>
      </c>
      <c r="O67" s="94">
        <v>80.900000000000006</v>
      </c>
      <c r="P67" s="94">
        <v>114.3</v>
      </c>
      <c r="Q67" s="94">
        <v>85.6</v>
      </c>
      <c r="R67" s="94">
        <v>101.2</v>
      </c>
      <c r="S67" s="94">
        <v>48.8</v>
      </c>
    </row>
    <row r="68" spans="1:19" s="35" customFormat="1" ht="20.100000000000001" customHeight="1" x14ac:dyDescent="0.15">
      <c r="A68" s="131"/>
      <c r="B68" s="119"/>
      <c r="C68" s="116"/>
      <c r="D68" s="94"/>
      <c r="E68" s="130"/>
      <c r="F68" s="94"/>
      <c r="G68" s="130"/>
      <c r="H68" s="94"/>
      <c r="I68" s="130"/>
      <c r="J68" s="130"/>
      <c r="K68" s="94"/>
      <c r="L68" s="94"/>
      <c r="M68" s="94"/>
      <c r="N68" s="94"/>
      <c r="O68" s="94"/>
      <c r="P68" s="94"/>
      <c r="Q68" s="94"/>
      <c r="R68" s="94"/>
      <c r="S68" s="94"/>
    </row>
    <row r="69" spans="1:19" s="35" customFormat="1" ht="20.100000000000001" customHeight="1" x14ac:dyDescent="0.15">
      <c r="A69" s="131"/>
      <c r="B69" s="132" t="s">
        <v>51</v>
      </c>
      <c r="C69" s="133">
        <f>((C67/RIGHT(C66,5))*100)-100</f>
        <v>0.86372360844528373</v>
      </c>
      <c r="D69" s="133">
        <f>((D67/RIGHT(D66,5))*100)-100</f>
        <v>0.952380952380949</v>
      </c>
      <c r="E69" s="133" t="s">
        <v>42</v>
      </c>
      <c r="F69" s="133">
        <f>((F67/RIGHT(F66,5))*100)-100</f>
        <v>-1.2884043607532334</v>
      </c>
      <c r="G69" s="134" t="s">
        <v>42</v>
      </c>
      <c r="H69" s="133">
        <f>((H67/RIGHT(H66,5))*100)-100</f>
        <v>10.151691948658097</v>
      </c>
      <c r="I69" s="134" t="s">
        <v>42</v>
      </c>
      <c r="J69" s="133">
        <f t="shared" ref="J69:R69" si="2">((J67/RIGHT(J66,5))*100)-100</f>
        <v>1.0920436817472705</v>
      </c>
      <c r="K69" s="133">
        <f t="shared" si="2"/>
        <v>1.2165450121654544</v>
      </c>
      <c r="L69" s="133">
        <f t="shared" si="2"/>
        <v>0.72756669361358206</v>
      </c>
      <c r="M69" s="133">
        <f t="shared" si="2"/>
        <v>-10.31042128603103</v>
      </c>
      <c r="N69" s="133">
        <f t="shared" si="2"/>
        <v>5.7272727272727195</v>
      </c>
      <c r="O69" s="133">
        <f t="shared" si="2"/>
        <v>-0.24660912453758499</v>
      </c>
      <c r="P69" s="133">
        <f t="shared" si="2"/>
        <v>18.938605619146728</v>
      </c>
      <c r="Q69" s="133">
        <f t="shared" si="2"/>
        <v>-0.23310023310023098</v>
      </c>
      <c r="R69" s="133">
        <f t="shared" si="2"/>
        <v>15.525114155251146</v>
      </c>
      <c r="S69" s="192">
        <f>((S67/RIGHT(S66,5))*100)-100</f>
        <v>-14.385964912280699</v>
      </c>
    </row>
    <row r="70" spans="1:19" s="35" customFormat="1" ht="20.100000000000001" customHeight="1" x14ac:dyDescent="0.15">
      <c r="A70" s="131"/>
      <c r="B70" s="135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7"/>
      <c r="S70" s="193"/>
    </row>
    <row r="71" spans="1:19" s="35" customFormat="1" ht="20.100000000000001" customHeight="1" x14ac:dyDescent="0.15">
      <c r="A71" s="138"/>
      <c r="C71" s="139"/>
      <c r="D71" s="139"/>
      <c r="E71" s="140"/>
      <c r="F71" s="139"/>
      <c r="G71" s="140"/>
      <c r="H71" s="139"/>
      <c r="I71" s="140"/>
      <c r="J71" s="140"/>
      <c r="K71" s="139"/>
      <c r="L71" s="139"/>
      <c r="M71" s="139"/>
      <c r="N71" s="139"/>
      <c r="O71" s="139"/>
      <c r="P71" s="139"/>
      <c r="Q71" s="139"/>
      <c r="R71" s="139"/>
      <c r="S71" s="139"/>
    </row>
    <row r="72" spans="1:19" s="35" customFormat="1" ht="20.100000000000001" customHeight="1" x14ac:dyDescent="0.15">
      <c r="A72" s="131"/>
      <c r="B72" s="141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</row>
    <row r="73" spans="1:19" s="35" customFormat="1" ht="20.100000000000001" customHeight="1" x14ac:dyDescent="0.15">
      <c r="A73" s="131"/>
      <c r="B73" s="141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</row>
    <row r="74" spans="1:19" s="35" customFormat="1" ht="20.100000000000001" customHeight="1" x14ac:dyDescent="0.15">
      <c r="A74" s="131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39"/>
    </row>
    <row r="75" spans="1:19" s="35" customFormat="1" ht="20.100000000000001" customHeight="1" x14ac:dyDescent="0.15">
      <c r="A75" s="131"/>
      <c r="B75" s="143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</row>
    <row r="76" spans="1:19" s="35" customFormat="1" ht="20.100000000000001" customHeight="1" x14ac:dyDescent="0.15">
      <c r="A76" s="131"/>
      <c r="B76" s="14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4"/>
      <c r="P76" s="64"/>
      <c r="Q76" s="64"/>
      <c r="R76" s="64"/>
      <c r="S76" s="64"/>
    </row>
    <row r="77" spans="1:19" s="35" customFormat="1" ht="20.100000000000001" customHeight="1" x14ac:dyDescent="0.15">
      <c r="A77" s="131"/>
      <c r="B77" s="144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4"/>
      <c r="P77" s="64"/>
      <c r="Q77" s="64"/>
      <c r="R77" s="64"/>
      <c r="S77" s="64"/>
    </row>
    <row r="78" spans="1:19" s="35" customFormat="1" ht="20.100000000000001" customHeight="1" x14ac:dyDescent="0.15">
      <c r="A78" s="131"/>
      <c r="B78" s="144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4"/>
      <c r="P78" s="64"/>
      <c r="Q78" s="64"/>
      <c r="R78" s="64"/>
      <c r="S78" s="64"/>
    </row>
    <row r="79" spans="1:19" s="35" customFormat="1" ht="20.100000000000001" customHeight="1" x14ac:dyDescent="0.15">
      <c r="A79" s="131"/>
      <c r="B79" s="144"/>
      <c r="C79" s="62"/>
      <c r="D79" s="145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4"/>
      <c r="P79" s="64"/>
      <c r="Q79" s="64"/>
      <c r="R79" s="64"/>
      <c r="S79" s="64"/>
    </row>
    <row r="80" spans="1:19" s="35" customFormat="1" ht="20.100000000000001" customHeight="1" x14ac:dyDescent="0.15">
      <c r="A80" s="131"/>
      <c r="B80" s="14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4"/>
      <c r="P80" s="64"/>
      <c r="Q80" s="64"/>
      <c r="R80" s="64"/>
      <c r="S80" s="64"/>
    </row>
    <row r="81" spans="1:20" s="35" customFormat="1" ht="20.100000000000001" customHeight="1" x14ac:dyDescent="0.15">
      <c r="A81" s="131"/>
      <c r="B81" s="144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4"/>
      <c r="P81" s="64"/>
      <c r="Q81" s="64"/>
      <c r="R81" s="64"/>
      <c r="S81" s="64"/>
    </row>
    <row r="82" spans="1:20" s="35" customFormat="1" ht="20.100000000000001" customHeight="1" x14ac:dyDescent="0.15">
      <c r="A82" s="131"/>
      <c r="B82" s="144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4"/>
      <c r="P82" s="64"/>
      <c r="Q82" s="64"/>
      <c r="R82" s="64"/>
      <c r="S82" s="64"/>
    </row>
    <row r="83" spans="1:20" s="35" customFormat="1" ht="20.100000000000001" customHeight="1" x14ac:dyDescent="0.15">
      <c r="A83" s="13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4"/>
      <c r="P83" s="64"/>
      <c r="Q83" s="64"/>
      <c r="R83" s="64"/>
      <c r="S83" s="64"/>
    </row>
    <row r="84" spans="1:20" s="35" customFormat="1" ht="20.100000000000001" customHeight="1" x14ac:dyDescent="0.15">
      <c r="A84" s="13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4"/>
      <c r="P84" s="64"/>
      <c r="Q84" s="64"/>
      <c r="R84" s="64"/>
      <c r="S84" s="64"/>
    </row>
    <row r="85" spans="1:20" s="35" customFormat="1" ht="20.100000000000001" customHeight="1" x14ac:dyDescent="0.15">
      <c r="A85" s="131"/>
      <c r="B85" s="62"/>
      <c r="C85" s="62"/>
      <c r="D85" s="62"/>
      <c r="E85" s="37"/>
      <c r="F85" s="62"/>
      <c r="G85" s="62"/>
      <c r="H85" s="62"/>
      <c r="I85" s="62"/>
      <c r="J85" s="62"/>
      <c r="K85" s="62"/>
      <c r="L85" s="62"/>
      <c r="M85" s="62"/>
      <c r="N85" s="62"/>
      <c r="O85" s="64"/>
      <c r="P85" s="64"/>
      <c r="Q85" s="64"/>
      <c r="R85" s="64"/>
      <c r="S85" s="64"/>
    </row>
    <row r="86" spans="1:20" s="35" customFormat="1" ht="20.100000000000001" customHeight="1" x14ac:dyDescent="0.15">
      <c r="A86" s="13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4"/>
      <c r="P86" s="64"/>
      <c r="Q86" s="64"/>
      <c r="R86" s="64"/>
      <c r="S86" s="64"/>
    </row>
    <row r="87" spans="1:20" s="35" customFormat="1" ht="20.100000000000001" customHeight="1" x14ac:dyDescent="0.15">
      <c r="A87" s="13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4"/>
      <c r="P87" s="64"/>
      <c r="Q87" s="64"/>
      <c r="R87" s="64"/>
      <c r="S87" s="64"/>
    </row>
    <row r="88" spans="1:20" s="35" customFormat="1" ht="20.100000000000001" customHeight="1" x14ac:dyDescent="0.15">
      <c r="A88" s="131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4"/>
      <c r="P88" s="64"/>
      <c r="Q88" s="64"/>
      <c r="R88" s="64"/>
      <c r="S88" s="64"/>
    </row>
    <row r="89" spans="1:20" s="35" customFormat="1" ht="20.100000000000001" customHeight="1" x14ac:dyDescent="0.15">
      <c r="A89" s="13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4"/>
      <c r="P89" s="64"/>
      <c r="Q89" s="64"/>
      <c r="R89" s="64"/>
      <c r="S89" s="64"/>
    </row>
    <row r="90" spans="1:20" s="35" customFormat="1" ht="9.9499999999999993" customHeight="1" x14ac:dyDescent="0.15">
      <c r="A90" s="146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4"/>
      <c r="P90" s="64"/>
      <c r="Q90" s="64"/>
      <c r="R90" s="64"/>
      <c r="S90" s="64"/>
    </row>
    <row r="91" spans="1:20" s="35" customFormat="1" ht="20.100000000000001" customHeight="1" x14ac:dyDescent="0.15">
      <c r="A91" s="131"/>
      <c r="B91" s="62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8"/>
      <c r="P91" s="148"/>
      <c r="Q91" s="148"/>
      <c r="R91" s="148"/>
      <c r="S91" s="64"/>
      <c r="T91" s="37"/>
    </row>
    <row r="92" spans="1:20" s="35" customFormat="1" ht="20.100000000000001" customHeight="1" x14ac:dyDescent="0.1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6"/>
      <c r="P92" s="36"/>
      <c r="Q92" s="36"/>
      <c r="R92" s="36"/>
      <c r="S92" s="36"/>
      <c r="T92" s="35" t="s">
        <v>54</v>
      </c>
    </row>
    <row r="93" spans="1:20" ht="8.25" customHeight="1" x14ac:dyDescent="0.15">
      <c r="A93" s="146"/>
      <c r="T93" s="35"/>
    </row>
    <row r="94" spans="1:20" s="35" customFormat="1" ht="18.75" customHeight="1" x14ac:dyDescent="0.15">
      <c r="A94" s="13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6"/>
      <c r="P94" s="36"/>
      <c r="Q94" s="36"/>
      <c r="R94" s="36"/>
      <c r="S94" s="36"/>
    </row>
    <row r="95" spans="1:20" s="35" customFormat="1" ht="14.25" customHeight="1" x14ac:dyDescent="0.1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6"/>
      <c r="P95" s="36"/>
      <c r="Q95" s="36"/>
      <c r="R95" s="36"/>
      <c r="S95" s="36"/>
      <c r="T95" s="37"/>
    </row>
    <row r="96" spans="1:20" s="35" customFormat="1" ht="9" customHeight="1" x14ac:dyDescent="0.15">
      <c r="A96" s="6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6"/>
      <c r="P96" s="36"/>
      <c r="Q96" s="36"/>
      <c r="R96" s="36"/>
      <c r="S96" s="36"/>
      <c r="T96" s="37" t="s">
        <v>55</v>
      </c>
    </row>
    <row r="97" spans="1:1" ht="14.25" customHeight="1" x14ac:dyDescent="0.15">
      <c r="A97" s="62"/>
    </row>
    <row r="98" spans="1:1" ht="14.25" customHeight="1" x14ac:dyDescent="0.15">
      <c r="A98" s="62"/>
    </row>
    <row r="99" spans="1:1" x14ac:dyDescent="0.15">
      <c r="A99" s="62"/>
    </row>
    <row r="100" spans="1:1" x14ac:dyDescent="0.15">
      <c r="A100" s="62"/>
    </row>
    <row r="101" spans="1:1" x14ac:dyDescent="0.15">
      <c r="A101" s="62"/>
    </row>
    <row r="102" spans="1:1" x14ac:dyDescent="0.15">
      <c r="A102" s="62"/>
    </row>
    <row r="103" spans="1:1" x14ac:dyDescent="0.15">
      <c r="A103" s="62"/>
    </row>
    <row r="104" spans="1:1" x14ac:dyDescent="0.15">
      <c r="A104" s="62"/>
    </row>
    <row r="105" spans="1:1" x14ac:dyDescent="0.15">
      <c r="A105" s="62"/>
    </row>
    <row r="106" spans="1:1" x14ac:dyDescent="0.15">
      <c r="A106" s="62"/>
    </row>
    <row r="107" spans="1:1" x14ac:dyDescent="0.15">
      <c r="A107" s="62"/>
    </row>
    <row r="108" spans="1:1" x14ac:dyDescent="0.15">
      <c r="A108" s="62"/>
    </row>
    <row r="109" spans="1:1" x14ac:dyDescent="0.15">
      <c r="A109" s="62"/>
    </row>
    <row r="110" spans="1:1" x14ac:dyDescent="0.15">
      <c r="A110" s="62"/>
    </row>
    <row r="111" spans="1:1" x14ac:dyDescent="0.15">
      <c r="A111" s="62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2023-03-08T06:52:51Z</dcterms:created>
  <dcterms:modified xsi:type="dcterms:W3CDTF">2023-04-17T01:26:31Z</dcterms:modified>
</cp:coreProperties>
</file>