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E30" i="1"/>
  <c r="D30" i="1"/>
  <c r="E29" i="1"/>
  <c r="J30" i="1" l="1"/>
  <c r="I30" i="1" l="1"/>
  <c r="H30" i="1"/>
  <c r="G30" i="1"/>
  <c r="F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<sst xmlns="http://schemas.openxmlformats.org/spreadsheetml/2006/main" count="55" uniqueCount="45">
  <si>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</si>
  <si>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</si>
  <si>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</si>
  <si>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</si>
  <si>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</si>
  <si>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</si>
  <si>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</si>
  <si>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</si>
  <si>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</si>
  <si>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</si>
  <si>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</si>
  <si>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</si>
  <si>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</si>
  <si>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</si>
  <si>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</si>
  <si>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</si>
  <si>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</si>
  <si>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</si>
  <si>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 xml:space="preserve">  30</t>
  </si>
  <si>
    <t>前　月　比</t>
  </si>
  <si>
    <t xml:space="preserve"> 　　（注）</t>
  </si>
  <si>
    <t>　　は，速報値を確報値に変更。平成27年1月以降の数値については，速報値。</t>
  </si>
  <si>
    <t xml:space="preserve"> 　 　 ９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</si>
  <si>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</si>
  <si>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</si>
  <si>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</si>
  <si>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　 　 11</t>
  </si>
  <si>
    <t xml:space="preserve">  ３</t>
  </si>
  <si>
    <t xml:space="preserve"> 　 　 12</t>
  </si>
  <si>
    <t>-</t>
    <phoneticPr fontId="2"/>
  </si>
  <si>
    <t xml:space="preserve">  29年</t>
    <rPh sb="4" eb="5">
      <t>ネン</t>
    </rPh>
    <phoneticPr fontId="7"/>
  </si>
  <si>
    <t xml:space="preserve">  元(31)</t>
    <rPh sb="2" eb="3">
      <t>ゲン</t>
    </rPh>
    <phoneticPr fontId="7"/>
  </si>
  <si>
    <t xml:space="preserve">  ２</t>
  </si>
  <si>
    <t xml:space="preserve"> 　 　 10</t>
  </si>
  <si>
    <t xml:space="preserve">  ４.  １</t>
  </si>
  <si>
    <t xml:space="preserve">       ２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</si>
  <si>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</si>
  <si>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</si>
  <si>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</si>
  <si>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</si>
  <si>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</si>
  <si>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</si>
  <si>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</si>
  <si>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３.  ８</t>
  </si>
  <si>
    <t xml:space="preserve">     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</si>
</sst>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;\-"/>
    <numFmt numFmtId="178" formatCode="#,##0;\-#,##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7" fontId="4" fillId="0" borderId="5" xfId="0" applyNumberFormat="1" applyFont="1" applyBorder="1" applyAlignment="1" applyProtection="1">
      <alignment vertical="center"/>
    </xf>
    <xf numFmtId="177" fontId="4" fillId="0" borderId="5" xfId="0" applyNumberFormat="1" applyFont="1" applyBorder="1" applyAlignment="1" applyProtection="1">
      <alignment horizontal="right"/>
    </xf>
    <xf numFmtId="178" fontId="4" fillId="0" borderId="5" xfId="0" applyNumberFormat="1" applyFont="1" applyBorder="1" applyAlignment="1" applyProtection="1"/>
    <xf numFmtId="176" fontId="4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6.5" customHeight="1" thickBot="1" x14ac:dyDescent="0.2">
      <c r="A3" s="1"/>
      <c r="B3" s="3"/>
      <c r="C3" s="3"/>
      <c r="D3" s="3"/>
      <c r="E3" s="3"/>
      <c r="F3" s="31" t="s">
        <v>2</v>
      </c>
      <c r="G3" s="32"/>
      <c r="H3" s="32"/>
      <c r="I3" s="32"/>
      <c r="J3" s="32"/>
      <c r="K3" s="1"/>
    </row>
    <row r="4" spans="1:11" ht="18" customHeight="1" x14ac:dyDescent="0.15">
      <c r="A4" s="33" t="s">
        <v>3</v>
      </c>
      <c r="B4" s="35" t="s">
        <v>4</v>
      </c>
      <c r="C4" s="36"/>
      <c r="D4" s="35" t="s">
        <v>5</v>
      </c>
      <c r="E4" s="36"/>
      <c r="F4" s="4" t="s">
        <v>6</v>
      </c>
      <c r="G4" s="35" t="s">
        <v>7</v>
      </c>
      <c r="H4" s="36"/>
      <c r="I4" s="35" t="s">
        <v>8</v>
      </c>
      <c r="J4" s="37"/>
      <c r="K4" s="1"/>
    </row>
    <row r="5" spans="1:11" x14ac:dyDescent="0.15">
      <c r="A5" s="34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30</v>
      </c>
      <c r="B7" s="8">
        <v>5332140</v>
      </c>
      <c r="C7" s="8">
        <v>285852</v>
      </c>
      <c r="D7" s="8">
        <v>28310</v>
      </c>
      <c r="E7" s="8">
        <v>1295</v>
      </c>
      <c r="F7" s="8">
        <v>25646</v>
      </c>
      <c r="G7" s="8">
        <v>3636</v>
      </c>
      <c r="H7" s="8">
        <v>1100</v>
      </c>
      <c r="I7" s="8">
        <v>919958</v>
      </c>
      <c r="J7" s="8">
        <v>7143</v>
      </c>
      <c r="K7" s="9"/>
    </row>
    <row r="8" spans="1:11" ht="16.5" customHeight="1" x14ac:dyDescent="0.15">
      <c r="A8" s="7" t="s">
        <v>18</v>
      </c>
      <c r="B8" s="8">
        <v>5591322</v>
      </c>
      <c r="C8" s="8">
        <v>387295</v>
      </c>
      <c r="D8" s="8">
        <v>27340</v>
      </c>
      <c r="E8" s="8">
        <v>1620</v>
      </c>
      <c r="F8" s="8">
        <v>28183</v>
      </c>
      <c r="G8" s="8">
        <v>19245</v>
      </c>
      <c r="H8" s="8">
        <v>505</v>
      </c>
      <c r="I8" s="8">
        <v>1090830</v>
      </c>
      <c r="J8" s="8">
        <v>11943</v>
      </c>
      <c r="K8" s="9"/>
    </row>
    <row r="9" spans="1:11" ht="16.5" customHeight="1" x14ac:dyDescent="0.15">
      <c r="A9" s="7" t="s">
        <v>31</v>
      </c>
      <c r="B9" s="8">
        <v>5663539</v>
      </c>
      <c r="C9" s="8">
        <v>411670</v>
      </c>
      <c r="D9" s="8">
        <v>24217</v>
      </c>
      <c r="E9" s="8">
        <v>1648</v>
      </c>
      <c r="F9" s="8">
        <v>29649</v>
      </c>
      <c r="G9" s="8">
        <v>16688</v>
      </c>
      <c r="H9" s="8">
        <v>3148</v>
      </c>
      <c r="I9" s="8">
        <v>872698</v>
      </c>
      <c r="J9" s="8">
        <v>12777</v>
      </c>
      <c r="K9" s="9"/>
    </row>
    <row r="10" spans="1:11" ht="16.5" customHeight="1" x14ac:dyDescent="0.15">
      <c r="A10" s="10" t="s">
        <v>32</v>
      </c>
      <c r="B10" s="8">
        <v>2527413</v>
      </c>
      <c r="C10" s="8">
        <v>48718</v>
      </c>
      <c r="D10" s="8">
        <v>15093</v>
      </c>
      <c r="E10" s="8">
        <v>850</v>
      </c>
      <c r="F10" s="8">
        <v>7642</v>
      </c>
      <c r="G10" s="8">
        <v>78160</v>
      </c>
      <c r="H10" s="8">
        <v>227</v>
      </c>
      <c r="I10" s="8">
        <v>698572</v>
      </c>
      <c r="J10" s="8">
        <v>1035</v>
      </c>
      <c r="K10" s="9"/>
    </row>
    <row r="11" spans="1:11" ht="16.5" customHeight="1" x14ac:dyDescent="0.15">
      <c r="A11" s="10" t="s">
        <v>27</v>
      </c>
      <c r="B11" s="11">
        <v>2429342</v>
      </c>
      <c r="C11" s="11">
        <v>0</v>
      </c>
      <c r="D11" s="11">
        <v>13193</v>
      </c>
      <c r="E11" s="11">
        <v>374</v>
      </c>
      <c r="F11" s="11">
        <v>2428</v>
      </c>
      <c r="G11" s="11">
        <v>120623</v>
      </c>
      <c r="H11" s="11">
        <v>558</v>
      </c>
      <c r="I11" s="11">
        <v>987129</v>
      </c>
      <c r="J11" s="11">
        <v>8231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43</v>
      </c>
      <c r="B13" s="11">
        <v>229035</v>
      </c>
      <c r="C13" s="11">
        <v>0</v>
      </c>
      <c r="D13" s="11">
        <v>1125</v>
      </c>
      <c r="E13" s="11">
        <v>0</v>
      </c>
      <c r="F13" s="11">
        <v>248</v>
      </c>
      <c r="G13" s="11">
        <v>28712</v>
      </c>
      <c r="H13" s="11">
        <v>10</v>
      </c>
      <c r="I13" s="11">
        <v>109516</v>
      </c>
      <c r="J13" s="13">
        <v>268</v>
      </c>
      <c r="K13" s="1"/>
    </row>
    <row r="14" spans="1:11" ht="16.899999999999999" customHeight="1" x14ac:dyDescent="0.15">
      <c r="A14" s="1" t="s">
        <v>22</v>
      </c>
      <c r="B14" s="11">
        <v>157444</v>
      </c>
      <c r="C14" s="11">
        <v>0</v>
      </c>
      <c r="D14" s="11">
        <v>1026</v>
      </c>
      <c r="E14" s="11">
        <v>0</v>
      </c>
      <c r="F14" s="11">
        <v>212</v>
      </c>
      <c r="G14" s="11">
        <v>11023</v>
      </c>
      <c r="H14" s="11">
        <v>13</v>
      </c>
      <c r="I14" s="11">
        <v>81623</v>
      </c>
      <c r="J14" s="27">
        <v>0</v>
      </c>
      <c r="K14" s="1"/>
    </row>
    <row r="15" spans="1:11" ht="16.899999999999999" customHeight="1" x14ac:dyDescent="0.15">
      <c r="A15" s="14" t="s">
        <v>33</v>
      </c>
      <c r="B15" s="11">
        <v>245420</v>
      </c>
      <c r="C15" s="11">
        <v>0</v>
      </c>
      <c r="D15" s="11">
        <v>1053</v>
      </c>
      <c r="E15" s="11">
        <v>0</v>
      </c>
      <c r="F15" s="11">
        <v>241</v>
      </c>
      <c r="G15" s="11">
        <v>7240</v>
      </c>
      <c r="H15" s="11">
        <v>32</v>
      </c>
      <c r="I15" s="11">
        <v>83164</v>
      </c>
      <c r="J15" s="13">
        <v>2230</v>
      </c>
      <c r="K15" s="1"/>
    </row>
    <row r="16" spans="1:11" ht="16.899999999999999" customHeight="1" x14ac:dyDescent="0.15">
      <c r="A16" s="14" t="s">
        <v>26</v>
      </c>
      <c r="B16" s="11">
        <v>329527</v>
      </c>
      <c r="C16" s="11">
        <v>0</v>
      </c>
      <c r="D16" s="11">
        <v>1146</v>
      </c>
      <c r="E16" s="11">
        <v>0</v>
      </c>
      <c r="F16" s="11">
        <v>195</v>
      </c>
      <c r="G16" s="11">
        <v>42558</v>
      </c>
      <c r="H16" s="11">
        <v>79</v>
      </c>
      <c r="I16" s="11">
        <v>114324</v>
      </c>
      <c r="J16" s="27">
        <v>263</v>
      </c>
      <c r="K16" s="1"/>
    </row>
    <row r="17" spans="1:11" ht="16.899999999999999" customHeight="1" x14ac:dyDescent="0.15">
      <c r="A17" s="14" t="s">
        <v>28</v>
      </c>
      <c r="B17" s="11">
        <v>351528</v>
      </c>
      <c r="C17" s="11">
        <v>0</v>
      </c>
      <c r="D17" s="11">
        <v>1775</v>
      </c>
      <c r="E17" s="11">
        <v>0</v>
      </c>
      <c r="F17" s="11">
        <v>198</v>
      </c>
      <c r="G17" s="11">
        <v>421</v>
      </c>
      <c r="H17" s="11">
        <v>16</v>
      </c>
      <c r="I17" s="11">
        <v>108574</v>
      </c>
      <c r="J17" s="13">
        <v>120</v>
      </c>
      <c r="K17" s="1"/>
    </row>
    <row r="18" spans="1:11" ht="16.899999999999999" customHeight="1" x14ac:dyDescent="0.15">
      <c r="A18" s="14" t="s">
        <v>34</v>
      </c>
      <c r="B18" s="11">
        <v>258447</v>
      </c>
      <c r="C18" s="11">
        <v>0</v>
      </c>
      <c r="D18" s="11">
        <v>1222</v>
      </c>
      <c r="E18" s="11">
        <v>96</v>
      </c>
      <c r="F18" s="11">
        <v>204</v>
      </c>
      <c r="G18" s="11">
        <v>10180</v>
      </c>
      <c r="H18" s="11">
        <v>2</v>
      </c>
      <c r="I18" s="11">
        <v>67776</v>
      </c>
      <c r="J18" s="13">
        <v>0</v>
      </c>
      <c r="K18" s="1"/>
    </row>
    <row r="19" spans="1:11" ht="16.899999999999999" customHeight="1" x14ac:dyDescent="0.15">
      <c r="A19" s="14" t="s">
        <v>35</v>
      </c>
      <c r="B19" s="11">
        <v>145805</v>
      </c>
      <c r="C19" s="11">
        <v>0</v>
      </c>
      <c r="D19" s="11">
        <v>1069</v>
      </c>
      <c r="E19" s="11">
        <v>0</v>
      </c>
      <c r="F19" s="11">
        <v>222</v>
      </c>
      <c r="G19" s="11">
        <v>306</v>
      </c>
      <c r="H19" s="11">
        <v>14</v>
      </c>
      <c r="I19" s="11">
        <v>100760</v>
      </c>
      <c r="J19" s="13">
        <v>126</v>
      </c>
      <c r="K19" s="1"/>
    </row>
    <row r="20" spans="1:11" ht="16.899999999999999" customHeight="1" x14ac:dyDescent="0.15">
      <c r="A20" s="14" t="s">
        <v>36</v>
      </c>
      <c r="B20" s="11">
        <v>293498</v>
      </c>
      <c r="C20" s="11">
        <v>0</v>
      </c>
      <c r="D20" s="11">
        <v>1536</v>
      </c>
      <c r="E20" s="11">
        <v>0</v>
      </c>
      <c r="F20" s="11">
        <v>338</v>
      </c>
      <c r="G20" s="11">
        <v>11366</v>
      </c>
      <c r="H20" s="11">
        <v>92</v>
      </c>
      <c r="I20" s="11">
        <v>107385</v>
      </c>
      <c r="J20" s="27">
        <v>0</v>
      </c>
      <c r="K20" s="1"/>
    </row>
    <row r="21" spans="1:11" ht="16.899999999999999" customHeight="1" x14ac:dyDescent="0.15">
      <c r="A21" s="14" t="s">
        <v>37</v>
      </c>
      <c r="B21" s="11">
        <v>275607</v>
      </c>
      <c r="C21" s="11">
        <v>0</v>
      </c>
      <c r="D21" s="11">
        <v>1653</v>
      </c>
      <c r="E21" s="11">
        <v>0</v>
      </c>
      <c r="F21" s="11">
        <v>337</v>
      </c>
      <c r="G21" s="11">
        <v>8186</v>
      </c>
      <c r="H21" s="11">
        <v>19</v>
      </c>
      <c r="I21" s="11">
        <v>172369</v>
      </c>
      <c r="J21" s="13">
        <v>563</v>
      </c>
      <c r="K21" s="1"/>
    </row>
    <row r="22" spans="1:11" ht="16.899999999999999" customHeight="1" x14ac:dyDescent="0.15">
      <c r="A22" s="14" t="s">
        <v>38</v>
      </c>
      <c r="B22" s="11">
        <v>326520</v>
      </c>
      <c r="C22" s="11">
        <v>0</v>
      </c>
      <c r="D22" s="11">
        <v>1382</v>
      </c>
      <c r="E22" s="11">
        <v>0</v>
      </c>
      <c r="F22" s="11">
        <v>409</v>
      </c>
      <c r="G22" s="11">
        <v>23815</v>
      </c>
      <c r="H22" s="11">
        <v>6</v>
      </c>
      <c r="I22" s="11">
        <v>195681</v>
      </c>
      <c r="J22" s="27">
        <v>2800</v>
      </c>
      <c r="K22" s="1"/>
    </row>
    <row r="23" spans="1:11" ht="16.899999999999999" customHeight="1" x14ac:dyDescent="0.15">
      <c r="A23" s="14" t="s">
        <v>39</v>
      </c>
      <c r="B23" s="11">
        <v>284189</v>
      </c>
      <c r="C23" s="11">
        <v>0</v>
      </c>
      <c r="D23" s="11">
        <v>1291</v>
      </c>
      <c r="E23" s="11">
        <v>0</v>
      </c>
      <c r="F23" s="11">
        <v>520</v>
      </c>
      <c r="G23" s="11">
        <v>14710</v>
      </c>
      <c r="H23" s="11">
        <v>12</v>
      </c>
      <c r="I23" s="11">
        <v>224427</v>
      </c>
      <c r="J23" s="13">
        <v>137</v>
      </c>
      <c r="K23" s="1"/>
    </row>
    <row r="24" spans="1:11" ht="16.899999999999999" customHeight="1" x14ac:dyDescent="0.15">
      <c r="A24" s="14" t="s">
        <v>40</v>
      </c>
      <c r="B24" s="11">
        <v>365530</v>
      </c>
      <c r="C24" s="11">
        <v>0</v>
      </c>
      <c r="D24" s="11">
        <v>1406</v>
      </c>
      <c r="E24" s="11">
        <v>0</v>
      </c>
      <c r="F24" s="11">
        <v>535</v>
      </c>
      <c r="G24" s="11">
        <v>31721</v>
      </c>
      <c r="H24" s="11">
        <v>12</v>
      </c>
      <c r="I24" s="11">
        <v>202830</v>
      </c>
      <c r="J24" s="13">
        <v>349</v>
      </c>
      <c r="K24" s="1"/>
    </row>
    <row r="25" spans="1:11" ht="16.899999999999999" customHeight="1" x14ac:dyDescent="0.15">
      <c r="A25" s="14" t="s">
        <v>41</v>
      </c>
      <c r="B25" s="11">
        <v>448968</v>
      </c>
      <c r="C25" s="11">
        <v>0</v>
      </c>
      <c r="D25" s="11">
        <v>1325</v>
      </c>
      <c r="E25" s="11">
        <v>89</v>
      </c>
      <c r="F25" s="11">
        <v>573</v>
      </c>
      <c r="G25" s="11">
        <v>406</v>
      </c>
      <c r="H25" s="11">
        <v>11</v>
      </c>
      <c r="I25" s="11">
        <v>141316</v>
      </c>
      <c r="J25" s="13">
        <v>0</v>
      </c>
      <c r="K25" s="1"/>
    </row>
    <row r="26" spans="1:11" ht="16.899999999999999" customHeight="1" x14ac:dyDescent="0.15">
      <c r="A26" s="1" t="s">
        <v>42</v>
      </c>
      <c r="B26" s="11">
        <v>331413</v>
      </c>
      <c r="C26" s="11">
        <v>0</v>
      </c>
      <c r="D26" s="11">
        <v>1256</v>
      </c>
      <c r="E26" s="11">
        <v>90</v>
      </c>
      <c r="F26" s="11">
        <v>550</v>
      </c>
      <c r="G26" s="11">
        <v>15231</v>
      </c>
      <c r="H26" s="11">
        <v>23</v>
      </c>
      <c r="I26" s="11">
        <v>156198</v>
      </c>
      <c r="J26" s="13">
        <v>812</v>
      </c>
      <c r="K26" s="1"/>
    </row>
    <row r="27" spans="1:11" ht="16.899999999999999" customHeight="1" x14ac:dyDescent="0.15">
      <c r="A27" s="14" t="s">
        <v>44</v>
      </c>
      <c r="B27" s="11">
        <v>435713</v>
      </c>
      <c r="C27" s="11">
        <v>0</v>
      </c>
      <c r="D27" s="11">
        <v>1279</v>
      </c>
      <c r="E27" s="11">
        <v>0</v>
      </c>
      <c r="F27" s="28">
        <v>671</v>
      </c>
      <c r="G27" s="11">
        <v>200</v>
      </c>
      <c r="H27" s="11">
        <v>23</v>
      </c>
      <c r="I27" s="11">
        <v>194279</v>
      </c>
      <c r="J27" s="27">
        <v>0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19</v>
      </c>
      <c r="B29" s="16">
        <f>((B27/B26)*100)-100</f>
        <v>31.471306194989324</v>
      </c>
      <c r="C29" s="13" t="s">
        <v>29</v>
      </c>
      <c r="D29" s="16">
        <f t="shared" ref="D29:I29" si="0">((D27/D26)*100)-100</f>
        <v>1.8312101910828176</v>
      </c>
      <c r="E29" s="16">
        <f t="shared" si="0"/>
        <v>-100</v>
      </c>
      <c r="F29" s="16">
        <f t="shared" si="0"/>
        <v>22</v>
      </c>
      <c r="G29" s="16">
        <f t="shared" si="0"/>
        <v>-98.686888582496223</v>
      </c>
      <c r="H29" s="26">
        <f t="shared" si="0"/>
        <v>0</v>
      </c>
      <c r="I29" s="16">
        <f t="shared" si="0"/>
        <v>24.379953648574244</v>
      </c>
      <c r="J29" s="29">
        <f>IFERROR(((J27/J26)*100)-100,"-")</f>
        <v>-100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77.537690489772643</v>
      </c>
      <c r="C30" s="13" t="s">
        <v>29</v>
      </c>
      <c r="D30" s="18">
        <f>((D27/D15)*100)-100</f>
        <v>21.462488129154792</v>
      </c>
      <c r="E30" s="19" t="str">
        <f>IFERROR(((E27/E15)*100)-100,"-")</f>
        <v>-</v>
      </c>
      <c r="F30" s="18">
        <f t="shared" ref="F30:I30" si="1">((F27/F15)*100)-100</f>
        <v>178.42323651452278</v>
      </c>
      <c r="G30" s="18">
        <f t="shared" si="1"/>
        <v>-97.237569060773481</v>
      </c>
      <c r="H30" s="18">
        <f t="shared" si="1"/>
        <v>-28.125</v>
      </c>
      <c r="I30" s="18">
        <f t="shared" si="1"/>
        <v>133.6094944928094</v>
      </c>
      <c r="J30" s="19">
        <f>IFERROR(((J27/J15)*100)-100,"-")</f>
        <v>-100</v>
      </c>
      <c r="K30" s="1"/>
    </row>
    <row r="31" spans="1:11" ht="16.5" customHeight="1" x14ac:dyDescent="0.15">
      <c r="A31" s="20" t="s">
        <v>20</v>
      </c>
      <c r="B31" s="21" t="s">
        <v>23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21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24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25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2023-01-12T06:27:34Z</dcterms:modified>
</cp:coreProperties>
</file>