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9" i="1" l="1"/>
  <c r="X29" i="1"/>
  <c r="W29" i="1"/>
  <c r="V29" i="1"/>
  <c r="U29" i="1"/>
  <c r="T29" i="1"/>
  <c r="S29" i="1"/>
  <c r="R29" i="1"/>
  <c r="Q29" i="1"/>
  <c r="P29" i="1"/>
  <c r="O29" i="1"/>
  <c r="N29" i="1"/>
  <c r="Y28" i="1"/>
  <c r="X28" i="1"/>
  <c r="W28" i="1"/>
  <c r="V28" i="1"/>
  <c r="U28" i="1"/>
  <c r="T28" i="1"/>
  <c r="S28" i="1"/>
  <c r="R28" i="1"/>
  <c r="Q28" i="1"/>
  <c r="P28" i="1"/>
  <c r="O28" i="1"/>
  <c r="N28" i="1"/>
  <c r="M29" i="1"/>
  <c r="L29" i="1"/>
  <c r="K29" i="1"/>
  <c r="J29" i="1"/>
  <c r="I29" i="1"/>
  <c r="H29" i="1"/>
  <c r="G29" i="1"/>
  <c r="F29" i="1"/>
  <c r="E29" i="1"/>
  <c r="D29" i="1"/>
  <c r="C29" i="1"/>
  <c r="B29" i="1"/>
  <c r="M28" i="1"/>
  <c r="L28" i="1"/>
  <c r="K28" i="1"/>
  <c r="J28" i="1"/>
  <c r="I28" i="1"/>
  <c r="H28" i="1"/>
  <c r="G28" i="1"/>
  <c r="F28" i="1"/>
  <c r="E28" i="1"/>
  <c r="D28" i="1"/>
  <c r="C28" i="1"/>
  <c r="B28" i="1"/>
</calcChain>
</file>

<file path=xl/sharedStrings.xml><?xml version="1.0" encoding="utf-8"?>
<sst xmlns="http://schemas.openxmlformats.org/spreadsheetml/2006/main" count="81" uniqueCount="68">
  <si>
    <t>日本銀行調査統計局</t>
  </si>
  <si>
    <t>食料品・</t>
    <rPh sb="0" eb="3">
      <t>ショクリョウヒン</t>
    </rPh>
    <phoneticPr fontId="2"/>
  </si>
  <si>
    <t>繊  維</t>
  </si>
  <si>
    <t>製  材</t>
  </si>
  <si>
    <t>パルプ</t>
  </si>
  <si>
    <t>化  学</t>
  </si>
  <si>
    <t>石  油</t>
  </si>
  <si>
    <t>プラス</t>
  </si>
  <si>
    <t>窯  業</t>
  </si>
  <si>
    <t>非  鉄</t>
  </si>
  <si>
    <t>金  属</t>
  </si>
  <si>
    <t>年  月</t>
  </si>
  <si>
    <t>総平均</t>
  </si>
  <si>
    <t>飲料・たばこ</t>
    <rPh sb="0" eb="2">
      <t>インリョウ</t>
    </rPh>
    <phoneticPr fontId="2"/>
  </si>
  <si>
    <t>・  木</t>
  </si>
  <si>
    <t>・紙・</t>
    <rPh sb="1" eb="2">
      <t>カミ</t>
    </rPh>
    <phoneticPr fontId="2"/>
  </si>
  <si>
    <t>石  炭</t>
  </si>
  <si>
    <t>チック</t>
  </si>
  <si>
    <t>土  石</t>
  </si>
  <si>
    <t>鉄  鋼</t>
  </si>
  <si>
    <t>・飼料</t>
    <rPh sb="1" eb="3">
      <t>シリョウ</t>
    </rPh>
    <phoneticPr fontId="2"/>
  </si>
  <si>
    <t>製  品</t>
  </si>
  <si>
    <t>同製品</t>
  </si>
  <si>
    <t>ウエイト</t>
  </si>
  <si>
    <t xml:space="preserve">       11</t>
  </si>
  <si>
    <t xml:space="preserve">       12</t>
  </si>
  <si>
    <t>はん用</t>
    <rPh sb="2" eb="3">
      <t>ヨウ</t>
    </rPh>
    <phoneticPr fontId="2"/>
  </si>
  <si>
    <t>生産用</t>
    <rPh sb="0" eb="2">
      <t>セイサン</t>
    </rPh>
    <rPh sb="2" eb="3">
      <t>ヨウ</t>
    </rPh>
    <phoneticPr fontId="2"/>
  </si>
  <si>
    <t>業務用</t>
    <rPh sb="0" eb="3">
      <t>ギョウムヨウ</t>
    </rPh>
    <phoneticPr fontId="2"/>
  </si>
  <si>
    <t>電子部品</t>
    <rPh sb="0" eb="2">
      <t>デンシ</t>
    </rPh>
    <rPh sb="2" eb="4">
      <t>ブヒン</t>
    </rPh>
    <phoneticPr fontId="2"/>
  </si>
  <si>
    <t>電  気</t>
  </si>
  <si>
    <t>情報通</t>
    <rPh sb="0" eb="2">
      <t>ジョウホウ</t>
    </rPh>
    <rPh sb="2" eb="3">
      <t>ツウ</t>
    </rPh>
    <phoneticPr fontId="2"/>
  </si>
  <si>
    <t>輸送用</t>
  </si>
  <si>
    <t>その他</t>
  </si>
  <si>
    <t>農  林</t>
  </si>
  <si>
    <t>電力・</t>
  </si>
  <si>
    <t>ス  ク</t>
  </si>
  <si>
    <t>・</t>
  </si>
  <si>
    <t>工  業</t>
  </si>
  <si>
    <t>水  産</t>
  </si>
  <si>
    <t>鉱産物</t>
  </si>
  <si>
    <t>都市ガス・</t>
    <rPh sb="0" eb="2">
      <t>トシ</t>
    </rPh>
    <phoneticPr fontId="2"/>
  </si>
  <si>
    <t>ラ  ッ</t>
  </si>
  <si>
    <t>機　器</t>
    <rPh sb="0" eb="1">
      <t>キ</t>
    </rPh>
    <rPh sb="2" eb="3">
      <t>ウツワ</t>
    </rPh>
    <phoneticPr fontId="2"/>
  </si>
  <si>
    <t>機  器</t>
  </si>
  <si>
    <t>デバイス</t>
  </si>
  <si>
    <t>信機器</t>
    <rPh sb="0" eb="1">
      <t>シン</t>
    </rPh>
    <rPh sb="1" eb="3">
      <t>キキ</t>
    </rPh>
    <phoneticPr fontId="2"/>
  </si>
  <si>
    <t>物</t>
  </si>
  <si>
    <t>水  道</t>
  </si>
  <si>
    <t>プ  類</t>
  </si>
  <si>
    <t>　４ － ６　 　　　国内企業物価指数</t>
    <phoneticPr fontId="1"/>
  </si>
  <si>
    <t xml:space="preserve">       ３</t>
  </si>
  <si>
    <t xml:space="preserve">       ４</t>
  </si>
  <si>
    <t xml:space="preserve">       ５</t>
  </si>
  <si>
    <t xml:space="preserve">       ６</t>
  </si>
  <si>
    <t xml:space="preserve">       ７</t>
  </si>
  <si>
    <t xml:space="preserve">       ８</t>
  </si>
  <si>
    <t xml:space="preserve">       ９</t>
  </si>
  <si>
    <t>　３</t>
  </si>
  <si>
    <t>前　月　比</t>
  </si>
  <si>
    <t>前年同月比</t>
  </si>
  <si>
    <t>　２</t>
  </si>
  <si>
    <t xml:space="preserve">       ２</t>
  </si>
  <si>
    <t xml:space="preserve">       10</t>
  </si>
  <si>
    <t xml:space="preserve">  ４.  １</t>
  </si>
  <si>
    <t xml:space="preserve"> 2020年平均＝100,%</t>
    <phoneticPr fontId="1"/>
  </si>
  <si>
    <t>　（注）１．令和４年４月からは，2020年基準を100とした指数。</t>
    <phoneticPr fontId="2"/>
  </si>
  <si>
    <t xml:space="preserve">  ３.  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</si>
</sst>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 applyAlignment="1" applyProtection="1"/>
    <xf numFmtId="0" fontId="3" fillId="0" borderId="0" xfId="0" applyFont="1" applyAlignment="1"/>
    <xf numFmtId="0" fontId="3" fillId="0" borderId="0" xfId="0" applyFont="1" applyAlignment="1" applyProtection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 applyProtection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 applyProtection="1">
      <alignment vertical="center"/>
    </xf>
    <xf numFmtId="0" fontId="5" fillId="0" borderId="10" xfId="0" applyFont="1" applyBorder="1" applyAlignment="1" applyProtection="1">
      <alignment horizontal="right" vertical="center"/>
    </xf>
    <xf numFmtId="0" fontId="5" fillId="0" borderId="1" xfId="0" applyFont="1" applyBorder="1" applyAlignment="1" applyProtection="1">
      <alignment vertical="center"/>
    </xf>
    <xf numFmtId="0" fontId="7" fillId="0" borderId="2" xfId="0" applyFont="1" applyFill="1" applyBorder="1" applyAlignment="1" applyProtection="1">
      <alignment vertical="center"/>
    </xf>
    <xf numFmtId="0" fontId="7" fillId="0" borderId="2" xfId="0" applyFont="1" applyBorder="1" applyAlignment="1" applyProtection="1">
      <alignment horizontal="center" vertical="center" shrinkToFi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7" fillId="0" borderId="3" xfId="0" applyFont="1" applyBorder="1" applyAlignment="1" applyProtection="1">
      <alignment horizontal="center" vertical="center" shrinkToFit="1"/>
    </xf>
    <xf numFmtId="0" fontId="5" fillId="0" borderId="0" xfId="0" applyFont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 shrinkToFit="1"/>
    </xf>
    <xf numFmtId="0" fontId="7" fillId="0" borderId="4" xfId="0" applyFont="1" applyBorder="1" applyAlignment="1" applyProtection="1">
      <alignment horizontal="center" vertical="center" shrinkToFit="1"/>
    </xf>
    <xf numFmtId="0" fontId="5" fillId="0" borderId="5" xfId="0" applyFont="1" applyBorder="1" applyAlignment="1" applyProtection="1">
      <alignment vertical="center"/>
    </xf>
    <xf numFmtId="0" fontId="7" fillId="0" borderId="6" xfId="0" applyFont="1" applyFill="1" applyBorder="1" applyAlignment="1" applyProtection="1">
      <alignment vertical="center"/>
    </xf>
    <xf numFmtId="0" fontId="7" fillId="0" borderId="6" xfId="0" applyFont="1" applyBorder="1" applyAlignment="1" applyProtection="1">
      <alignment horizontal="center" vertical="center" shrinkToFit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176" fontId="5" fillId="0" borderId="6" xfId="0" applyNumberFormat="1" applyFont="1" applyBorder="1" applyAlignment="1" applyProtection="1">
      <alignment vertical="center"/>
    </xf>
    <xf numFmtId="0" fontId="5" fillId="0" borderId="6" xfId="0" applyNumberFormat="1" applyFont="1" applyBorder="1" applyAlignment="1" applyProtection="1">
      <alignment horizontal="right" vertical="center"/>
    </xf>
    <xf numFmtId="0" fontId="5" fillId="0" borderId="6" xfId="0" applyFont="1" applyFill="1" applyBorder="1" applyAlignment="1" applyProtection="1">
      <alignment vertical="center"/>
    </xf>
    <xf numFmtId="176" fontId="5" fillId="0" borderId="8" xfId="0" applyNumberFormat="1" applyFont="1" applyBorder="1" applyAlignment="1" applyProtection="1">
      <alignment horizontal="right" vertical="center"/>
    </xf>
    <xf numFmtId="176" fontId="5" fillId="0" borderId="9" xfId="0" applyNumberFormat="1" applyFont="1" applyBorder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176" fontId="5" fillId="0" borderId="4" xfId="0" applyNumberFormat="1" applyFont="1" applyFill="1" applyBorder="1" applyAlignment="1" applyProtection="1">
      <alignment vertical="center"/>
    </xf>
    <xf numFmtId="176" fontId="5" fillId="2" borderId="4" xfId="0" applyNumberFormat="1" applyFont="1" applyFill="1" applyBorder="1" applyAlignment="1" applyProtection="1">
      <alignment vertical="center"/>
    </xf>
    <xf numFmtId="176" fontId="5" fillId="2" borderId="4" xfId="0" applyNumberFormat="1" applyFont="1" applyFill="1" applyBorder="1" applyAlignment="1" applyProtection="1">
      <alignment horizontal="right" vertical="center"/>
    </xf>
    <xf numFmtId="0" fontId="7" fillId="0" borderId="11" xfId="0" quotePrefix="1" applyFont="1" applyFill="1" applyBorder="1" applyAlignment="1" applyProtection="1">
      <alignment horizontal="left" vertical="center"/>
    </xf>
    <xf numFmtId="0" fontId="7" fillId="0" borderId="0" xfId="0" applyFont="1" applyAlignment="1" applyProtection="1"/>
    <xf numFmtId="176" fontId="5" fillId="0" borderId="4" xfId="0" applyNumberFormat="1" applyFont="1" applyBorder="1" applyAlignment="1" applyProtection="1"/>
    <xf numFmtId="176" fontId="5" fillId="2" borderId="4" xfId="0" applyNumberFormat="1" applyFont="1" applyFill="1" applyBorder="1" applyAlignment="1" applyProtection="1"/>
    <xf numFmtId="0" fontId="7" fillId="0" borderId="0" xfId="0" quotePrefix="1" applyFont="1" applyAlignment="1" applyProtection="1"/>
    <xf numFmtId="0" fontId="7" fillId="0" borderId="0" xfId="0" applyFont="1" applyAlignment="1" applyProtection="1">
      <alignment horizontal="center" vertical="center"/>
    </xf>
    <xf numFmtId="176" fontId="7" fillId="0" borderId="4" xfId="0" applyNumberFormat="1" applyFont="1" applyBorder="1" applyAlignment="1" applyProtection="1">
      <alignment vertical="center"/>
    </xf>
    <xf numFmtId="0" fontId="7" fillId="0" borderId="12" xfId="0" applyFont="1" applyBorder="1" applyAlignment="1" applyProtection="1">
      <alignment horizontal="center" vertical="center"/>
    </xf>
    <xf numFmtId="176" fontId="7" fillId="0" borderId="7" xfId="0" applyNumberFormat="1" applyFont="1" applyFill="1" applyBorder="1" applyAlignment="1" applyProtection="1">
      <alignment vertical="center"/>
    </xf>
    <xf numFmtId="176" fontId="5" fillId="0" borderId="0" xfId="0" applyNumberFormat="1" applyFont="1" applyAlignment="1" applyProtection="1">
      <alignment vertical="center"/>
    </xf>
    <xf numFmtId="176" fontId="7" fillId="0" borderId="0" xfId="0" applyNumberFormat="1" applyFont="1" applyFill="1" applyAlignment="1" applyProtection="1">
      <alignment vertical="center"/>
    </xf>
    <xf numFmtId="176" fontId="5" fillId="0" borderId="4" xfId="0" applyNumberFormat="1" applyFont="1" applyBorder="1" applyAlignment="1" applyProtection="1">
      <alignment horizontal="right"/>
    </xf>
    <xf numFmtId="177" fontId="7" fillId="0" borderId="4" xfId="0" applyNumberFormat="1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5"/>
  <sheetViews>
    <sheetView showGridLines="0" tabSelected="1" workbookViewId="0"/>
  </sheetViews>
  <sheetFormatPr defaultColWidth="10.625" defaultRowHeight="14.25" x14ac:dyDescent="0.15"/>
  <cols>
    <col min="1" max="13" width="8.75" style="2" customWidth="1"/>
    <col min="14" max="25" width="9.125" style="2" customWidth="1"/>
    <col min="26" max="16384" width="10.625" style="2"/>
  </cols>
  <sheetData>
    <row r="1" spans="1:25" ht="15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5" s="4" customFormat="1" ht="29.25" customHeight="1" x14ac:dyDescent="0.15">
      <c r="A2" s="3"/>
      <c r="B2" s="3"/>
      <c r="C2" s="47" t="s">
        <v>50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</row>
    <row r="3" spans="1:25" s="4" customFormat="1" ht="16.5" customHeight="1" thickBot="1" x14ac:dyDescent="0.2">
      <c r="A3" s="3" t="s">
        <v>65</v>
      </c>
      <c r="B3" s="3"/>
      <c r="C3" s="3"/>
      <c r="D3" s="3"/>
      <c r="E3" s="3"/>
      <c r="F3" s="3"/>
      <c r="G3" s="3"/>
      <c r="H3" s="3"/>
      <c r="I3" s="3"/>
      <c r="J3" s="5"/>
      <c r="K3" s="3"/>
      <c r="L3" s="3"/>
      <c r="M3" s="6"/>
      <c r="N3" s="7"/>
      <c r="O3" s="7"/>
      <c r="P3" s="7"/>
      <c r="Q3" s="7"/>
      <c r="R3" s="7"/>
      <c r="S3" s="6"/>
      <c r="T3" s="6"/>
      <c r="U3" s="6"/>
      <c r="V3" s="6"/>
      <c r="W3" s="6"/>
      <c r="Y3" s="8" t="s">
        <v>0</v>
      </c>
    </row>
    <row r="4" spans="1:25" x14ac:dyDescent="0.15">
      <c r="A4" s="9"/>
      <c r="B4" s="10"/>
      <c r="C4" s="11" t="s">
        <v>1</v>
      </c>
      <c r="D4" s="12" t="s">
        <v>2</v>
      </c>
      <c r="E4" s="12" t="s">
        <v>3</v>
      </c>
      <c r="F4" s="12" t="s">
        <v>4</v>
      </c>
      <c r="G4" s="12" t="s">
        <v>5</v>
      </c>
      <c r="H4" s="12" t="s">
        <v>6</v>
      </c>
      <c r="I4" s="12" t="s">
        <v>7</v>
      </c>
      <c r="J4" s="13" t="s">
        <v>8</v>
      </c>
      <c r="K4" s="10"/>
      <c r="L4" s="12" t="s">
        <v>9</v>
      </c>
      <c r="M4" s="14" t="s">
        <v>10</v>
      </c>
      <c r="N4" s="14" t="s">
        <v>26</v>
      </c>
      <c r="O4" s="14" t="s">
        <v>27</v>
      </c>
      <c r="P4" s="14" t="s">
        <v>28</v>
      </c>
      <c r="Q4" s="14" t="s">
        <v>29</v>
      </c>
      <c r="R4" s="14" t="s">
        <v>30</v>
      </c>
      <c r="S4" s="14" t="s">
        <v>31</v>
      </c>
      <c r="T4" s="14" t="s">
        <v>32</v>
      </c>
      <c r="U4" s="14" t="s">
        <v>33</v>
      </c>
      <c r="V4" s="14" t="s">
        <v>34</v>
      </c>
      <c r="W4" s="15"/>
      <c r="X4" s="16" t="s">
        <v>35</v>
      </c>
      <c r="Y4" s="12" t="s">
        <v>36</v>
      </c>
    </row>
    <row r="5" spans="1:25" x14ac:dyDescent="0.15">
      <c r="A5" s="17" t="s">
        <v>11</v>
      </c>
      <c r="B5" s="14" t="s">
        <v>12</v>
      </c>
      <c r="C5" s="18" t="s">
        <v>13</v>
      </c>
      <c r="D5" s="15"/>
      <c r="E5" s="14" t="s">
        <v>14</v>
      </c>
      <c r="F5" s="14" t="s">
        <v>15</v>
      </c>
      <c r="G5" s="15"/>
      <c r="H5" s="14" t="s">
        <v>16</v>
      </c>
      <c r="I5" s="14" t="s">
        <v>17</v>
      </c>
      <c r="J5" s="14" t="s">
        <v>18</v>
      </c>
      <c r="K5" s="14" t="s">
        <v>19</v>
      </c>
      <c r="L5" s="15"/>
      <c r="M5" s="15"/>
      <c r="N5" s="15"/>
      <c r="O5" s="15"/>
      <c r="P5" s="15"/>
      <c r="Q5" s="14" t="s">
        <v>37</v>
      </c>
      <c r="R5" s="15"/>
      <c r="S5" s="15"/>
      <c r="T5" s="15"/>
      <c r="U5" s="14" t="s">
        <v>38</v>
      </c>
      <c r="V5" s="14" t="s">
        <v>39</v>
      </c>
      <c r="W5" s="14" t="s">
        <v>40</v>
      </c>
      <c r="X5" s="19" t="s">
        <v>41</v>
      </c>
      <c r="Y5" s="14" t="s">
        <v>42</v>
      </c>
    </row>
    <row r="6" spans="1:25" x14ac:dyDescent="0.15">
      <c r="A6" s="20"/>
      <c r="B6" s="21"/>
      <c r="C6" s="22" t="s">
        <v>20</v>
      </c>
      <c r="D6" s="23" t="s">
        <v>21</v>
      </c>
      <c r="E6" s="23" t="s">
        <v>21</v>
      </c>
      <c r="F6" s="23" t="s">
        <v>22</v>
      </c>
      <c r="G6" s="23" t="s">
        <v>21</v>
      </c>
      <c r="H6" s="23" t="s">
        <v>21</v>
      </c>
      <c r="I6" s="23" t="s">
        <v>21</v>
      </c>
      <c r="J6" s="23" t="s">
        <v>21</v>
      </c>
      <c r="K6" s="21"/>
      <c r="L6" s="23" t="s">
        <v>10</v>
      </c>
      <c r="M6" s="23" t="s">
        <v>21</v>
      </c>
      <c r="N6" s="23" t="s">
        <v>43</v>
      </c>
      <c r="O6" s="23" t="s">
        <v>44</v>
      </c>
      <c r="P6" s="23" t="s">
        <v>44</v>
      </c>
      <c r="Q6" s="23" t="s">
        <v>45</v>
      </c>
      <c r="R6" s="23" t="s">
        <v>44</v>
      </c>
      <c r="S6" s="23" t="s">
        <v>46</v>
      </c>
      <c r="T6" s="23" t="s">
        <v>44</v>
      </c>
      <c r="U6" s="23" t="s">
        <v>21</v>
      </c>
      <c r="V6" s="23" t="s">
        <v>47</v>
      </c>
      <c r="W6" s="21"/>
      <c r="X6" s="22" t="s">
        <v>48</v>
      </c>
      <c r="Y6" s="23" t="s">
        <v>49</v>
      </c>
    </row>
    <row r="7" spans="1:25" ht="18" customHeight="1" x14ac:dyDescent="0.15">
      <c r="A7" s="24" t="s">
        <v>23</v>
      </c>
      <c r="B7" s="25">
        <v>1000</v>
      </c>
      <c r="C7" s="26">
        <v>144.6</v>
      </c>
      <c r="D7" s="26">
        <v>9.4</v>
      </c>
      <c r="E7" s="26">
        <v>9.6</v>
      </c>
      <c r="F7" s="26">
        <v>28.8</v>
      </c>
      <c r="G7" s="26">
        <v>86.1</v>
      </c>
      <c r="H7" s="26">
        <v>52.8</v>
      </c>
      <c r="I7" s="26">
        <v>41</v>
      </c>
      <c r="J7" s="26">
        <v>23.4</v>
      </c>
      <c r="K7" s="26">
        <v>50.6</v>
      </c>
      <c r="L7" s="26">
        <v>26.7</v>
      </c>
      <c r="M7" s="26">
        <v>43.7</v>
      </c>
      <c r="N7" s="27">
        <v>33.299999999999997</v>
      </c>
      <c r="O7" s="27">
        <v>45.8</v>
      </c>
      <c r="P7" s="27">
        <v>14.9</v>
      </c>
      <c r="Q7" s="28">
        <v>19.3</v>
      </c>
      <c r="R7" s="28">
        <v>50</v>
      </c>
      <c r="S7" s="29">
        <v>18.2</v>
      </c>
      <c r="T7" s="27">
        <v>150.9</v>
      </c>
      <c r="U7" s="28">
        <v>43.2</v>
      </c>
      <c r="V7" s="27">
        <v>40.299999999999997</v>
      </c>
      <c r="W7" s="27">
        <v>3.7</v>
      </c>
      <c r="X7" s="27">
        <v>58.4</v>
      </c>
      <c r="Y7" s="27">
        <v>5.3</v>
      </c>
    </row>
    <row r="8" spans="1:25" ht="18" customHeight="1" x14ac:dyDescent="0.15">
      <c r="A8" s="30" t="s">
        <v>61</v>
      </c>
      <c r="B8" s="31">
        <v>100</v>
      </c>
      <c r="C8" s="31">
        <v>100.00833333333333</v>
      </c>
      <c r="D8" s="31">
        <v>100</v>
      </c>
      <c r="E8" s="31">
        <v>99.991666666666674</v>
      </c>
      <c r="F8" s="31">
        <v>100.00833333333333</v>
      </c>
      <c r="G8" s="31">
        <v>99.991666666666674</v>
      </c>
      <c r="H8" s="31">
        <v>100</v>
      </c>
      <c r="I8" s="31">
        <v>100</v>
      </c>
      <c r="J8" s="31">
        <v>100</v>
      </c>
      <c r="K8" s="31">
        <v>100.00833333333337</v>
      </c>
      <c r="L8" s="31">
        <v>100.00833333333337</v>
      </c>
      <c r="M8" s="31">
        <v>100.00833333333334</v>
      </c>
      <c r="N8" s="32">
        <v>100.00833333333334</v>
      </c>
      <c r="O8" s="32">
        <v>99.999999999999986</v>
      </c>
      <c r="P8" s="32">
        <v>100</v>
      </c>
      <c r="Q8" s="32">
        <v>100</v>
      </c>
      <c r="R8" s="32">
        <v>100.00833333333333</v>
      </c>
      <c r="S8" s="33">
        <v>99.99166666666666</v>
      </c>
      <c r="T8" s="33">
        <v>99.991666666666674</v>
      </c>
      <c r="U8" s="32">
        <v>99.983333333333348</v>
      </c>
      <c r="V8" s="32">
        <v>100.00833333333334</v>
      </c>
      <c r="W8" s="32">
        <v>100.00833333333333</v>
      </c>
      <c r="X8" s="32">
        <v>99.99166666666666</v>
      </c>
      <c r="Y8" s="32">
        <v>100.00833333333334</v>
      </c>
    </row>
    <row r="9" spans="1:25" ht="18" customHeight="1" x14ac:dyDescent="0.15">
      <c r="A9" s="34" t="s">
        <v>58</v>
      </c>
      <c r="B9" s="31">
        <v>104.5</v>
      </c>
      <c r="C9" s="31">
        <v>101.91666666666669</v>
      </c>
      <c r="D9" s="31">
        <v>100.48333333333333</v>
      </c>
      <c r="E9" s="31">
        <v>131.71666666666667</v>
      </c>
      <c r="F9" s="31">
        <v>99.800000000000011</v>
      </c>
      <c r="G9" s="31">
        <v>105.675</v>
      </c>
      <c r="H9" s="31">
        <v>128.24166666666667</v>
      </c>
      <c r="I9" s="31">
        <v>100.05833333333334</v>
      </c>
      <c r="J9" s="31">
        <v>100.66666666666667</v>
      </c>
      <c r="K9" s="31">
        <v>113.88333333333333</v>
      </c>
      <c r="L9" s="31">
        <v>128.64166666666665</v>
      </c>
      <c r="M9" s="31">
        <v>101.54166666666667</v>
      </c>
      <c r="N9" s="32">
        <v>100.46666666666668</v>
      </c>
      <c r="O9" s="32">
        <v>100.28333333333335</v>
      </c>
      <c r="P9" s="32">
        <v>100.90833333333335</v>
      </c>
      <c r="Q9" s="32">
        <v>101.16666666666667</v>
      </c>
      <c r="R9" s="32">
        <v>99.925000000000011</v>
      </c>
      <c r="S9" s="33">
        <v>98.841666666666654</v>
      </c>
      <c r="T9" s="33">
        <v>99.933333333333337</v>
      </c>
      <c r="U9" s="32">
        <v>100.27499999999998</v>
      </c>
      <c r="V9" s="32">
        <v>100.10833333333333</v>
      </c>
      <c r="W9" s="32">
        <v>101.60000000000001</v>
      </c>
      <c r="X9" s="32">
        <v>100.09166666666665</v>
      </c>
      <c r="Y9" s="32">
        <v>166.34166666666667</v>
      </c>
    </row>
    <row r="10" spans="1:25" ht="18" customHeight="1" x14ac:dyDescent="0.15">
      <c r="A10" s="34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/>
      <c r="O10" s="32"/>
      <c r="P10" s="32"/>
      <c r="Q10" s="32"/>
      <c r="R10" s="32"/>
      <c r="S10" s="33"/>
      <c r="T10" s="33"/>
      <c r="U10" s="32"/>
      <c r="V10" s="32"/>
      <c r="W10" s="32"/>
      <c r="X10" s="32"/>
      <c r="Y10" s="32"/>
    </row>
    <row r="11" spans="1:25" ht="18" customHeight="1" x14ac:dyDescent="0.15">
      <c r="A11" s="30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</row>
    <row r="12" spans="1:25" ht="18" customHeight="1" x14ac:dyDescent="0.15">
      <c r="A12" s="35" t="s">
        <v>67</v>
      </c>
      <c r="B12" s="45">
        <v>103.4</v>
      </c>
      <c r="C12" s="36">
        <v>101.2</v>
      </c>
      <c r="D12" s="36">
        <v>101</v>
      </c>
      <c r="E12" s="36">
        <v>111.9</v>
      </c>
      <c r="F12" s="36">
        <v>99.7</v>
      </c>
      <c r="G12" s="36">
        <v>104.7</v>
      </c>
      <c r="H12" s="36">
        <v>123.6</v>
      </c>
      <c r="I12" s="36">
        <v>99.2</v>
      </c>
      <c r="J12" s="36">
        <v>100.4</v>
      </c>
      <c r="K12" s="36">
        <v>108.1</v>
      </c>
      <c r="L12" s="36">
        <v>131.69999999999999</v>
      </c>
      <c r="M12" s="36">
        <v>99.9</v>
      </c>
      <c r="N12" s="37">
        <v>100.1</v>
      </c>
      <c r="O12" s="37">
        <v>100.2</v>
      </c>
      <c r="P12" s="37">
        <v>100.4</v>
      </c>
      <c r="Q12" s="37">
        <v>100.9</v>
      </c>
      <c r="R12" s="37">
        <v>99.3</v>
      </c>
      <c r="S12" s="37">
        <v>99.1</v>
      </c>
      <c r="T12" s="37">
        <v>99.7</v>
      </c>
      <c r="U12" s="37">
        <v>100.1</v>
      </c>
      <c r="V12" s="37">
        <v>102</v>
      </c>
      <c r="W12" s="37">
        <v>100.9</v>
      </c>
      <c r="X12" s="37">
        <v>97.5</v>
      </c>
      <c r="Y12" s="37">
        <v>165.1</v>
      </c>
    </row>
    <row r="13" spans="1:25" ht="18" customHeight="1" x14ac:dyDescent="0.15">
      <c r="A13" s="35" t="s">
        <v>54</v>
      </c>
      <c r="B13" s="36">
        <v>104.2</v>
      </c>
      <c r="C13" s="36">
        <v>101.4</v>
      </c>
      <c r="D13" s="36">
        <v>101</v>
      </c>
      <c r="E13" s="36">
        <v>123.5</v>
      </c>
      <c r="F13" s="36">
        <v>99.7</v>
      </c>
      <c r="G13" s="36">
        <v>105.2</v>
      </c>
      <c r="H13" s="36">
        <v>128.1</v>
      </c>
      <c r="I13" s="36">
        <v>99.8</v>
      </c>
      <c r="J13" s="36">
        <v>100.5</v>
      </c>
      <c r="K13" s="36">
        <v>112.3</v>
      </c>
      <c r="L13" s="36">
        <v>131.1</v>
      </c>
      <c r="M13" s="36">
        <v>100.1</v>
      </c>
      <c r="N13" s="37">
        <v>100.7</v>
      </c>
      <c r="O13" s="37">
        <v>100</v>
      </c>
      <c r="P13" s="37">
        <v>101</v>
      </c>
      <c r="Q13" s="37">
        <v>101.2</v>
      </c>
      <c r="R13" s="37">
        <v>99.6</v>
      </c>
      <c r="S13" s="37">
        <v>98.5</v>
      </c>
      <c r="T13" s="37">
        <v>99.6</v>
      </c>
      <c r="U13" s="37">
        <v>100.1</v>
      </c>
      <c r="V13" s="37">
        <v>102.7</v>
      </c>
      <c r="W13" s="37">
        <v>101</v>
      </c>
      <c r="X13" s="37">
        <v>99.2</v>
      </c>
      <c r="Y13" s="37">
        <v>171.8</v>
      </c>
    </row>
    <row r="14" spans="1:25" ht="18" customHeight="1" x14ac:dyDescent="0.15">
      <c r="A14" s="38" t="s">
        <v>55</v>
      </c>
      <c r="B14" s="36">
        <v>105.4</v>
      </c>
      <c r="C14" s="36">
        <v>102.2</v>
      </c>
      <c r="D14" s="36">
        <v>99.1</v>
      </c>
      <c r="E14" s="36">
        <v>134.5</v>
      </c>
      <c r="F14" s="36">
        <v>99.9</v>
      </c>
      <c r="G14" s="36">
        <v>106.9</v>
      </c>
      <c r="H14" s="36">
        <v>132.9</v>
      </c>
      <c r="I14" s="36">
        <v>100.1</v>
      </c>
      <c r="J14" s="36">
        <v>100.5</v>
      </c>
      <c r="K14" s="36">
        <v>115.2</v>
      </c>
      <c r="L14" s="36">
        <v>130.9</v>
      </c>
      <c r="M14" s="36">
        <v>101.5</v>
      </c>
      <c r="N14" s="37">
        <v>100.5</v>
      </c>
      <c r="O14" s="37">
        <v>100.8</v>
      </c>
      <c r="P14" s="37">
        <v>101.2</v>
      </c>
      <c r="Q14" s="37">
        <v>101.4</v>
      </c>
      <c r="R14" s="37">
        <v>100.1</v>
      </c>
      <c r="S14" s="37">
        <v>98.4</v>
      </c>
      <c r="T14" s="37">
        <v>99.8</v>
      </c>
      <c r="U14" s="37">
        <v>100.2</v>
      </c>
      <c r="V14" s="37">
        <v>102.4</v>
      </c>
      <c r="W14" s="37">
        <v>101</v>
      </c>
      <c r="X14" s="37">
        <v>103.8</v>
      </c>
      <c r="Y14" s="37">
        <v>173</v>
      </c>
    </row>
    <row r="15" spans="1:25" ht="18" customHeight="1" x14ac:dyDescent="0.15">
      <c r="A15" s="38" t="s">
        <v>56</v>
      </c>
      <c r="B15" s="36">
        <v>105.5</v>
      </c>
      <c r="C15" s="36">
        <v>102.4</v>
      </c>
      <c r="D15" s="36">
        <v>98.8</v>
      </c>
      <c r="E15" s="36">
        <v>145.1</v>
      </c>
      <c r="F15" s="36">
        <v>99.8</v>
      </c>
      <c r="G15" s="36">
        <v>106.9</v>
      </c>
      <c r="H15" s="36">
        <v>131.30000000000001</v>
      </c>
      <c r="I15" s="36">
        <v>100.6</v>
      </c>
      <c r="J15" s="36">
        <v>100.7</v>
      </c>
      <c r="K15" s="36">
        <v>117.1</v>
      </c>
      <c r="L15" s="36">
        <v>130.4</v>
      </c>
      <c r="M15" s="36">
        <v>101.8</v>
      </c>
      <c r="N15" s="37">
        <v>100.4</v>
      </c>
      <c r="O15" s="37">
        <v>101</v>
      </c>
      <c r="P15" s="37">
        <v>101</v>
      </c>
      <c r="Q15" s="37">
        <v>101.4</v>
      </c>
      <c r="R15" s="37">
        <v>100.5</v>
      </c>
      <c r="S15" s="37">
        <v>98.8</v>
      </c>
      <c r="T15" s="37">
        <v>99.8</v>
      </c>
      <c r="U15" s="37">
        <v>100.4</v>
      </c>
      <c r="V15" s="37">
        <v>100.3</v>
      </c>
      <c r="W15" s="37">
        <v>101.8</v>
      </c>
      <c r="X15" s="37">
        <v>104.3</v>
      </c>
      <c r="Y15" s="37">
        <v>171.3</v>
      </c>
    </row>
    <row r="16" spans="1:25" ht="18" customHeight="1" x14ac:dyDescent="0.15">
      <c r="A16" s="38" t="s">
        <v>57</v>
      </c>
      <c r="B16" s="36">
        <v>106</v>
      </c>
      <c r="C16" s="36">
        <v>102.5</v>
      </c>
      <c r="D16" s="36">
        <v>101</v>
      </c>
      <c r="E16" s="36">
        <v>156.80000000000001</v>
      </c>
      <c r="F16" s="36">
        <v>99.7</v>
      </c>
      <c r="G16" s="36">
        <v>106.9</v>
      </c>
      <c r="H16" s="36">
        <v>132.80000000000001</v>
      </c>
      <c r="I16" s="36">
        <v>100.4</v>
      </c>
      <c r="J16" s="36">
        <v>100.8</v>
      </c>
      <c r="K16" s="36">
        <v>118.8</v>
      </c>
      <c r="L16" s="36">
        <v>130.69999999999999</v>
      </c>
      <c r="M16" s="36">
        <v>102.4</v>
      </c>
      <c r="N16" s="37">
        <v>100.2</v>
      </c>
      <c r="O16" s="37">
        <v>100.7</v>
      </c>
      <c r="P16" s="37">
        <v>101</v>
      </c>
      <c r="Q16" s="37">
        <v>101.6</v>
      </c>
      <c r="R16" s="37">
        <v>100.7</v>
      </c>
      <c r="S16" s="37">
        <v>98.6</v>
      </c>
      <c r="T16" s="37">
        <v>99.9</v>
      </c>
      <c r="U16" s="37">
        <v>100.4</v>
      </c>
      <c r="V16" s="37">
        <v>99.1</v>
      </c>
      <c r="W16" s="37">
        <v>103.5</v>
      </c>
      <c r="X16" s="37">
        <v>106.4</v>
      </c>
      <c r="Y16" s="37">
        <v>172.8</v>
      </c>
    </row>
    <row r="17" spans="1:25" ht="18" customHeight="1" x14ac:dyDescent="0.15">
      <c r="A17" s="38" t="s">
        <v>63</v>
      </c>
      <c r="B17" s="36">
        <v>107.5</v>
      </c>
      <c r="C17" s="36">
        <v>103</v>
      </c>
      <c r="D17" s="36">
        <v>101.7</v>
      </c>
      <c r="E17" s="36">
        <v>165.3</v>
      </c>
      <c r="F17" s="36">
        <v>99.9</v>
      </c>
      <c r="G17" s="36">
        <v>109.1</v>
      </c>
      <c r="H17" s="36">
        <v>142.69999999999999</v>
      </c>
      <c r="I17" s="36">
        <v>101.8</v>
      </c>
      <c r="J17" s="36">
        <v>100.8</v>
      </c>
      <c r="K17" s="36">
        <v>123.8</v>
      </c>
      <c r="L17" s="36">
        <v>136.4</v>
      </c>
      <c r="M17" s="36">
        <v>103.4</v>
      </c>
      <c r="N17" s="37">
        <v>101.2</v>
      </c>
      <c r="O17" s="37">
        <v>100.9</v>
      </c>
      <c r="P17" s="37">
        <v>101.2</v>
      </c>
      <c r="Q17" s="37">
        <v>102.2</v>
      </c>
      <c r="R17" s="37">
        <v>101.1</v>
      </c>
      <c r="S17" s="37">
        <v>98.6</v>
      </c>
      <c r="T17" s="37">
        <v>100.5</v>
      </c>
      <c r="U17" s="37">
        <v>100.8</v>
      </c>
      <c r="V17" s="37">
        <v>97.3</v>
      </c>
      <c r="W17" s="37">
        <v>105.9</v>
      </c>
      <c r="X17" s="37">
        <v>104.9</v>
      </c>
      <c r="Y17" s="37">
        <v>188.2</v>
      </c>
    </row>
    <row r="18" spans="1:25" ht="18" customHeight="1" x14ac:dyDescent="0.15">
      <c r="A18" s="38" t="s">
        <v>24</v>
      </c>
      <c r="B18" s="36">
        <v>108.2</v>
      </c>
      <c r="C18" s="36">
        <v>103.1</v>
      </c>
      <c r="D18" s="36">
        <v>102.9</v>
      </c>
      <c r="E18" s="36">
        <v>165.8</v>
      </c>
      <c r="F18" s="36">
        <v>99.8</v>
      </c>
      <c r="G18" s="36">
        <v>109.6</v>
      </c>
      <c r="H18" s="36">
        <v>146</v>
      </c>
      <c r="I18" s="36">
        <v>102.3</v>
      </c>
      <c r="J18" s="36">
        <v>100.9</v>
      </c>
      <c r="K18" s="36">
        <v>126</v>
      </c>
      <c r="L18" s="36">
        <v>139.6</v>
      </c>
      <c r="M18" s="36">
        <v>104.5</v>
      </c>
      <c r="N18" s="37">
        <v>101.5</v>
      </c>
      <c r="O18" s="37">
        <v>100.7</v>
      </c>
      <c r="P18" s="37">
        <v>101.5</v>
      </c>
      <c r="Q18" s="37">
        <v>102.2</v>
      </c>
      <c r="R18" s="37">
        <v>100.8</v>
      </c>
      <c r="S18" s="37">
        <v>98.6</v>
      </c>
      <c r="T18" s="37">
        <v>100.8</v>
      </c>
      <c r="U18" s="37">
        <v>101</v>
      </c>
      <c r="V18" s="37">
        <v>96.7</v>
      </c>
      <c r="W18" s="37">
        <v>107.5</v>
      </c>
      <c r="X18" s="37">
        <v>106.9</v>
      </c>
      <c r="Y18" s="37">
        <v>192.1</v>
      </c>
    </row>
    <row r="19" spans="1:25" ht="18" customHeight="1" x14ac:dyDescent="0.15">
      <c r="A19" s="38" t="s">
        <v>25</v>
      </c>
      <c r="B19" s="36">
        <v>108.4</v>
      </c>
      <c r="C19" s="36">
        <v>103.4</v>
      </c>
      <c r="D19" s="36">
        <v>102.5</v>
      </c>
      <c r="E19" s="36">
        <v>167.8</v>
      </c>
      <c r="F19" s="36">
        <v>99.9</v>
      </c>
      <c r="G19" s="36">
        <v>109.5</v>
      </c>
      <c r="H19" s="36">
        <v>139.69999999999999</v>
      </c>
      <c r="I19" s="36">
        <v>102.5</v>
      </c>
      <c r="J19" s="36">
        <v>101.3</v>
      </c>
      <c r="K19" s="36">
        <v>130.1</v>
      </c>
      <c r="L19" s="36">
        <v>138.6</v>
      </c>
      <c r="M19" s="36">
        <v>105</v>
      </c>
      <c r="N19" s="37">
        <v>101.2</v>
      </c>
      <c r="O19" s="37">
        <v>101.2</v>
      </c>
      <c r="P19" s="37">
        <v>101.8</v>
      </c>
      <c r="Q19" s="37">
        <v>102.6</v>
      </c>
      <c r="R19" s="37">
        <v>100.5</v>
      </c>
      <c r="S19" s="37">
        <v>99.5</v>
      </c>
      <c r="T19" s="37">
        <v>100.9</v>
      </c>
      <c r="U19" s="37">
        <v>101.1</v>
      </c>
      <c r="V19" s="37">
        <v>98.4</v>
      </c>
      <c r="W19" s="37">
        <v>109.8</v>
      </c>
      <c r="X19" s="37">
        <v>109.7</v>
      </c>
      <c r="Y19" s="37">
        <v>186.7</v>
      </c>
    </row>
    <row r="20" spans="1:25" ht="18" customHeight="1" x14ac:dyDescent="0.15">
      <c r="A20" s="38" t="s">
        <v>64</v>
      </c>
      <c r="B20" s="36">
        <v>109.3</v>
      </c>
      <c r="C20" s="36">
        <v>103.6</v>
      </c>
      <c r="D20" s="36">
        <v>101.5</v>
      </c>
      <c r="E20" s="36">
        <v>168.7</v>
      </c>
      <c r="F20" s="36">
        <v>99.9</v>
      </c>
      <c r="G20" s="36">
        <v>110.9</v>
      </c>
      <c r="H20" s="36">
        <v>146.69999999999999</v>
      </c>
      <c r="I20" s="36">
        <v>102.7</v>
      </c>
      <c r="J20" s="36">
        <v>101.9</v>
      </c>
      <c r="K20" s="36">
        <v>132.4</v>
      </c>
      <c r="L20" s="36">
        <v>142.1</v>
      </c>
      <c r="M20" s="36">
        <v>106.1</v>
      </c>
      <c r="N20" s="37">
        <v>101.8</v>
      </c>
      <c r="O20" s="37">
        <v>101.9</v>
      </c>
      <c r="P20" s="37">
        <v>101.4</v>
      </c>
      <c r="Q20" s="37">
        <v>102.7</v>
      </c>
      <c r="R20" s="37">
        <v>100.6</v>
      </c>
      <c r="S20" s="37">
        <v>100</v>
      </c>
      <c r="T20" s="37">
        <v>101.3</v>
      </c>
      <c r="U20" s="37">
        <v>101.4</v>
      </c>
      <c r="V20" s="37">
        <v>94.2</v>
      </c>
      <c r="W20" s="37">
        <v>112.3</v>
      </c>
      <c r="X20" s="37">
        <v>113.2</v>
      </c>
      <c r="Y20" s="37">
        <v>183.4</v>
      </c>
    </row>
    <row r="21" spans="1:25" ht="18" customHeight="1" x14ac:dyDescent="0.15">
      <c r="A21" s="38" t="s">
        <v>62</v>
      </c>
      <c r="B21" s="36">
        <v>110.3</v>
      </c>
      <c r="C21" s="36">
        <v>104</v>
      </c>
      <c r="D21" s="36">
        <v>101.5</v>
      </c>
      <c r="E21" s="36">
        <v>169.4</v>
      </c>
      <c r="F21" s="36">
        <v>100.7</v>
      </c>
      <c r="G21" s="36">
        <v>112.1</v>
      </c>
      <c r="H21" s="36">
        <v>151.19999999999999</v>
      </c>
      <c r="I21" s="36">
        <v>103.3</v>
      </c>
      <c r="J21" s="36">
        <v>102.3</v>
      </c>
      <c r="K21" s="36">
        <v>132.9</v>
      </c>
      <c r="L21" s="36">
        <v>144.4</v>
      </c>
      <c r="M21" s="36">
        <v>106.6</v>
      </c>
      <c r="N21" s="37">
        <v>101.4</v>
      </c>
      <c r="O21" s="37">
        <v>102.3</v>
      </c>
      <c r="P21" s="37">
        <v>100.7</v>
      </c>
      <c r="Q21" s="37">
        <v>102.6</v>
      </c>
      <c r="R21" s="37">
        <v>100.8</v>
      </c>
      <c r="S21" s="37">
        <v>100.1</v>
      </c>
      <c r="T21" s="37">
        <v>101.3</v>
      </c>
      <c r="U21" s="37">
        <v>101.7</v>
      </c>
      <c r="V21" s="37">
        <v>95</v>
      </c>
      <c r="W21" s="37">
        <v>115.3</v>
      </c>
      <c r="X21" s="37">
        <v>118.1</v>
      </c>
      <c r="Y21" s="37">
        <v>190.5</v>
      </c>
    </row>
    <row r="22" spans="1:25" ht="18" customHeight="1" x14ac:dyDescent="0.15">
      <c r="A22" s="38" t="s">
        <v>51</v>
      </c>
      <c r="B22" s="36">
        <v>111.3</v>
      </c>
      <c r="C22" s="36">
        <v>105</v>
      </c>
      <c r="D22" s="36">
        <v>103</v>
      </c>
      <c r="E22" s="36">
        <v>170.2</v>
      </c>
      <c r="F22" s="36">
        <v>102.5</v>
      </c>
      <c r="G22" s="36">
        <v>113.5</v>
      </c>
      <c r="H22" s="36">
        <v>151.9</v>
      </c>
      <c r="I22" s="36">
        <v>104.4</v>
      </c>
      <c r="J22" s="36">
        <v>102.8</v>
      </c>
      <c r="K22" s="36">
        <v>133.9</v>
      </c>
      <c r="L22" s="36">
        <v>149</v>
      </c>
      <c r="M22" s="36">
        <v>107.4</v>
      </c>
      <c r="N22" s="37">
        <v>101.4</v>
      </c>
      <c r="O22" s="37">
        <v>103</v>
      </c>
      <c r="P22" s="37">
        <v>101.2</v>
      </c>
      <c r="Q22" s="37">
        <v>102.6</v>
      </c>
      <c r="R22" s="37">
        <v>101</v>
      </c>
      <c r="S22" s="37">
        <v>100</v>
      </c>
      <c r="T22" s="37">
        <v>101.6</v>
      </c>
      <c r="U22" s="37">
        <v>102.1</v>
      </c>
      <c r="V22" s="37">
        <v>95.5</v>
      </c>
      <c r="W22" s="37">
        <v>119.7</v>
      </c>
      <c r="X22" s="37">
        <v>121.3</v>
      </c>
      <c r="Y22" s="37">
        <v>206.7</v>
      </c>
    </row>
    <row r="23" spans="1:25" ht="18" customHeight="1" x14ac:dyDescent="0.15">
      <c r="A23" s="38" t="s">
        <v>52</v>
      </c>
      <c r="B23" s="36">
        <v>112.8</v>
      </c>
      <c r="C23" s="36">
        <v>105.8</v>
      </c>
      <c r="D23" s="36">
        <v>103.9</v>
      </c>
      <c r="E23" s="36">
        <v>172.3</v>
      </c>
      <c r="F23" s="36">
        <v>104.2</v>
      </c>
      <c r="G23" s="36">
        <v>113.2</v>
      </c>
      <c r="H23" s="36">
        <v>159.19999999999999</v>
      </c>
      <c r="I23" s="36">
        <v>105</v>
      </c>
      <c r="J23" s="36">
        <v>104</v>
      </c>
      <c r="K23" s="36">
        <v>138.6</v>
      </c>
      <c r="L23" s="36">
        <v>155.69999999999999</v>
      </c>
      <c r="M23" s="36">
        <v>108.4</v>
      </c>
      <c r="N23" s="37">
        <v>101.9</v>
      </c>
      <c r="O23" s="37">
        <v>102.4</v>
      </c>
      <c r="P23" s="37">
        <v>101</v>
      </c>
      <c r="Q23" s="37">
        <v>103</v>
      </c>
      <c r="R23" s="37">
        <v>101.9</v>
      </c>
      <c r="S23" s="37">
        <v>100.1</v>
      </c>
      <c r="T23" s="37">
        <v>101.9</v>
      </c>
      <c r="U23" s="37">
        <v>102.6</v>
      </c>
      <c r="V23" s="37">
        <v>96.9</v>
      </c>
      <c r="W23" s="37">
        <v>122.1</v>
      </c>
      <c r="X23" s="37">
        <v>123.8</v>
      </c>
      <c r="Y23" s="37">
        <v>218.8</v>
      </c>
    </row>
    <row r="24" spans="1:25" ht="18" customHeight="1" x14ac:dyDescent="0.15">
      <c r="A24" s="38" t="s">
        <v>53</v>
      </c>
      <c r="B24" s="36">
        <v>113</v>
      </c>
      <c r="C24" s="36">
        <v>106</v>
      </c>
      <c r="D24" s="36">
        <v>104.9</v>
      </c>
      <c r="E24" s="36">
        <v>175.9</v>
      </c>
      <c r="F24" s="36">
        <v>104.6</v>
      </c>
      <c r="G24" s="36">
        <v>116</v>
      </c>
      <c r="H24" s="36">
        <v>150.30000000000001</v>
      </c>
      <c r="I24" s="36">
        <v>105.9</v>
      </c>
      <c r="J24" s="36">
        <v>105.2</v>
      </c>
      <c r="K24" s="36">
        <v>140.9</v>
      </c>
      <c r="L24" s="36">
        <v>153</v>
      </c>
      <c r="M24" s="36">
        <v>109.3</v>
      </c>
      <c r="N24" s="37">
        <v>102.2</v>
      </c>
      <c r="O24" s="37">
        <v>103</v>
      </c>
      <c r="P24" s="37">
        <v>101.1</v>
      </c>
      <c r="Q24" s="37">
        <v>103.4</v>
      </c>
      <c r="R24" s="37">
        <v>101.8</v>
      </c>
      <c r="S24" s="37">
        <v>100.3</v>
      </c>
      <c r="T24" s="37">
        <v>102.4</v>
      </c>
      <c r="U24" s="37">
        <v>103.5</v>
      </c>
      <c r="V24" s="37">
        <v>98.3</v>
      </c>
      <c r="W24" s="37">
        <v>124.9</v>
      </c>
      <c r="X24" s="37">
        <v>125.2</v>
      </c>
      <c r="Y24" s="37">
        <v>208.9</v>
      </c>
    </row>
    <row r="25" spans="1:25" ht="18" customHeight="1" x14ac:dyDescent="0.15">
      <c r="A25" s="35" t="s">
        <v>54</v>
      </c>
      <c r="B25" s="36">
        <v>114</v>
      </c>
      <c r="C25" s="36">
        <v>106.1</v>
      </c>
      <c r="D25" s="36">
        <v>103.4</v>
      </c>
      <c r="E25" s="36">
        <v>177.2</v>
      </c>
      <c r="F25" s="36">
        <v>105</v>
      </c>
      <c r="G25" s="36">
        <v>118.9</v>
      </c>
      <c r="H25" s="36">
        <v>156</v>
      </c>
      <c r="I25" s="36">
        <v>107</v>
      </c>
      <c r="J25" s="36">
        <v>106</v>
      </c>
      <c r="K25" s="36">
        <v>142.9</v>
      </c>
      <c r="L25" s="36">
        <v>152.4</v>
      </c>
      <c r="M25" s="36">
        <v>111</v>
      </c>
      <c r="N25" s="37">
        <v>102.4</v>
      </c>
      <c r="O25" s="37">
        <v>103.5</v>
      </c>
      <c r="P25" s="37">
        <v>101.4</v>
      </c>
      <c r="Q25" s="37">
        <v>103.3</v>
      </c>
      <c r="R25" s="37">
        <v>102.2</v>
      </c>
      <c r="S25" s="37">
        <v>100.3</v>
      </c>
      <c r="T25" s="37">
        <v>102.9</v>
      </c>
      <c r="U25" s="37">
        <v>103.8</v>
      </c>
      <c r="V25" s="37">
        <v>98.2</v>
      </c>
      <c r="W25" s="37">
        <v>126.7</v>
      </c>
      <c r="X25" s="37">
        <v>127.1</v>
      </c>
      <c r="Y25" s="37">
        <v>191.6</v>
      </c>
    </row>
    <row r="26" spans="1:25" ht="18" customHeight="1" x14ac:dyDescent="0.15">
      <c r="A26" s="38" t="s">
        <v>55</v>
      </c>
      <c r="B26" s="36">
        <v>114.7</v>
      </c>
      <c r="C26" s="36">
        <v>108.1</v>
      </c>
      <c r="D26" s="36">
        <v>104.3</v>
      </c>
      <c r="E26" s="36">
        <v>175.6</v>
      </c>
      <c r="F26" s="36">
        <v>106.1</v>
      </c>
      <c r="G26" s="36">
        <v>118.7</v>
      </c>
      <c r="H26" s="36">
        <v>153</v>
      </c>
      <c r="I26" s="36">
        <v>108.1</v>
      </c>
      <c r="J26" s="36">
        <v>106.8</v>
      </c>
      <c r="K26" s="36">
        <v>146.69999999999999</v>
      </c>
      <c r="L26" s="36">
        <v>144.30000000000001</v>
      </c>
      <c r="M26" s="36">
        <v>113.6</v>
      </c>
      <c r="N26" s="37">
        <v>102.5</v>
      </c>
      <c r="O26" s="37">
        <v>104.9</v>
      </c>
      <c r="P26" s="37">
        <v>101</v>
      </c>
      <c r="Q26" s="37">
        <v>103.2</v>
      </c>
      <c r="R26" s="37">
        <v>102.7</v>
      </c>
      <c r="S26" s="37">
        <v>102.8</v>
      </c>
      <c r="T26" s="37">
        <v>103.4</v>
      </c>
      <c r="U26" s="37">
        <v>104.14</v>
      </c>
      <c r="V26" s="37">
        <v>98.6</v>
      </c>
      <c r="W26" s="37">
        <v>128.5</v>
      </c>
      <c r="X26" s="37">
        <v>134.69999999999999</v>
      </c>
      <c r="Y26" s="37">
        <v>169</v>
      </c>
    </row>
    <row r="27" spans="1:25" ht="18" customHeight="1" x14ac:dyDescent="0.15">
      <c r="A27" s="35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</row>
    <row r="28" spans="1:25" ht="18" customHeight="1" x14ac:dyDescent="0.15">
      <c r="A28" s="39" t="s">
        <v>59</v>
      </c>
      <c r="B28" s="40">
        <f t="shared" ref="B28:Y28" si="0">((B26/B25)*100)-100</f>
        <v>0.6140350877193157</v>
      </c>
      <c r="C28" s="40">
        <f t="shared" si="0"/>
        <v>1.8850141376060208</v>
      </c>
      <c r="D28" s="40">
        <f t="shared" si="0"/>
        <v>0.87040618955511206</v>
      </c>
      <c r="E28" s="40">
        <f t="shared" si="0"/>
        <v>-0.90293453724605399</v>
      </c>
      <c r="F28" s="40">
        <f t="shared" si="0"/>
        <v>1.047619047619051</v>
      </c>
      <c r="G28" s="40">
        <f t="shared" si="0"/>
        <v>-0.16820857863750405</v>
      </c>
      <c r="H28" s="40">
        <f t="shared" si="0"/>
        <v>-1.923076923076934</v>
      </c>
      <c r="I28" s="40">
        <f t="shared" si="0"/>
        <v>1.028037383177562</v>
      </c>
      <c r="J28" s="40">
        <f t="shared" si="0"/>
        <v>0.75471698113207708</v>
      </c>
      <c r="K28" s="40">
        <f t="shared" si="0"/>
        <v>2.6592022393281809</v>
      </c>
      <c r="L28" s="40">
        <f t="shared" si="0"/>
        <v>-5.3149606299212451</v>
      </c>
      <c r="M28" s="40">
        <f t="shared" si="0"/>
        <v>2.3423423423423344</v>
      </c>
      <c r="N28" s="40">
        <f t="shared" si="0"/>
        <v>9.765625E-2</v>
      </c>
      <c r="O28" s="40">
        <f t="shared" si="0"/>
        <v>1.3526570048309168</v>
      </c>
      <c r="P28" s="40">
        <f t="shared" si="0"/>
        <v>-0.39447731755424797</v>
      </c>
      <c r="Q28" s="40">
        <f t="shared" si="0"/>
        <v>-9.6805421103567824E-2</v>
      </c>
      <c r="R28" s="40">
        <f t="shared" si="0"/>
        <v>0.48923679060666814</v>
      </c>
      <c r="S28" s="46">
        <f t="shared" si="0"/>
        <v>2.4925224327019038</v>
      </c>
      <c r="T28" s="40">
        <f t="shared" si="0"/>
        <v>0.48590864917395038</v>
      </c>
      <c r="U28" s="40">
        <f t="shared" si="0"/>
        <v>0.32755298651252929</v>
      </c>
      <c r="V28" s="40">
        <f t="shared" si="0"/>
        <v>0.40733197556006928</v>
      </c>
      <c r="W28" s="40">
        <f t="shared" si="0"/>
        <v>1.4206787687450486</v>
      </c>
      <c r="X28" s="40">
        <f t="shared" si="0"/>
        <v>5.9795436664044104</v>
      </c>
      <c r="Y28" s="40">
        <f t="shared" si="0"/>
        <v>-11.795407098121075</v>
      </c>
    </row>
    <row r="29" spans="1:25" ht="18" customHeight="1" thickBot="1" x14ac:dyDescent="0.2">
      <c r="A29" s="41" t="s">
        <v>60</v>
      </c>
      <c r="B29" s="42">
        <f t="shared" ref="B29:Y29" si="1">((B26/B14)*100)-100</f>
        <v>8.8235294117646959</v>
      </c>
      <c r="C29" s="42">
        <f t="shared" si="1"/>
        <v>5.772994129158505</v>
      </c>
      <c r="D29" s="42">
        <f t="shared" si="1"/>
        <v>5.2472250252270527</v>
      </c>
      <c r="E29" s="42">
        <f t="shared" si="1"/>
        <v>30.557620817843855</v>
      </c>
      <c r="F29" s="42">
        <f t="shared" si="1"/>
        <v>6.206206206206204</v>
      </c>
      <c r="G29" s="42">
        <f t="shared" si="1"/>
        <v>11.038353601496723</v>
      </c>
      <c r="H29" s="42">
        <f t="shared" si="1"/>
        <v>15.124153498871323</v>
      </c>
      <c r="I29" s="42">
        <f t="shared" si="1"/>
        <v>7.9920079920079843</v>
      </c>
      <c r="J29" s="42">
        <f t="shared" si="1"/>
        <v>6.2686567164178939</v>
      </c>
      <c r="K29" s="42">
        <f t="shared" si="1"/>
        <v>27.343749999999972</v>
      </c>
      <c r="L29" s="42">
        <f t="shared" si="1"/>
        <v>10.236822001527884</v>
      </c>
      <c r="M29" s="42">
        <f t="shared" si="1"/>
        <v>11.921182266009851</v>
      </c>
      <c r="N29" s="42">
        <f t="shared" si="1"/>
        <v>1.9900497512437738</v>
      </c>
      <c r="O29" s="42">
        <f t="shared" si="1"/>
        <v>4.0674603174603305</v>
      </c>
      <c r="P29" s="42">
        <f t="shared" si="1"/>
        <v>-0.19762845849801636</v>
      </c>
      <c r="Q29" s="42">
        <f t="shared" si="1"/>
        <v>1.7751479289940733</v>
      </c>
      <c r="R29" s="42">
        <f t="shared" si="1"/>
        <v>2.5974025974025921</v>
      </c>
      <c r="S29" s="42">
        <f t="shared" si="1"/>
        <v>4.4715447154471519</v>
      </c>
      <c r="T29" s="42">
        <f t="shared" si="1"/>
        <v>3.6072144288577164</v>
      </c>
      <c r="U29" s="42">
        <f t="shared" si="1"/>
        <v>3.9321357285429173</v>
      </c>
      <c r="V29" s="42">
        <f t="shared" si="1"/>
        <v>-3.7109375000000142</v>
      </c>
      <c r="W29" s="42">
        <f t="shared" si="1"/>
        <v>27.227722772277232</v>
      </c>
      <c r="X29" s="42">
        <f t="shared" si="1"/>
        <v>29.76878612716763</v>
      </c>
      <c r="Y29" s="42">
        <f t="shared" si="1"/>
        <v>-2.3121387283237027</v>
      </c>
    </row>
    <row r="30" spans="1:25" ht="15.75" customHeight="1" x14ac:dyDescent="0.15">
      <c r="A30" s="30" t="s">
        <v>66</v>
      </c>
      <c r="B30" s="3"/>
      <c r="C30" s="3"/>
      <c r="D30" s="3"/>
      <c r="E30" s="3"/>
      <c r="F30" s="3"/>
      <c r="G30" s="3"/>
      <c r="H30" s="3"/>
      <c r="I30" s="3"/>
      <c r="J30" s="43"/>
      <c r="K30" s="43"/>
      <c r="L30" s="43"/>
      <c r="M30" s="43"/>
      <c r="N30" s="44"/>
      <c r="O30" s="1"/>
      <c r="P30" s="1"/>
      <c r="Q30" s="1"/>
      <c r="R30" s="1"/>
    </row>
    <row r="31" spans="1:25" s="4" customFormat="1" ht="15.75" customHeight="1" x14ac:dyDescent="0.15">
      <c r="A31" s="30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44"/>
      <c r="O31" s="3"/>
      <c r="P31" s="3"/>
      <c r="Q31" s="3"/>
      <c r="R31" s="3"/>
    </row>
    <row r="32" spans="1:25" s="4" customFormat="1" ht="15.95" customHeight="1" x14ac:dyDescent="0.15">
      <c r="A32" s="35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"/>
      <c r="O32" s="3"/>
      <c r="P32" s="3"/>
      <c r="Q32" s="3"/>
      <c r="R32" s="3"/>
    </row>
    <row r="33" spans="1:18" s="4" customFormat="1" ht="15.95" customHeight="1" x14ac:dyDescent="0.15">
      <c r="A33" s="35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"/>
      <c r="O33" s="3"/>
      <c r="P33" s="3"/>
      <c r="Q33" s="3"/>
      <c r="R33" s="3"/>
    </row>
    <row r="34" spans="1:18" ht="15.75" customHeight="1" x14ac:dyDescent="0.15">
      <c r="N34" s="1"/>
      <c r="O34" s="1"/>
      <c r="P34" s="1"/>
      <c r="Q34" s="1"/>
      <c r="R34" s="1"/>
    </row>
    <row r="35" spans="1:18" ht="9.9499999999999993" customHeight="1" x14ac:dyDescent="0.15"/>
  </sheetData>
  <mergeCells count="1">
    <mergeCell ref="C2:W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2022-08-01T05:03:08Z</cp:lastPrinted>
  <dcterms:created xsi:type="dcterms:W3CDTF">2020-10-16T06:03:12Z</dcterms:created>
  <dcterms:modified xsi:type="dcterms:W3CDTF">2022-09-21T01:49:54Z</dcterms:modified>
</cp:coreProperties>
</file>