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<sst xmlns="http://schemas.openxmlformats.org/spreadsheetml/2006/main" count="47" uniqueCount="40">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</sst>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f>SUM(C13:N13)</f>
        <v>1591</v>
      </c>
      <c r="C13" s="14">
        <v>186</v>
      </c>
      <c r="D13" s="14">
        <v>16</v>
      </c>
      <c r="E13" s="14">
        <v>126</v>
      </c>
      <c r="F13" s="14">
        <v>151</v>
      </c>
      <c r="G13" s="14">
        <v>32</v>
      </c>
      <c r="H13" s="14">
        <v>333</v>
      </c>
      <c r="I13" s="14">
        <v>198</v>
      </c>
      <c r="J13" s="14">
        <v>66</v>
      </c>
      <c r="K13" s="14">
        <v>208</v>
      </c>
      <c r="L13" s="14">
        <v>0</v>
      </c>
      <c r="M13" s="14">
        <v>184</v>
      </c>
      <c r="N13" s="14">
        <v>91</v>
      </c>
    </row>
    <row r="14" spans="1:14" ht="15.95" customHeight="1" x14ac:dyDescent="0.15">
      <c r="A14" s="24" t="s">
        <v>28</v>
      </c>
      <c r="B14" s="14">
        <f t="shared" ref="B14" si="0">SUM(C14:N14)</f>
        <v>3424</v>
      </c>
      <c r="C14" s="14">
        <v>349</v>
      </c>
      <c r="D14" s="14">
        <v>28</v>
      </c>
      <c r="E14" s="14">
        <v>255</v>
      </c>
      <c r="F14" s="14">
        <v>474</v>
      </c>
      <c r="G14" s="14">
        <v>168</v>
      </c>
      <c r="H14" s="14">
        <v>432</v>
      </c>
      <c r="I14" s="14">
        <v>384</v>
      </c>
      <c r="J14" s="14">
        <v>69</v>
      </c>
      <c r="K14" s="14">
        <v>636</v>
      </c>
      <c r="L14" s="14">
        <v>0</v>
      </c>
      <c r="M14" s="14">
        <v>448</v>
      </c>
      <c r="N14" s="14">
        <v>181</v>
      </c>
    </row>
    <row r="15" spans="1:14" ht="15.95" customHeight="1" x14ac:dyDescent="0.15">
      <c r="A15" s="24" t="s">
        <v>29</v>
      </c>
      <c r="B15" s="14">
        <f>SUM(C15:N15)</f>
        <v>4805</v>
      </c>
      <c r="C15" s="14">
        <v>606</v>
      </c>
      <c r="D15" s="14">
        <v>31</v>
      </c>
      <c r="E15" s="14">
        <v>310</v>
      </c>
      <c r="F15" s="14">
        <v>631</v>
      </c>
      <c r="G15" s="14">
        <v>241</v>
      </c>
      <c r="H15" s="14">
        <v>695</v>
      </c>
      <c r="I15" s="14">
        <v>769</v>
      </c>
      <c r="J15" s="14">
        <v>208</v>
      </c>
      <c r="K15" s="14">
        <v>616</v>
      </c>
      <c r="L15" s="14">
        <v>0</v>
      </c>
      <c r="M15" s="14">
        <v>467</v>
      </c>
      <c r="N15" s="14">
        <v>231</v>
      </c>
    </row>
    <row r="16" spans="1:14" ht="15.95" customHeight="1" x14ac:dyDescent="0.15">
      <c r="A16" s="24" t="s">
        <v>30</v>
      </c>
      <c r="B16" s="14">
        <f t="shared" ref="B16:B22" si="1">SUM(C16:N16)</f>
        <v>3339</v>
      </c>
      <c r="C16" s="14">
        <v>315</v>
      </c>
      <c r="D16" s="14">
        <v>18</v>
      </c>
      <c r="E16" s="14">
        <v>249</v>
      </c>
      <c r="F16" s="14">
        <v>320</v>
      </c>
      <c r="G16" s="14">
        <v>414</v>
      </c>
      <c r="H16" s="14">
        <v>472</v>
      </c>
      <c r="I16" s="14">
        <v>422</v>
      </c>
      <c r="J16" s="14">
        <v>200</v>
      </c>
      <c r="K16" s="14">
        <v>454</v>
      </c>
      <c r="L16" s="14">
        <v>0</v>
      </c>
      <c r="M16" s="14">
        <v>315</v>
      </c>
      <c r="N16" s="14">
        <v>160</v>
      </c>
    </row>
    <row r="17" spans="1:14" ht="15.95" customHeight="1" x14ac:dyDescent="0.15">
      <c r="A17" s="24" t="s">
        <v>31</v>
      </c>
      <c r="B17" s="14">
        <f t="shared" si="1"/>
        <v>1740</v>
      </c>
      <c r="C17" s="14">
        <v>212</v>
      </c>
      <c r="D17" s="14">
        <v>10</v>
      </c>
      <c r="E17" s="14">
        <v>109</v>
      </c>
      <c r="F17" s="14">
        <v>198</v>
      </c>
      <c r="G17" s="14">
        <v>117</v>
      </c>
      <c r="H17" s="14">
        <v>208</v>
      </c>
      <c r="I17" s="14">
        <v>245</v>
      </c>
      <c r="J17" s="14">
        <v>53</v>
      </c>
      <c r="K17" s="14">
        <v>291</v>
      </c>
      <c r="L17" s="14">
        <v>0</v>
      </c>
      <c r="M17" s="14">
        <v>196</v>
      </c>
      <c r="N17" s="14">
        <v>101</v>
      </c>
    </row>
    <row r="18" spans="1:14" ht="15.95" customHeight="1" x14ac:dyDescent="0.15">
      <c r="A18" s="24" t="s">
        <v>32</v>
      </c>
      <c r="B18" s="14">
        <f t="shared" si="1"/>
        <v>1692</v>
      </c>
      <c r="C18" s="14">
        <v>203</v>
      </c>
      <c r="D18" s="14">
        <v>16</v>
      </c>
      <c r="E18" s="14">
        <v>83</v>
      </c>
      <c r="F18" s="14">
        <v>188</v>
      </c>
      <c r="G18" s="14">
        <v>166</v>
      </c>
      <c r="H18" s="14">
        <v>191</v>
      </c>
      <c r="I18" s="14">
        <v>102</v>
      </c>
      <c r="J18" s="14">
        <v>68</v>
      </c>
      <c r="K18" s="14">
        <v>342</v>
      </c>
      <c r="L18" s="14">
        <v>0</v>
      </c>
      <c r="M18" s="14">
        <v>203</v>
      </c>
      <c r="N18" s="14">
        <v>130</v>
      </c>
    </row>
    <row r="19" spans="1:14" ht="15.95" customHeight="1" x14ac:dyDescent="0.15">
      <c r="A19" s="24" t="s">
        <v>33</v>
      </c>
      <c r="B19" s="14">
        <f t="shared" si="1"/>
        <v>1973</v>
      </c>
      <c r="C19" s="14">
        <v>181</v>
      </c>
      <c r="D19" s="14">
        <v>11</v>
      </c>
      <c r="E19" s="14">
        <v>60</v>
      </c>
      <c r="F19" s="14">
        <v>252</v>
      </c>
      <c r="G19" s="14">
        <v>76</v>
      </c>
      <c r="H19" s="14">
        <v>251</v>
      </c>
      <c r="I19" s="14">
        <v>113</v>
      </c>
      <c r="J19" s="14">
        <v>60</v>
      </c>
      <c r="K19" s="14">
        <v>492</v>
      </c>
      <c r="L19" s="14">
        <v>0</v>
      </c>
      <c r="M19" s="14">
        <v>298</v>
      </c>
      <c r="N19" s="14">
        <v>179</v>
      </c>
    </row>
    <row r="20" spans="1:14" ht="15.95" customHeight="1" x14ac:dyDescent="0.15">
      <c r="A20" s="24" t="s">
        <v>34</v>
      </c>
      <c r="B20" s="14">
        <f t="shared" si="1"/>
        <v>893</v>
      </c>
      <c r="C20" s="14">
        <v>68</v>
      </c>
      <c r="D20" s="14">
        <v>3</v>
      </c>
      <c r="E20" s="14">
        <v>44</v>
      </c>
      <c r="F20" s="14">
        <v>91</v>
      </c>
      <c r="G20" s="14">
        <v>21</v>
      </c>
      <c r="H20" s="14">
        <v>83</v>
      </c>
      <c r="I20" s="14">
        <v>74</v>
      </c>
      <c r="J20" s="14">
        <v>53</v>
      </c>
      <c r="K20" s="14">
        <v>191</v>
      </c>
      <c r="L20" s="14">
        <v>0</v>
      </c>
      <c r="M20" s="14">
        <v>140</v>
      </c>
      <c r="N20" s="14">
        <v>125</v>
      </c>
    </row>
    <row r="21" spans="1:14" ht="15.95" customHeight="1" x14ac:dyDescent="0.15">
      <c r="A21" s="24" t="s">
        <v>35</v>
      </c>
      <c r="B21" s="14">
        <f t="shared" si="1"/>
        <v>350</v>
      </c>
      <c r="C21" s="14">
        <v>26</v>
      </c>
      <c r="D21" s="14">
        <v>1</v>
      </c>
      <c r="E21" s="14">
        <v>45</v>
      </c>
      <c r="F21" s="14">
        <v>43</v>
      </c>
      <c r="G21" s="14">
        <v>9</v>
      </c>
      <c r="H21" s="14">
        <v>20</v>
      </c>
      <c r="I21" s="14">
        <v>19</v>
      </c>
      <c r="J21" s="14">
        <v>18</v>
      </c>
      <c r="K21" s="14">
        <v>64</v>
      </c>
      <c r="L21" s="14">
        <v>0</v>
      </c>
      <c r="M21" s="14">
        <v>62</v>
      </c>
      <c r="N21" s="14">
        <v>43</v>
      </c>
    </row>
    <row r="22" spans="1:14" ht="15.95" customHeight="1" x14ac:dyDescent="0.15">
      <c r="A22" s="24" t="s">
        <v>36</v>
      </c>
      <c r="B22" s="14">
        <f t="shared" si="1"/>
        <v>202</v>
      </c>
      <c r="C22" s="14">
        <v>18</v>
      </c>
      <c r="D22" s="14">
        <v>0</v>
      </c>
      <c r="E22" s="14">
        <v>9</v>
      </c>
      <c r="F22" s="14">
        <v>13</v>
      </c>
      <c r="G22" s="14">
        <v>5</v>
      </c>
      <c r="H22" s="14">
        <v>30</v>
      </c>
      <c r="I22" s="14">
        <v>14</v>
      </c>
      <c r="J22" s="14">
        <v>11</v>
      </c>
      <c r="K22" s="14">
        <v>58</v>
      </c>
      <c r="L22" s="14">
        <v>0</v>
      </c>
      <c r="M22" s="14">
        <v>23</v>
      </c>
      <c r="N22" s="14">
        <v>21</v>
      </c>
    </row>
    <row r="23" spans="1:14" ht="15.95" customHeight="1" x14ac:dyDescent="0.15">
      <c r="A23" s="24" t="s">
        <v>19</v>
      </c>
      <c r="B23" s="14">
        <f>SUM(C23:N23)</f>
        <v>92</v>
      </c>
      <c r="C23" s="14">
        <v>5</v>
      </c>
      <c r="D23" s="14">
        <v>0</v>
      </c>
      <c r="E23" s="14">
        <v>5</v>
      </c>
      <c r="F23" s="14">
        <v>16</v>
      </c>
      <c r="G23" s="14">
        <v>0</v>
      </c>
      <c r="H23" s="14">
        <v>12</v>
      </c>
      <c r="I23" s="14">
        <v>13</v>
      </c>
      <c r="J23" s="14">
        <v>0</v>
      </c>
      <c r="K23" s="14">
        <v>11</v>
      </c>
      <c r="L23" s="14">
        <v>0</v>
      </c>
      <c r="M23" s="14">
        <v>18</v>
      </c>
      <c r="N23" s="14">
        <v>12</v>
      </c>
    </row>
    <row r="24" spans="1:14" ht="15.95" customHeight="1" x14ac:dyDescent="0.15">
      <c r="A24" s="24" t="s">
        <v>26</v>
      </c>
      <c r="B24" s="14">
        <f>SUM(C24:N24)</f>
        <v>1079</v>
      </c>
      <c r="C24" s="30">
        <v>150</v>
      </c>
      <c r="D24" s="30">
        <v>10</v>
      </c>
      <c r="E24" s="30">
        <v>67</v>
      </c>
      <c r="F24" s="30">
        <v>121</v>
      </c>
      <c r="G24" s="30">
        <v>32</v>
      </c>
      <c r="H24" s="30">
        <v>184</v>
      </c>
      <c r="I24" s="30">
        <v>55</v>
      </c>
      <c r="J24" s="30">
        <v>50</v>
      </c>
      <c r="K24" s="30">
        <v>130</v>
      </c>
      <c r="L24" s="14">
        <v>0</v>
      </c>
      <c r="M24" s="14">
        <v>164</v>
      </c>
      <c r="N24" s="14">
        <v>116</v>
      </c>
    </row>
    <row r="25" spans="1:14" ht="15.95" customHeight="1" x14ac:dyDescent="0.15">
      <c r="A25" s="24" t="s">
        <v>27</v>
      </c>
      <c r="B25" s="14">
        <f>SUM(C25:N25)</f>
        <v>1505</v>
      </c>
      <c r="C25" s="14">
        <v>216</v>
      </c>
      <c r="D25" s="14">
        <v>14</v>
      </c>
      <c r="E25" s="14">
        <v>82</v>
      </c>
      <c r="F25" s="14">
        <v>181</v>
      </c>
      <c r="G25" s="14">
        <v>29</v>
      </c>
      <c r="H25" s="14">
        <v>338</v>
      </c>
      <c r="I25" s="14">
        <v>170</v>
      </c>
      <c r="J25" s="14">
        <v>62</v>
      </c>
      <c r="K25" s="14">
        <v>165</v>
      </c>
      <c r="L25" s="14">
        <v>0</v>
      </c>
      <c r="M25" s="14">
        <v>160</v>
      </c>
      <c r="N25" s="14">
        <v>88</v>
      </c>
    </row>
    <row r="26" spans="1:14" ht="15.95" customHeight="1" x14ac:dyDescent="0.15">
      <c r="A26" s="24" t="s">
        <v>28</v>
      </c>
      <c r="B26" s="14">
        <f t="shared" ref="B26:B28" si="2">SUM(C26:N26)</f>
        <v>3147</v>
      </c>
      <c r="C26" s="14">
        <v>320</v>
      </c>
      <c r="D26" s="14">
        <v>29</v>
      </c>
      <c r="E26" s="14">
        <v>186</v>
      </c>
      <c r="F26" s="14">
        <v>321</v>
      </c>
      <c r="G26" s="14">
        <v>74</v>
      </c>
      <c r="H26" s="14">
        <v>230</v>
      </c>
      <c r="I26" s="14">
        <v>479</v>
      </c>
      <c r="J26" s="14">
        <v>160</v>
      </c>
      <c r="K26" s="14">
        <v>613</v>
      </c>
      <c r="L26" s="14">
        <v>0</v>
      </c>
      <c r="M26" s="14">
        <v>455</v>
      </c>
      <c r="N26" s="14">
        <v>280</v>
      </c>
    </row>
    <row r="27" spans="1:14" ht="15.95" customHeight="1" x14ac:dyDescent="0.15">
      <c r="A27" s="24" t="s">
        <v>29</v>
      </c>
      <c r="B27" s="14">
        <f t="shared" si="2"/>
        <v>4342</v>
      </c>
      <c r="C27" s="14">
        <v>600</v>
      </c>
      <c r="D27" s="14">
        <v>44</v>
      </c>
      <c r="E27" s="14">
        <v>326</v>
      </c>
      <c r="F27" s="14">
        <v>604</v>
      </c>
      <c r="G27" s="14">
        <v>232</v>
      </c>
      <c r="H27" s="14">
        <v>506</v>
      </c>
      <c r="I27" s="14">
        <v>572</v>
      </c>
      <c r="J27" s="14">
        <v>216</v>
      </c>
      <c r="K27" s="14">
        <v>618</v>
      </c>
      <c r="L27" s="14">
        <v>0</v>
      </c>
      <c r="M27" s="14">
        <v>368</v>
      </c>
      <c r="N27" s="14">
        <v>256</v>
      </c>
    </row>
    <row r="28" spans="1:14" ht="15.95" customHeight="1" x14ac:dyDescent="0.15">
      <c r="A28" s="24" t="s">
        <v>30</v>
      </c>
      <c r="B28" s="14">
        <f t="shared" si="2"/>
        <v>2353</v>
      </c>
      <c r="C28" s="14">
        <v>407</v>
      </c>
      <c r="D28" s="14">
        <v>28</v>
      </c>
      <c r="E28" s="14">
        <v>134</v>
      </c>
      <c r="F28" s="14">
        <v>300</v>
      </c>
      <c r="G28" s="14">
        <v>90</v>
      </c>
      <c r="H28" s="14">
        <v>338</v>
      </c>
      <c r="I28" s="14">
        <v>301</v>
      </c>
      <c r="J28" s="14">
        <v>100</v>
      </c>
      <c r="K28" s="14">
        <v>309</v>
      </c>
      <c r="L28" s="14">
        <v>0</v>
      </c>
      <c r="M28" s="14">
        <v>194</v>
      </c>
      <c r="N28" s="14">
        <v>152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3">((B28/B27)*100)-100</f>
        <v>-45.808383233532936</v>
      </c>
      <c r="C30" s="16">
        <f t="shared" si="3"/>
        <v>-32.166666666666671</v>
      </c>
      <c r="D30" s="16">
        <f t="shared" si="3"/>
        <v>-36.363636363636367</v>
      </c>
      <c r="E30" s="17">
        <f t="shared" si="3"/>
        <v>-58.895705521472394</v>
      </c>
      <c r="F30" s="16">
        <f t="shared" si="3"/>
        <v>-50.331125827814574</v>
      </c>
      <c r="G30" s="16">
        <f t="shared" si="3"/>
        <v>-61.206896551724135</v>
      </c>
      <c r="H30" s="16">
        <f t="shared" si="3"/>
        <v>-33.201581027667984</v>
      </c>
      <c r="I30" s="16">
        <f t="shared" si="3"/>
        <v>-47.377622377622373</v>
      </c>
      <c r="J30" s="16">
        <f t="shared" si="3"/>
        <v>-53.703703703703702</v>
      </c>
      <c r="K30" s="16">
        <f t="shared" si="3"/>
        <v>-50</v>
      </c>
      <c r="L30" s="27" t="s">
        <v>21</v>
      </c>
      <c r="M30" s="28">
        <f>((M28/M27)*100)-100</f>
        <v>-47.282608695652172</v>
      </c>
      <c r="N30" s="16">
        <f>((N28/N27)*100)-100</f>
        <v>-40.625</v>
      </c>
    </row>
    <row r="31" spans="1:14" ht="15.95" customHeight="1" thickBot="1" x14ac:dyDescent="0.2">
      <c r="A31" s="18" t="s">
        <v>22</v>
      </c>
      <c r="B31" s="19">
        <f t="shared" ref="B31:K31" si="4">((B28/B16)*100)-100</f>
        <v>-29.529799341120096</v>
      </c>
      <c r="C31" s="19">
        <f t="shared" si="4"/>
        <v>29.206349206349216</v>
      </c>
      <c r="D31" s="29">
        <f t="shared" si="4"/>
        <v>55.555555555555571</v>
      </c>
      <c r="E31" s="19">
        <f t="shared" si="4"/>
        <v>-46.184738955823292</v>
      </c>
      <c r="F31" s="19">
        <f t="shared" si="4"/>
        <v>-6.25</v>
      </c>
      <c r="G31" s="29">
        <f t="shared" si="4"/>
        <v>-78.260869565217391</v>
      </c>
      <c r="H31" s="19">
        <f t="shared" si="4"/>
        <v>-28.389830508474574</v>
      </c>
      <c r="I31" s="19">
        <f t="shared" si="4"/>
        <v>-28.672985781990519</v>
      </c>
      <c r="J31" s="19">
        <f t="shared" si="4"/>
        <v>-50</v>
      </c>
      <c r="K31" s="19">
        <f t="shared" si="4"/>
        <v>-31.93832599118943</v>
      </c>
      <c r="L31" s="20" t="s">
        <v>21</v>
      </c>
      <c r="M31" s="19">
        <f>((M28/M16)*100)-100</f>
        <v>-38.412698412698411</v>
      </c>
      <c r="N31" s="19">
        <f>((N28/N16)*100)-100</f>
        <v>-5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2022-08-23T05:05:25Z</dcterms:modified>
</cp:coreProperties>
</file>